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ti\OneDrive\Documentos\BRENDA\skills\Excel 2025\"/>
    </mc:Choice>
  </mc:AlternateContent>
  <xr:revisionPtr revIDLastSave="0" documentId="8_{8C949EA5-9B48-4013-B6C1-EAC652A6C073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tabRatio="762" activeTab="1" xr2:uid="{B96E7EFA-72B6-4835-B09C-87167D7CC56B}"/>
  </bookViews>
  <sheets>
    <sheet name="Walmart_Sales" sheetId="2" r:id="rId1"/>
    <sheet name="Dashboard" sheetId="10" r:id="rId2"/>
    <sheet name="Total Sales" sheetId="1" r:id="rId3"/>
    <sheet name="Store Sales" sheetId="3" r:id="rId4"/>
    <sheet name="Holidays" sheetId="7" r:id="rId5"/>
    <sheet name="Unemployment" sheetId="8" r:id="rId6"/>
    <sheet name="Fuel Price" sheetId="9" r:id="rId7"/>
  </sheets>
  <definedNames>
    <definedName name="SegmentaciónDeDatos_Store">#N/A</definedName>
    <definedName name="SegmentaciónDeDatos_Year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C8" i="8"/>
  <c r="B10" i="1"/>
  <c r="B1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0836EF-66D6-4F18-ABAA-C3F794FA5FA3}" keepAlive="1" name="Consulta - Walmart_Sales" description="Conexión a la consulta 'Walmart_Sales' en el libro." type="5" refreshedVersion="8" background="1" saveData="1">
    <dbPr connection="Provider=Microsoft.Mashup.OleDb.1;Data Source=$Workbook$;Location=Walmart_Sales;Extended Properties=&quot;&quot;" command="SELECT * FROM [Walmart_Sales]"/>
  </connection>
</connections>
</file>

<file path=xl/sharedStrings.xml><?xml version="1.0" encoding="utf-8"?>
<sst xmlns="http://schemas.openxmlformats.org/spreadsheetml/2006/main" count="41" uniqueCount="23">
  <si>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</si>
  <si>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</si>
  <si>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</si>
  <si>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</si>
  <si>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</si>
  <si>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</si>
  <si>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</si>
  <si>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</si>
  <si>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Year</t>
  </si>
  <si>
    <t>Month</t>
  </si>
  <si>
    <t>Etiquetas de fila</t>
  </si>
  <si>
    <t>Total general</t>
  </si>
  <si>
    <t>Suma de Weekly_Sales</t>
  </si>
  <si>
    <t>Promedio de Weekly_Sales</t>
  </si>
  <si>
    <t>2010</t>
  </si>
  <si>
    <t>2011</t>
  </si>
  <si>
    <t>2012</t>
  </si>
  <si>
    <t>Holiday</t>
  </si>
  <si>
    <t>(Todas)</t>
  </si>
  <si>
    <t>Promedio de Unemployment</t>
  </si>
  <si>
    <t>Promedio de Fuel_Price</t>
  </si>
  <si>
    <t>Regular day</t>
  </si>
  <si>
    <t>Percentage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</si>
</sst>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0.0%"/>
    <numFmt numFmtId="166" formatCode="&quot;$&quot;0.0\ &quot;B&quot;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3" borderId="1" xfId="0" applyNumberFormat="1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2" fontId="0" fillId="3" borderId="1" xfId="0" applyNumberFormat="1" applyFill="1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9" fontId="0" fillId="3" borderId="1" xfId="1" applyFont="1" applyFill="1" applyBorder="1"/>
    <xf numFmtId="9" fontId="0" fillId="0" borderId="1" xfId="1" applyFont="1" applyBorder="1"/>
    <xf numFmtId="1" fontId="3" fillId="2" borderId="0" xfId="0" applyNumberFormat="1" applyFont="1" applyFill="1"/>
    <xf numFmtId="14" fontId="3" fillId="2" borderId="0" xfId="0" applyNumberFormat="1" applyFont="1" applyFill="1"/>
    <xf numFmtId="164" fontId="3" fillId="2" borderId="0" xfId="0" applyNumberFormat="1" applyFont="1" applyFill="1"/>
    <xf numFmtId="2" fontId="3" fillId="2" borderId="0" xfId="0" applyNumberFormat="1" applyFont="1" applyFill="1"/>
    <xf numFmtId="10" fontId="3" fillId="2" borderId="0" xfId="0" applyNumberFormat="1" applyFont="1" applyFill="1"/>
    <xf numFmtId="9" fontId="0" fillId="0" borderId="0" xfId="1" applyFont="1"/>
    <xf numFmtId="1" fontId="4" fillId="4" borderId="0" xfId="0" applyNumberFormat="1" applyFont="1" applyFill="1" applyAlignment="1">
      <alignment horizontal="left"/>
    </xf>
    <xf numFmtId="165" fontId="0" fillId="5" borderId="2" xfId="1" applyNumberFormat="1" applyFont="1" applyFill="1" applyBorder="1"/>
    <xf numFmtId="166" fontId="0" fillId="0" borderId="0" xfId="0" applyNumberFormat="1"/>
  </cellXfs>
  <cellStyles count="2">
    <cellStyle name="Normal" xfId="0" builtinId="0"/>
    <cellStyle name="Porcentaje" xfId="1" builtinId="5"/>
  </cellStyles>
  <dxfs count="21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z val="14"/>
        <color theme="0"/>
      </font>
      <fill>
        <patternFill>
          <bgColor rgb="FF0071CE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0071C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Walmart" pivot="0" table="0" count="10" xr9:uid="{779AC662-27AB-4E05-96F6-B00280AB8D7D}">
      <tableStyleElement type="wholeTable" dxfId="20"/>
      <tableStyleElement type="headerRow" dxfId="19"/>
    </tableStyle>
  </tableStyles>
  <colors>
    <mruColors>
      <color rgb="FF0071CE"/>
      <color rgb="FFFFB81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FC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7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7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Walmar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Dashboard.xlsx]Store Sales!TablaDinámica1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PERFORMING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1CE">
              <a:alpha val="85000"/>
            </a:srgbClr>
          </a:solidFill>
          <a:ln w="25400" cap="flat" cmpd="sng" algn="ctr">
            <a:solidFill>
              <a:schemeClr val="lt1">
                <a:alpha val="51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'Store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CE">
                <a:alpha val="85000"/>
              </a:srgbClr>
            </a:solidFill>
            <a:ln w="25400" cap="flat" cmpd="sng" algn="ctr">
              <a:solidFill>
                <a:schemeClr val="lt1">
                  <a:alpha val="51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'Store Sales'!$A$2:$A$7</c:f>
              <c:strCache>
                <c:ptCount val="5"/>
                <c:pt idx="0">
                  <c:v>2</c:v>
                </c:pt>
                <c:pt idx="1">
                  <c:v>13</c:v>
                </c:pt>
                <c:pt idx="2">
                  <c:v>14</c:v>
                </c:pt>
                <c:pt idx="3">
                  <c:v>4</c:v>
                </c:pt>
                <c:pt idx="4">
                  <c:v>20</c:v>
                </c:pt>
              </c:strCache>
            </c:strRef>
          </c:cat>
          <c:val>
            <c:numRef>
              <c:f>'Store Sales'!$B$2:$B$7</c:f>
              <c:numCache>
                <c:formatCode>"$"#,##0.00</c:formatCode>
                <c:ptCount val="5"/>
                <c:pt idx="0">
                  <c:v>275382440.98000008</c:v>
                </c:pt>
                <c:pt idx="1">
                  <c:v>286517703.80000013</c:v>
                </c:pt>
                <c:pt idx="2">
                  <c:v>288999911.34000003</c:v>
                </c:pt>
                <c:pt idx="3">
                  <c:v>299543953.38</c:v>
                </c:pt>
                <c:pt idx="4">
                  <c:v>301397792.46000004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C-4F55-A652-55D2BD628F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774558367"/>
        <c:axId val="774555967"/>
      </c:barChart>
      <c:catAx>
        <c:axId val="77455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555967"/>
        <c:crosses val="autoZero"/>
        <c:auto val="1"/>
        <c:lblAlgn val="ctr"/>
        <c:lblOffset val="100"/>
        <c:noMultiLvlLbl val="0"/>
      </c:catAx>
      <c:valAx>
        <c:axId val="774555967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77455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Dashboard.xlsx]Fuel Price!TablaDinámica2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FUEL</a:t>
            </a:r>
            <a:r>
              <a:rPr lang="en-US" sz="1600" b="1" baseline="0">
                <a:solidFill>
                  <a:sysClr val="windowText" lastClr="000000"/>
                </a:solidFill>
              </a:rPr>
              <a:t> PRICE IMPACT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rgbClr val="0071CE"/>
            </a:solidFill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'Fuel Price'!$B$1</c:f>
              <c:strCache>
                <c:ptCount val="1"/>
                <c:pt idx="0">
                  <c:v>Suma de Weekly_Sales</c:v>
                </c:pt>
              </c:strCache>
            </c:strRef>
          </c:tx>
          <c:spPr>
            <a:ln w="38100" cap="rnd">
              <a:solidFill>
                <a:srgbClr val="0071C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'Fuel Price'!$A$2:$A$5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'Fuel Price'!$B$2:$B$5</c:f>
              <c:numCache>
                <c:formatCode>"$"#,##0.00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3-44F7-BD69-3425F86F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006656"/>
        <c:axId val="267999936"/>
      </c:lineChart>
      <c:lineChart>
        <c:grouping val="standard"/>
        <c:varyColors val="0"/>
        <c:ser>
          <c:idx val="1"/>
          <c:order val="1"/>
          <c:tx>
            <c:strRef>
              <c:f>'Fuel Price'!$C$1</c:f>
              <c:strCache>
                <c:ptCount val="1"/>
                <c:pt idx="0">
                  <c:v>Promedio de Fuel_Price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noFill/>
              </a:ln>
              <a:effectLst/>
            </c:spPr>
          </c:marker>
          <c:cat>
            <c:strRef>
              <c:f>'Fuel Price'!$A$2:$A$5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'Fuel Price'!$C$2:$C$5</c:f>
              <c:numCache>
                <c:formatCode>"$"#,##0.00</c:formatCode>
                <c:ptCount val="3"/>
                <c:pt idx="0">
                  <c:v>2.8237671296296383</c:v>
                </c:pt>
                <c:pt idx="1">
                  <c:v>3.5619149572649569</c:v>
                </c:pt>
                <c:pt idx="2">
                  <c:v>3.7097762273901851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3-44F7-BD69-3425F86F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241567"/>
        <c:axId val="1209247327"/>
      </c:lineChart>
      <c:catAx>
        <c:axId val="2680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99936"/>
        <c:crosses val="autoZero"/>
        <c:auto val="1"/>
        <c:lblAlgn val="ctr"/>
        <c:lblOffset val="100"/>
        <c:noMultiLvlLbl val="0"/>
      </c:catAx>
      <c:valAx>
        <c:axId val="267999936"/>
        <c:scaling>
          <c:orientation val="minMax"/>
          <c:min val="2000000000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06656"/>
        <c:crosses val="autoZero"/>
        <c:crossBetween val="between"/>
      </c:valAx>
      <c:valAx>
        <c:axId val="1209247327"/>
        <c:scaling>
          <c:orientation val="minMax"/>
          <c:min val="2.5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41567"/>
        <c:crosses val="max"/>
        <c:crossBetween val="between"/>
      </c:valAx>
      <c:catAx>
        <c:axId val="1209241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9247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Dashboard.xlsx]Unemployment!TablaDinámica1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SALES A AND UNEMPLOYMENT 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80000">
                <a:srgbClr val="FFB81C"/>
              </a:gs>
              <a:gs pos="100000">
                <a:srgbClr val="FFFF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rgbClr val="0071CE"/>
            </a:solidFill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Unemployment!$B$1</c:f>
              <c:strCache>
                <c:ptCount val="1"/>
                <c:pt idx="0">
                  <c:v>Suma de Weekly_Sales</c:v>
                </c:pt>
              </c:strCache>
            </c:strRef>
          </c:tx>
          <c:spPr>
            <a:gradFill>
              <a:gsLst>
                <a:gs pos="80000">
                  <a:srgbClr val="FFB81C"/>
                </a:gs>
                <a:gs pos="100000">
                  <a:srgbClr val="FFFF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Unemployment!$A$2:$A$5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Unemployment!$B$2:$B$5</c:f>
              <c:numCache>
                <c:formatCode>"$"#,##0.00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E-46DA-942D-381926062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110787311"/>
        <c:axId val="1110799791"/>
      </c:barChart>
      <c:lineChart>
        <c:grouping val="standard"/>
        <c:varyColors val="0"/>
        <c:ser>
          <c:idx val="1"/>
          <c:order val="1"/>
          <c:tx>
            <c:strRef>
              <c:f>Unemployment!$C$1</c:f>
              <c:strCache>
                <c:ptCount val="1"/>
                <c:pt idx="0">
                  <c:v>Promedio de Unemployment</c:v>
                </c:pt>
              </c:strCache>
            </c:strRef>
          </c:tx>
          <c:spPr>
            <a:ln w="38100" cap="rnd">
              <a:solidFill>
                <a:srgbClr val="0071C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Unemployment!$A$2:$A$5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Unemployment!$C$2:$C$5</c:f>
              <c:numCache>
                <c:formatCode>0.00%</c:formatCode>
                <c:ptCount val="3"/>
                <c:pt idx="0">
                  <c:v>8.4927143518518683E-2</c:v>
                </c:pt>
                <c:pt idx="1">
                  <c:v>8.0820358974358297E-2</c:v>
                </c:pt>
                <c:pt idx="2">
                  <c:v>7.3479638242894232E-2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9E-46DA-942D-381926062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417808"/>
        <c:axId val="1648418768"/>
      </c:lineChart>
      <c:catAx>
        <c:axId val="11107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99791"/>
        <c:crosses val="autoZero"/>
        <c:auto val="1"/>
        <c:lblAlgn val="ctr"/>
        <c:lblOffset val="100"/>
        <c:noMultiLvlLbl val="0"/>
      </c:catAx>
      <c:valAx>
        <c:axId val="1110799791"/>
        <c:scaling>
          <c:orientation val="minMax"/>
          <c:max val="700000000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7311"/>
        <c:crosses val="autoZero"/>
        <c:crossBetween val="between"/>
      </c:valAx>
      <c:valAx>
        <c:axId val="164841876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17808"/>
        <c:crosses val="max"/>
        <c:crossBetween val="between"/>
      </c:valAx>
      <c:catAx>
        <c:axId val="1648417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8418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Dashboard.xlsx]Holidays!TablaDinámica1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ysClr val="windowText" lastClr="000000"/>
                </a:solidFill>
                <a:effectLst/>
              </a:rPr>
              <a:t>REGULAR DAYS VS HOLIDAYS</a:t>
            </a:r>
            <a:endParaRPr lang="en-US" sz="16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0071CE"/>
              </a:gs>
              <a:gs pos="100000">
                <a:srgbClr val="FFB81C"/>
              </a:gs>
            </a:gsLst>
            <a:lin ang="5400000" scaled="1"/>
          </a:gradFill>
          <a:ln w="25400">
            <a:solidFill>
              <a:srgbClr val="0071CE">
                <a:alpha val="99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0071CE"/>
              </a:gs>
              <a:gs pos="70000">
                <a:srgbClr val="FFB81C"/>
              </a:gs>
            </a:gsLst>
            <a:lin ang="5400000" scaled="1"/>
          </a:gradFill>
          <a:ln w="25400">
            <a:solidFill>
              <a:srgbClr val="0071CE">
                <a:alpha val="99000"/>
              </a:srgbClr>
            </a:solidFill>
          </a:ln>
          <a:effectLst/>
        </c:spPr>
      </c:pivotFmt>
      <c:pivotFmt>
        <c:idx val="6"/>
        <c:spPr>
          <a:gradFill>
            <a:gsLst>
              <a:gs pos="0">
                <a:srgbClr val="0071CE"/>
              </a:gs>
              <a:gs pos="70000">
                <a:srgbClr val="FFB81C"/>
              </a:gs>
            </a:gsLst>
            <a:lin ang="5400000" scaled="1"/>
          </a:gradFill>
          <a:ln w="25400">
            <a:solidFill>
              <a:srgbClr val="0071CE">
                <a:alpha val="99000"/>
              </a:srgb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663207796699834"/>
          <c:y val="0.18289853191427993"/>
          <c:w val="0.80528006673584407"/>
          <c:h val="0.69431477315335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Holidays!$B$4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71CE"/>
                </a:gs>
                <a:gs pos="100000">
                  <a:srgbClr val="FFB81C"/>
                </a:gs>
              </a:gsLst>
              <a:lin ang="5400000" scaled="1"/>
            </a:gradFill>
            <a:ln w="25400">
              <a:solidFill>
                <a:srgbClr val="0071CE">
                  <a:alpha val="99000"/>
                </a:srgb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0071CE"/>
                  </a:gs>
                  <a:gs pos="70000">
                    <a:srgbClr val="FFB81C"/>
                  </a:gs>
                </a:gsLst>
                <a:lin ang="5400000" scaled="1"/>
              </a:gradFill>
              <a:ln w="25400">
                <a:solidFill>
                  <a:srgbClr val="0071CE">
                    <a:alpha val="9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FE-4781-81C5-0B9D1813791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0071CE"/>
                  </a:gs>
                  <a:gs pos="70000">
                    <a:srgbClr val="FFB81C"/>
                  </a:gs>
                </a:gsLst>
                <a:lin ang="5400000" scaled="1"/>
              </a:gradFill>
              <a:ln w="25400">
                <a:solidFill>
                  <a:srgbClr val="0071CE">
                    <a:alpha val="9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FE-4781-81C5-0B9D1813791A}"/>
              </c:ext>
            </c:extLst>
          </c:dPt>
          <c:cat>
            <c:strRef>
              <c:f>Holidays!$A$5:$A$7</c:f>
              <c:strCache>
                <c:ptCount val="2"/>
                <c:pt idx="0">
                  <c:v>Regular day</c:v>
                </c:pt>
                <c:pt idx="1">
                  <c:v>Holiday</c:v>
                </c:pt>
              </c:strCache>
            </c:strRef>
          </c:cat>
          <c:val>
            <c:numRef>
              <c:f>Holidays!$B$5:$B$7</c:f>
              <c:numCache>
                <c:formatCode>"$"#,##0.00</c:formatCode>
                <c:ptCount val="2"/>
                <c:pt idx="0">
                  <c:v>1041256.3802088564</c:v>
                </c:pt>
                <c:pt idx="1">
                  <c:v>1122887.8923555554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E-4781-81C5-0B9D18137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406784"/>
        <c:axId val="1333405344"/>
      </c:barChart>
      <c:catAx>
        <c:axId val="133340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05344"/>
        <c:crosses val="autoZero"/>
        <c:auto val="1"/>
        <c:lblAlgn val="ctr"/>
        <c:lblOffset val="100"/>
        <c:noMultiLvlLbl val="0"/>
      </c:catAx>
      <c:valAx>
        <c:axId val="133340534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0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Dashboard.xlsx]Total Sales!TablaDinámica2</c:name>
    <c:fmtId val="0"/>
  </c:pivotSource>
  <c:chart>
    <c:autoTitleDeleted val="1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Sales'!$B$4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'Total Sales'!$A$5:$A$8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'Total Sales'!$B$5:$B$8</c:f>
              <c:numCache>
                <c:formatCode>"$"#,##0.00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3-445C-9CED-456429317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21768015"/>
        <c:axId val="321775695"/>
      </c:lineChart>
      <c:catAx>
        <c:axId val="3217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75695"/>
        <c:crosses val="autoZero"/>
        <c:auto val="1"/>
        <c:lblAlgn val="ctr"/>
        <c:lblOffset val="100"/>
        <c:noMultiLvlLbl val="0"/>
      </c:catAx>
      <c:valAx>
        <c:axId val="321775695"/>
        <c:scaling>
          <c:orientation val="minMax"/>
          <c:max val="30000000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solidFill>
              <a:srgbClr val="FFFF00">
                <a:alpha val="99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Dashboard.xlsx]Store Sales!TablaDinámica1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PERFORMING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1C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'Store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'Store Sales'!$A$2:$A$7</c:f>
              <c:strCache>
                <c:ptCount val="5"/>
                <c:pt idx="0">
                  <c:v>2</c:v>
                </c:pt>
                <c:pt idx="1">
                  <c:v>13</c:v>
                </c:pt>
                <c:pt idx="2">
                  <c:v>14</c:v>
                </c:pt>
                <c:pt idx="3">
                  <c:v>4</c:v>
                </c:pt>
                <c:pt idx="4">
                  <c:v>20</c:v>
                </c:pt>
              </c:strCache>
            </c:strRef>
          </c:cat>
          <c:val>
            <c:numRef>
              <c:f>'Store Sales'!$B$2:$B$7</c:f>
              <c:numCache>
                <c:formatCode>"$"#,##0.00</c:formatCode>
                <c:ptCount val="5"/>
                <c:pt idx="0">
                  <c:v>275382440.98000008</c:v>
                </c:pt>
                <c:pt idx="1">
                  <c:v>286517703.80000013</c:v>
                </c:pt>
                <c:pt idx="2">
                  <c:v>288999911.34000003</c:v>
                </c:pt>
                <c:pt idx="3">
                  <c:v>299543953.38</c:v>
                </c:pt>
                <c:pt idx="4">
                  <c:v>301397792.46000004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A-451F-9435-B773BA85E1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74558367"/>
        <c:axId val="774555967"/>
      </c:barChart>
      <c:catAx>
        <c:axId val="77455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555967"/>
        <c:crosses val="autoZero"/>
        <c:auto val="1"/>
        <c:lblAlgn val="ctr"/>
        <c:lblOffset val="100"/>
        <c:noMultiLvlLbl val="0"/>
      </c:catAx>
      <c:valAx>
        <c:axId val="774555967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77455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Dashboard.xlsx]Holidays!TablaDinámica1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Regular days vs Holidays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Holidays!$A$5:$A$7</c:f>
              <c:strCache>
                <c:ptCount val="2"/>
                <c:pt idx="0">
                  <c:v>Regular day</c:v>
                </c:pt>
                <c:pt idx="1">
                  <c:v>Holiday</c:v>
                </c:pt>
              </c:strCache>
            </c:strRef>
          </c:cat>
          <c:val>
            <c:numRef>
              <c:f>Holidays!$B$5:$B$7</c:f>
              <c:numCache>
                <c:formatCode>"$"#,##0.00</c:formatCode>
                <c:ptCount val="2"/>
                <c:pt idx="0">
                  <c:v>1041256.3802088564</c:v>
                </c:pt>
                <c:pt idx="1">
                  <c:v>1122887.8923555554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6-477D-AFE0-59F82BCB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406784"/>
        <c:axId val="1333405344"/>
      </c:barChart>
      <c:catAx>
        <c:axId val="133340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05344"/>
        <c:crosses val="autoZero"/>
        <c:auto val="1"/>
        <c:lblAlgn val="ctr"/>
        <c:lblOffset val="100"/>
        <c:noMultiLvlLbl val="0"/>
      </c:catAx>
      <c:valAx>
        <c:axId val="13334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0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Dashboard.xlsx]Unemployment!TablaDinámica1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Unemployment!$B$1</c:f>
              <c:strCache>
                <c:ptCount val="1"/>
                <c:pt idx="0">
                  <c:v>Suma de Weekly_Sales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Unemployment!$A$2:$A$5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Unemployment!$B$2:$B$5</c:f>
              <c:numCache>
                <c:formatCode>"$"#,##0.00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A-4B14-86D7-7587065C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110787311"/>
        <c:axId val="1110799791"/>
      </c:barChart>
      <c:lineChart>
        <c:grouping val="standard"/>
        <c:varyColors val="0"/>
        <c:ser>
          <c:idx val="1"/>
          <c:order val="1"/>
          <c:tx>
            <c:strRef>
              <c:f>Unemployment!$C$1</c:f>
              <c:strCache>
                <c:ptCount val="1"/>
                <c:pt idx="0">
                  <c:v>Promedio de Unemployment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Unemployment!$A$2:$A$5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Unemployment!$C$2:$C$5</c:f>
              <c:numCache>
                <c:formatCode>0.00%</c:formatCode>
                <c:ptCount val="3"/>
                <c:pt idx="0">
                  <c:v>8.4927143518518683E-2</c:v>
                </c:pt>
                <c:pt idx="1">
                  <c:v>8.0820358974358297E-2</c:v>
                </c:pt>
                <c:pt idx="2">
                  <c:v>7.3479638242894232E-2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A-4B14-86D7-7587065C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417808"/>
        <c:axId val="1648418768"/>
      </c:lineChart>
      <c:catAx>
        <c:axId val="11107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99791"/>
        <c:crosses val="autoZero"/>
        <c:auto val="1"/>
        <c:lblAlgn val="ctr"/>
        <c:lblOffset val="100"/>
        <c:noMultiLvlLbl val="0"/>
      </c:catAx>
      <c:valAx>
        <c:axId val="1110799791"/>
        <c:scaling>
          <c:orientation val="minMax"/>
          <c:max val="7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7311"/>
        <c:crosses val="autoZero"/>
        <c:crossBetween val="between"/>
      </c:valAx>
      <c:valAx>
        <c:axId val="164841876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17808"/>
        <c:crosses val="max"/>
        <c:crossBetween val="between"/>
      </c:valAx>
      <c:catAx>
        <c:axId val="1648417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8418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Sales Dashboard.xlsx]Fuel Price!TablaDinámica2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Price</a:t>
            </a:r>
            <a:r>
              <a:rPr lang="en-US" baseline="0"/>
              <a:t>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'Fuel Price'!$B$1</c:f>
              <c:strCache>
                <c:ptCount val="1"/>
                <c:pt idx="0">
                  <c:v>Suma de 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'Fuel Price'!$A$2:$A$5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'Fuel Price'!$B$2:$B$5</c:f>
              <c:numCache>
                <c:formatCode>"$"#,##0.00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4-4131-8AA6-739C694A3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006656"/>
        <c:axId val="267999936"/>
      </c:lineChart>
      <c:lineChart>
        <c:grouping val="standard"/>
        <c:varyColors val="0"/>
        <c:ser>
          <c:idx val="1"/>
          <c:order val="1"/>
          <c:tx>
            <c:strRef>
              <c:f>'Fuel Price'!$C$1</c:f>
              <c:strCache>
                <c:ptCount val="1"/>
                <c:pt idx="0">
                  <c:v>Promedio de Fuel_Price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'Fuel Price'!$A$2:$A$5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'Fuel Price'!$C$2:$C$5</c:f>
              <c:numCache>
                <c:formatCode>"$"#,##0.00</c:formatCode>
                <c:ptCount val="3"/>
                <c:pt idx="0">
                  <c:v>2.8237671296296383</c:v>
                </c:pt>
                <c:pt idx="1">
                  <c:v>3.5619149572649569</c:v>
                </c:pt>
                <c:pt idx="2">
                  <c:v>3.7097762273901851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4-4131-8AA6-739C694A3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241567"/>
        <c:axId val="1209247327"/>
      </c:lineChart>
      <c:catAx>
        <c:axId val="2680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99936"/>
        <c:crosses val="autoZero"/>
        <c:auto val="1"/>
        <c:lblAlgn val="ctr"/>
        <c:lblOffset val="100"/>
        <c:noMultiLvlLbl val="0"/>
      </c:catAx>
      <c:valAx>
        <c:axId val="267999936"/>
        <c:scaling>
          <c:orientation val="minMax"/>
          <c:min val="2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06656"/>
        <c:crosses val="autoZero"/>
        <c:crossBetween val="between"/>
      </c:valAx>
      <c:valAx>
        <c:axId val="1209247327"/>
        <c:scaling>
          <c:orientation val="minMax"/>
          <c:min val="2.5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41567"/>
        <c:crosses val="max"/>
        <c:crossBetween val="between"/>
      </c:valAx>
      <c:catAx>
        <c:axId val="1209241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9247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chart" Target="../charts/chart4.xml"/><Relationship Id="rId18" Type="http://schemas.openxmlformats.org/officeDocument/2006/relationships/image" Target="../media/image15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chart" Target="../charts/chart3.xml"/><Relationship Id="rId17" Type="http://schemas.openxmlformats.org/officeDocument/2006/relationships/image" Target="../media/image14.svg"/><Relationship Id="rId2" Type="http://schemas.openxmlformats.org/officeDocument/2006/relationships/image" Target="../media/image3.svg"/><Relationship Id="rId16" Type="http://schemas.openxmlformats.org/officeDocument/2006/relationships/image" Target="../media/image13.pn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chart" Target="../charts/chart2.xml"/><Relationship Id="rId5" Type="http://schemas.openxmlformats.org/officeDocument/2006/relationships/image" Target="../media/image6.png"/><Relationship Id="rId15" Type="http://schemas.openxmlformats.org/officeDocument/2006/relationships/image" Target="../media/image12.svg"/><Relationship Id="rId10" Type="http://schemas.openxmlformats.org/officeDocument/2006/relationships/chart" Target="../charts/chart1.xml"/><Relationship Id="rId19" Type="http://schemas.openxmlformats.org/officeDocument/2006/relationships/image" Target="../media/image16.sv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5</xdr:row>
      <xdr:rowOff>121920</xdr:rowOff>
    </xdr:from>
    <xdr:to>
      <xdr:col>19</xdr:col>
      <xdr:colOff>274320</xdr:colOff>
      <xdr:row>35</xdr:row>
      <xdr:rowOff>111760</xdr:rowOff>
    </xdr:to>
    <xdr:sp macro="" textlink="">
      <xdr:nvSpPr>
        <xdr:cNvPr id="2" name="Forma libre: form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98140" y="1036320"/>
          <a:ext cx="12433300" cy="5476240"/>
        </a:xfrm>
        <a:custGeom>
          <a:avLst/>
          <a:gdLst>
            <a:gd name="csX0" fmla="*/ 8461831 w 16851089"/>
            <a:gd name="csY0" fmla="*/ 3889829 h 8091176"/>
            <a:gd name="csX1" fmla="*/ 16851089 w 16851089"/>
            <a:gd name="csY1" fmla="*/ 3889829 h 8091176"/>
            <a:gd name="csX2" fmla="*/ 16851089 w 16851089"/>
            <a:gd name="csY2" fmla="*/ 8091176 h 8091176"/>
            <a:gd name="csX3" fmla="*/ 8461831 w 16851089"/>
            <a:gd name="csY3" fmla="*/ 8091176 h 8091176"/>
            <a:gd name="csX4" fmla="*/ 0 w 16851089"/>
            <a:gd name="csY4" fmla="*/ 3889829 h 8091176"/>
            <a:gd name="csX5" fmla="*/ 8164287 w 16851089"/>
            <a:gd name="csY5" fmla="*/ 3889829 h 8091176"/>
            <a:gd name="csX6" fmla="*/ 8164287 w 16851089"/>
            <a:gd name="csY6" fmla="*/ 8091176 h 8091176"/>
            <a:gd name="csX7" fmla="*/ 0 w 16851089"/>
            <a:gd name="csY7" fmla="*/ 8091176 h 8091176"/>
            <a:gd name="csX8" fmla="*/ 0 w 16851089"/>
            <a:gd name="csY8" fmla="*/ 0 h 8091176"/>
            <a:gd name="csX9" fmla="*/ 16851089 w 16851089"/>
            <a:gd name="csY9" fmla="*/ 0 h 8091176"/>
            <a:gd name="csX10" fmla="*/ 16851089 w 16851089"/>
            <a:gd name="csY10" fmla="*/ 3629551 h 8091176"/>
            <a:gd name="csX11" fmla="*/ 8461831 w 16851089"/>
            <a:gd name="csY11" fmla="*/ 3629551 h 8091176"/>
            <a:gd name="csX12" fmla="*/ 8461831 w 16851089"/>
            <a:gd name="csY12" fmla="*/ 15493 h 8091176"/>
            <a:gd name="csX13" fmla="*/ 8164287 w 16851089"/>
            <a:gd name="csY13" fmla="*/ 15493 h 8091176"/>
            <a:gd name="csX14" fmla="*/ 8164287 w 16851089"/>
            <a:gd name="csY14" fmla="*/ 3629551 h 8091176"/>
            <a:gd name="csX15" fmla="*/ 0 w 16851089"/>
            <a:gd name="csY15" fmla="*/ 3629551 h 80911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6851089" h="8091176">
              <a:moveTo>
                <a:pt x="8461831" y="3889829"/>
              </a:moveTo>
              <a:lnTo>
                <a:pt x="16851089" y="3889829"/>
              </a:lnTo>
              <a:lnTo>
                <a:pt x="16851089" y="8091176"/>
              </a:lnTo>
              <a:lnTo>
                <a:pt x="8461831" y="8091176"/>
              </a:lnTo>
              <a:close/>
              <a:moveTo>
                <a:pt x="0" y="3889829"/>
              </a:moveTo>
              <a:lnTo>
                <a:pt x="8164287" y="3889829"/>
              </a:lnTo>
              <a:lnTo>
                <a:pt x="8164287" y="8091176"/>
              </a:lnTo>
              <a:lnTo>
                <a:pt x="0" y="8091176"/>
              </a:lnTo>
              <a:close/>
              <a:moveTo>
                <a:pt x="0" y="0"/>
              </a:moveTo>
              <a:lnTo>
                <a:pt x="16851089" y="0"/>
              </a:lnTo>
              <a:lnTo>
                <a:pt x="16851089" y="3629551"/>
              </a:lnTo>
              <a:lnTo>
                <a:pt x="8461831" y="3629551"/>
              </a:lnTo>
              <a:lnTo>
                <a:pt x="8461831" y="15493"/>
              </a:lnTo>
              <a:lnTo>
                <a:pt x="8164287" y="15493"/>
              </a:lnTo>
              <a:lnTo>
                <a:pt x="8164287" y="3629551"/>
              </a:lnTo>
              <a:lnTo>
                <a:pt x="0" y="3629551"/>
              </a:lnTo>
              <a:close/>
            </a:path>
          </a:pathLst>
        </a:custGeom>
        <a:solidFill>
          <a:schemeClr val="accent4">
            <a:lumMod val="20000"/>
            <a:lumOff val="8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SV"/>
        </a:p>
      </xdr:txBody>
    </xdr:sp>
    <xdr:clientData/>
  </xdr:twoCellAnchor>
  <xdr:twoCellAnchor editAs="oneCell">
    <xdr:from>
      <xdr:col>21</xdr:col>
      <xdr:colOff>286796</xdr:colOff>
      <xdr:row>11</xdr:row>
      <xdr:rowOff>140207</xdr:rowOff>
    </xdr:from>
    <xdr:to>
      <xdr:col>22</xdr:col>
      <xdr:colOff>596956</xdr:colOff>
      <xdr:row>18</xdr:row>
      <xdr:rowOff>135613</xdr:rowOff>
    </xdr:to>
    <xdr:pic>
      <xdr:nvPicPr>
        <xdr:cNvPr id="8" name="Gráfico 26" descr="Tienda contorn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18264" t="14717"/>
        <a:stretch>
          <a:fillRect/>
        </a:stretch>
      </xdr:blipFill>
      <xdr:spPr>
        <a:xfrm>
          <a:off x="16928876" y="2151887"/>
          <a:ext cx="1102640" cy="1275566"/>
        </a:xfrm>
        <a:custGeom>
          <a:avLst/>
          <a:gdLst>
            <a:gd name="csX0" fmla="*/ 0 w 2122301"/>
            <a:gd name="csY0" fmla="*/ 0 h 2455139"/>
            <a:gd name="csX1" fmla="*/ 2122301 w 2122301"/>
            <a:gd name="csY1" fmla="*/ 0 h 2455139"/>
            <a:gd name="csX2" fmla="*/ 2122301 w 2122301"/>
            <a:gd name="csY2" fmla="*/ 2455139 h 2455139"/>
            <a:gd name="csX3" fmla="*/ 0 w 2122301"/>
            <a:gd name="csY3" fmla="*/ 2455139 h 245513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2122301" h="2455139">
              <a:moveTo>
                <a:pt x="0" y="0"/>
              </a:moveTo>
              <a:lnTo>
                <a:pt x="2122301" y="0"/>
              </a:lnTo>
              <a:lnTo>
                <a:pt x="2122301" y="2455139"/>
              </a:lnTo>
              <a:lnTo>
                <a:pt x="0" y="2455139"/>
              </a:lnTo>
              <a:close/>
            </a:path>
          </a:pathLst>
        </a:custGeom>
      </xdr:spPr>
    </xdr:pic>
    <xdr:clientData/>
  </xdr:twoCellAnchor>
  <xdr:twoCellAnchor editAs="oneCell">
    <xdr:from>
      <xdr:col>11</xdr:col>
      <xdr:colOff>106680</xdr:colOff>
      <xdr:row>4</xdr:row>
      <xdr:rowOff>76200</xdr:rowOff>
    </xdr:from>
    <xdr:to>
      <xdr:col>13</xdr:col>
      <xdr:colOff>142240</xdr:colOff>
      <xdr:row>13</xdr:row>
      <xdr:rowOff>50800</xdr:rowOff>
    </xdr:to>
    <xdr:pic>
      <xdr:nvPicPr>
        <xdr:cNvPr id="9" name="Gráfico 35" descr="Combustible con relleno sólid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>
          <a:fillRect/>
        </a:stretch>
      </xdr:blipFill>
      <xdr:spPr>
        <a:xfrm>
          <a:off x="8823960" y="807720"/>
          <a:ext cx="1620520" cy="1620520"/>
        </a:xfrm>
        <a:custGeom>
          <a:avLst/>
          <a:gdLst>
            <a:gd name="csX0" fmla="*/ 494230 w 2537618"/>
            <a:gd name="csY0" fmla="*/ 423672 h 2537618"/>
            <a:gd name="csX1" fmla="*/ 2537618 w 2537618"/>
            <a:gd name="csY1" fmla="*/ 423672 h 2537618"/>
            <a:gd name="csX2" fmla="*/ 2537618 w 2537618"/>
            <a:gd name="csY2" fmla="*/ 2537618 h 2537618"/>
            <a:gd name="csX3" fmla="*/ 494230 w 2537618"/>
            <a:gd name="csY3" fmla="*/ 2537618 h 2537618"/>
            <a:gd name="csX4" fmla="*/ 0 w 2537618"/>
            <a:gd name="csY4" fmla="*/ 0 h 2537618"/>
            <a:gd name="csX5" fmla="*/ 352685 w 2537618"/>
            <a:gd name="csY5" fmla="*/ 0 h 2537618"/>
            <a:gd name="csX6" fmla="*/ 352685 w 2537618"/>
            <a:gd name="csY6" fmla="*/ 242721 h 2537618"/>
            <a:gd name="csX7" fmla="*/ 70558 w 2537618"/>
            <a:gd name="csY7" fmla="*/ 242721 h 2537618"/>
            <a:gd name="csX8" fmla="*/ 70558 w 2537618"/>
            <a:gd name="csY8" fmla="*/ 2537618 h 2537618"/>
            <a:gd name="csX9" fmla="*/ 0 w 2537618"/>
            <a:gd name="csY9" fmla="*/ 2537618 h 25376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2537618" h="2537618">
              <a:moveTo>
                <a:pt x="494230" y="423672"/>
              </a:moveTo>
              <a:lnTo>
                <a:pt x="2537618" y="423672"/>
              </a:lnTo>
              <a:lnTo>
                <a:pt x="2537618" y="2537618"/>
              </a:lnTo>
              <a:lnTo>
                <a:pt x="494230" y="2537618"/>
              </a:lnTo>
              <a:close/>
              <a:moveTo>
                <a:pt x="0" y="0"/>
              </a:moveTo>
              <a:lnTo>
                <a:pt x="352685" y="0"/>
              </a:lnTo>
              <a:lnTo>
                <a:pt x="352685" y="242721"/>
              </a:lnTo>
              <a:lnTo>
                <a:pt x="70558" y="242721"/>
              </a:lnTo>
              <a:lnTo>
                <a:pt x="70558" y="2537618"/>
              </a:lnTo>
              <a:lnTo>
                <a:pt x="0" y="2537618"/>
              </a:lnTo>
              <a:close/>
            </a:path>
          </a:pathLst>
        </a:custGeom>
      </xdr:spPr>
    </xdr:pic>
    <xdr:clientData/>
  </xdr:twoCellAnchor>
  <xdr:twoCellAnchor editAs="oneCell">
    <xdr:from>
      <xdr:col>11</xdr:col>
      <xdr:colOff>317126</xdr:colOff>
      <xdr:row>18</xdr:row>
      <xdr:rowOff>160020</xdr:rowOff>
    </xdr:from>
    <xdr:to>
      <xdr:col>13</xdr:col>
      <xdr:colOff>508000</xdr:colOff>
      <xdr:row>28</xdr:row>
      <xdr:rowOff>107054</xdr:rowOff>
    </xdr:to>
    <xdr:pic>
      <xdr:nvPicPr>
        <xdr:cNvPr id="10" name="Gráfico 34" descr="Fuegos artificiales con relleno sólid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>
          <a:fillRect/>
        </a:stretch>
      </xdr:blipFill>
      <xdr:spPr>
        <a:xfrm>
          <a:off x="9034406" y="3451860"/>
          <a:ext cx="1775834" cy="1775834"/>
        </a:xfrm>
        <a:custGeom>
          <a:avLst/>
          <a:gdLst>
            <a:gd name="csX0" fmla="*/ 0 w 2537618"/>
            <a:gd name="csY0" fmla="*/ 0 h 2537618"/>
            <a:gd name="csX1" fmla="*/ 143283 w 2537618"/>
            <a:gd name="csY1" fmla="*/ 0 h 2537618"/>
            <a:gd name="csX2" fmla="*/ 143283 w 2537618"/>
            <a:gd name="csY2" fmla="*/ 335824 h 2537618"/>
            <a:gd name="csX3" fmla="*/ 2537618 w 2537618"/>
            <a:gd name="csY3" fmla="*/ 335824 h 2537618"/>
            <a:gd name="csX4" fmla="*/ 2537618 w 2537618"/>
            <a:gd name="csY4" fmla="*/ 2537618 h 2537618"/>
            <a:gd name="csX5" fmla="*/ 141545 w 2537618"/>
            <a:gd name="csY5" fmla="*/ 2537618 h 2537618"/>
            <a:gd name="csX6" fmla="*/ 141545 w 2537618"/>
            <a:gd name="csY6" fmla="*/ 248091 h 2537618"/>
            <a:gd name="csX7" fmla="*/ 0 w 2537618"/>
            <a:gd name="csY7" fmla="*/ 248091 h 25376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2537618" h="2537618">
              <a:moveTo>
                <a:pt x="0" y="0"/>
              </a:moveTo>
              <a:lnTo>
                <a:pt x="143283" y="0"/>
              </a:lnTo>
              <a:lnTo>
                <a:pt x="143283" y="335824"/>
              </a:lnTo>
              <a:lnTo>
                <a:pt x="2537618" y="335824"/>
              </a:lnTo>
              <a:lnTo>
                <a:pt x="2537618" y="2537618"/>
              </a:lnTo>
              <a:lnTo>
                <a:pt x="141545" y="2537618"/>
              </a:lnTo>
              <a:lnTo>
                <a:pt x="141545" y="248091"/>
              </a:lnTo>
              <a:lnTo>
                <a:pt x="0" y="248091"/>
              </a:lnTo>
              <a:close/>
            </a:path>
          </a:pathLst>
        </a:custGeom>
      </xdr:spPr>
    </xdr:pic>
    <xdr:clientData/>
  </xdr:twoCellAnchor>
  <xdr:twoCellAnchor editAs="oneCell">
    <xdr:from>
      <xdr:col>3</xdr:col>
      <xdr:colOff>538481</xdr:colOff>
      <xdr:row>5</xdr:row>
      <xdr:rowOff>124460</xdr:rowOff>
    </xdr:from>
    <xdr:to>
      <xdr:col>5</xdr:col>
      <xdr:colOff>497840</xdr:colOff>
      <xdr:row>15</xdr:row>
      <xdr:rowOff>82173</xdr:rowOff>
    </xdr:to>
    <xdr:pic>
      <xdr:nvPicPr>
        <xdr:cNvPr id="12" name="Gráfico 26" descr="Tienda contorn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18264" t="14717"/>
        <a:stretch>
          <a:fillRect/>
        </a:stretch>
      </xdr:blipFill>
      <xdr:spPr>
        <a:xfrm>
          <a:off x="2915921" y="1038860"/>
          <a:ext cx="1544319" cy="1786513"/>
        </a:xfrm>
        <a:custGeom>
          <a:avLst/>
          <a:gdLst>
            <a:gd name="csX0" fmla="*/ 0 w 2122301"/>
            <a:gd name="csY0" fmla="*/ 0 h 2455139"/>
            <a:gd name="csX1" fmla="*/ 2122301 w 2122301"/>
            <a:gd name="csY1" fmla="*/ 0 h 2455139"/>
            <a:gd name="csX2" fmla="*/ 2122301 w 2122301"/>
            <a:gd name="csY2" fmla="*/ 2455139 h 2455139"/>
            <a:gd name="csX3" fmla="*/ 0 w 2122301"/>
            <a:gd name="csY3" fmla="*/ 2455139 h 245513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2122301" h="2455139">
              <a:moveTo>
                <a:pt x="0" y="0"/>
              </a:moveTo>
              <a:lnTo>
                <a:pt x="2122301" y="0"/>
              </a:lnTo>
              <a:lnTo>
                <a:pt x="2122301" y="2455139"/>
              </a:lnTo>
              <a:lnTo>
                <a:pt x="0" y="2455139"/>
              </a:lnTo>
              <a:close/>
            </a:path>
          </a:pathLst>
        </a:custGeom>
      </xdr:spPr>
    </xdr:pic>
    <xdr:clientData/>
  </xdr:twoCellAnchor>
  <xdr:twoCellAnchor editAs="oneCell">
    <xdr:from>
      <xdr:col>3</xdr:col>
      <xdr:colOff>68580</xdr:colOff>
      <xdr:row>19</xdr:row>
      <xdr:rowOff>177800</xdr:rowOff>
    </xdr:from>
    <xdr:to>
      <xdr:col>5</xdr:col>
      <xdr:colOff>243839</xdr:colOff>
      <xdr:row>28</xdr:row>
      <xdr:rowOff>107664</xdr:rowOff>
    </xdr:to>
    <xdr:pic>
      <xdr:nvPicPr>
        <xdr:cNvPr id="13" name="Gráfico 33" descr="Trabajador de oficina con relleno sólid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 t="10478"/>
        <a:stretch>
          <a:fillRect/>
        </a:stretch>
      </xdr:blipFill>
      <xdr:spPr>
        <a:xfrm>
          <a:off x="2446020" y="3652520"/>
          <a:ext cx="1760219" cy="1575784"/>
        </a:xfrm>
        <a:custGeom>
          <a:avLst/>
          <a:gdLst>
            <a:gd name="csX0" fmla="*/ 634545 w 2537618"/>
            <a:gd name="csY0" fmla="*/ 0 h 2271726"/>
            <a:gd name="csX1" fmla="*/ 2537618 w 2537618"/>
            <a:gd name="csY1" fmla="*/ 0 h 2271726"/>
            <a:gd name="csX2" fmla="*/ 2537618 w 2537618"/>
            <a:gd name="csY2" fmla="*/ 2271726 h 2271726"/>
            <a:gd name="csX3" fmla="*/ 634545 w 2537618"/>
            <a:gd name="csY3" fmla="*/ 2271726 h 2271726"/>
            <a:gd name="csX4" fmla="*/ 0 w 2537618"/>
            <a:gd name="csY4" fmla="*/ 0 h 2271726"/>
            <a:gd name="csX5" fmla="*/ 210873 w 2537618"/>
            <a:gd name="csY5" fmla="*/ 0 h 2271726"/>
            <a:gd name="csX6" fmla="*/ 210873 w 2537618"/>
            <a:gd name="csY6" fmla="*/ 2271726 h 2271726"/>
            <a:gd name="csX7" fmla="*/ 0 w 2537618"/>
            <a:gd name="csY7" fmla="*/ 2271726 h 22717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2537618" h="2271726">
              <a:moveTo>
                <a:pt x="634545" y="0"/>
              </a:moveTo>
              <a:lnTo>
                <a:pt x="2537618" y="0"/>
              </a:lnTo>
              <a:lnTo>
                <a:pt x="2537618" y="2271726"/>
              </a:lnTo>
              <a:lnTo>
                <a:pt x="634545" y="2271726"/>
              </a:lnTo>
              <a:close/>
              <a:moveTo>
                <a:pt x="0" y="0"/>
              </a:moveTo>
              <a:lnTo>
                <a:pt x="210873" y="0"/>
              </a:lnTo>
              <a:lnTo>
                <a:pt x="210873" y="2271726"/>
              </a:lnTo>
              <a:lnTo>
                <a:pt x="0" y="2271726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15240</xdr:colOff>
      <xdr:row>0</xdr:row>
      <xdr:rowOff>121920</xdr:rowOff>
    </xdr:from>
    <xdr:to>
      <xdr:col>25</xdr:col>
      <xdr:colOff>731520</xdr:colOff>
      <xdr:row>5</xdr:row>
      <xdr:rowOff>50800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5240" y="121920"/>
          <a:ext cx="20528280" cy="843280"/>
        </a:xfrm>
        <a:prstGeom prst="rect">
          <a:avLst/>
        </a:prstGeom>
        <a:solidFill>
          <a:srgbClr val="0071C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756920</xdr:colOff>
      <xdr:row>0</xdr:row>
      <xdr:rowOff>175260</xdr:rowOff>
    </xdr:from>
    <xdr:to>
      <xdr:col>5</xdr:col>
      <xdr:colOff>14514</xdr:colOff>
      <xdr:row>4</xdr:row>
      <xdr:rowOff>10160</xdr:rowOff>
    </xdr:to>
    <xdr:pic>
      <xdr:nvPicPr>
        <xdr:cNvPr id="21" name="Imagen 20" descr="Compra en línea segura y rápida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400" y="175260"/>
          <a:ext cx="2427514" cy="56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193040</xdr:colOff>
      <xdr:row>1</xdr:row>
      <xdr:rowOff>83820</xdr:rowOff>
    </xdr:from>
    <xdr:to>
      <xdr:col>17</xdr:col>
      <xdr:colOff>609600</xdr:colOff>
      <xdr:row>4</xdr:row>
      <xdr:rowOff>15240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6532880" y="266700"/>
          <a:ext cx="754888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bg1"/>
              </a:solidFill>
            </a:rPr>
            <a:t>WALMART U.S  SALES</a:t>
          </a:r>
          <a:r>
            <a:rPr lang="en-US" sz="2400" baseline="0">
              <a:solidFill>
                <a:schemeClr val="bg1"/>
              </a:solidFill>
            </a:rPr>
            <a:t> OVERVIEW  (2010-2012)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172720</xdr:colOff>
      <xdr:row>3</xdr:row>
      <xdr:rowOff>104140</xdr:rowOff>
    </xdr:from>
    <xdr:to>
      <xdr:col>26</xdr:col>
      <xdr:colOff>213360</xdr:colOff>
      <xdr:row>41</xdr:row>
      <xdr:rowOff>71120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6022320" y="652780"/>
          <a:ext cx="4795520" cy="6916420"/>
        </a:xfrm>
        <a:prstGeom prst="rect">
          <a:avLst/>
        </a:prstGeom>
        <a:solidFill>
          <a:srgbClr val="0071C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518160</xdr:colOff>
      <xdr:row>15</xdr:row>
      <xdr:rowOff>10161</xdr:rowOff>
    </xdr:from>
    <xdr:to>
      <xdr:col>23</xdr:col>
      <xdr:colOff>701040</xdr:colOff>
      <xdr:row>29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Store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67760" y="2753361"/>
              <a:ext cx="2560320" cy="2600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20</xdr:col>
      <xdr:colOff>497840</xdr:colOff>
      <xdr:row>6</xdr:row>
      <xdr:rowOff>124461</xdr:rowOff>
    </xdr:from>
    <xdr:to>
      <xdr:col>23</xdr:col>
      <xdr:colOff>695960</xdr:colOff>
      <xdr:row>13</xdr:row>
      <xdr:rowOff>172720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Year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47440" y="1221741"/>
              <a:ext cx="2575560" cy="1328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4</xdr:col>
      <xdr:colOff>510540</xdr:colOff>
      <xdr:row>5</xdr:row>
      <xdr:rowOff>162560</xdr:rowOff>
    </xdr:from>
    <xdr:to>
      <xdr:col>12</xdr:col>
      <xdr:colOff>223520</xdr:colOff>
      <xdr:row>18</xdr:row>
      <xdr:rowOff>152400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561340</xdr:colOff>
      <xdr:row>6</xdr:row>
      <xdr:rowOff>10160</xdr:rowOff>
    </xdr:from>
    <xdr:to>
      <xdr:col>19</xdr:col>
      <xdr:colOff>104140</xdr:colOff>
      <xdr:row>18</xdr:row>
      <xdr:rowOff>119380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386080</xdr:colOff>
      <xdr:row>20</xdr:row>
      <xdr:rowOff>50800</xdr:rowOff>
    </xdr:from>
    <xdr:to>
      <xdr:col>11</xdr:col>
      <xdr:colOff>50800</xdr:colOff>
      <xdr:row>35</xdr:row>
      <xdr:rowOff>40640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734060</xdr:colOff>
      <xdr:row>20</xdr:row>
      <xdr:rowOff>91440</xdr:rowOff>
    </xdr:from>
    <xdr:to>
      <xdr:col>19</xdr:col>
      <xdr:colOff>101600</xdr:colOff>
      <xdr:row>35</xdr:row>
      <xdr:rowOff>121920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203200</xdr:colOff>
      <xdr:row>5</xdr:row>
      <xdr:rowOff>152400</xdr:rowOff>
    </xdr:from>
    <xdr:to>
      <xdr:col>3</xdr:col>
      <xdr:colOff>243840</xdr:colOff>
      <xdr:row>15</xdr:row>
      <xdr:rowOff>0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203200" y="1066800"/>
          <a:ext cx="2418080" cy="1676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274320</xdr:colOff>
      <xdr:row>16</xdr:row>
      <xdr:rowOff>30480</xdr:rowOff>
    </xdr:from>
    <xdr:to>
      <xdr:col>3</xdr:col>
      <xdr:colOff>314960</xdr:colOff>
      <xdr:row>25</xdr:row>
      <xdr:rowOff>60960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274320" y="2956560"/>
          <a:ext cx="2418080" cy="1676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243840</xdr:colOff>
      <xdr:row>26</xdr:row>
      <xdr:rowOff>81280</xdr:rowOff>
    </xdr:from>
    <xdr:to>
      <xdr:col>3</xdr:col>
      <xdr:colOff>284480</xdr:colOff>
      <xdr:row>35</xdr:row>
      <xdr:rowOff>111760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243840" y="4836160"/>
          <a:ext cx="2418080" cy="1676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264160</xdr:colOff>
      <xdr:row>26</xdr:row>
      <xdr:rowOff>20320</xdr:rowOff>
    </xdr:from>
    <xdr:to>
      <xdr:col>1</xdr:col>
      <xdr:colOff>254000</xdr:colOff>
      <xdr:row>30</xdr:row>
      <xdr:rowOff>71120</xdr:rowOff>
    </xdr:to>
    <xdr:pic>
      <xdr:nvPicPr>
        <xdr:cNvPr id="40" name="Gráfico 39" descr="Maletín con relleno sólid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64160" y="4775200"/>
          <a:ext cx="782320" cy="782320"/>
        </a:xfrm>
        <a:prstGeom prst="rect">
          <a:avLst/>
        </a:prstGeom>
      </xdr:spPr>
    </xdr:pic>
    <xdr:clientData/>
  </xdr:twoCellAnchor>
  <xdr:twoCellAnchor editAs="oneCell">
    <xdr:from>
      <xdr:col>2</xdr:col>
      <xdr:colOff>406400</xdr:colOff>
      <xdr:row>16</xdr:row>
      <xdr:rowOff>111760</xdr:rowOff>
    </xdr:from>
    <xdr:to>
      <xdr:col>3</xdr:col>
      <xdr:colOff>383680</xdr:colOff>
      <xdr:row>20</xdr:row>
      <xdr:rowOff>150000</xdr:rowOff>
    </xdr:to>
    <xdr:pic>
      <xdr:nvPicPr>
        <xdr:cNvPr id="42" name="Gráfico 41" descr="Calendario con relleno sólid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991360" y="3037840"/>
          <a:ext cx="769760" cy="769760"/>
        </a:xfrm>
        <a:prstGeom prst="rect">
          <a:avLst/>
        </a:prstGeom>
      </xdr:spPr>
    </xdr:pic>
    <xdr:clientData/>
  </xdr:twoCellAnchor>
  <xdr:twoCellAnchor editAs="oneCell">
    <xdr:from>
      <xdr:col>0</xdr:col>
      <xdr:colOff>269520</xdr:colOff>
      <xdr:row>5</xdr:row>
      <xdr:rowOff>117120</xdr:rowOff>
    </xdr:from>
    <xdr:to>
      <xdr:col>1</xdr:col>
      <xdr:colOff>243840</xdr:colOff>
      <xdr:row>9</xdr:row>
      <xdr:rowOff>152400</xdr:rowOff>
    </xdr:to>
    <xdr:pic>
      <xdr:nvPicPr>
        <xdr:cNvPr id="44" name="Gráfico 43" descr="Carro de la compra con relleno sólid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69520" y="1031520"/>
          <a:ext cx="766800" cy="766800"/>
        </a:xfrm>
        <a:prstGeom prst="rect">
          <a:avLst/>
        </a:prstGeom>
      </xdr:spPr>
    </xdr:pic>
    <xdr:clientData/>
  </xdr:twoCellAnchor>
  <xdr:twoCellAnchor>
    <xdr:from>
      <xdr:col>1</xdr:col>
      <xdr:colOff>213360</xdr:colOff>
      <xdr:row>6</xdr:row>
      <xdr:rowOff>121920</xdr:rowOff>
    </xdr:from>
    <xdr:to>
      <xdr:col>3</xdr:col>
      <xdr:colOff>193040</xdr:colOff>
      <xdr:row>9</xdr:row>
      <xdr:rowOff>40640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1005840" y="1219200"/>
          <a:ext cx="1564640" cy="467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Berlin Sans FB" panose="020E0602020502020306" pitchFamily="34" charset="0"/>
              <a:cs typeface="Times New Roman" panose="02020603050405020304" pitchFamily="18" charset="0"/>
            </a:rPr>
            <a:t>TOTAL SALES</a:t>
          </a:r>
        </a:p>
      </xdr:txBody>
    </xdr:sp>
    <xdr:clientData/>
  </xdr:twoCellAnchor>
  <xdr:twoCellAnchor>
    <xdr:from>
      <xdr:col>0</xdr:col>
      <xdr:colOff>426720</xdr:colOff>
      <xdr:row>17</xdr:row>
      <xdr:rowOff>30480</xdr:rowOff>
    </xdr:from>
    <xdr:to>
      <xdr:col>2</xdr:col>
      <xdr:colOff>548640</xdr:colOff>
      <xdr:row>19</xdr:row>
      <xdr:rowOff>132080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426720" y="3139440"/>
          <a:ext cx="1706880" cy="467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>
              <a:latin typeface="Berlin Sans FB" panose="020E0602020502020306" pitchFamily="34" charset="0"/>
              <a:cs typeface="Times New Roman" panose="02020603050405020304" pitchFamily="18" charset="0"/>
            </a:rPr>
            <a:t>HOLIDAY</a:t>
          </a:r>
          <a:r>
            <a:rPr lang="en-US" sz="1600" b="0" baseline="0">
              <a:latin typeface="Berlin Sans FB" panose="020E0602020502020306" pitchFamily="34" charset="0"/>
              <a:cs typeface="Times New Roman" panose="02020603050405020304" pitchFamily="18" charset="0"/>
            </a:rPr>
            <a:t> BOOST</a:t>
          </a:r>
          <a:endParaRPr lang="en-US" sz="1600" b="0">
            <a:latin typeface="Berlin Sans FB" panose="020E0602020502020306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152400</xdr:colOff>
      <xdr:row>26</xdr:row>
      <xdr:rowOff>91440</xdr:rowOff>
    </xdr:from>
    <xdr:to>
      <xdr:col>3</xdr:col>
      <xdr:colOff>365760</xdr:colOff>
      <xdr:row>30</xdr:row>
      <xdr:rowOff>101600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944880" y="4846320"/>
          <a:ext cx="1798320" cy="741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Berlin Sans FB" panose="020E0602020502020306" pitchFamily="34" charset="0"/>
              <a:cs typeface="Times New Roman" panose="02020603050405020304" pitchFamily="18" charset="0"/>
            </a:rPr>
            <a:t>AVG.</a:t>
          </a:r>
          <a:r>
            <a:rPr lang="en-US" sz="1600" baseline="0">
              <a:latin typeface="Berlin Sans FB" panose="020E0602020502020306" pitchFamily="34" charset="0"/>
              <a:cs typeface="Times New Roman" panose="02020603050405020304" pitchFamily="18" charset="0"/>
            </a:rPr>
            <a:t> UNEMPLOYMENT</a:t>
          </a:r>
          <a:endParaRPr lang="en-US" sz="1600">
            <a:latin typeface="Berlin Sans FB" panose="020E0602020502020306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548640</xdr:colOff>
      <xdr:row>10</xdr:row>
      <xdr:rowOff>10160</xdr:rowOff>
    </xdr:from>
    <xdr:to>
      <xdr:col>3</xdr:col>
      <xdr:colOff>91440</xdr:colOff>
      <xdr:row>13</xdr:row>
      <xdr:rowOff>172720</xdr:rowOff>
    </xdr:to>
    <xdr:sp macro="" textlink="'Total Sales'!B10">
      <xdr:nvSpPr>
        <xdr:cNvPr id="48" name="CuadroText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548640" y="1838960"/>
          <a:ext cx="1920240" cy="711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7CEE1C-06B4-49A6-BC3A-36F97371833A}" type="TxLink">
            <a:rPr lang="en-US" sz="3200" b="1" i="0" u="none" strike="noStrike">
              <a:solidFill>
                <a:srgbClr val="0071CE"/>
              </a:solidFill>
              <a:latin typeface="Aptos Narrow"/>
            </a:rPr>
            <a:pPr algn="ctr"/>
            <a:t>$6.7 B</a:t>
          </a:fld>
          <a:endParaRPr lang="en-US" sz="6600" b="1">
            <a:solidFill>
              <a:srgbClr val="0071CE"/>
            </a:solidFill>
          </a:endParaRPr>
        </a:p>
      </xdr:txBody>
    </xdr:sp>
    <xdr:clientData/>
  </xdr:twoCellAnchor>
  <xdr:twoCellAnchor>
    <xdr:from>
      <xdr:col>0</xdr:col>
      <xdr:colOff>619760</xdr:colOff>
      <xdr:row>19</xdr:row>
      <xdr:rowOff>30480</xdr:rowOff>
    </xdr:from>
    <xdr:to>
      <xdr:col>2</xdr:col>
      <xdr:colOff>660400</xdr:colOff>
      <xdr:row>24</xdr:row>
      <xdr:rowOff>30480</xdr:rowOff>
    </xdr:to>
    <xdr:sp macro="" textlink="Holidays!B10">
      <xdr:nvSpPr>
        <xdr:cNvPr id="4" name="CuadroTexto 3">
          <a:extLst>
            <a:ext uri="{FF2B5EF4-FFF2-40B4-BE49-F238E27FC236}">
              <a16:creationId xmlns:a16="http://schemas.microsoft.com/office/drawing/2014/main" id="{600DB8D9-8B4C-49B9-EC55-B98894ECE8DE}"/>
            </a:ext>
          </a:extLst>
        </xdr:cNvPr>
        <xdr:cNvSpPr txBox="1"/>
      </xdr:nvSpPr>
      <xdr:spPr>
        <a:xfrm>
          <a:off x="619760" y="3505200"/>
          <a:ext cx="1625600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E2A367C-B7DF-4649-B014-9F7321512C05}" type="TxLink">
            <a:rPr lang="en-US" sz="3200" b="1" i="0" u="none" strike="noStrike">
              <a:solidFill>
                <a:srgbClr val="0070C0"/>
              </a:solidFill>
              <a:latin typeface="Aptos Narrow"/>
            </a:rPr>
            <a:pPr algn="ctr"/>
            <a:t>7.8%</a:t>
          </a:fld>
          <a:endParaRPr lang="en-US" sz="32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538480</xdr:colOff>
      <xdr:row>29</xdr:row>
      <xdr:rowOff>162560</xdr:rowOff>
    </xdr:from>
    <xdr:to>
      <xdr:col>2</xdr:col>
      <xdr:colOff>670560</xdr:colOff>
      <xdr:row>34</xdr:row>
      <xdr:rowOff>162560</xdr:rowOff>
    </xdr:to>
    <xdr:sp macro="" textlink="Unemployment!C8">
      <xdr:nvSpPr>
        <xdr:cNvPr id="3" name="CuadroTexto 2">
          <a:extLst>
            <a:ext uri="{FF2B5EF4-FFF2-40B4-BE49-F238E27FC236}">
              <a16:creationId xmlns:a16="http://schemas.microsoft.com/office/drawing/2014/main" id="{6045BB7D-53CB-0B27-4A3B-0FFC1F570B96}"/>
            </a:ext>
          </a:extLst>
        </xdr:cNvPr>
        <xdr:cNvSpPr txBox="1"/>
      </xdr:nvSpPr>
      <xdr:spPr>
        <a:xfrm>
          <a:off x="538480" y="5466080"/>
          <a:ext cx="1717040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41A46F-B026-4DD9-AE58-958185F13CF4}" type="TxLink">
            <a:rPr lang="en-US" sz="3600" b="1" i="0" u="none" strike="noStrike">
              <a:solidFill>
                <a:srgbClr val="0070C0"/>
              </a:solidFill>
              <a:latin typeface="Aptos Narrow"/>
            </a:rPr>
            <a:pPr algn="ctr"/>
            <a:t>8%</a:t>
          </a:fld>
          <a:endParaRPr lang="en-US" sz="36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0</xdr:colOff>
      <xdr:row>36</xdr:row>
      <xdr:rowOff>121099</xdr:rowOff>
    </xdr:from>
    <xdr:to>
      <xdr:col>26</xdr:col>
      <xdr:colOff>223523</xdr:colOff>
      <xdr:row>50</xdr:row>
      <xdr:rowOff>20319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619EE21-1746-47D4-AE2A-56726FEEF472}"/>
            </a:ext>
          </a:extLst>
        </xdr:cNvPr>
        <xdr:cNvSpPr/>
      </xdr:nvSpPr>
      <xdr:spPr>
        <a:xfrm rot="16200000">
          <a:off x="9184232" y="-2479453"/>
          <a:ext cx="2459540" cy="20828003"/>
        </a:xfrm>
        <a:prstGeom prst="rect">
          <a:avLst/>
        </a:prstGeom>
        <a:solidFill>
          <a:srgbClr val="0071C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10</xdr:row>
      <xdr:rowOff>99060</xdr:rowOff>
    </xdr:from>
    <xdr:to>
      <xdr:col>7</xdr:col>
      <xdr:colOff>373380</xdr:colOff>
      <xdr:row>25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617220</xdr:colOff>
      <xdr:row>6</xdr:row>
      <xdr:rowOff>68580</xdr:rowOff>
    </xdr:from>
    <xdr:to>
      <xdr:col>8</xdr:col>
      <xdr:colOff>655320</xdr:colOff>
      <xdr:row>21</xdr:row>
      <xdr:rowOff>68580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1668780</xdr:colOff>
      <xdr:row>1</xdr:row>
      <xdr:rowOff>15240</xdr:rowOff>
    </xdr:from>
    <xdr:to>
      <xdr:col>8</xdr:col>
      <xdr:colOff>182880</xdr:colOff>
      <xdr:row>19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2</xdr:row>
      <xdr:rowOff>152400</xdr:rowOff>
    </xdr:from>
    <xdr:to>
      <xdr:col>11</xdr:col>
      <xdr:colOff>289560</xdr:colOff>
      <xdr:row>17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746760</xdr:colOff>
      <xdr:row>1</xdr:row>
      <xdr:rowOff>53340</xdr:rowOff>
    </xdr:from>
    <xdr:to>
      <xdr:col>8</xdr:col>
      <xdr:colOff>617220</xdr:colOff>
      <xdr:row>13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" refreshedDate="46065.652689120368" createdVersion="8" refreshedVersion="8" minRefreshableVersion="3" recordCount="6435" xr:uid="{D54CADB8-5CD8-4F8C-9418-91C5C44B16BB}">
  <cacheSource type="worksheet">
    <worksheetSource ref="A1:J6436" sheet="Walmart_Sales"/>
  </cacheSource>
  <cacheFields count="13">
    <cacheField name="Store" numFmtId="1">
      <sharedItems containsSemiMixedTypes="0" containsString="0" containsNumber="1" containsInteger="1" minValue="1" maxValue="45"/>
    </cacheField>
    <cacheField name="Date" numFmtId="14">
      <sharedItems containsSemiMixedTypes="0" containsNonDate="0" containsDate="1" containsString="0" minDate="2010-02-05T00:00:00" maxDate="2012-10-27T00:00:00" count="15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  <d v="2010-02-06T00:00:00" u="1"/>
        <d v="2010-02-07T00:00:00" u="1"/>
        <d v="2010-02-08T00:00:00" u="1"/>
        <d v="2010-02-09T00:00:00" u="1"/>
        <d v="2010-02-10T00:00:00" u="1"/>
        <d v="2010-02-11T00:00:00" u="1"/>
        <d v="2010-02-13T00:00:00" u="1"/>
        <d v="2010-02-14T00:00:00" u="1"/>
        <d v="2010-02-15T00:00:00" u="1"/>
        <d v="2010-02-16T00:00:00" u="1"/>
      </sharedItems>
      <fieldGroup par="12"/>
    </cacheField>
    <cacheField name="Year" numFmtId="1">
      <sharedItems containsSemiMixedTypes="0" containsString="0" containsNumber="1" containsInteger="1" minValue="2010" maxValue="2012"/>
    </cacheField>
    <cacheField name="Month" numFmtId="1">
      <sharedItems containsSemiMixedTypes="0" containsString="0" containsNumber="1" containsInteger="1" minValue="1" maxValue="12"/>
    </cacheField>
    <cacheField name="Weekly_Sales" numFmtId="164">
      <sharedItems containsSemiMixedTypes="0" containsString="0" containsNumber="1" minValue="209986.25" maxValue="3818686.45"/>
    </cacheField>
    <cacheField name="Holiday_Flag" numFmtId="1">
      <sharedItems containsSemiMixedTypes="0" containsString="0" containsNumber="1" containsInteger="1" minValue="0" maxValue="1"/>
    </cacheField>
    <cacheField name="Temperature" numFmtId="2">
      <sharedItems containsSemiMixedTypes="0" containsString="0" containsNumber="1" minValue="-2.06" maxValue="100.14"/>
    </cacheField>
    <cacheField name="Fuel_Price" numFmtId="164">
      <sharedItems containsSemiMixedTypes="0" containsString="0" containsNumber="1" minValue="2.472" maxValue="4.468"/>
    </cacheField>
    <cacheField name="CPI" numFmtId="2">
      <sharedItems containsSemiMixedTypes="0" containsString="0" containsNumber="1" minValue="126.06399999999999" maxValue="227.23280679999999"/>
    </cacheField>
    <cacheField name="Unemployment" numFmtId="9">
      <sharedItems containsSemiMixedTypes="0" containsString="0" containsNumber="1" minValue="3.8789999999999998E-2" maxValue="0.14313000000000001"/>
    </cacheField>
    <cacheField name="Meses (Date)" numFmtId="0" databaseField="0">
      <fieldGroup base="1">
        <rangePr groupBy="months" startDate="2010-02-05T00:00:00" endDate="2012-10-27T00:00:00"/>
        <groupItems count="14">
          <s v="&lt;5/2/201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7/10/2012"/>
        </groupItems>
      </fieldGroup>
    </cacheField>
    <cacheField name="Trimestres (Date)" numFmtId="0" databaseField="0">
      <fieldGroup base="1">
        <rangePr groupBy="quarters" startDate="2010-02-05T00:00:00" endDate="2012-10-27T00:00:00"/>
        <groupItems count="6">
          <s v="&lt;5/2/2010"/>
          <s v="Trim.1"/>
          <s v="Trim.2"/>
          <s v="Trim.3"/>
          <s v="Trim.4"/>
          <s v="&gt;27/10/2012"/>
        </groupItems>
      </fieldGroup>
    </cacheField>
    <cacheField name="Años (Date)" numFmtId="0" databaseField="0">
      <fieldGroup base="1">
        <rangePr groupBy="years" startDate="2010-02-05T00:00:00" endDate="2012-10-27T00:00:00"/>
        <groupItems count="5">
          <s v="&lt;5/2/2010"/>
          <s v="2010"/>
          <s v="2011"/>
          <s v="2012"/>
          <s v="&gt;27/10/2012"/>
        </groupItems>
      </fieldGroup>
    </cacheField>
  </cacheFields>
  <extLst>
    <ext xmlns:x14="http://schemas.microsoft.com/office/spreadsheetml/2009/9/main" uri="{725AE2AE-9491-48be-B2B4-4EB974FC3084}">
      <x14:pivotCacheDefinition pivotCacheId="135728800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" refreshedDate="46065.652689930554" missingItemsLimit="0" createdVersion="8" refreshedVersion="8" minRefreshableVersion="3" recordCount="6435" xr:uid="{087395F0-3E50-4468-BCE3-3C0241EA53E0}">
  <cacheSource type="worksheet">
    <worksheetSource name="VentasWalmart"/>
  </cacheSource>
  <cacheFields count="13">
    <cacheField name="Store" numFmtId="1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  <fieldGroup par="12"/>
    </cacheField>
    <cacheField name="Year" numFmtId="1">
      <sharedItems containsSemiMixedTypes="0" containsString="0" containsNumber="1" containsInteger="1" minValue="2010" maxValue="2012" count="3">
        <n v="2010"/>
        <n v="2011"/>
        <n v="2012"/>
      </sharedItems>
    </cacheField>
    <cacheField name="Month" numFmtId="1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2"/>
        <n v="1"/>
      </sharedItems>
    </cacheField>
    <cacheField name="Weekly_Sales" numFmtId="164">
      <sharedItems containsSemiMixedTypes="0" containsString="0" containsNumber="1" minValue="209986.25" maxValue="3818686.45" count="6435">
        <n v="1643690.9"/>
        <n v="1641957.44"/>
        <n v="1611968.17"/>
        <n v="1409727.59"/>
        <n v="1554806.68"/>
        <n v="1439541.59"/>
        <n v="1472515.79"/>
        <n v="1404429.92"/>
        <n v="1594968.28"/>
        <n v="1545418.53"/>
        <n v="1466058.28"/>
        <n v="1391256.12"/>
        <n v="1425100.71"/>
        <n v="1603955.12"/>
        <n v="1494251.5"/>
        <n v="1399662.07"/>
        <n v="1432069.95"/>
        <n v="1615524.71"/>
        <n v="1542561.09"/>
        <n v="1503284.06"/>
        <n v="1422711.6"/>
        <n v="1492418.14"/>
        <n v="1546074.18"/>
        <n v="1448938.92"/>
        <n v="1385065.2"/>
        <n v="1371986.6"/>
        <n v="1605491.78"/>
        <n v="1508237.76"/>
        <n v="1513080.49"/>
        <n v="1449142.92"/>
        <n v="1540163.53"/>
        <n v="1507460.69"/>
        <n v="1430378.67"/>
        <n v="1351791.03"/>
        <n v="1453329.5"/>
        <n v="1508239.93"/>
        <n v="1459409.1"/>
        <n v="1345454"/>
        <n v="1384209.22"/>
        <n v="1551659.28"/>
        <n v="1494479.49"/>
        <n v="1483784.18"/>
        <n v="1955624.11"/>
        <n v="1548033.78"/>
        <n v="1682614.26"/>
        <n v="1891034.93"/>
        <n v="2387950.2000000002"/>
        <n v="1367320.01"/>
        <n v="1444732.28"/>
        <n v="1391013.96"/>
        <n v="1327405.42"/>
        <n v="1316899.31"/>
        <n v="1606629.58"/>
        <n v="1649614.93"/>
        <n v="1686842.78"/>
        <n v="1456800.28"/>
        <n v="1636263.41"/>
        <n v="1553191.63"/>
        <n v="1576818.06"/>
        <n v="1541102.38"/>
        <n v="1495064.75"/>
        <n v="1614259.35"/>
        <n v="1559889"/>
        <n v="1564819.81"/>
        <n v="1455090.69"/>
        <n v="1629391.28"/>
        <n v="1604775.58"/>
        <n v="1428218.27"/>
        <n v="1466046.67"/>
        <n v="1635078.41"/>
        <n v="1588948.32"/>
        <n v="1532114.86"/>
        <n v="1438830.15"/>
        <n v="1488538.09"/>
        <n v="1534849.64"/>
        <n v="1455119.97"/>
        <n v="1396926.82"/>
        <n v="1352219.79"/>
        <n v="1624383.75"/>
        <n v="1525147.09"/>
        <n v="1530761.43"/>
        <n v="1464693.46"/>
        <n v="1550229.22"/>
        <n v="1540471.24"/>
        <n v="1514259.78"/>
        <n v="1380020.27"/>
        <n v="1394561.83"/>
        <n v="1630989.95"/>
        <n v="1493525.93"/>
        <n v="1502562.78"/>
        <n v="1445249.09"/>
        <n v="1697229.58"/>
        <n v="1594938.89"/>
        <n v="1539483.7"/>
        <n v="2033320.66"/>
        <n v="1584083.95"/>
        <n v="1799682.38"/>
        <n v="1881176.67"/>
        <n v="2270188.9900000002"/>
        <n v="1497462.72"/>
        <n v="1550369.92"/>
        <n v="1459601.17"/>
        <n v="1394393.84"/>
        <n v="1319325.5900000001"/>
        <n v="1636339.65"/>
        <n v="1802477.43"/>
        <n v="1819870"/>
        <n v="1539387.83"/>
        <n v="1688420.76"/>
        <n v="1675431.16"/>
        <n v="1677472.78"/>
        <n v="1511068.07"/>
        <n v="1649604.63"/>
        <n v="1899676.88"/>
        <n v="1621031.7"/>
        <n v="1521577.87"/>
        <n v="1468928.37"/>
        <n v="1684519.99"/>
        <n v="1611096.05"/>
        <n v="1595901.87"/>
        <n v="1555444.55"/>
        <n v="1624477.58"/>
        <n v="1697230.96"/>
        <n v="1630607"/>
        <n v="1527845.81"/>
        <n v="1540421.49"/>
        <n v="1769854.16"/>
        <n v="1527014.04"/>
        <n v="1497954.76"/>
        <n v="1439123.71"/>
        <n v="1631135.79"/>
        <n v="1592409.97"/>
        <n v="1597868.05"/>
        <n v="1494122.38"/>
        <n v="1582083.4"/>
        <n v="1661767.33"/>
        <n v="1517428.87"/>
        <n v="1506126.06"/>
        <n v="1437059.26"/>
        <n v="1670785.97"/>
        <n v="1573072.81"/>
        <n v="1508068.77"/>
        <n v="1493659.74"/>
        <n v="2136989.46"/>
        <n v="2137809.5"/>
        <n v="2124451.54"/>
        <n v="1865097.27"/>
        <n v="1991013.13"/>
        <n v="1990483.78"/>
        <n v="1946070.88"/>
        <n v="1750197.81"/>
        <n v="2066187.72"/>
        <n v="1954689.21"/>
        <n v="1874957.94"/>
        <n v="1821990.93"/>
        <n v="1802450.29"/>
        <n v="2042581.71"/>
        <n v="1880752.36"/>
        <n v="1896937.1"/>
        <n v="1957113.89"/>
        <n v="2102539.9300000002"/>
        <n v="2025538.76"/>
        <n v="2001636.96"/>
        <n v="1939927.09"/>
        <n v="2003940.64"/>
        <n v="1880902.62"/>
        <n v="1845879.79"/>
        <n v="1781717.71"/>
        <n v="1804246.16"/>
        <n v="1991909.98"/>
        <n v="1895601.05"/>
        <n v="1964335.23"/>
        <n v="1863840.49"/>
        <n v="1904608.09"/>
        <n v="1839128.83"/>
        <n v="1793903.6"/>
        <n v="1724557.22"/>
        <n v="1827440.43"/>
        <n v="1849921.44"/>
        <n v="1794355.49"/>
        <n v="1737947.64"/>
        <n v="1802755.11"/>
        <n v="1939061.41"/>
        <n v="1916812.74"/>
        <n v="1956739.17"/>
        <n v="2658725.29"/>
        <n v="2015781.27"/>
        <n v="2378726.5499999998"/>
        <n v="2609166.75"/>
        <n v="3436007.68"/>
        <n v="1750434.55"/>
        <n v="1758050.79"/>
        <n v="1744193.58"/>
        <n v="1751384.9"/>
        <n v="1695371.68"/>
        <n v="1929346.23"/>
        <n v="2168041.61"/>
        <n v="2080884.82"/>
        <n v="1833511.08"/>
        <n v="1981607.78"/>
        <n v="1879107.31"/>
        <n v="1902557.66"/>
        <n v="1766162.05"/>
        <n v="1800171.36"/>
        <n v="1847552.61"/>
        <n v="1856467.84"/>
        <n v="1886339.6"/>
        <n v="1745545.28"/>
        <n v="1837743.6"/>
        <n v="1838513.07"/>
        <n v="1688281.86"/>
        <n v="1797732.56"/>
        <n v="1933756.21"/>
        <n v="1929153.16"/>
        <n v="1953771.99"/>
        <n v="1790925.8"/>
        <n v="1866243"/>
        <n v="1853161.99"/>
        <n v="1785187.29"/>
        <n v="1743816.41"/>
        <n v="1680693.06"/>
        <n v="1876704.26"/>
        <n v="1812768.26"/>
        <n v="1844094.59"/>
        <n v="1821139.91"/>
        <n v="1809119.7"/>
        <n v="1748000.65"/>
        <n v="1691439.52"/>
        <n v="1669299.78"/>
        <n v="1650394.44"/>
        <n v="1837553.43"/>
        <n v="1743882.19"/>
        <n v="1834680.25"/>
        <n v="1769296.25"/>
        <n v="1959707.9"/>
        <n v="1920725.15"/>
        <n v="1902762.5"/>
        <n v="2614202.2999999998"/>
        <n v="1954952"/>
        <n v="2290549.3199999998"/>
        <n v="2432736.52"/>
        <n v="3224369.8"/>
        <n v="1874226.52"/>
        <n v="1799520.14"/>
        <n v="1744725.48"/>
        <n v="1711769.11"/>
        <n v="1660906.14"/>
        <n v="1935299.94"/>
        <n v="2103322.6800000002"/>
        <n v="2196688.46"/>
        <n v="1861802.7"/>
        <n v="1952555.66"/>
        <n v="1937628.26"/>
        <n v="1976082.13"/>
        <n v="1790439.16"/>
        <n v="1857480.84"/>
        <n v="2129035.91"/>
        <n v="1935869.1"/>
        <n v="1847344.45"/>
        <n v="1764133.09"/>
        <n v="1923957.09"/>
        <n v="1917520.99"/>
        <n v="2000940.67"/>
        <n v="1912791.09"/>
        <n v="1910092.37"/>
        <n v="2010216.49"/>
        <n v="1962924.3"/>
        <n v="1887733.21"/>
        <n v="1881046.12"/>
        <n v="2041507.4"/>
        <n v="1830075.13"/>
        <n v="1819666.46"/>
        <n v="1757923.88"/>
        <n v="1946104.64"/>
        <n v="1866719.96"/>
        <n v="1928016.01"/>
        <n v="1876788.15"/>
        <n v="1947083.3"/>
        <n v="1898777.07"/>
        <n v="1814806.63"/>
        <n v="1829415.67"/>
        <n v="1746470.56"/>
        <n v="1998321.04"/>
        <n v="1900745.13"/>
        <n v="1847990.41"/>
        <n v="1834458.35"/>
        <n v="461622.22"/>
        <n v="420728.96"/>
        <n v="421642.19"/>
        <n v="407204.86"/>
        <n v="415202.04"/>
        <n v="384200.69"/>
        <n v="375328.59"/>
        <n v="359949.27"/>
        <n v="423294.4"/>
        <n v="415870.28"/>
        <n v="354993.26"/>
        <n v="339976.65"/>
        <n v="361248.39"/>
        <n v="399323.86"/>
        <n v="384357.94"/>
        <n v="343763.17"/>
        <n v="350089.23"/>
        <n v="396968.8"/>
        <n v="355017.09"/>
        <n v="364076.85"/>
        <n v="357346.48"/>
        <n v="381151.72"/>
        <n v="349214.18"/>
        <n v="352728.78"/>
        <n v="352864.49"/>
        <n v="347955.05"/>
        <n v="402635.76"/>
        <n v="339597.38"/>
        <n v="351728.21"/>
        <n v="362134.09"/>
        <n v="366473.97"/>
        <n v="352260.97"/>
        <n v="363064.64"/>
        <n v="355626.87"/>
        <n v="358784.1"/>
        <n v="395107.35"/>
        <n v="345584.39"/>
        <n v="348895.98"/>
        <n v="348591.74"/>
        <n v="423175.56"/>
        <n v="386635.03"/>
        <n v="372545.32"/>
        <n v="565567.84"/>
        <n v="476420.77"/>
        <n v="467642.03"/>
        <n v="498159.39"/>
        <n v="605990.41"/>
        <n v="382677.76000000001"/>
        <n v="378241.34"/>
        <n v="381061.1"/>
        <n v="350876.7"/>
        <n v="364866.24"/>
        <n v="438516.53"/>
        <n v="430526.21"/>
        <n v="432782.1"/>
        <n v="397211.19"/>
        <n v="437084.51"/>
        <n v="404753.3"/>
        <n v="392109.51"/>
        <n v="380683.67"/>
        <n v="374556.08"/>
        <n v="384075.31"/>
        <n v="366250.69"/>
        <n v="391860.04"/>
        <n v="367405.4"/>
        <n v="413042.12"/>
        <n v="386312.68"/>
        <n v="364603.13"/>
        <n v="369350.6"/>
        <n v="394507.84"/>
        <n v="391638.75"/>
        <n v="403423.34"/>
        <n v="385520.71"/>
        <n v="368962.72"/>
        <n v="395146.23999999999"/>
        <n v="373454.33"/>
        <n v="360617.37"/>
        <n v="345381.29"/>
        <n v="409981.25"/>
        <n v="380376.85"/>
        <n v="379716.91"/>
        <n v="366367.55"/>
        <n v="375988.69"/>
        <n v="377347.49"/>
        <n v="375629.51"/>
        <n v="365248.94"/>
        <n v="368477.93"/>
        <n v="403342.4"/>
        <n v="368282.57"/>
        <n v="394976.36"/>
        <n v="389540.62"/>
        <n v="459443.22"/>
        <n v="407764.25"/>
        <n v="398838.97"/>
        <n v="556925.18999999994"/>
        <n v="472511.32"/>
        <n v="468772.8"/>
        <n v="510747.62"/>
        <n v="551221.21"/>
        <n v="410553.88"/>
        <n v="398178.21"/>
        <n v="367438.62"/>
        <n v="365818.61"/>
        <n v="349518.1"/>
        <n v="424960.66"/>
        <n v="473292.47"/>
        <n v="475591.08"/>
        <n v="418925.47"/>
        <n v="469752.56"/>
        <n v="445162.05"/>
        <n v="411775.8"/>
        <n v="413907.25"/>
        <n v="407488.84"/>
        <n v="503232.13"/>
        <n v="420789.74"/>
        <n v="434822.13"/>
        <n v="394616.11"/>
        <n v="439913.57"/>
        <n v="431985.36"/>
        <n v="418112.76"/>
        <n v="413701.29"/>
        <n v="432268.53"/>
        <n v="446336.8"/>
        <n v="442074.79"/>
        <n v="419497.95"/>
        <n v="422965.33"/>
        <n v="411206.5"/>
        <n v="416913.1"/>
        <n v="432424.85"/>
        <n v="389427.9"/>
        <n v="419990.29"/>
        <n v="391811.6"/>
        <n v="394918.83"/>
        <n v="412449.67"/>
        <n v="408838.73"/>
        <n v="408229.73"/>
        <n v="407589.16"/>
        <n v="414392.09"/>
        <n v="389813.02"/>
        <n v="443557.65"/>
        <n v="410804.39"/>
        <n v="424513.08"/>
        <n v="405432.7"/>
        <n v="2135143.87"/>
        <n v="2188307.39"/>
        <n v="2049860.26"/>
        <n v="1925728.84"/>
        <n v="1971057.44"/>
        <n v="1894324.09"/>
        <n v="1897429.36"/>
        <n v="1762539.3"/>
        <n v="1979247.12"/>
        <n v="1818452.72"/>
        <n v="1851519.69"/>
        <n v="1802677.9"/>
        <n v="1817273.28"/>
        <n v="2000626.14"/>
        <n v="1875597.28"/>
        <n v="1903752.6"/>
        <n v="1857533.7"/>
        <n v="1903290.58"/>
        <n v="1870619.23"/>
        <n v="1929736.35"/>
        <n v="1846651.95"/>
        <n v="1881337.21"/>
        <n v="1812208.22"/>
        <n v="1898427.66"/>
        <n v="1848426.78"/>
        <n v="1796637.61"/>
        <n v="1907638.58"/>
        <n v="2007050.75"/>
        <n v="1997181.09"/>
        <n v="1848403.92"/>
        <n v="1935857.58"/>
        <n v="1865820.81"/>
        <n v="1899959.61"/>
        <n v="1810684.68"/>
        <n v="1842821.02"/>
        <n v="1951494.85"/>
        <n v="1867345.09"/>
        <n v="1927610.06"/>
        <n v="1933333"/>
        <n v="2013115.79"/>
        <n v="1999794.26"/>
        <n v="2097809.4"/>
        <n v="2789469.45"/>
        <n v="2102530.17"/>
        <n v="2302504.86"/>
        <n v="2740057.14"/>
        <n v="3526713.39"/>
        <n v="1794868.74"/>
        <n v="1862476.27"/>
        <n v="1865502.46"/>
        <n v="1886393.94"/>
        <n v="1814240.85"/>
        <n v="2119086.04"/>
        <n v="2187847.29"/>
        <n v="2316495.56"/>
        <n v="2078094.69"/>
        <n v="2103455.75"/>
        <n v="2039818.41"/>
        <n v="2116475.38"/>
        <n v="1944164.32"/>
        <n v="1900246.47"/>
        <n v="2074953.46"/>
        <n v="1960587.76"/>
        <n v="2220600.7599999998"/>
        <n v="1878167.44"/>
        <n v="2063682.76"/>
        <n v="2002362.37"/>
        <n v="2015563.48"/>
        <n v="1986597.95"/>
        <n v="2065377.15"/>
        <n v="2073951.38"/>
        <n v="2141210.62"/>
        <n v="2008344.92"/>
        <n v="2051533.53"/>
        <n v="2066541.86"/>
        <n v="2049046.95"/>
        <n v="2036231.39"/>
        <n v="1989674.07"/>
        <n v="2160057.39"/>
        <n v="2105668.7400000002"/>
        <n v="2232892.1"/>
        <n v="1988490.21"/>
        <n v="2078420.31"/>
        <n v="2093139.01"/>
        <n v="2075577.33"/>
        <n v="2031406.41"/>
        <n v="1929486.63"/>
        <n v="2166737.65"/>
        <n v="2074548.85"/>
        <n v="2207742.13"/>
        <n v="2151659.59"/>
        <n v="2281217.31"/>
        <n v="2203028.96"/>
        <n v="2243946.59"/>
        <n v="3004702.33"/>
        <n v="2180999.2599999998"/>
        <n v="2508955.2400000002"/>
        <n v="2771397.17"/>
        <n v="3676388.98"/>
        <n v="2007105.86"/>
        <n v="2047766.07"/>
        <n v="1941676.61"/>
        <n v="2005097.76"/>
        <n v="1928720.51"/>
        <n v="2173373.91"/>
        <n v="2374660.64"/>
        <n v="2427640.17"/>
        <n v="2226662.17"/>
        <n v="2206319.9"/>
        <n v="2202450.81"/>
        <n v="2214967.44"/>
        <n v="2091592.54"/>
        <n v="2089381.77"/>
        <n v="2470206.13"/>
        <n v="2105301.39"/>
        <n v="2144336.89"/>
        <n v="2064065.66"/>
        <n v="2196968.33"/>
        <n v="2127661.17"/>
        <n v="2207214.81"/>
        <n v="2154137.67"/>
        <n v="2179360.94"/>
        <n v="2245257.1800000002"/>
        <n v="2234190.9300000002"/>
        <n v="2197299.65"/>
        <n v="2128362.92"/>
        <n v="2224499.2799999998"/>
        <n v="2100252.61"/>
        <n v="2175563.69"/>
        <n v="2048613.65"/>
        <n v="2174514.13"/>
        <n v="2193367.69"/>
        <n v="2283540.2999999998"/>
        <n v="2125241.6800000002"/>
        <n v="2081181.35"/>
        <n v="2125104.7200000002"/>
        <n v="2117854.6"/>
        <n v="2119438.5299999998"/>
        <n v="2027620.23"/>
        <n v="2209835.4300000002"/>
        <n v="2133026.0699999998"/>
        <n v="2097266.85"/>
        <n v="2149594.46"/>
        <n v="317173.09999999998"/>
        <n v="311825.7"/>
        <n v="303447.57"/>
        <n v="270281.63"/>
        <n v="288855.71000000002"/>
        <n v="297293.59000000003"/>
        <n v="281706.40999999997"/>
        <n v="273282.96999999997"/>
        <n v="331406"/>
        <n v="328020.49"/>
        <n v="306858.69"/>
        <n v="288839.73"/>
        <n v="298697.84000000003"/>
        <n v="333522.59999999998"/>
        <n v="296673.77"/>
        <n v="301615.49"/>
        <n v="310013.11"/>
        <n v="337825.89"/>
        <n v="296641.90999999997"/>
        <n v="313795.59999999998"/>
        <n v="295257.3"/>
        <n v="305993.27"/>
        <n v="291808.87"/>
        <n v="280701.7"/>
        <n v="274742.63"/>
        <n v="268929.03000000003"/>
        <n v="303043.02"/>
        <n v="286477.34999999998"/>
        <n v="287205.38"/>
        <n v="288519.75"/>
        <n v="323798"/>
        <n v="306533.08"/>
        <n v="282558.65000000002"/>
        <n v="293131.58"/>
        <n v="283178.12"/>
        <n v="290494.84999999998"/>
        <n v="280681.2"/>
        <n v="284988.27"/>
        <n v="278031.81"/>
        <n v="325310.3"/>
        <n v="301827.36"/>
        <n v="297384.81"/>
        <n v="488362.61"/>
        <n v="344490.88"/>
        <n v="352811.53"/>
        <n v="367801.19"/>
        <n v="466010.25"/>
        <n v="298180.18"/>
        <n v="286347.26"/>
        <n v="260636.71"/>
        <n v="275313.34000000003"/>
        <n v="279088.39"/>
        <n v="329613.2"/>
        <n v="311590.53999999998"/>
        <n v="356622.61"/>
        <n v="294659.5"/>
        <n v="329033.65999999997"/>
        <n v="293098.09999999998"/>
        <n v="312177.67"/>
        <n v="294732.5"/>
        <n v="314316.55"/>
        <n v="307333.62"/>
        <n v="307913.58"/>
        <n v="328415.44"/>
        <n v="307291.56"/>
        <n v="322904.68"/>
        <n v="290930.01"/>
        <n v="299614.33"/>
        <n v="297149.69"/>
        <n v="329183.92"/>
        <n v="304984.14"/>
        <n v="304811.82"/>
        <n v="302881.64"/>
        <n v="327093.89"/>
        <n v="310804.93"/>
        <n v="283248.62"/>
        <n v="292539.73"/>
        <n v="275142.17"/>
        <n v="317738.56"/>
        <n v="289886.15999999997"/>
        <n v="303643.84000000003"/>
        <n v="310338.17"/>
        <n v="315645.53000000003"/>
        <n v="321110.21999999997"/>
        <n v="278529.71000000002"/>
        <n v="291024.98"/>
        <n v="292315.38"/>
        <n v="309111.46999999997"/>
        <n v="286117.71999999997"/>
        <n v="306069.18"/>
        <n v="307035.11"/>
        <n v="353652.23"/>
        <n v="311906.7"/>
        <n v="307944.37"/>
        <n v="507900.07"/>
        <n v="376225.61"/>
        <n v="367433.77"/>
        <n v="379530.3"/>
        <n v="458562.24"/>
        <n v="349624.88"/>
        <n v="312078.71000000002"/>
        <n v="291454.52"/>
        <n v="287523.98"/>
        <n v="295974.21999999997"/>
        <n v="333948"/>
        <n v="349239.88"/>
        <n v="356427.98"/>
        <n v="312220.46999999997"/>
        <n v="359206.21"/>
        <n v="347295.6"/>
        <n v="339392.54"/>
        <n v="321299.99"/>
        <n v="331318.73"/>
        <n v="402985.7"/>
        <n v="351832.03"/>
        <n v="330063.06"/>
        <n v="324839.74"/>
        <n v="360932.69"/>
        <n v="333870.52"/>
        <n v="336189.66"/>
        <n v="341994.48"/>
        <n v="359867.8"/>
        <n v="341704.59"/>
        <n v="327383.64"/>
        <n v="325041.68"/>
        <n v="329658.09999999998"/>
        <n v="341214.43"/>
        <n v="316203.64"/>
        <n v="321205.12"/>
        <n v="306827.36"/>
        <n v="324195.17"/>
        <n v="306759.7"/>
        <n v="314014.18"/>
        <n v="320831.35999999999"/>
        <n v="344642.01"/>
        <n v="350648.91"/>
        <n v="299800.67"/>
        <n v="307306.76"/>
        <n v="310141.68"/>
        <n v="343048.29"/>
        <n v="325345.40999999997"/>
        <n v="313358.15000000002"/>
        <n v="319550.77"/>
        <n v="1652635.1"/>
        <n v="1606283.86"/>
        <n v="1567138.07"/>
        <n v="1432953.21"/>
        <n v="1601348.82"/>
        <n v="1558621.36"/>
        <n v="1693058.91"/>
        <n v="1472033.38"/>
        <n v="1770333.9"/>
        <n v="1667181.82"/>
        <n v="1519846.36"/>
        <n v="1540435.99"/>
        <n v="1498080.16"/>
        <n v="1619920.04"/>
        <n v="1524059.4"/>
        <n v="1531938.44"/>
        <n v="1644470.66"/>
        <n v="1857380.09"/>
        <n v="1685652.35"/>
        <n v="1677248.24"/>
        <n v="1640681.88"/>
        <n v="1759777.25"/>
        <n v="1690317.99"/>
        <n v="1560120.8"/>
        <n v="1585240.92"/>
        <n v="1532308.78"/>
        <n v="1633241.59"/>
        <n v="1547654.98"/>
        <n v="1539930.5"/>
        <n v="1450766.12"/>
        <n v="1510925.32"/>
        <n v="1424225.44"/>
        <n v="1308537.75"/>
        <n v="1275591.8400000001"/>
        <n v="1328468.8899999999"/>
        <n v="1360317.9"/>
        <n v="1344580.92"/>
        <n v="1332716.53"/>
        <n v="1385323.7"/>
        <n v="1505442.15"/>
        <n v="1495536.46"/>
        <n v="1518841.45"/>
        <n v="2267452.4"/>
        <n v="1677067.24"/>
        <n v="1834737.58"/>
        <n v="2090268.95"/>
        <n v="2727575.18"/>
        <n v="1464050.02"/>
        <n v="1350441.68"/>
        <n v="1306194.55"/>
        <n v="1261253.18"/>
        <n v="1287034.7"/>
        <n v="1514999.17"/>
        <n v="1486920.17"/>
        <n v="1572117.54"/>
        <n v="1422600.43"/>
        <n v="1502617.99"/>
        <n v="1494497.39"/>
        <n v="1685375.47"/>
        <n v="1438465.81"/>
        <n v="1459276.77"/>
        <n v="1534594"/>
        <n v="1448797.02"/>
        <n v="1639358.93"/>
        <n v="1479249.9"/>
        <n v="1504651.57"/>
        <n v="1453185.65"/>
        <n v="1382783.83"/>
        <n v="1523979.11"/>
        <n v="1705506.29"/>
        <n v="1598643.65"/>
        <n v="1622150.33"/>
        <n v="1543365.9"/>
        <n v="1694551.15"/>
        <n v="1709373.62"/>
        <n v="1526801.24"/>
        <n v="1526506.08"/>
        <n v="1483991.05"/>
        <n v="1601584.57"/>
        <n v="1484995.38"/>
        <n v="1493544.04"/>
        <n v="1420405.41"/>
        <n v="1481618.74"/>
        <n v="1483574.38"/>
        <n v="1351407.79"/>
        <n v="1336044.75"/>
        <n v="1307551.92"/>
        <n v="1481739.2"/>
        <n v="1386520.99"/>
        <n v="1417922.37"/>
        <n v="1419445.12"/>
        <n v="1523420.38"/>
        <n v="1536176.54"/>
        <n v="1524390.07"/>
        <n v="2249811.5499999998"/>
        <n v="1688531.34"/>
        <n v="1903385.14"/>
        <n v="2034695.56"/>
        <n v="2644633.02"/>
        <n v="1598080.52"/>
        <n v="1395339.71"/>
        <n v="1344243.17"/>
        <n v="1326255.7"/>
        <n v="1315610.6599999999"/>
        <n v="1496305.78"/>
        <n v="1620603.92"/>
        <n v="1632616.09"/>
        <n v="1465187.71"/>
        <n v="1550385.65"/>
        <n v="1569304.4"/>
        <n v="1748010.29"/>
        <n v="1495143.62"/>
        <n v="1508933.26"/>
        <n v="1840131.19"/>
        <n v="1616394.45"/>
        <n v="1456073.24"/>
        <n v="1456221.1"/>
        <n v="1543461.12"/>
        <n v="1517075.67"/>
        <n v="1513635.64"/>
        <n v="1603793.42"/>
        <n v="1681121.38"/>
        <n v="1696619.52"/>
        <n v="1642247.48"/>
        <n v="1618272.25"/>
        <n v="1648863.46"/>
        <n v="1876359.39"/>
        <n v="1588142.26"/>
        <n v="1574361.97"/>
        <n v="1513229.16"/>
        <n v="1627274.93"/>
        <n v="1588380.73"/>
        <n v="1543049.52"/>
        <n v="1501095.49"/>
        <n v="1577439.81"/>
        <n v="1608077.01"/>
        <n v="1375166.86"/>
        <n v="1425603.65"/>
        <n v="1369131.46"/>
        <n v="1518177.71"/>
        <n v="1459396.84"/>
        <n v="1436883.99"/>
        <n v="1431426.34"/>
        <n v="496725.44"/>
        <n v="524104.92"/>
        <n v="506760.54"/>
        <n v="496083.24"/>
        <n v="491419.55"/>
        <n v="480452.1"/>
        <n v="574450.23"/>
        <n v="514731.6"/>
        <n v="561145.14"/>
        <n v="484263.25"/>
        <n v="406228.19"/>
        <n v="404751.25"/>
        <n v="373655.61"/>
        <n v="395453.83"/>
        <n v="372673.61"/>
        <n v="395195.65"/>
        <n v="442734.55"/>
        <n v="509183.22"/>
        <n v="498580.87"/>
        <n v="481144.09"/>
        <n v="553714.87"/>
        <n v="575570.77"/>
        <n v="593462.34"/>
        <n v="557166.35"/>
        <n v="570231.21"/>
        <n v="603547.16"/>
        <n v="643854.17000000004"/>
        <n v="598185.4"/>
        <n v="582353.17000000004"/>
        <n v="554309.24"/>
        <n v="532765.05000000005"/>
        <n v="535769.31999999995"/>
        <n v="489408.53"/>
        <n v="488008.83"/>
        <n v="448998.73"/>
        <n v="480239.88"/>
        <n v="463370.48"/>
        <n v="472450.81"/>
        <n v="465493.15"/>
        <n v="480512.44"/>
        <n v="507584.29"/>
        <n v="482528.36"/>
        <n v="835189.26"/>
        <n v="552811.62"/>
        <n v="599730.06999999995"/>
        <n v="716388.81"/>
        <n v="1045124.88"/>
        <n v="729572.08"/>
        <n v="661163.93999999994"/>
        <n v="547384.9"/>
        <n v="521539.46"/>
        <n v="513372.17"/>
        <n v="558027.77"/>
        <n v="559903.13"/>
        <n v="572387.47"/>
        <n v="546690.84"/>
        <n v="551378.39"/>
        <n v="558963.82999999996"/>
        <n v="635014.68999999994"/>
        <n v="559061.57999999996"/>
        <n v="513409.67"/>
        <n v="500552.16"/>
        <n v="423380.14"/>
        <n v="466594.89"/>
        <n v="410429.73"/>
        <n v="407012.47"/>
        <n v="414094.05"/>
        <n v="424670.98"/>
        <n v="457216.87"/>
        <n v="542295.37"/>
        <n v="621099.94999999995"/>
        <n v="610991.35"/>
        <n v="640043.97"/>
        <n v="704344.21"/>
        <n v="761793.94"/>
        <n v="642748.21"/>
        <n v="688043.96"/>
        <n v="653382.62"/>
        <n v="695392.84"/>
        <n v="670670.46"/>
        <n v="645156.21"/>
        <n v="629994.47"/>
        <n v="592355.24"/>
        <n v="613135.23"/>
        <n v="558981.44999999995"/>
        <n v="536144.81000000006"/>
        <n v="488880.26"/>
        <n v="525866.36"/>
        <n v="501959.19"/>
        <n v="558691.43000000005"/>
        <n v="527339.52000000002"/>
        <n v="564536.01"/>
        <n v="556015.59"/>
        <n v="539826.56000000006"/>
        <n v="949075.87"/>
        <n v="591907.88"/>
        <n v="653845.44999999995"/>
        <n v="720242.19"/>
        <n v="1059715.27"/>
        <n v="815915.52000000002"/>
        <n v="713117.66"/>
        <n v="593875.46"/>
        <n v="578002.85"/>
        <n v="541037.98"/>
        <n v="580453.31999999995"/>
        <n v="563460.77"/>
        <n v="620908.18000000005"/>
        <n v="603041.14"/>
        <n v="551058.13"/>
        <n v="579166.5"/>
        <n v="669205.73"/>
        <n v="615997.29"/>
        <n v="583322.19999999995"/>
        <n v="621425.98"/>
        <n v="517420.23"/>
        <n v="457340.06"/>
        <n v="467827.75"/>
        <n v="465198.89"/>
        <n v="460397.41"/>
        <n v="468428.3"/>
        <n v="532739.77"/>
        <n v="598495.02"/>
        <n v="642963.75"/>
        <n v="666942.02"/>
        <n v="687344.68"/>
        <n v="704335.41"/>
        <n v="805642.61"/>
        <n v="694150.89"/>
        <n v="686345.69"/>
        <n v="686365.4"/>
        <n v="680954.81"/>
        <n v="675926.3"/>
        <n v="642450.4"/>
        <n v="609099.37"/>
        <n v="586467.16"/>
        <n v="597876.55000000005"/>
        <n v="541120.19999999995"/>
        <n v="530842.25"/>
        <n v="525545.76"/>
        <n v="505830.56"/>
        <n v="503463.93"/>
        <n v="516424.83"/>
        <n v="495543.28"/>
        <n v="1004137.09"/>
        <n v="994801.4"/>
        <n v="963960.37"/>
        <n v="847592.11"/>
        <n v="881503.95"/>
        <n v="860336.16"/>
        <n v="839911"/>
        <n v="772539.12"/>
        <n v="914500.91"/>
        <n v="916033.92"/>
        <n v="882917.12"/>
        <n v="850440.26"/>
        <n v="778672.64000000001"/>
        <n v="916820.96"/>
        <n v="873337.84"/>
        <n v="818333.21"/>
        <n v="868041.56"/>
        <n v="958225.41"/>
        <n v="914835.86"/>
        <n v="869922.56"/>
        <n v="814919.11"/>
        <n v="852333.75"/>
        <n v="845289.77"/>
        <n v="848630.57"/>
        <n v="785515.88"/>
        <n v="787295.09"/>
        <n v="893399.77"/>
        <n v="867919.21"/>
        <n v="870676.44"/>
        <n v="888816.78"/>
        <n v="899036.47"/>
        <n v="831425.2"/>
        <n v="836707.85"/>
        <n v="773725.08"/>
        <n v="804105.49"/>
        <n v="870349.86"/>
        <n v="826546.96"/>
        <n v="836419.14"/>
        <n v="830756.76"/>
        <n v="927266.34"/>
        <n v="911538.98"/>
        <n v="885608.04"/>
        <n v="1261693.1599999999"/>
        <n v="952766.93"/>
        <n v="1069061.6299999999"/>
        <n v="1220579.55"/>
        <n v="1511641.09"/>
        <n v="773586.49"/>
        <n v="873065.23"/>
        <n v="809646.66"/>
        <n v="822668.23"/>
        <n v="782256.66"/>
        <n v="944594.78"/>
        <n v="996147.39"/>
        <n v="1065108.6399999999"/>
        <n v="917317.15"/>
        <n v="935266.43"/>
        <n v="900387.29"/>
        <n v="898289.14"/>
        <n v="827968.36"/>
        <n v="878762.3"/>
        <n v="949825.83"/>
        <n v="908278.74"/>
        <n v="937473.13"/>
        <n v="855014.77"/>
        <n v="941457.34"/>
        <n v="895763.41"/>
        <n v="836049.89"/>
        <n v="857939.41"/>
        <n v="929222.16"/>
        <n v="897309.41"/>
        <n v="922048.41"/>
        <n v="864881.24"/>
        <n v="883683.35"/>
        <n v="861965.12"/>
        <n v="849925.37"/>
        <n v="829902.42"/>
        <n v="807082.19"/>
        <n v="892393.77"/>
        <n v="856796.1"/>
        <n v="895066.5"/>
        <n v="912542.82"/>
        <n v="891387.14"/>
        <n v="848358.09"/>
        <n v="870971.82"/>
        <n v="806444.29"/>
        <n v="809049.37"/>
        <n v="929976.55"/>
        <n v="863188.26"/>
        <n v="905984.49"/>
        <n v="876712.31"/>
        <n v="947815.05"/>
        <n v="917088.48"/>
        <n v="897032.19"/>
        <n v="1235163.8600000001"/>
        <n v="986601.46"/>
        <n v="1051922.95"/>
        <n v="1118163.94"/>
        <n v="1462254.05"/>
        <n v="858572.22"/>
        <n v="872113.23"/>
        <n v="817661.76"/>
        <n v="813954.82"/>
        <n v="778178.53"/>
        <n v="927610.69"/>
        <n v="1021400.42"/>
        <n v="1096232.8899999999"/>
        <n v="928537.54"/>
        <n v="952264.91"/>
        <n v="960115.56"/>
        <n v="921178.39"/>
        <n v="874223.25"/>
        <n v="905935.29"/>
        <n v="1046816.59"/>
        <n v="909989.45"/>
        <n v="872288.46"/>
        <n v="879448.25"/>
        <n v="937232.09"/>
        <n v="920128.89"/>
        <n v="913922.01"/>
        <n v="895157.44"/>
        <n v="921161.2"/>
        <n v="928820"/>
        <n v="916918.7"/>
        <n v="899449.65"/>
        <n v="878298.22"/>
        <n v="936205.5"/>
        <n v="890488.01"/>
        <n v="888834.07"/>
        <n v="838227.52"/>
        <n v="897076.73"/>
        <n v="930745.69"/>
        <n v="896613.19"/>
        <n v="936373.65"/>
        <n v="976137.73"/>
        <n v="932160.37"/>
        <n v="883569.38"/>
        <n v="857796.45"/>
        <n v="884724.41"/>
        <n v="976436.02"/>
        <n v="927511.99"/>
        <n v="900309.75"/>
        <n v="891671.44"/>
        <n v="549505.55000000005"/>
        <n v="552677.48"/>
        <n v="511327.9"/>
        <n v="473773.27"/>
        <n v="507297.88"/>
        <n v="494145.8"/>
        <n v="485744.61"/>
        <n v="484946.56"/>
        <n v="545206.31999999995"/>
        <n v="529384.31000000006"/>
        <n v="485764.32"/>
        <n v="488683.57"/>
        <n v="491723.42"/>
        <n v="526128.61"/>
        <n v="492792.8"/>
        <n v="506274.94"/>
        <n v="558143.53"/>
        <n v="586061.46"/>
        <n v="522715.68"/>
        <n v="513073.87"/>
        <n v="509263.28"/>
        <n v="528832.54"/>
        <n v="485389.15"/>
        <n v="474030.51"/>
        <n v="462676.5"/>
        <n v="468675.19"/>
        <n v="522815.45"/>
        <n v="481897.98"/>
        <n v="499325.38"/>
        <n v="506789.66"/>
        <n v="511049.06"/>
        <n v="484835.2"/>
        <n v="463448.59"/>
        <n v="452905.22"/>
        <n v="495692.19"/>
        <n v="505069.21"/>
        <n v="454769.68"/>
        <n v="466322.76"/>
        <n v="508801.61"/>
        <n v="517869.97"/>
        <n v="520846.68"/>
        <n v="519823.3"/>
        <n v="768070.53"/>
        <n v="578164.81999999995"/>
        <n v="618121.81999999995"/>
        <n v="685243.2"/>
        <n v="873347.55"/>
        <n v="459770.85"/>
        <n v="490981.78"/>
        <n v="458086.69"/>
        <n v="454021.69"/>
        <n v="463561.48"/>
        <n v="544612.28"/>
        <n v="555279.02"/>
        <n v="610985.56000000006"/>
        <n v="513107.20000000001"/>
        <n v="542016.18000000005"/>
        <n v="517783.5"/>
        <n v="515226.11"/>
        <n v="497488.4"/>
        <n v="520962.14"/>
        <n v="561625.92000000004"/>
        <n v="528420.28"/>
        <n v="549502.11"/>
        <n v="532226.19999999995"/>
        <n v="545251.1"/>
        <n v="539126"/>
        <n v="518266.9"/>
        <n v="553834.04"/>
        <n v="587004.29"/>
        <n v="550076.31999999995"/>
        <n v="558671.14"/>
        <n v="538745.93000000005"/>
        <n v="537064.03"/>
        <n v="535983.13"/>
        <n v="512834.04"/>
        <n v="491449.94"/>
        <n v="471449.98"/>
        <n v="554879.67000000004"/>
        <n v="520284.79"/>
        <n v="540819.43999999994"/>
        <n v="542663.53"/>
        <n v="544643.32999999996"/>
        <n v="528784.86"/>
        <n v="500274.03"/>
        <n v="506743.78"/>
        <n v="508567.03999999998"/>
        <n v="553836.98"/>
        <n v="529515.66"/>
        <n v="557075.21"/>
        <n v="548527.49"/>
        <n v="597855.06999999995"/>
        <n v="594574.12"/>
        <n v="542414.27"/>
        <n v="814753.5"/>
        <n v="613115.21"/>
        <n v="630327.28"/>
        <n v="705557.97"/>
        <n v="905324.68"/>
        <n v="549788.36"/>
        <n v="519585.67"/>
        <n v="474964.6"/>
        <n v="480130.04"/>
        <n v="482451.21"/>
        <n v="549967.89"/>
        <n v="609736.12"/>
        <n v="658965.05000000005"/>
        <n v="563578.79"/>
        <n v="619498.28"/>
        <n v="574955.94999999995"/>
        <n v="550373.56999999995"/>
        <n v="550791.31999999995"/>
        <n v="574985.37"/>
        <n v="677885.99"/>
        <n v="578539.86"/>
        <n v="542819.03"/>
        <n v="550414.99"/>
        <n v="586289.07999999996"/>
        <n v="592572.30000000005"/>
        <n v="571463.93000000005"/>
        <n v="547226"/>
        <n v="583648.59"/>
        <n v="582525.42000000004"/>
        <n v="564606.1"/>
        <n v="562173.12"/>
        <n v="544770.69999999995"/>
        <n v="578790.36"/>
        <n v="536537.64"/>
        <n v="513991.57"/>
        <n v="495951"/>
        <n v="533887.54"/>
        <n v="538713.47"/>
        <n v="535153.47"/>
        <n v="572887.78"/>
        <n v="576879.15"/>
        <n v="565812.29"/>
        <n v="523427.35"/>
        <n v="533756.88"/>
        <n v="516361.06"/>
        <n v="606755.30000000005"/>
        <n v="558464.80000000005"/>
        <n v="542009.46"/>
        <n v="549731.49"/>
        <n v="2193048.75"/>
        <n v="2176028.52"/>
        <n v="2113432.58"/>
        <n v="2006774.96"/>
        <n v="1987090.09"/>
        <n v="1941346.13"/>
        <n v="1946875.06"/>
        <n v="1893532.46"/>
        <n v="2138651.9700000002"/>
        <n v="2041069.37"/>
        <n v="1826241.44"/>
        <n v="1829521.83"/>
        <n v="1790694.59"/>
        <n v="1921432.16"/>
        <n v="1808056.41"/>
        <n v="1847613.58"/>
        <n v="1904618.17"/>
        <n v="1931406.28"/>
        <n v="1827521.71"/>
        <n v="1837636.24"/>
        <n v="1768172.31"/>
        <n v="1845893.87"/>
        <n v="1769793.37"/>
        <n v="1828052.47"/>
        <n v="1831676.03"/>
        <n v="1832664.03"/>
        <n v="1949236.09"/>
        <n v="1962996.7"/>
        <n v="1983190.56"/>
        <n v="1727565.42"/>
        <n v="1766331.45"/>
        <n v="1720530.23"/>
        <n v="1716755.78"/>
        <n v="1655036.75"/>
        <n v="1645892.97"/>
        <n v="1772192.42"/>
        <n v="1703850.25"/>
        <n v="1740234.06"/>
        <n v="1741308.56"/>
        <n v="1832211.96"/>
        <n v="1895901.59"/>
        <n v="1949177.13"/>
        <n v="2939946.38"/>
        <n v="2251206.64"/>
        <n v="2411790.21"/>
        <n v="2811646.85"/>
        <n v="3749057.69"/>
        <n v="1707298.14"/>
        <n v="1714309.9"/>
        <n v="1710803.59"/>
        <n v="1677556.18"/>
        <n v="1715769.05"/>
        <n v="1968045.91"/>
        <n v="2115408.31"/>
        <n v="2106934.5499999998"/>
        <n v="1967996.71"/>
        <n v="1958003.19"/>
        <n v="1933469.15"/>
        <n v="1884734.31"/>
        <n v="1815798.85"/>
        <n v="1827733.18"/>
        <n v="1870720.73"/>
        <n v="1781767.22"/>
        <n v="2004831.14"/>
        <n v="1873646.34"/>
        <n v="1841369.99"/>
        <n v="1712995.44"/>
        <n v="1720908.01"/>
        <n v="1743000.38"/>
        <n v="1792210.89"/>
        <n v="1740063.1"/>
        <n v="1817934.76"/>
        <n v="1711813.13"/>
        <n v="1751369.75"/>
        <n v="1699708.38"/>
        <n v="1775068.4"/>
        <n v="1774342.61"/>
        <n v="1745841.33"/>
        <n v="1886299.98"/>
        <n v="1917397.63"/>
        <n v="1954849.68"/>
        <n v="1728399.07"/>
        <n v="1758587.35"/>
        <n v="1670579.82"/>
        <n v="1650894.3"/>
        <n v="1685910.53"/>
        <n v="1627707.31"/>
        <n v="1788227.6"/>
        <n v="1704753.02"/>
        <n v="1745928.56"/>
        <n v="1771792.97"/>
        <n v="1904438.59"/>
        <n v="2076570.84"/>
        <n v="1869087.85"/>
        <n v="2950198.64"/>
        <n v="2068097.18"/>
        <n v="2429310.9"/>
        <n v="2555031.1800000002"/>
        <n v="3487986.89"/>
        <n v="1930690.37"/>
        <n v="1683401.78"/>
        <n v="1711562.73"/>
        <n v="1675562.94"/>
        <n v="1632406"/>
        <n v="1867403.01"/>
        <n v="2218595.7999999998"/>
        <n v="2168709.7599999998"/>
        <n v="2039415.74"/>
        <n v="1990371.02"/>
        <n v="1917483.1"/>
        <n v="1930814.66"/>
        <n v="1837457.69"/>
        <n v="1815760.42"/>
        <n v="2163384.17"/>
        <n v="1974687.51"/>
        <n v="1777166.53"/>
        <n v="1712987.56"/>
        <n v="1821364.42"/>
        <n v="1792345.3"/>
        <n v="1795152.73"/>
        <n v="1830939.1"/>
        <n v="1767471.48"/>
        <n v="1840491.41"/>
        <n v="1811562.88"/>
        <n v="1755334.18"/>
        <n v="1707481.9"/>
        <n v="1805999.79"/>
        <n v="1765571.91"/>
        <n v="1869967.03"/>
        <n v="1817603.66"/>
        <n v="1939440.09"/>
        <n v="1880436.94"/>
        <n v="1827797.4"/>
        <n v="1764984.15"/>
        <n v="1650285.54"/>
        <n v="1708283.28"/>
        <n v="1640168.99"/>
        <n v="1671857.57"/>
        <n v="1694862.41"/>
        <n v="1758971.38"/>
        <n v="1713889.11"/>
        <n v="1734834.82"/>
        <n v="1744349.05"/>
        <n v="1528008.64"/>
        <n v="1574684.08"/>
        <n v="1503298.7"/>
        <n v="1336404.6499999999"/>
        <n v="1426622.65"/>
        <n v="1331883.1599999999"/>
        <n v="1364207"/>
        <n v="1245624.27"/>
        <n v="1446210.26"/>
        <n v="1470308.32"/>
        <n v="1323243.3500000001"/>
        <n v="1283766.55"/>
        <n v="1239766.8899999999"/>
        <n v="1312329.78"/>
        <n v="1266796.1299999999"/>
        <n v="1271646.6200000001"/>
        <n v="1264272.52"/>
        <n v="1396322.19"/>
        <n v="1339570.8500000001"/>
        <n v="1336522.92"/>
        <n v="1262025.08"/>
        <n v="1302600.1399999999"/>
        <n v="1280156.47"/>
        <n v="1290609.54"/>
        <n v="1244390.03"/>
        <n v="1250178.8899999999"/>
        <n v="1369634.92"/>
        <n v="1384339.1"/>
        <n v="1430192.37"/>
        <n v="1311263.07"/>
        <n v="1303914.27"/>
        <n v="1231428.46"/>
        <n v="1215676.31"/>
        <n v="1170103.25"/>
        <n v="1182490.46"/>
        <n v="1293472.8"/>
        <n v="1175003.67"/>
        <n v="1169831.3799999999"/>
        <n v="1195036"/>
        <n v="1332759.1299999999"/>
        <n v="1281675.6000000001"/>
        <n v="1292346.57"/>
        <n v="1757242.51"/>
        <n v="1380522.64"/>
        <n v="1564516.43"/>
        <n v="1843971.15"/>
        <n v="2306265.36"/>
        <n v="1172003.1000000001"/>
        <n v="1178905.44"/>
        <n v="1194449.78"/>
        <n v="1187776.19"/>
        <n v="1100418.69"/>
        <n v="1422546.05"/>
        <n v="1419236.9"/>
        <n v="1554747.15"/>
        <n v="1323999.3600000001"/>
        <n v="1399456.99"/>
        <n v="1314557.31"/>
        <n v="1391813.69"/>
        <n v="1229777.24"/>
        <n v="1258674.1200000001"/>
        <n v="1327401.06"/>
        <n v="1312905.8"/>
        <n v="1388118.53"/>
        <n v="1357589.89"/>
        <n v="1331453.4099999999"/>
        <n v="1277959.42"/>
        <n v="1239466.97"/>
        <n v="1216876.52"/>
        <n v="1343637"/>
        <n v="1314626.75"/>
        <n v="1337506.74"/>
        <n v="1254587.8400000001"/>
        <n v="1297472.06"/>
        <n v="1334627.96"/>
        <n v="1266546.73"/>
        <n v="1290576.44"/>
        <n v="1212938.67"/>
        <n v="1403198.94"/>
        <n v="1354188.43"/>
        <n v="1484169.74"/>
        <n v="1304706.75"/>
        <n v="1297792.4099999999"/>
        <n v="1249439.95"/>
        <n v="1270816.01"/>
        <n v="1235775.1499999999"/>
        <n v="1190515.83"/>
        <n v="1346271.06"/>
        <n v="1286388.96"/>
        <n v="1325107.53"/>
        <n v="1310684.1000000001"/>
        <n v="1458287.38"/>
        <n v="1366053.69"/>
        <n v="1315091.6299999999"/>
        <n v="1848953.48"/>
        <n v="1399322.44"/>
        <n v="1646655.94"/>
        <n v="1783910.06"/>
        <n v="2213518.5"/>
        <n v="1352084.21"/>
        <n v="1283885.55"/>
        <n v="1264736.5900000001"/>
        <n v="1207303.29"/>
        <n v="1162675.8500000001"/>
        <n v="1376732.18"/>
        <n v="1574287.76"/>
        <n v="1569607.94"/>
        <n v="1379473.03"/>
        <n v="1438383.44"/>
        <n v="1413382.76"/>
        <n v="1441884.28"/>
        <n v="1300593.6100000001"/>
        <n v="1300104.03"/>
        <n v="1596325.01"/>
        <n v="1472752.01"/>
        <n v="1315356.99"/>
        <n v="1236238.29"/>
        <n v="1370251.22"/>
        <n v="1300147.07"/>
        <n v="1352442.31"/>
        <n v="1297335.8700000001"/>
        <n v="1361595.33"/>
        <n v="1414343.53"/>
        <n v="1417875.42"/>
        <n v="1355680.3"/>
        <n v="1297028.6000000001"/>
        <n v="1461129.94"/>
        <n v="1320239.51"/>
        <n v="1344483.81"/>
        <n v="1272395.02"/>
        <n v="1399341.07"/>
        <n v="1388973.65"/>
        <n v="1421307.2"/>
        <n v="1409515.73"/>
        <n v="1372872.35"/>
        <n v="1304584.3999999999"/>
        <n v="1267675.05"/>
        <n v="1326132.98"/>
        <n v="1227430.73"/>
        <n v="1422794.26"/>
        <n v="1311965.0900000001"/>
        <n v="1232073.18"/>
        <n v="1200729.45"/>
        <n v="1100046.3700000001"/>
        <n v="1117863.33"/>
        <n v="1095421.6499999999"/>
        <n v="1048617.17"/>
        <n v="1077018.27"/>
        <n v="985594.23"/>
        <n v="972088.34"/>
        <n v="981615.81"/>
        <n v="1011822.3"/>
        <n v="1041238.87"/>
        <n v="957997.52"/>
        <n v="993833.44"/>
        <n v="954220.22"/>
        <n v="1043240.27"/>
        <n v="966054.97"/>
        <n v="958374.56"/>
        <n v="955451.16"/>
        <n v="1049357.3600000001"/>
        <n v="1016039.71"/>
        <n v="956211.19999999995"/>
        <n v="958007.69"/>
        <n v="951957.31"/>
        <n v="943506.28"/>
        <n v="916402.76"/>
        <n v="912403.67"/>
        <n v="913548.25"/>
        <n v="967576.95"/>
        <n v="928264.4"/>
        <n v="948447.34"/>
        <n v="1004516.46"/>
        <n v="1075758.55"/>
        <n v="903119.03"/>
        <n v="852882.61"/>
        <n v="851919.34"/>
        <n v="850936.26"/>
        <n v="918335.68"/>
        <n v="862419.84"/>
        <n v="857883.46"/>
        <n v="955294.7"/>
        <n v="929690.71"/>
        <n v="942475.24"/>
        <n v="894493.7"/>
        <n v="1601377.41"/>
        <n v="1069533.17"/>
        <n v="1121934.1499999999"/>
        <n v="1295605.3500000001"/>
        <n v="1768249.89"/>
        <n v="891736.91"/>
        <n v="910110.24"/>
        <n v="812011.8"/>
        <n v="802105.5"/>
        <n v="873119.06"/>
        <n v="1046068.17"/>
        <n v="1086421.57"/>
        <n v="1128485.1000000001"/>
        <n v="1046203.72"/>
        <n v="1085248.21"/>
        <n v="997672.62"/>
        <n v="1009502.01"/>
        <n v="954107.32"/>
        <n v="1005463.49"/>
        <n v="998362.05"/>
        <n v="990951.77"/>
        <n v="1016019.47"/>
        <n v="994966.1"/>
        <n v="1021154.48"/>
        <n v="977033.5"/>
        <n v="924134.99"/>
        <n v="964332.51"/>
        <n v="970328.68"/>
        <n v="996937.95"/>
        <n v="986504.93"/>
        <n v="997282.75"/>
        <n v="961993.34"/>
        <n v="943717.38"/>
        <n v="936001.98"/>
        <n v="922231.92"/>
        <n v="890547.07"/>
        <n v="988712.52"/>
        <n v="955913.68"/>
        <n v="966817.24"/>
        <n v="1017593.47"/>
        <n v="1052051.45"/>
        <n v="922850.57"/>
        <n v="889290.23"/>
        <n v="871692.74"/>
        <n v="866401.45"/>
        <n v="951244.66"/>
        <n v="927600.01"/>
        <n v="938604.58"/>
        <n v="990926.38"/>
        <n v="1051944.79"/>
        <n v="1095091.53"/>
        <n v="970641.34"/>
        <n v="1591920.42"/>
        <n v="1071383.1000000001"/>
        <n v="1189646.45"/>
        <n v="1293404.18"/>
        <n v="1617612.03"/>
        <n v="1111638.07"/>
        <n v="945823.65"/>
        <n v="865467.86"/>
        <n v="855922.64"/>
        <n v="888203.69"/>
        <n v="1058767.95"/>
        <n v="1199330.8500000001"/>
        <n v="1240048.8500000001"/>
        <n v="1112034.72"/>
        <n v="1147636.96"/>
        <n v="1113208.57"/>
        <n v="1088498.52"/>
        <n v="1045419.87"/>
        <n v="1025382.22"/>
        <n v="1128765.71"/>
        <n v="1083811.19"/>
        <n v="1006486.96"/>
        <n v="1004252.38"/>
        <n v="1073433.69"/>
        <n v="1041995.22"/>
        <n v="1020486.05"/>
        <n v="991514.21"/>
        <n v="981345.2"/>
        <n v="1086231.47"/>
        <n v="1019555.51"/>
        <n v="981386.25"/>
        <n v="943124.74"/>
        <n v="1014898.78"/>
        <n v="960312.75"/>
        <n v="941550.34"/>
        <n v="916967.92"/>
        <n v="958667.23"/>
        <n v="984689.9"/>
        <n v="1005003.12"/>
        <n v="1048101.39"/>
        <n v="1061943.49"/>
        <n v="955146.04"/>
        <n v="885892.37"/>
        <n v="922735.37"/>
        <n v="880415.67"/>
        <n v="979825.92"/>
        <n v="934917.47"/>
        <n v="960945.43"/>
        <n v="974697.6"/>
        <n v="1967220.53"/>
        <n v="2030933.46"/>
        <n v="1970274.64"/>
        <n v="1817850.32"/>
        <n v="1939980.43"/>
        <n v="1840686.94"/>
        <n v="1879794.89"/>
        <n v="1882095.98"/>
        <n v="2142482.14"/>
        <n v="1898321.33"/>
        <n v="1819660.44"/>
        <n v="1909330.77"/>
        <n v="1785823.37"/>
        <n v="2005478.46"/>
        <n v="1890273.44"/>
        <n v="1853657.6"/>
        <n v="1877358.86"/>
        <n v="2022705.22"/>
        <n v="2037880.96"/>
        <n v="2003435.31"/>
        <n v="1970340.25"/>
        <n v="2018314.71"/>
        <n v="1870843.9"/>
        <n v="1932231.05"/>
        <n v="1907351.2"/>
        <n v="1817887.23"/>
        <n v="1969121.45"/>
        <n v="1877592.55"/>
        <n v="1997397.63"/>
        <n v="1908278.27"/>
        <n v="1911852.58"/>
        <n v="1772143.94"/>
        <n v="1790279.74"/>
        <n v="1705655.09"/>
        <n v="1765584.48"/>
        <n v="1871924.07"/>
        <n v="1851431.06"/>
        <n v="1796949.59"/>
        <n v="1887895.07"/>
        <n v="1854967.66"/>
        <n v="1939964.63"/>
        <n v="1925393.91"/>
        <n v="2766400.05"/>
        <n v="2083379.89"/>
        <n v="2461468.35"/>
        <n v="2771646.81"/>
        <n v="3595903.2"/>
        <n v="1675292"/>
        <n v="1744544.39"/>
        <n v="1682316.31"/>
        <n v="1770177.37"/>
        <n v="1633663.12"/>
        <n v="1848186.58"/>
        <n v="1944438.9"/>
        <n v="2003480.59"/>
        <n v="1831933.95"/>
        <n v="1894960.68"/>
        <n v="1852432.58"/>
        <n v="1852443.78"/>
        <n v="1807545.43"/>
        <n v="1864238.64"/>
        <n v="1887465.04"/>
        <n v="1950994.04"/>
        <n v="2124316.34"/>
        <n v="1895583.12"/>
        <n v="1986380.4"/>
        <n v="1958823.56"/>
        <n v="1860923.55"/>
        <n v="1866369.93"/>
        <n v="1935593.87"/>
        <n v="1997816.98"/>
        <n v="2086433.49"/>
        <n v="2009163.08"/>
        <n v="2048035.74"/>
        <n v="2021699.38"/>
        <n v="1956813.31"/>
        <n v="1987089.36"/>
        <n v="1880785.69"/>
        <n v="2076231.8"/>
        <n v="1970341.38"/>
        <n v="2090340.98"/>
        <n v="2035244.54"/>
        <n v="1953628.82"/>
        <n v="1872921.31"/>
        <n v="1923223.82"/>
        <n v="1847430.96"/>
        <n v="1835662.69"/>
        <n v="2067232.56"/>
        <n v="1929659.07"/>
        <n v="1973544.27"/>
        <n v="1948733.81"/>
        <n v="2036317.54"/>
        <n v="2111592.09"/>
        <n v="2016323.51"/>
        <n v="2864170.61"/>
        <n v="2051315.66"/>
        <n v="2462779.06"/>
        <n v="2760346.71"/>
        <n v="3556766.03"/>
        <n v="1969056.91"/>
        <n v="1865752.78"/>
        <n v="1794962.64"/>
        <n v="1811606.21"/>
        <n v="1733983.09"/>
        <n v="1927780.74"/>
        <n v="2069284.57"/>
        <n v="2214477.06"/>
        <n v="1929768.03"/>
        <n v="1969742.76"/>
        <n v="1986445.65"/>
        <n v="2025582.62"/>
        <n v="1904421.74"/>
        <n v="1948982.7"/>
        <n v="2271614.7599999998"/>
        <n v="2057637.86"/>
        <n v="1955689.12"/>
        <n v="1970121.65"/>
        <n v="1995994.51"/>
        <n v="2080764.17"/>
        <n v="2131900.5499999998"/>
        <n v="2043349.41"/>
        <n v="2035431.39"/>
        <n v="2182437.9"/>
        <n v="2152229.11"/>
        <n v="2094373"/>
        <n v="2037663.71"/>
        <n v="2184980.35"/>
        <n v="2002750.99"/>
        <n v="2053089.32"/>
        <n v="1914430.53"/>
        <n v="2044148.23"/>
        <n v="2041019.92"/>
        <n v="2095769.18"/>
        <n v="2059458.25"/>
        <n v="2073855.42"/>
        <n v="2165796.31"/>
        <n v="1919917.03"/>
        <n v="1938379.66"/>
        <n v="1927664.11"/>
        <n v="2041918.74"/>
        <n v="1999079.44"/>
        <n v="2018010.15"/>
        <n v="2035189.66"/>
        <n v="2623469.9500000002"/>
        <n v="1704218.84"/>
        <n v="2204556.7000000002"/>
        <n v="2095591.63"/>
        <n v="2237544.75"/>
        <n v="2156035.06"/>
        <n v="2066219.3"/>
        <n v="2050396.27"/>
        <n v="2495630.5099999998"/>
        <n v="2258781.2799999998"/>
        <n v="2121788.61"/>
        <n v="2138144.91"/>
        <n v="2082355.12"/>
        <n v="2370116.52"/>
        <n v="2129771.13"/>
        <n v="2108187.1"/>
        <n v="2227152.16"/>
        <n v="2363601.4700000002"/>
        <n v="2249570.04"/>
        <n v="2248645.59"/>
        <n v="2246179.91"/>
        <n v="2334788.42"/>
        <n v="2236209.13"/>
        <n v="2130287.27"/>
        <n v="2044155.39"/>
        <n v="2054843.28"/>
        <n v="2219813.5"/>
        <n v="2052984.81"/>
        <n v="2057138.31"/>
        <n v="2020332.07"/>
        <n v="2182563.66"/>
        <n v="2191767.7599999998"/>
        <n v="1953539.85"/>
        <n v="1879891.13"/>
        <n v="1855703.66"/>
        <n v="2091663.2"/>
        <n v="1932162.63"/>
        <n v="1936621.09"/>
        <n v="1984768.34"/>
        <n v="2078417.47"/>
        <n v="2092189.06"/>
        <n v="1968462.58"/>
        <n v="2921709.71"/>
        <n v="2258489.63"/>
        <n v="2600519.2599999998"/>
        <n v="2762861.41"/>
        <n v="3818686.45"/>
        <n v="1623716.46"/>
        <n v="1864746.1"/>
        <n v="1699095.9"/>
        <n v="1743188.87"/>
        <n v="1613718.38"/>
        <n v="1995891.87"/>
        <n v="1980405.03"/>
        <n v="2019031.67"/>
        <n v="1875708.88"/>
        <n v="2041215.61"/>
        <n v="1931104.67"/>
        <n v="1932491.42"/>
        <n v="1879451.23"/>
        <n v="1869110.55"/>
        <n v="2037798.88"/>
        <n v="1974960.86"/>
        <n v="2256461.39"/>
        <n v="1930617.64"/>
        <n v="2095599.93"/>
        <n v="2004330.3"/>
        <n v="1959967.8"/>
        <n v="2080694.24"/>
        <n v="2079899.47"/>
        <n v="2132446"/>
        <n v="2082083.34"/>
        <n v="2069523.52"/>
        <n v="2074668.19"/>
        <n v="2063401.06"/>
        <n v="1953544.76"/>
        <n v="1882070.88"/>
        <n v="1871021.01"/>
        <n v="2066020.69"/>
        <n v="1928773.82"/>
        <n v="1896873.99"/>
        <n v="2273470.62"/>
        <n v="1750891.47"/>
        <n v="2202742.9"/>
        <n v="1864637.89"/>
        <n v="1871555.64"/>
        <n v="1809989.29"/>
        <n v="2078796.76"/>
        <n v="1890870.75"/>
        <n v="2009004.59"/>
        <n v="2056846.12"/>
        <n v="2174056.71"/>
        <n v="2081534.65"/>
        <n v="1969360.72"/>
        <n v="2685351.81"/>
        <n v="2143080.5699999998"/>
        <n v="2470581.29"/>
        <n v="2594363.09"/>
        <n v="3369068.99"/>
        <n v="1914148.89"/>
        <n v="1859144.96"/>
        <n v="1696248.27"/>
        <n v="1789113.32"/>
        <n v="1595362.27"/>
        <n v="1877410.36"/>
        <n v="2077256.24"/>
        <n v="2020550.99"/>
        <n v="1875040.16"/>
        <n v="1926004.99"/>
        <n v="2020839.31"/>
        <n v="1941040.5"/>
        <n v="1893447.71"/>
        <n v="1905033.01"/>
        <n v="2376022.2599999998"/>
        <n v="1912909.69"/>
        <n v="1875686.44"/>
        <n v="1784029.95"/>
        <n v="1949354.29"/>
        <n v="1987531.05"/>
        <n v="1932233.17"/>
        <n v="2030869.61"/>
        <n v="2049485.49"/>
        <n v="2099615.88"/>
        <n v="1905733.68"/>
        <n v="1660228.88"/>
        <n v="1591835.02"/>
        <n v="1862128.95"/>
        <n v="1544422.35"/>
        <n v="1553250.16"/>
        <n v="1479514.66"/>
        <n v="1656886.46"/>
        <n v="1648570.03"/>
        <n v="1660433.3"/>
        <n v="1621841.33"/>
        <n v="1613342.19"/>
        <n v="1904512.34"/>
        <n v="1554794.22"/>
        <n v="1565352.46"/>
        <n v="1522512.2"/>
        <n v="1687592.16"/>
        <n v="1639585.61"/>
        <n v="1590274.72"/>
        <n v="1704357.62"/>
        <n v="652122.43999999994"/>
        <n v="682447.1"/>
        <n v="660838.75"/>
        <n v="564883.19999999995"/>
        <n v="605325.43000000005"/>
        <n v="604173.59"/>
        <n v="593710.67000000004"/>
        <n v="592111.49"/>
        <n v="718470.71"/>
        <n v="634605.77"/>
        <n v="641208.65"/>
        <n v="643097.59999999998"/>
        <n v="570791.11"/>
        <n v="661348.88"/>
        <n v="594385.19999999995"/>
        <n v="616598.1"/>
        <n v="744772.88"/>
        <n v="693192.5"/>
        <n v="619337.29"/>
        <n v="652329.53"/>
        <n v="672194.03"/>
        <n v="709337.11"/>
        <n v="691497.62"/>
        <n v="633203.68999999994"/>
        <n v="598553.43000000005"/>
        <n v="619224.06000000006"/>
        <n v="639651.24"/>
        <n v="622437.07999999996"/>
        <n v="637090.43999999994"/>
        <n v="649791.15"/>
        <n v="638647.21"/>
        <n v="641965.19999999995"/>
        <n v="583210.87"/>
        <n v="548542.47"/>
        <n v="566945.94999999995"/>
        <n v="591603.79"/>
        <n v="577011.26"/>
        <n v="600395.73"/>
        <n v="598301.5"/>
        <n v="612987.64"/>
        <n v="619639.74"/>
        <n v="608200.81000000006"/>
        <n v="1120018.92"/>
        <n v="754134.95"/>
        <n v="847294.04"/>
        <n v="983825.15"/>
        <n v="1368318.17"/>
        <n v="543754.17000000004"/>
        <n v="509640.77"/>
        <n v="479424.2"/>
        <n v="487311.03"/>
        <n v="481119.6"/>
        <n v="556550.85"/>
        <n v="582864.35"/>
        <n v="649993.5"/>
        <n v="547564.09"/>
        <n v="573374.49"/>
        <n v="537035.28"/>
        <n v="551553.99"/>
        <n v="527389.28"/>
        <n v="542556.05000000005"/>
        <n v="587370.81000000006"/>
        <n v="607691.36"/>
        <n v="655318.26"/>
        <n v="560764.41"/>
        <n v="630522.67000000004"/>
        <n v="630482.91"/>
        <n v="593941.9"/>
        <n v="636193.24"/>
        <n v="695396.19"/>
        <n v="642679.81000000006"/>
        <n v="639928.85"/>
        <n v="656594.94999999995"/>
        <n v="674669.16"/>
        <n v="635118.48"/>
        <n v="624114.56000000006"/>
        <n v="607475.43999999994"/>
        <n v="577511.02"/>
        <n v="607961.21"/>
        <n v="590836.37"/>
        <n v="599488.98"/>
        <n v="605413.17000000004"/>
        <n v="649159.68000000005"/>
        <n v="607593.51"/>
        <n v="545052.34"/>
        <n v="545570.86"/>
        <n v="521297.31"/>
        <n v="579068.88"/>
        <n v="537300.93999999994"/>
        <n v="603318.89"/>
        <n v="589842.68999999994"/>
        <n v="615121.78"/>
        <n v="618949.81999999995"/>
        <n v="597856.51"/>
        <n v="1066478.1000000001"/>
        <n v="699028.66"/>
        <n v="764565.55"/>
        <n v="870415.49"/>
        <n v="1182691.8700000001"/>
        <n v="603460.79"/>
        <n v="516087.65"/>
        <n v="454183.42"/>
        <n v="492721.85"/>
        <n v="466045.63"/>
        <n v="523831.64"/>
        <n v="628218.22"/>
        <n v="598502.82999999996"/>
        <n v="561137.06000000006"/>
        <n v="541292.64"/>
        <n v="545120.67000000004"/>
        <n v="570611.23"/>
        <n v="565481.88"/>
        <n v="557547.25"/>
        <n v="659950.36"/>
        <n v="558585.13"/>
        <n v="534780.56999999995"/>
        <n v="527402.62"/>
        <n v="577868.38"/>
        <n v="579539.94999999995"/>
        <n v="600050.98"/>
        <n v="693780.42"/>
        <n v="663971.26"/>
        <n v="611390.67000000004"/>
        <n v="636737.65"/>
        <n v="687085.6"/>
        <n v="624099.48"/>
        <n v="678024.75"/>
        <n v="591335.5"/>
        <n v="592369.22"/>
        <n v="571190.82999999996"/>
        <n v="590739.62"/>
        <n v="590453.63"/>
        <n v="579738.19999999995"/>
        <n v="606210.77"/>
        <n v="610185.31999999995"/>
        <n v="587259.81999999995"/>
        <n v="527509.76000000001"/>
        <n v="533161.64"/>
        <n v="553901.97"/>
        <n v="573498.64"/>
        <n v="551799.63"/>
        <n v="555652.77"/>
        <n v="558473.6"/>
        <n v="477409.3"/>
        <n v="472044.28"/>
        <n v="469868.7"/>
        <n v="443242.17"/>
        <n v="444181.85"/>
        <n v="445393.74"/>
        <n v="504307.35"/>
        <n v="483177.2"/>
        <n v="490503.69"/>
        <n v="424083.99"/>
        <n v="436312.41"/>
        <n v="370230.94"/>
        <n v="383550.93"/>
        <n v="403217.22"/>
        <n v="401770.9"/>
        <n v="435300.51"/>
        <n v="479430"/>
        <n v="516295.81"/>
        <n v="535587.31000000006"/>
        <n v="540149.85"/>
        <n v="546554.96"/>
        <n v="610641.42000000004"/>
        <n v="614253.32999999996"/>
        <n v="586583.68999999994"/>
        <n v="588344.18000000005"/>
        <n v="562633.67000000004"/>
        <n v="586936.44999999995"/>
        <n v="543757.97"/>
        <n v="521516.96"/>
        <n v="581010.52"/>
        <n v="542087.89"/>
        <n v="537518.56999999995"/>
        <n v="522049.52"/>
        <n v="511330.32"/>
        <n v="463977.54"/>
        <n v="442894.2"/>
        <n v="452169.28"/>
        <n v="541216.92000000004"/>
        <n v="495022.51"/>
        <n v="446905.02"/>
        <n v="453632.76"/>
        <n v="458634.68"/>
        <n v="651837.77"/>
        <n v="512260.59"/>
        <n v="570103.64"/>
        <n v="648652.01"/>
        <n v="1004730.69"/>
        <n v="575317.38"/>
        <n v="573545.96"/>
        <n v="470365.59"/>
        <n v="462888.13"/>
        <n v="448391.99"/>
        <n v="479263.15"/>
        <n v="466806.89"/>
        <n v="491179.79"/>
        <n v="475201.64"/>
        <n v="484829.07"/>
        <n v="457504.35"/>
        <n v="497373.49"/>
        <n v="465279.68"/>
        <n v="459756.11"/>
        <n v="439276.5"/>
        <n v="427855.24"/>
        <n v="368600"/>
        <n v="378100.31"/>
        <n v="423805.22"/>
        <n v="410406.95"/>
        <n v="435397.19"/>
        <n v="444718.68"/>
        <n v="531080.31000000006"/>
        <n v="600952.06000000006"/>
        <n v="581546.23"/>
        <n v="569105.03"/>
        <n v="608737.56000000006"/>
        <n v="634634.66"/>
        <n v="586841.77"/>
        <n v="581758.22"/>
        <n v="582381.94999999995"/>
        <n v="592981.32999999996"/>
        <n v="563884.47"/>
        <n v="554630.42000000004"/>
        <n v="557312.01"/>
        <n v="580805.32999999996"/>
        <n v="574622.56000000006"/>
        <n v="539081.09"/>
        <n v="504856.97"/>
        <n v="450075.31"/>
        <n v="482926.93"/>
        <n v="498241.06"/>
        <n v="560104.16"/>
        <n v="505918.21"/>
        <n v="511059.95"/>
        <n v="513181.31"/>
        <n v="480353.64"/>
        <n v="712422.40000000002"/>
        <n v="530492.84"/>
        <n v="574798.86"/>
        <n v="679481.9"/>
        <n v="950691.96"/>
        <n v="665861.06000000006"/>
        <n v="564538.06999999995"/>
        <n v="508520.09"/>
        <n v="474389.75"/>
        <n v="453979.19"/>
        <n v="475905.1"/>
        <n v="473766.97"/>
        <n v="494069.49"/>
        <n v="495720.3"/>
        <n v="464189.09"/>
        <n v="495951.66"/>
        <n v="520850.71"/>
        <n v="493503.89"/>
        <n v="485095.41"/>
        <n v="502662.07"/>
        <n v="450756.71"/>
        <n v="436221.26"/>
        <n v="398445.15"/>
        <n v="426959.62"/>
        <n v="479855"/>
        <n v="493506.47"/>
        <n v="518045.09"/>
        <n v="532311.93000000005"/>
        <n v="603618.89"/>
        <n v="570045.79"/>
        <n v="581745.72"/>
        <n v="570162.28"/>
        <n v="641763.53"/>
        <n v="569005.06000000006"/>
        <n v="565297.54"/>
        <n v="539337.87"/>
        <n v="584000.71"/>
        <n v="554036.84"/>
        <n v="521896.6"/>
        <n v="551152.15"/>
        <n v="551837.31000000006"/>
        <n v="537138.57999999996"/>
        <n v="526525.16"/>
        <n v="509942.56"/>
        <n v="469607.73"/>
        <n v="471281.68"/>
        <n v="491817.19"/>
        <n v="577198.97"/>
        <n v="475770.14"/>
        <n v="789036.02"/>
        <n v="841951.91"/>
        <n v="800714"/>
        <n v="749549.55"/>
        <n v="783300.05"/>
        <n v="763961.82"/>
        <n v="752034.52"/>
        <n v="793097.64"/>
        <n v="848521.17"/>
        <n v="770228.02"/>
        <n v="757738.76"/>
        <n v="977790.83"/>
        <n v="807798.73"/>
        <n v="843848.65"/>
        <n v="813756.09"/>
        <n v="826626.5"/>
        <n v="872817.62"/>
        <n v="876902.87"/>
        <n v="845252.21"/>
        <n v="877996.27"/>
        <n v="893995.44"/>
        <n v="958875.37"/>
        <n v="836915.92"/>
        <n v="876591.41"/>
        <n v="893504.87"/>
        <n v="833517.19"/>
        <n v="795301.17"/>
        <n v="759995.18"/>
        <n v="783929.7"/>
        <n v="802583.89"/>
        <n v="834373.73"/>
        <n v="1200888.28"/>
        <n v="871264.25"/>
        <n v="852876.29"/>
        <n v="829207.27"/>
        <n v="827738.06"/>
        <n v="838297.32"/>
        <n v="815093.76000000001"/>
        <n v="861941.25"/>
        <n v="818434.49"/>
        <n v="855459.96"/>
        <n v="782252.57"/>
        <n v="1005448.76"/>
        <n v="926573.81"/>
        <n v="962475.55"/>
        <n v="1049372.3799999999"/>
        <n v="1309226.79"/>
        <n v="635862.55000000005"/>
        <n v="1083071.1399999999"/>
        <n v="758510.36"/>
        <n v="755804.37"/>
        <n v="736335.69"/>
        <n v="816603.05"/>
        <n v="813211.46"/>
        <n v="860962.91"/>
        <n v="767256.53"/>
        <n v="816138.33"/>
        <n v="779602.36"/>
        <n v="778436.81"/>
        <n v="781267.76"/>
        <n v="795859.23"/>
        <n v="811855.72"/>
        <n v="825283.43"/>
        <n v="1060770.1100000001"/>
        <n v="806979.15"/>
        <n v="882132.28"/>
        <n v="870625.49"/>
        <n v="844443.35"/>
        <n v="892056.64"/>
        <n v="895020.48"/>
        <n v="881190.46"/>
        <n v="894686.67"/>
        <n v="920719.98"/>
        <n v="940554.34"/>
        <n v="915064.22"/>
        <n v="902727.76"/>
        <n v="899044.34"/>
        <n v="861894.77"/>
        <n v="866184.92"/>
        <n v="800819.79"/>
        <n v="797523.04"/>
        <n v="837390.79"/>
        <n v="847380.07"/>
        <n v="1161900.18"/>
        <n v="1051116.95"/>
        <n v="895535.31"/>
        <n v="868191.05"/>
        <n v="918006.9"/>
        <n v="884042.63"/>
        <n v="877380.22"/>
        <n v="936508.43"/>
        <n v="927657.63"/>
        <n v="914759.2"/>
        <n v="877724.31"/>
        <n v="1225700.28"/>
        <n v="945267.68"/>
        <n v="976522.93"/>
        <n v="1067754.06"/>
        <n v="1289156.8999999999"/>
        <n v="777207.3"/>
        <n v="1198104.22"/>
        <n v="873576.95999999996"/>
        <n v="809272.65"/>
        <n v="769522.33"/>
        <n v="864852.85"/>
        <n v="880165.7"/>
        <n v="927084.65"/>
        <n v="843864.43"/>
        <n v="856178.47"/>
        <n v="860224.98"/>
        <n v="853136.46"/>
        <n v="851762.28"/>
        <n v="872469.03"/>
        <n v="986922.62"/>
        <n v="877055.32"/>
        <n v="1119979.98"/>
        <n v="925916.65"/>
        <n v="930121.14"/>
        <n v="944100.3"/>
        <n v="968816.33"/>
        <n v="984881.59"/>
        <n v="938914.28"/>
        <n v="987990.24"/>
        <n v="964169.67"/>
        <n v="981210.57"/>
        <n v="982322.24"/>
        <n v="1046782.52"/>
        <n v="960746.04"/>
        <n v="944698.7"/>
        <n v="907493.24"/>
        <n v="877813.33"/>
        <n v="849074.04"/>
        <n v="844928.17"/>
        <n v="924299.78"/>
        <n v="865924.2"/>
        <n v="1255633.29"/>
        <n v="1071040.22"/>
        <n v="938303.28"/>
        <n v="972716.24"/>
        <n v="952609.17"/>
        <n v="919878.34"/>
        <n v="957356.84"/>
        <n v="943465.29"/>
        <n v="1205307.5"/>
        <n v="1187880.7"/>
        <n v="1150663.42"/>
        <n v="1068157.45"/>
        <n v="1179738.5"/>
        <n v="1138800.32"/>
        <n v="1087507.47"/>
        <n v="1092704.0900000001"/>
        <n v="1254107.8400000001"/>
        <n v="1174447.55"/>
        <n v="1135577.6200000001"/>
        <n v="1132433.55"/>
        <n v="1060446.1599999999"/>
        <n v="1222255.47"/>
        <n v="1092616.49"/>
        <n v="1101621.3600000001"/>
        <n v="1256282.79"/>
        <n v="1271311.76"/>
        <n v="1173521.82"/>
        <n v="1183225.92"/>
        <n v="1220983.17"/>
        <n v="1257928.3500000001"/>
        <n v="1171391.4099999999"/>
        <n v="1115514.6100000001"/>
        <n v="1032908.23"/>
        <n v="1078557.6200000001"/>
        <n v="1166117.8500000001"/>
        <n v="1084722.78"/>
        <n v="1141860.67"/>
        <n v="1214302.76"/>
        <n v="1187359.77"/>
        <n v="1011201.12"/>
        <n v="997998.21"/>
        <n v="950862.92"/>
        <n v="948977.5"/>
        <n v="1107432.71"/>
        <n v="1029618.1"/>
        <n v="1052120.43"/>
        <n v="1038576.54"/>
        <n v="1089530.94"/>
        <n v="1081322.1200000001"/>
        <n v="1045722.37"/>
        <n v="1653759.36"/>
        <n v="1211026.1299999999"/>
        <n v="1416168.98"/>
        <n v="1588430.71"/>
        <n v="2027507.15"/>
        <n v="887907.01"/>
        <n v="933960.3"/>
        <n v="777175.28"/>
        <n v="891148.55"/>
        <n v="849540.85"/>
        <n v="1055841.24"/>
        <n v="1122053.58"/>
        <n v="1095058.57"/>
        <n v="1005983.31"/>
        <n v="1063310.6200000001"/>
        <n v="1002714.25"/>
        <n v="945889.59"/>
        <n v="944523.3"/>
        <n v="938083.17"/>
        <n v="1018541.3"/>
        <n v="988157.72"/>
        <n v="1105860.06"/>
        <n v="974114.39"/>
        <n v="1065427.3700000001"/>
        <n v="993172.98"/>
        <n v="994610.43"/>
        <n v="1065214.1399999999"/>
        <n v="1178039"/>
        <n v="1044079.2"/>
        <n v="1045859.39"/>
        <n v="1056478.6499999999"/>
        <n v="1087051.26"/>
        <n v="1048802.6200000001"/>
        <n v="974916.13"/>
        <n v="991262.46"/>
        <n v="954148.64"/>
        <n v="1002806.39"/>
        <n v="928470.83"/>
        <n v="932679.79"/>
        <n v="1147906.46"/>
        <n v="540922.93999999994"/>
        <n v="951549.61"/>
        <n v="845715.37"/>
        <n v="853073.17"/>
        <n v="847348.08"/>
        <n v="1019741.1"/>
        <n v="953533.95"/>
        <n v="1048212.62"/>
        <n v="1106642.6299999999"/>
        <n v="1100625.06"/>
        <n v="1079931.6299999999"/>
        <n v="1056992.18"/>
        <n v="1624170.99"/>
        <n v="1188047.6100000001"/>
        <n v="1368471.23"/>
        <n v="1516924.23"/>
        <n v="1882393.4"/>
        <n v="1010562.49"/>
        <n v="977286.07"/>
        <n v="890130.25"/>
        <n v="937522.77"/>
        <n v="825584.22"/>
        <n v="1049772.04"/>
        <n v="1161615.51"/>
        <n v="1115985.81"/>
        <n v="1037861.11"/>
        <n v="1047178.91"/>
        <n v="1084894.47"/>
        <n v="1022018.43"/>
        <n v="1031139.3"/>
        <n v="1009121.2"/>
        <n v="1200815.3"/>
        <n v="998443.5"/>
        <n v="1025813.8"/>
        <n v="961186.23"/>
        <n v="1050027.8899999999"/>
        <n v="1060433.1000000001"/>
        <n v="1047444.59"/>
        <n v="1088446.58"/>
        <n v="1118313.7"/>
        <n v="1110479.94"/>
        <n v="1057425.83"/>
        <n v="1080357.8899999999"/>
        <n v="1097006.3"/>
        <n v="1158247.31"/>
        <n v="1024784.92"/>
        <n v="1033543.56"/>
        <n v="924506.26"/>
        <n v="1052066.58"/>
        <n v="967304.07"/>
        <n v="1048134.24"/>
        <n v="1145840.9099999999"/>
        <n v="1117097.23"/>
        <n v="1083521.24"/>
        <n v="960476.1"/>
        <n v="971386.65"/>
        <n v="1002856.2"/>
        <n v="1092204.79"/>
        <n v="1074079"/>
        <n v="1048706.75"/>
        <n v="1127516.25"/>
        <n v="1507637.17"/>
        <n v="1536549.95"/>
        <n v="1515976.11"/>
        <n v="1373270.06"/>
        <n v="1495844.57"/>
        <n v="1467889.2"/>
        <n v="1332940.3500000001"/>
        <n v="1427023.45"/>
        <n v="1642970.27"/>
        <n v="1489613.32"/>
        <n v="1460354.67"/>
        <n v="1456793.33"/>
        <n v="1405065.57"/>
        <n v="1566219.77"/>
        <n v="1437319.45"/>
        <n v="1377716.17"/>
        <n v="1648882.62"/>
        <n v="1519013.49"/>
        <n v="1410683.94"/>
        <n v="1457314.39"/>
        <n v="1450407.32"/>
        <n v="1549018.68"/>
        <n v="1577541.24"/>
        <n v="1412157.02"/>
        <n v="1372043.71"/>
        <n v="1366395.96"/>
        <n v="1492060.89"/>
        <n v="1418027.08"/>
        <n v="1419383.19"/>
        <n v="1557888.16"/>
        <n v="1623519.64"/>
        <n v="1591453.39"/>
        <n v="1386789.31"/>
        <n v="1318343.58"/>
        <n v="1379456.3"/>
        <n v="1428960.72"/>
        <n v="1369317.63"/>
        <n v="1357154.71"/>
        <n v="1404576.48"/>
        <n v="1435379.25"/>
        <n v="1490235.86"/>
        <n v="1377593.1"/>
        <n v="1993367.83"/>
        <n v="1615987.96"/>
        <n v="1799070.98"/>
        <n v="1911967.44"/>
        <n v="2678206.42"/>
        <n v="1275146.94"/>
        <n v="1224175.99"/>
        <n v="1181204.53"/>
        <n v="1212967.8400000001"/>
        <n v="1284185.49"/>
        <n v="1370562.11"/>
        <n v="1430851.11"/>
        <n v="1457270.16"/>
        <n v="1296658.47"/>
        <n v="1433569.44"/>
        <n v="1351450.43"/>
        <n v="1257972.3700000001"/>
        <n v="1266564.94"/>
        <n v="1305950.22"/>
        <n v="1419911.91"/>
        <n v="1392093.04"/>
        <n v="1514288.82"/>
        <n v="1297237.7"/>
        <n v="1451953.95"/>
        <n v="1429143.06"/>
        <n v="1355234.3"/>
        <n v="1388553.11"/>
        <n v="1457345.75"/>
        <n v="1467473.63"/>
        <n v="1418973.62"/>
        <n v="1440785.7"/>
        <n v="1462731.93"/>
        <n v="1465489.75"/>
        <n v="1391580.41"/>
        <n v="1377119.45"/>
        <n v="1298775.8"/>
        <n v="1408968.55"/>
        <n v="1360969.45"/>
        <n v="1391792.69"/>
        <n v="1547729.24"/>
        <n v="1609951.02"/>
        <n v="1566712.79"/>
        <n v="1365633.53"/>
        <n v="1300375.76"/>
        <n v="1330757.22"/>
        <n v="1461718.87"/>
        <n v="1318905.53"/>
        <n v="1374863.1"/>
        <n v="1396612.36"/>
        <n v="1480289.64"/>
        <n v="1502078.93"/>
        <n v="1411835.57"/>
        <n v="1974646.78"/>
        <n v="1484708.38"/>
        <n v="1713769.06"/>
        <n v="1852179.15"/>
        <n v="2480159.4700000002"/>
        <n v="1405168.06"/>
        <n v="1266570.3999999999"/>
        <n v="1182198.7"/>
        <n v="1237104.73"/>
        <n v="1279623.26"/>
        <n v="1345311.65"/>
        <n v="1499496.67"/>
        <n v="1424720.27"/>
        <n v="1352470.09"/>
        <n v="1308977.05"/>
        <n v="1358816.46"/>
        <n v="1312849.1000000001"/>
        <n v="1342254.55"/>
        <n v="1327139.3500000001"/>
        <n v="1631737.68"/>
        <n v="1365098.46"/>
        <n v="1255087.26"/>
        <n v="1285897.24"/>
        <n v="1405007.44"/>
        <n v="1442873.22"/>
        <n v="1366937.1"/>
        <n v="1485540.28"/>
        <n v="1450733.29"/>
        <n v="1390122.11"/>
        <n v="1440263.15"/>
        <n v="1468350.36"/>
        <n v="1379652.65"/>
        <n v="1557120.44"/>
        <n v="1321741.3500000001"/>
        <n v="1317672.92"/>
        <n v="1248915.43"/>
        <n v="1342123.78"/>
        <n v="1408907.89"/>
        <n v="1375101.26"/>
        <n v="1544653.37"/>
        <n v="1542719.87"/>
        <n v="1497073.82"/>
        <n v="1370653.41"/>
        <n v="1338572.29"/>
        <n v="1338299.02"/>
        <n v="1408016.1"/>
        <n v="1352809.5"/>
        <n v="1321102.3500000001"/>
        <n v="1322117.96"/>
        <n v="2401395.4700000002"/>
        <n v="2109107.9"/>
        <n v="2161549.7599999998"/>
        <n v="1898193.95"/>
        <n v="2119213.7200000002"/>
        <n v="2010974.84"/>
        <n v="1951848.43"/>
        <n v="1894742.95"/>
        <n v="2405395.2200000002"/>
        <n v="2007796.26"/>
        <n v="1985784.59"/>
        <n v="1878862.42"/>
        <n v="1919053.21"/>
        <n v="2137202.38"/>
        <n v="2033211.62"/>
        <n v="1893736.9"/>
        <n v="2065984.95"/>
        <n v="2203619.35"/>
        <n v="2100489.79"/>
        <n v="2091903.63"/>
        <n v="1973135.87"/>
        <n v="2143676.77"/>
        <n v="2107285.85"/>
        <n v="2031852.16"/>
        <n v="1900535.9"/>
        <n v="1955896.59"/>
        <n v="1910177.38"/>
        <n v="2071022.45"/>
        <n v="1975374.56"/>
        <n v="1946369.57"/>
        <n v="2121561.41"/>
        <n v="2014954.79"/>
        <n v="1948359.78"/>
        <n v="1789687.65"/>
        <n v="1933719.21"/>
        <n v="2060389.27"/>
        <n v="1950676.39"/>
        <n v="1893955.27"/>
        <n v="1891816"/>
        <n v="2184316.64"/>
        <n v="2187765.2799999998"/>
        <n v="2105058.91"/>
        <n v="2811634.04"/>
        <n v="2416051.17"/>
        <n v="2752122.08"/>
        <n v="2819193.17"/>
        <n v="3766687.43"/>
        <n v="1799737.79"/>
        <n v="1843030.95"/>
        <n v="1884345.01"/>
        <n v="1781805.66"/>
        <n v="1761506.68"/>
        <n v="2351143.0699999998"/>
        <n v="2211388.14"/>
        <n v="2258616.2400000002"/>
        <n v="1938608.52"/>
        <n v="2143424.61"/>
        <n v="1990932.77"/>
        <n v="1931668.64"/>
        <n v="1824711.21"/>
        <n v="1927993.09"/>
        <n v="2027056.39"/>
        <n v="2057406.33"/>
        <n v="2313861.81"/>
        <n v="1881788.19"/>
        <n v="2090838.44"/>
        <n v="2036748.53"/>
        <n v="1953416.06"/>
        <n v="1944433.17"/>
        <n v="2182246.69"/>
        <n v="2135062.04"/>
        <n v="2065191.27"/>
        <n v="1950826.32"/>
        <n v="2053165.41"/>
        <n v="2123787.79"/>
        <n v="2039875.75"/>
        <n v="1950904.84"/>
        <n v="1858440.92"/>
        <n v="2189353.63"/>
        <n v="2052246.4"/>
        <n v="1990017.93"/>
        <n v="1933577.2"/>
        <n v="2141765.98"/>
        <n v="2050542.56"/>
        <n v="1979009.46"/>
        <n v="1888119.7"/>
        <n v="1945808.26"/>
        <n v="2135982.79"/>
        <n v="2010107.68"/>
        <n v="2104241.9"/>
        <n v="2065421.52"/>
        <n v="2284106.6"/>
        <n v="2269975.85"/>
        <n v="2169933.8199999998"/>
        <n v="2906233.25"/>
        <n v="2298776.83"/>
        <n v="2546123.7799999998"/>
        <n v="2762816.65"/>
        <n v="3555371.03"/>
        <n v="2043245"/>
        <n v="1964701.94"/>
        <n v="1911510.64"/>
        <n v="1892775.94"/>
        <n v="1761016.51"/>
        <n v="2203523.2000000002"/>
        <n v="2462978.2799999998"/>
        <n v="2309025.16"/>
        <n v="2045837.55"/>
        <n v="2148822.7599999998"/>
        <n v="2139265.4"/>
        <n v="2064991.71"/>
        <n v="1992436.96"/>
        <n v="2074721.74"/>
        <n v="2565259.92"/>
        <n v="2045396.06"/>
        <n v="1884427.84"/>
        <n v="1886503.93"/>
        <n v="2163510.89"/>
        <n v="2168097.11"/>
        <n v="2039222.26"/>
        <n v="2114989"/>
        <n v="2143126.59"/>
        <n v="2231962.13"/>
        <n v="2165160.29"/>
        <n v="2060588.69"/>
        <n v="2055952.61"/>
        <n v="2358055.2999999998"/>
        <n v="2134680.12"/>
        <n v="1970170.29"/>
        <n v="1911559.1"/>
        <n v="2094515.71"/>
        <n v="2144245.39"/>
        <n v="2045061.22"/>
        <n v="2005341.43"/>
        <n v="2062481.56"/>
        <n v="2080529.06"/>
        <n v="2047949.98"/>
        <n v="2028587.24"/>
        <n v="2008350.58"/>
        <n v="2246411.89"/>
        <n v="2162951.36"/>
        <n v="1999363.49"/>
        <n v="2031650.55"/>
        <n v="798593.88"/>
        <n v="809321.44"/>
        <n v="867283.25"/>
        <n v="749597.24"/>
        <n v="747444.32"/>
        <n v="712312.89"/>
        <n v="727070"/>
        <n v="686497.53"/>
        <n v="753664.12"/>
        <n v="751181.4"/>
        <n v="716026.51"/>
        <n v="718780.59"/>
        <n v="680532.69"/>
        <n v="744969.42"/>
        <n v="723559.88"/>
        <n v="753361.72"/>
        <n v="755214.26"/>
        <n v="806012.48"/>
        <n v="784305.55"/>
        <n v="785104.29"/>
        <n v="769848.75"/>
        <n v="711470.8"/>
        <n v="714677.47"/>
        <n v="755098.41"/>
        <n v="765823.48"/>
        <n v="715876.27"/>
        <n v="739279.19"/>
        <n v="793589.18"/>
        <n v="848873.28"/>
        <n v="855882.57"/>
        <n v="727772.8"/>
        <n v="674055.81"/>
        <n v="684340.86"/>
        <n v="671688.06"/>
        <n v="677158.39"/>
        <n v="680579.49"/>
        <n v="693412.05"/>
        <n v="710668.45"/>
        <n v="731756.65"/>
        <n v="719888.76"/>
        <n v="735796.38"/>
        <n v="756288.89"/>
        <n v="1245628.6100000001"/>
        <n v="829210.73"/>
        <n v="943891.64"/>
        <n v="1147556.83"/>
        <n v="1587257.78"/>
        <n v="672903.23"/>
        <n v="629152.06000000006"/>
        <n v="650789.13"/>
        <n v="663941.73"/>
        <n v="649878.29"/>
        <n v="596218.24"/>
        <n v="771908.51"/>
        <n v="884701.92"/>
        <n v="768313.85"/>
        <n v="796277.72"/>
        <n v="763479.9"/>
        <n v="793569"/>
        <n v="753711.32"/>
        <n v="732056.37"/>
        <n v="744782.89"/>
        <n v="768390.05"/>
        <n v="801302.01"/>
        <n v="783250.75"/>
        <n v="718898.33"/>
        <n v="754236.7"/>
        <n v="744836.56"/>
        <n v="744389.81"/>
        <n v="773878.58"/>
        <n v="794397.89"/>
        <n v="823220.43"/>
        <n v="771298.98"/>
        <n v="784639.12"/>
        <n v="734099.4"/>
        <n v="728311.15"/>
        <n v="784490.67"/>
        <n v="751167.12"/>
        <n v="783614.89"/>
        <n v="776933.37"/>
        <n v="855546.5"/>
        <n v="821127.53"/>
        <n v="705557.8"/>
        <n v="653989.65"/>
        <n v="653525.84"/>
        <n v="681913.29"/>
        <n v="651970.48"/>
        <n v="663452.46"/>
        <n v="671379.44"/>
        <n v="729036.06"/>
        <n v="738812"/>
        <n v="767358.37"/>
        <n v="757369.87"/>
        <n v="737014.09"/>
        <n v="1219263.3999999999"/>
        <n v="793184.25"/>
        <n v="897747.13"/>
        <n v="1027584.51"/>
        <n v="1384552.17"/>
        <n v="804362.36"/>
        <n v="640181.86"/>
        <n v="631181.25"/>
        <n v="651178.19999999995"/>
        <n v="611258.71"/>
        <n v="680725.43"/>
        <n v="770652.79"/>
        <n v="834663.52"/>
        <n v="747099.07"/>
        <n v="764385.4"/>
        <n v="755084.4"/>
        <n v="767338.32"/>
        <n v="729759.97"/>
        <n v="724798.76"/>
        <n v="761956.58"/>
        <n v="769319.04"/>
        <n v="734858.91"/>
        <n v="674829.58"/>
        <n v="697645.32"/>
        <n v="649945.54"/>
        <n v="700554.16"/>
        <n v="722891.24"/>
        <n v="695439.83"/>
        <n v="707895.72"/>
        <n v="727049.04"/>
        <n v="735870"/>
        <n v="716341.39"/>
        <n v="693013.59"/>
        <n v="668132.36"/>
        <n v="691200.33"/>
        <n v="677789.14"/>
        <n v="693785.85"/>
        <n v="700272.01"/>
        <n v="751963.81"/>
        <n v="802003.61"/>
        <n v="763867.59"/>
        <n v="642827.29"/>
        <n v="628494.63"/>
        <n v="667151.46"/>
        <n v="647097.65"/>
        <n v="651768.91"/>
        <n v="653043.43999999994"/>
        <n v="641368.14"/>
        <n v="675202.87"/>
        <n v="1033017.37"/>
        <n v="1022571.25"/>
        <n v="988467.61"/>
        <n v="899761.48"/>
        <n v="1009201.24"/>
        <n v="967187.37"/>
        <n v="966145.09"/>
        <n v="1012075.12"/>
        <n v="1177340.99"/>
        <n v="1033171.07"/>
        <n v="1000968.67"/>
        <n v="969594.47"/>
        <n v="977683.06"/>
        <n v="1052973.28"/>
        <n v="973585.33"/>
        <n v="979977.89"/>
        <n v="1103740.3999999999"/>
        <n v="1095539.1299999999"/>
        <n v="1061196.47"/>
        <n v="1052895.25"/>
        <n v="1095020.33"/>
        <n v="1120259.71"/>
        <n v="1092654.26"/>
        <n v="988392.99"/>
        <n v="974123.2"/>
        <n v="970773.64"/>
        <n v="1010326.14"/>
        <n v="993097.43"/>
        <n v="1017045.44"/>
        <n v="1081420.96"/>
        <n v="1074535.8799999999"/>
        <n v="924174.4"/>
        <n v="918285.97"/>
        <n v="902779.25"/>
        <n v="905987.17"/>
        <n v="1015051.62"/>
        <n v="954401.46"/>
        <n v="960998.52"/>
        <n v="1025766.27"/>
        <n v="1006888.16"/>
        <n v="1043698.64"/>
        <n v="985896.44"/>
        <n v="1564502.26"/>
        <n v="1230514.58"/>
        <n v="1367202.84"/>
        <n v="1527682.99"/>
        <n v="1962445.04"/>
        <n v="774262.28"/>
        <n v="873954.7"/>
        <n v="807535.52"/>
        <n v="855001.02"/>
        <n v="799369.15"/>
        <n v="946060.98"/>
        <n v="1009206.33"/>
        <n v="975964.86"/>
        <n v="911245.43"/>
        <n v="997353.15"/>
        <n v="944587.23"/>
        <n v="926427.12"/>
        <n v="933528.39"/>
        <n v="951588.37"/>
        <n v="969046.69"/>
        <n v="1008557.04"/>
        <n v="1152781.8999999999"/>
        <n v="926133.8"/>
        <n v="1032076.06"/>
        <n v="1001558.74"/>
        <n v="970307.83"/>
        <n v="1021568.34"/>
        <n v="1125169.92"/>
        <n v="1060868.49"/>
        <n v="1042454.61"/>
        <n v="1012584.2"/>
        <n v="1077491.68"/>
        <n v="1017050.65"/>
        <n v="961953.57"/>
        <n v="964683.8"/>
        <n v="944958.69"/>
        <n v="983232.96"/>
        <n v="991779.2"/>
        <n v="973004.91"/>
        <n v="1181815.31"/>
        <n v="912762.76"/>
        <n v="1004434.54"/>
        <n v="937420.65"/>
        <n v="899834.75"/>
        <n v="953314.16"/>
        <n v="993436.67"/>
        <n v="944337.32"/>
        <n v="981567.22"/>
        <n v="1099351.68"/>
        <n v="1106575.5900000001"/>
        <n v="1051740.29"/>
        <n v="1007579.44"/>
        <n v="1535857.49"/>
        <n v="1167621.1399999999"/>
        <n v="1308967.44"/>
        <n v="1453153.33"/>
        <n v="1863195.68"/>
        <n v="982661.14"/>
        <n v="895358.2"/>
        <n v="855437.57"/>
        <n v="897027.44"/>
        <n v="786459.23"/>
        <n v="958487.75"/>
        <n v="1034448.07"/>
        <n v="1004749.41"/>
        <n v="912958.95"/>
        <n v="974866.65"/>
        <n v="991127.01"/>
        <n v="966780.01"/>
        <n v="992774.4"/>
        <n v="965769.93"/>
        <n v="1197489.6599999999"/>
        <n v="939118.24"/>
        <n v="1000342.87"/>
        <n v="922539.94"/>
        <n v="1005083.31"/>
        <n v="997868.63"/>
        <n v="986612.02"/>
        <n v="1047297.38"/>
        <n v="1102857.3700000001"/>
        <n v="1061134.3700000001"/>
        <n v="1061219.19"/>
        <n v="1112449.3"/>
        <n v="1053881.78"/>
        <n v="1097786.1399999999"/>
        <n v="971361.38"/>
        <n v="991969.37"/>
        <n v="925731.21"/>
        <n v="1007257.83"/>
        <n v="973812.79"/>
        <n v="981273.26"/>
        <n v="1060906.75"/>
        <n v="1022270.86"/>
        <n v="996628.8"/>
        <n v="918049.28000000003"/>
        <n v="921612.53"/>
        <n v="976479.51"/>
        <n v="1009887.36"/>
        <n v="1004039.84"/>
        <n v="978027.95"/>
        <n v="1094422.69"/>
        <n v="1364721.58"/>
        <n v="1380892.08"/>
        <n v="1319588.04"/>
        <n v="1198709.6499999999"/>
        <n v="1311175.93"/>
        <n v="1408082.96"/>
        <n v="1229008.32"/>
        <n v="1310701.8"/>
        <n v="1556627.62"/>
        <n v="1264434.7"/>
        <n v="1288823.72"/>
        <n v="1315023.08"/>
        <n v="1259414.52"/>
        <n v="1365552.28"/>
        <n v="1303055.0900000001"/>
        <n v="1327424.28"/>
        <n v="1571158.56"/>
        <n v="1514435.51"/>
        <n v="1439432.06"/>
        <n v="1507708.93"/>
        <n v="1415204.88"/>
        <n v="1549113.18"/>
        <n v="1417535.78"/>
        <n v="1413124.11"/>
        <n v="1333634.45"/>
        <n v="1319773.55"/>
        <n v="1417013.07"/>
        <n v="1346345.97"/>
        <n v="1439901.05"/>
        <n v="1584623.36"/>
        <n v="1405119.23"/>
        <n v="1272842.8500000001"/>
        <n v="1159132.58"/>
        <n v="1099055.6499999999"/>
        <n v="1129909.44"/>
        <n v="1179851.68"/>
        <n v="1119809.71"/>
        <n v="1147503.92"/>
        <n v="1112871.23"/>
        <n v="1203119.96"/>
        <n v="1387953.75"/>
        <n v="1314994.32"/>
        <n v="2072685.05"/>
        <n v="1617025.41"/>
        <n v="1872365.99"/>
        <n v="2238573.48"/>
        <n v="2734277.1"/>
        <n v="1169773.8500000001"/>
        <n v="1122034.48"/>
        <n v="1016756.1"/>
        <n v="1110706.06"/>
        <n v="1083657.6100000001"/>
        <n v="1159438.53"/>
        <n v="1249786.3999999999"/>
        <n v="1369971.57"/>
        <n v="1206917.2"/>
        <n v="1301185.28"/>
        <n v="1042043.55"/>
        <n v="1203682.6200000001"/>
        <n v="1148624.83"/>
        <n v="1182694.95"/>
        <n v="1248901.98"/>
        <n v="1263680.51"/>
        <n v="1447301.24"/>
        <n v="1173307.3999999999"/>
        <n v="1359921.13"/>
        <n v="1254914.8700000001"/>
        <n v="1337617.55"/>
        <n v="1361945.18"/>
        <n v="1562161.97"/>
        <n v="1447028.06"/>
        <n v="1470520.83"/>
        <n v="1434036.18"/>
        <n v="1492507.44"/>
        <n v="1379488.05"/>
        <n v="1360520.56"/>
        <n v="1362144"/>
        <n v="1319767.55"/>
        <n v="1416344.68"/>
        <n v="1380952.05"/>
        <n v="1453416.53"/>
        <n v="1637266.29"/>
        <n v="1464295.69"/>
        <n v="1423289.9"/>
        <n v="1253329.17"/>
        <n v="1289082.81"/>
        <n v="1275597.8500000001"/>
        <n v="1463501.99"/>
        <n v="1257778.3400000001"/>
        <n v="1441032.59"/>
        <n v="1407191.96"/>
        <n v="1428436.33"/>
        <n v="1436940.78"/>
        <n v="1345631.96"/>
        <n v="2057059.53"/>
        <n v="1552886.59"/>
        <n v="1841173.6"/>
        <n v="2173621.2000000002"/>
        <n v="2587953.3199999998"/>
        <n v="1213486.95"/>
        <n v="1150662.55"/>
        <n v="1031451.35"/>
        <n v="1146992.1299999999"/>
        <n v="1037476.38"/>
        <n v="1261872.67"/>
        <n v="1358444.07"/>
        <n v="1365546.69"/>
        <n v="1272948.27"/>
        <n v="1322852.2"/>
        <n v="1292724.8999999999"/>
        <n v="1258364.31"/>
        <n v="1288154.1000000001"/>
        <n v="1261964.96"/>
        <n v="1604605.69"/>
        <n v="1231752.54"/>
        <n v="1287899.4099999999"/>
        <n v="1277758.76"/>
        <n v="1317379.68"/>
        <n v="1321914.3400000001"/>
        <n v="1332952.47"/>
        <n v="1552934.64"/>
        <n v="1476144.34"/>
        <n v="1568048.54"/>
        <n v="1543667.68"/>
        <n v="1522042.57"/>
        <n v="1451782.16"/>
        <n v="1545370.16"/>
        <n v="1384921.63"/>
        <n v="1381339.23"/>
        <n v="1322932.3600000001"/>
        <n v="1416926.31"/>
        <n v="1436311.76"/>
        <n v="1510131.45"/>
        <n v="1702220.96"/>
        <n v="1577468.78"/>
        <n v="1427162.26"/>
        <n v="1279041.6399999999"/>
        <n v="1338627.55"/>
        <n v="1319035.06"/>
        <n v="1464616.59"/>
        <n v="1412925.25"/>
        <n v="1363155.77"/>
        <n v="1347454.59"/>
        <n v="1388725.63"/>
        <n v="1414107.1"/>
        <n v="1385362.49"/>
        <n v="1158722.74"/>
        <n v="1412387.37"/>
        <n v="1309340.1599999999"/>
        <n v="1222511.29"/>
        <n v="1258311.56"/>
        <n v="1478321.26"/>
        <n v="1379579.63"/>
        <n v="1268266.72"/>
        <n v="1264117.01"/>
        <n v="1259877.19"/>
        <n v="1409705.03"/>
        <n v="1346783.35"/>
        <n v="1283482.8500000001"/>
        <n v="1473868.15"/>
        <n v="1566668.91"/>
        <n v="1375458.21"/>
        <n v="1354168.18"/>
        <n v="1399073.75"/>
        <n v="1563387.94"/>
        <n v="1665502.55"/>
        <n v="1418697.05"/>
        <n v="1333740.3500000001"/>
        <n v="1387517.63"/>
        <n v="1442819.28"/>
        <n v="1384243.75"/>
        <n v="1375307.54"/>
        <n v="1350059.35"/>
        <n v="1366381.6"/>
        <n v="1474498.59"/>
        <n v="1273295.46"/>
        <n v="1169413.27"/>
        <n v="1215273.2"/>
        <n v="1361944.94"/>
        <n v="1300806.74"/>
        <n v="1234875.33"/>
        <n v="1244925.94"/>
        <n v="1285358.01"/>
        <n v="1312877.01"/>
        <n v="1277150.6000000001"/>
        <n v="1779276.51"/>
        <n v="1413302.7"/>
        <n v="1593012.75"/>
        <n v="1663525.77"/>
        <n v="2386015.75"/>
        <n v="1208600.05"/>
        <n v="1178641.71"/>
        <n v="1167740.2"/>
        <n v="1107170.3899999999"/>
        <n v="1126921.3400000001"/>
        <n v="1225182.04"/>
        <n v="1341240.6200000001"/>
        <n v="1360150.12"/>
        <n v="1235121.33"/>
        <n v="1346994.53"/>
        <n v="1253218.7"/>
        <n v="1168397.26"/>
        <n v="1158693.1200000001"/>
        <n v="1163803.3"/>
        <n v="1273670.32"/>
        <n v="1245576.6499999999"/>
        <n v="1372484.9"/>
        <n v="1197761.17"/>
        <n v="1339630.3500000001"/>
        <n v="1311950.1599999999"/>
        <n v="1234281.7"/>
        <n v="1311153.72"/>
        <n v="1554837.62"/>
        <n v="1373841.91"/>
        <n v="1320359.23"/>
        <n v="1304850.67"/>
        <n v="1445596.61"/>
        <n v="1567340.07"/>
        <n v="1356938.95"/>
        <n v="1357672.24"/>
        <n v="1310973.06"/>
        <n v="1417616.81"/>
        <n v="1402818.01"/>
        <n v="1352039.88"/>
        <n v="1402372.09"/>
        <n v="1196105.44"/>
        <n v="1527455.19"/>
        <n v="1227535.97"/>
        <n v="1232376.49"/>
        <n v="1246242.6100000001"/>
        <n v="1405914.39"/>
        <n v="1333315.03"/>
        <n v="1283563.43"/>
        <n v="1307142.75"/>
        <n v="1385860.38"/>
        <n v="1425078.59"/>
        <n v="1297535.69"/>
        <n v="1761235.67"/>
        <n v="1335647.1000000001"/>
        <n v="1529615.54"/>
        <n v="1624994.43"/>
        <n v="2168344.23"/>
        <n v="1363973.16"/>
        <n v="1251581.8899999999"/>
        <n v="1155594.2"/>
        <n v="1151993.8500000001"/>
        <n v="1057290.4099999999"/>
        <n v="1249696.97"/>
        <n v="1403460.87"/>
        <n v="1326370.08"/>
        <n v="1303233.1499999999"/>
        <n v="1213994.3899999999"/>
        <n v="1325835.7"/>
        <n v="1239299.1200000001"/>
        <n v="1221723.94"/>
        <n v="1230106.1299999999"/>
        <n v="1524734.29"/>
        <n v="1285783.8700000001"/>
        <n v="1208654.3999999999"/>
        <n v="1194334.6499999999"/>
        <n v="1306551.71"/>
        <n v="1355391.79"/>
        <n v="1298809.8"/>
        <n v="1407897.57"/>
        <n v="1467722.19"/>
        <n v="1406313.13"/>
        <n v="1364445.98"/>
        <n v="1434709.63"/>
        <n v="1428869.9"/>
        <n v="1645097.75"/>
        <n v="1405475.78"/>
        <n v="1394299"/>
        <n v="1307339.1399999999"/>
        <n v="1440374.13"/>
        <n v="1497054.81"/>
        <n v="1397970.54"/>
        <n v="1303726.54"/>
        <n v="1344558.92"/>
        <n v="1477134.75"/>
        <n v="1242909.53"/>
        <n v="1261158.47"/>
        <n v="1259278.3600000001"/>
        <n v="1416720.54"/>
        <n v="1416301.17"/>
        <n v="1255414.8400000001"/>
        <n v="1307182.29"/>
        <n v="677231.63"/>
        <n v="583364.02"/>
        <n v="676260.67"/>
        <n v="628516.56999999995"/>
        <n v="665750.06000000006"/>
        <n v="660619.99"/>
        <n v="659795.84"/>
        <n v="696687.6"/>
        <n v="822486.37"/>
        <n v="712647.97"/>
        <n v="715311.6"/>
        <n v="694531.72"/>
        <n v="706924.02"/>
        <n v="724468.97"/>
        <n v="698073.95"/>
        <n v="704113.22"/>
        <n v="792442.54"/>
        <n v="764155.44"/>
        <n v="737163.2"/>
        <n v="780444.94"/>
        <n v="737569.14"/>
        <n v="759407.87"/>
        <n v="719591.13"/>
        <n v="726997.84"/>
        <n v="665290.93000000005"/>
        <n v="682124.34"/>
        <n v="699464.43"/>
        <n v="686072.39"/>
        <n v="724499.81"/>
        <n v="711461.95"/>
        <n v="685700.08"/>
        <n v="655811.94999999995"/>
        <n v="628989.88"/>
        <n v="607819.32999999996"/>
        <n v="658640.14"/>
        <n v="674283.86"/>
        <n v="616094.71999999997"/>
        <n v="661644.18999999994"/>
        <n v="674458.03"/>
        <n v="696314.53"/>
        <n v="713250.08"/>
        <n v="718056.73"/>
        <n v="1115240.6100000001"/>
        <n v="885572.96"/>
        <n v="964729.18"/>
        <n v="1047707.59"/>
        <n v="1295391.19"/>
        <n v="623092.54"/>
        <n v="558794.63"/>
        <n v="572360.82999999996"/>
        <n v="568093.56999999995"/>
        <n v="600448.68999999994"/>
        <n v="639830.44999999995"/>
        <n v="615666.78"/>
        <n v="634637.03"/>
        <n v="570816.34"/>
        <n v="640912.18000000005"/>
        <n v="599828.39"/>
        <n v="603393.64"/>
        <n v="616324.24"/>
        <n v="618377.79"/>
        <n v="648606.13"/>
        <n v="674562.45"/>
        <n v="756588.42"/>
        <n v="649245"/>
        <n v="659446.55000000005"/>
        <n v="684783.15"/>
        <n v="677971.33"/>
        <n v="718373.94"/>
        <n v="737551.74"/>
        <n v="740259.63"/>
        <n v="717373.43"/>
        <n v="699270.1"/>
        <n v="706206.86"/>
        <n v="698529.64"/>
        <n v="680510.23"/>
        <n v="670854.96"/>
        <n v="668390.81999999995"/>
        <n v="679706.01"/>
        <n v="667130.48"/>
        <n v="688958.75"/>
        <n v="726422.55"/>
        <n v="699779"/>
        <n v="673248.48"/>
        <n v="628720.46"/>
        <n v="620885.93000000005"/>
        <n v="639160.24"/>
        <n v="671522.87"/>
        <n v="646915.47"/>
        <n v="690675.5"/>
        <n v="724443.97"/>
        <n v="718393.61"/>
        <n v="719235.07"/>
        <n v="728525.6"/>
        <n v="1116211.3899999999"/>
        <n v="878314.57"/>
        <n v="916446.02"/>
        <n v="997502.47"/>
        <n v="1290532.97"/>
        <n v="683665.37"/>
        <n v="636419.12"/>
        <n v="614764.31000000006"/>
        <n v="594744.89"/>
        <n v="589554.29"/>
        <n v="642776.4"/>
        <n v="658984.38"/>
        <n v="654088.02"/>
        <n v="613501.05000000005"/>
        <n v="643155.89"/>
        <n v="643711.53"/>
        <n v="638204.27"/>
        <n v="672831.78"/>
        <n v="684348.92"/>
        <n v="791356.9"/>
        <n v="658691.56000000006"/>
        <n v="661566.48"/>
        <n v="655157.31999999995"/>
        <n v="696421.72"/>
        <n v="739866.16"/>
        <n v="717207.19"/>
        <n v="783371.02"/>
        <n v="694765.95"/>
        <n v="730254.19"/>
        <n v="753860.89"/>
        <n v="721601.9"/>
        <n v="718890.81"/>
        <n v="753385.55"/>
        <n v="714093.95"/>
        <n v="685676.58"/>
        <n v="659109.53"/>
        <n v="709724.6"/>
        <n v="710496.97"/>
        <n v="728467.72"/>
        <n v="756527.64"/>
        <n v="714828.73"/>
        <n v="671482.9"/>
        <n v="657241.63"/>
        <n v="664745.19999999995"/>
        <n v="683300.84"/>
        <n v="699536.73"/>
        <n v="697317.41"/>
        <n v="685531.85"/>
        <n v="688940.94"/>
        <n v="1034119.21"/>
        <n v="1015684.09"/>
        <n v="999348.55"/>
        <n v="855385.01"/>
        <n v="1005669.58"/>
        <n v="963382.09"/>
        <n v="903366.55"/>
        <n v="893613"/>
        <n v="1029849.2"/>
        <n v="1022293.81"/>
        <n v="905548.38"/>
        <n v="881930.87"/>
        <n v="904503.85"/>
        <n v="1074479.73"/>
        <n v="972663.59"/>
        <n v="986765.01"/>
        <n v="1069851.5900000001"/>
        <n v="1003202.66"/>
        <n v="1073862.5900000001"/>
        <n v="1001286.67"/>
        <n v="976242.09"/>
        <n v="1078455.48"/>
        <n v="1122356.53"/>
        <n v="1028151.72"/>
        <n v="971615.62"/>
        <n v="1005324.28"/>
        <n v="1125329.77"/>
        <n v="1011938.29"/>
        <n v="1007385.36"/>
        <n v="977322.52"/>
        <n v="1037549.71"/>
        <n v="1042226.3"/>
        <n v="923473.7"/>
        <n v="868636.3"/>
        <n v="923221.52"/>
        <n v="1001069.52"/>
        <n v="937956.89"/>
        <n v="916522.66"/>
        <n v="895069.88"/>
        <n v="970224.51"/>
        <n v="971193.01"/>
        <n v="901972.7"/>
        <n v="1286833.6200000001"/>
        <n v="1016143.64"/>
        <n v="1149612.04"/>
        <n v="1196813.33"/>
        <n v="1573982.47"/>
        <n v="877268.29"/>
        <n v="938149.21"/>
        <n v="812323.29"/>
        <n v="809833.21"/>
        <n v="817485.14"/>
        <n v="911807.02"/>
        <n v="1010711.08"/>
        <n v="981978.02"/>
        <n v="910298.44"/>
        <n v="945643.17"/>
        <n v="946614.55"/>
        <n v="887426.12"/>
        <n v="866566.54"/>
        <n v="849231.61"/>
        <n v="985229.81"/>
        <n v="863266.12"/>
        <n v="921700.61"/>
        <n v="873450.29"/>
        <n v="1024778.23"/>
        <n v="941008.85"/>
        <n v="938334.62"/>
        <n v="996723.58"/>
        <n v="1054454.3999999999"/>
        <n v="1094058.68"/>
        <n v="981646.46"/>
        <n v="997474.93"/>
        <n v="1070119.0900000001"/>
        <n v="1133807.03"/>
        <n v="1021534.7"/>
        <n v="1017867.8"/>
        <n v="1005360.5"/>
        <n v="1107552.43"/>
        <n v="1087644.5"/>
        <n v="1021766.75"/>
        <n v="1064617.6200000001"/>
        <n v="1040143.14"/>
        <n v="1069710.97"/>
        <n v="951569.84"/>
        <n v="923644.6"/>
        <n v="959339.51"/>
        <n v="1130022.99"/>
        <n v="987886.07999999996"/>
        <n v="974907.28"/>
        <n v="972256.98"/>
        <n v="988950.75"/>
        <n v="1077640.1299999999"/>
        <n v="946091.79"/>
        <n v="1282320.05"/>
        <n v="1012498.49"/>
        <n v="1148987.46"/>
        <n v="1204807.83"/>
        <n v="1515175.01"/>
        <n v="972834.42"/>
        <n v="971557.62"/>
        <n v="836305.65"/>
        <n v="838751.5"/>
        <n v="820059.89"/>
        <n v="939158.25"/>
        <n v="1081005.6399999999"/>
        <n v="965788.76"/>
        <n v="917924.47"/>
        <n v="955641.74"/>
        <n v="1028569.01"/>
        <n v="919503.4"/>
        <n v="874790.68"/>
        <n v="922018.43"/>
        <n v="1116829.23"/>
        <n v="889670.29"/>
        <n v="923600.02"/>
        <n v="911969"/>
        <n v="946573.29"/>
        <n v="1062548.73"/>
        <n v="978082.84"/>
        <n v="1067310.74"/>
        <n v="1015853.03"/>
        <n v="1106176.83"/>
        <n v="1029248.22"/>
        <n v="1056282.9099999999"/>
        <n v="1051190.44"/>
        <n v="1180470.8"/>
        <n v="1063149.78"/>
        <n v="1049625.8999999999"/>
        <n v="1031745.14"/>
        <n v="1090915.0900000001"/>
        <n v="1121476.51"/>
        <n v="1068292.56"/>
        <n v="1022704.2"/>
        <n v="1053495.51"/>
        <n v="1081874.03"/>
        <n v="986131.94"/>
        <n v="961084.08"/>
        <n v="964726.37"/>
        <n v="1095504.26"/>
        <n v="1044639.69"/>
        <n v="975578.02"/>
        <n v="958619.8"/>
        <n v="1874289.79"/>
        <n v="1745362.72"/>
        <n v="1945070.33"/>
        <n v="1390934.27"/>
        <n v="1313729.72"/>
        <n v="1925113.12"/>
        <n v="1700627.97"/>
        <n v="1836714.84"/>
        <n v="2053952.97"/>
        <n v="1955814.13"/>
        <n v="1857500.96"/>
        <n v="1850205.47"/>
        <n v="1805885.04"/>
        <n v="1939458.84"/>
        <n v="1842465.78"/>
        <n v="1836595.58"/>
        <n v="1962468.67"/>
        <n v="2073102.59"/>
        <n v="1873812.93"/>
        <n v="1887182.27"/>
        <n v="1962625.01"/>
        <n v="2024554.1"/>
        <n v="2119163.0099999998"/>
        <n v="1880691.64"/>
        <n v="1808250.71"/>
        <n v="1816489.53"/>
        <n v="1908036.68"/>
        <n v="1864436.12"/>
        <n v="1936878.46"/>
        <n v="1870684.21"/>
        <n v="1908110.9"/>
        <n v="1913494.81"/>
        <n v="1629978.46"/>
        <n v="1597002.71"/>
        <n v="1543532.83"/>
        <n v="1707662.87"/>
        <n v="1728388.2"/>
        <n v="1693935.29"/>
        <n v="1688955.49"/>
        <n v="1686010.02"/>
        <n v="1828010.25"/>
        <n v="1704785.74"/>
        <n v="2627910.75"/>
        <n v="1884343.67"/>
        <n v="2139733.6800000002"/>
        <n v="2350098.36"/>
        <n v="3078162.08"/>
        <n v="1440963"/>
        <n v="1568159.48"/>
        <n v="1532308.62"/>
        <n v="1517029.9"/>
        <n v="1421111.55"/>
        <n v="1628100.79"/>
        <n v="1636224.77"/>
        <n v="1709365.19"/>
        <n v="1688935.71"/>
        <n v="1656130.67"/>
        <n v="1613259.77"/>
        <n v="1624539.21"/>
        <n v="1554651.08"/>
        <n v="1628868.28"/>
        <n v="1689844.18"/>
        <n v="1727175.61"/>
        <n v="1921655.48"/>
        <n v="1642074.64"/>
        <n v="1757041.96"/>
        <n v="1763545.32"/>
        <n v="1725268.56"/>
        <n v="1820723.17"/>
        <n v="2053708.01"/>
        <n v="1817914.71"/>
        <n v="1814740.09"/>
        <n v="1811455.15"/>
        <n v="1949983.93"/>
        <n v="2000055.27"/>
        <n v="1762155.79"/>
        <n v="1754879.45"/>
        <n v="1744879.06"/>
        <n v="1747289.53"/>
        <n v="1758437.96"/>
        <n v="1781905.24"/>
        <n v="2034400.78"/>
        <n v="1511717.53"/>
        <n v="1911470.84"/>
        <n v="1613773.9"/>
        <n v="1606208.68"/>
        <n v="1599626.26"/>
        <n v="1672339.27"/>
        <n v="1682652.51"/>
        <n v="1689591.44"/>
        <n v="1710372.4"/>
        <n v="1621109.3"/>
        <n v="1800728.07"/>
        <n v="1723739.44"/>
        <n v="2504400.71"/>
        <n v="1806924.74"/>
        <n v="2014665.98"/>
        <n v="2205919.86"/>
        <n v="2739019.75"/>
        <n v="1650604.6"/>
        <n v="1535287.4"/>
        <n v="1492399.13"/>
        <n v="1542131.05"/>
        <n v="1263534.8600000001"/>
        <n v="1564246.02"/>
        <n v="1651605.35"/>
        <n v="1606221.56"/>
        <n v="1648602.39"/>
        <n v="1509323.09"/>
        <n v="1607343.41"/>
        <n v="1635984.07"/>
        <n v="1620839.34"/>
        <n v="1615494.14"/>
        <n v="1899013.34"/>
        <n v="1650405.21"/>
        <n v="1639999.47"/>
        <n v="1565498.84"/>
        <n v="1669388.45"/>
        <n v="1674306.31"/>
        <n v="1707158.82"/>
        <n v="1818906.73"/>
        <n v="1900638.6"/>
        <n v="1764756.31"/>
        <n v="1773500.56"/>
        <n v="1837884.79"/>
        <n v="1842555.32"/>
        <n v="2062224.92"/>
        <n v="1755889.53"/>
        <n v="1730913.66"/>
        <n v="1625883.71"/>
        <n v="1705810.84"/>
        <n v="1720537.26"/>
        <n v="1735339.59"/>
        <n v="1780443.36"/>
        <n v="1731935.43"/>
        <n v="1840955.23"/>
        <n v="1519604.5"/>
        <n v="1557485.75"/>
        <n v="1540687.63"/>
        <n v="1591816.88"/>
        <n v="1660081.29"/>
        <n v="1620374.24"/>
        <n v="1703047.74"/>
        <n v="1672352.29"/>
        <n v="1558968.49"/>
        <n v="1491300.42"/>
        <n v="1542173.33"/>
        <n v="1608435.45"/>
        <n v="1326877.1100000001"/>
        <n v="1279819.43"/>
        <n v="1245268.77"/>
        <n v="1441559.4"/>
        <n v="1382359.21"/>
        <n v="1268240.6599999999"/>
        <n v="1244177.21"/>
        <n v="1186971.02"/>
        <n v="1532893.22"/>
        <n v="1245898.73"/>
        <n v="1217923.71"/>
        <n v="1176588.25"/>
        <n v="1543678.02"/>
        <n v="1348995.17"/>
        <n v="1267619.06"/>
        <n v="1231025.07"/>
        <n v="1399960.15"/>
        <n v="1340293.8700000001"/>
        <n v="1225336.4099999999"/>
        <n v="1205884.98"/>
        <n v="1150204.71"/>
        <n v="1523101.38"/>
        <n v="1218688.0900000001"/>
        <n v="1195897.6000000001"/>
        <n v="1191585.92"/>
        <n v="1523410.71"/>
        <n v="1246062.17"/>
        <n v="1159812.3500000001"/>
        <n v="1111797.21"/>
        <n v="1203080.4099999999"/>
        <n v="1334571.8700000001"/>
        <n v="1158062.99"/>
        <n v="1120619.32"/>
        <n v="1231688.48"/>
        <n v="1501663.26"/>
        <n v="1266460.45"/>
        <n v="1179315.72"/>
        <n v="1937033.5"/>
        <n v="1447916.29"/>
        <n v="1466164.49"/>
        <n v="1510443.62"/>
        <n v="2026026.39"/>
        <n v="1090558.57"/>
        <n v="1402902.47"/>
        <n v="1098286.6100000001"/>
        <n v="1079669.1100000001"/>
        <n v="1127859.69"/>
        <n v="1564897.32"/>
        <n v="1397301.38"/>
        <n v="1514828.82"/>
        <n v="1311796.9099999999"/>
        <n v="1723736.91"/>
        <n v="1380836.35"/>
        <n v="1286413.71"/>
        <n v="1201059.72"/>
        <n v="1336838.4099999999"/>
        <n v="1414713.5"/>
        <n v="1240126.07"/>
        <n v="1297452"/>
        <n v="1222367.8999999999"/>
        <n v="1515890.38"/>
        <n v="1253316.3"/>
        <n v="1151282.31"/>
        <n v="1160043.98"/>
        <n v="1403779.25"/>
        <n v="1339972.83"/>
        <n v="1268503.49"/>
        <n v="1208809.3400000001"/>
        <n v="1319054.57"/>
        <n v="1459655.85"/>
        <n v="1197373.1299999999"/>
        <n v="1165870.54"/>
        <n v="1114530.29"/>
        <n v="1523870.89"/>
        <n v="1218764.94"/>
        <n v="1200019.74"/>
        <n v="1166479.51"/>
        <n v="1468871.49"/>
        <n v="1310087"/>
        <n v="1159212.1000000001"/>
        <n v="1109105.92"/>
        <n v="1120731.76"/>
        <n v="1557314.58"/>
        <n v="1220984.94"/>
        <n v="1203172.05"/>
        <n v="1242746.06"/>
        <n v="1576654.67"/>
        <n v="1402654.95"/>
        <n v="1255081.22"/>
        <n v="1929738.27"/>
        <n v="1368130.35"/>
        <n v="1467024.3"/>
        <n v="1429954.66"/>
        <n v="1796203.51"/>
        <n v="1270036.53"/>
        <n v="1466046.07"/>
        <n v="1161190.29"/>
        <n v="1129540.48"/>
        <n v="1132948.48"/>
        <n v="1531599.44"/>
        <n v="1572966.15"/>
        <n v="1501503.68"/>
        <n v="1323487.9099999999"/>
        <n v="1451740.57"/>
        <n v="1680764.06"/>
        <n v="1337875.49"/>
        <n v="1216059.4099999999"/>
        <n v="1209524.1100000001"/>
        <n v="1559592.79"/>
        <n v="1290684.95"/>
        <n v="1180797.2"/>
        <n v="1170456.1599999999"/>
        <n v="1450628.85"/>
        <n v="1264575.18"/>
        <n v="1213310.45"/>
        <n v="1151214.4099999999"/>
        <n v="1245480.95"/>
        <n v="1440687.69"/>
        <n v="1229760.97"/>
        <n v="1180671.55"/>
        <n v="1129031.98"/>
        <n v="1500863.54"/>
        <n v="1179915.04"/>
        <n v="1149427.48"/>
        <n v="1135035.0900000001"/>
        <n v="1376520.1"/>
        <n v="1269113.4099999999"/>
        <n v="1184198.4099999999"/>
        <n v="1199309.5900000001"/>
        <n v="1227118.75"/>
        <n v="1469693.99"/>
        <n v="1124660.77"/>
        <n v="1135340.19"/>
        <n v="1129508.6100000001"/>
        <n v="1462941.03"/>
        <n v="1205536.71"/>
        <n v="1143724.48"/>
        <n v="1213860.6100000001"/>
        <n v="538634.46"/>
        <n v="529672.94999999995"/>
        <n v="542399.06999999995"/>
        <n v="488417.61"/>
        <n v="535087.91"/>
        <n v="519042.49"/>
        <n v="496851.6"/>
        <n v="552985.34"/>
        <n v="599629.25"/>
        <n v="569937.23"/>
        <n v="509100.84"/>
        <n v="505329.66"/>
        <n v="501013.47"/>
        <n v="568497.35"/>
        <n v="518940.88"/>
        <n v="502021.82"/>
        <n v="577627.66"/>
        <n v="588017.66"/>
        <n v="540716.57999999996"/>
        <n v="558731.74"/>
        <n v="585548.79"/>
        <n v="581473.55000000005"/>
        <n v="563449.43000000005"/>
        <n v="512292.01"/>
        <n v="506502.09"/>
        <n v="509872.77"/>
        <n v="519787.93"/>
        <n v="495269"/>
        <n v="531640.18999999994"/>
        <n v="545766.13"/>
        <n v="579272.38"/>
        <n v="491290.37"/>
        <n v="463752.89"/>
        <n v="465338.41"/>
        <n v="474698.01"/>
        <n v="530059.06000000006"/>
        <n v="483011.69"/>
        <n v="505221.17"/>
        <n v="527058.59"/>
        <n v="521002.97"/>
        <n v="524450.69999999995"/>
        <n v="508174.55"/>
        <n v="975268.91"/>
        <n v="642678.53"/>
        <n v="713834.74"/>
        <n v="850538.25"/>
        <n v="1130926.79"/>
        <n v="465992.02"/>
        <n v="455952.18"/>
        <n v="426905.26"/>
        <n v="445134.15"/>
        <n v="410426.97"/>
        <n v="504126.89"/>
        <n v="550387.78"/>
        <n v="542529.21"/>
        <n v="483660.15"/>
        <n v="536031.67000000004"/>
        <n v="493430.45"/>
        <n v="493653.43"/>
        <n v="478773.05"/>
        <n v="475615.26"/>
        <n v="505304.33"/>
        <n v="518245.97"/>
        <n v="589252.68999999994"/>
        <n v="493078.64"/>
        <n v="534372.53"/>
        <n v="549551.02"/>
        <n v="492932.51"/>
        <n v="550735.64"/>
        <n v="598251.56999999995"/>
        <n v="558431.43999999994"/>
        <n v="536914.17000000004"/>
        <n v="545368.17000000004"/>
        <n v="567114.6"/>
        <n v="547586.06999999995"/>
        <n v="505246.15"/>
        <n v="507335.75"/>
        <n v="474653.06"/>
        <n v="503486.37"/>
        <n v="471311.5"/>
        <n v="498056"/>
        <n v="608294.98"/>
        <n v="497085.91"/>
        <n v="505406.71999999997"/>
        <n v="474129.35"/>
        <n v="475696.37"/>
        <n v="446516.26"/>
        <n v="514993"/>
        <n v="475776.45"/>
        <n v="505068.22"/>
        <n v="515119.64"/>
        <n v="620735.72"/>
        <n v="531600.62"/>
        <n v="504601.29"/>
        <n v="913165.19"/>
        <n v="579874.22"/>
        <n v="633240.53"/>
        <n v="736805.66"/>
        <n v="1016637.39"/>
        <n v="551743.05000000005"/>
        <n v="469773.85"/>
        <n v="444756.37"/>
        <n v="446863.31"/>
        <n v="395987.24"/>
        <n v="493159.35"/>
        <n v="545840.05000000005"/>
        <n v="559606.91"/>
        <n v="488782.63"/>
        <n v="500801.72"/>
        <n v="504750.35"/>
        <n v="489293.72"/>
        <n v="517408.48"/>
        <n v="504566.28"/>
        <n v="633826.55000000005"/>
        <n v="520493.83"/>
        <n v="525200.59"/>
        <n v="497250.22"/>
        <n v="504963.84000000003"/>
        <n v="529707.87"/>
        <n v="543706.04"/>
        <n v="549665.67000000004"/>
        <n v="576252.35"/>
        <n v="554093.15"/>
        <n v="552338.76"/>
        <n v="581854.5"/>
        <n v="555954.13"/>
        <n v="578832.41"/>
        <n v="514709.76000000001"/>
        <n v="506705.36"/>
        <n v="475158.24"/>
        <n v="504754.74"/>
        <n v="518628.42"/>
        <n v="416881.66"/>
        <n v="615026.15"/>
        <n v="545844.91"/>
        <n v="540811.85"/>
        <n v="475127.18"/>
        <n v="489079.23"/>
        <n v="489674.23"/>
        <n v="520632.8"/>
        <n v="513737"/>
        <n v="516909.24"/>
        <n v="534970.68000000005"/>
        <n v="465108.52"/>
        <n v="497374.57"/>
        <n v="463513.26"/>
        <n v="472330.71"/>
        <n v="472591.07"/>
        <n v="468189.93"/>
        <n v="445736.36"/>
        <n v="442457.35"/>
        <n v="457884.06"/>
        <n v="454800.96"/>
        <n v="471054.16"/>
        <n v="462454.39"/>
        <n v="456140.34"/>
        <n v="457883.94"/>
        <n v="461868.09"/>
        <n v="455751.84"/>
        <n v="462474.16"/>
        <n v="458343.7"/>
        <n v="445530.16"/>
        <n v="447727.52"/>
        <n v="453210.24"/>
        <n v="450337.47"/>
        <n v="436293.4"/>
        <n v="438068.71"/>
        <n v="440491.33"/>
        <n v="437893.76"/>
        <n v="441407.06"/>
        <n v="444160.07"/>
        <n v="447139.8"/>
        <n v="443810.78"/>
        <n v="461548.98"/>
        <n v="455162.92"/>
        <n v="462058.19"/>
        <n v="448392.17"/>
        <n v="445475.3"/>
        <n v="462080.47"/>
        <n v="453943.89"/>
        <n v="459631.74"/>
        <n v="438334.39"/>
        <n v="484661.87"/>
        <n v="431266.64"/>
        <n v="423707.69"/>
        <n v="462732.36"/>
        <n v="407112.22"/>
        <n v="428631.91"/>
        <n v="445332.28"/>
        <n v="519354.88"/>
        <n v="397631.02"/>
        <n v="451077.21"/>
        <n v="465408.72"/>
        <n v="439132.62"/>
        <n v="425989.04"/>
        <n v="490970.95"/>
        <n v="470921.24"/>
        <n v="417070.51"/>
        <n v="432687.97"/>
        <n v="443334.71"/>
        <n v="438529.81"/>
        <n v="425470.84"/>
        <n v="431754.01"/>
        <n v="437926.79"/>
        <n v="443889.5"/>
        <n v="426666.92"/>
        <n v="445358.73"/>
        <n v="423687.2"/>
        <n v="438789.52"/>
        <n v="424614.59"/>
        <n v="435102.2"/>
        <n v="429305.82"/>
        <n v="432808.48"/>
        <n v="424697.05"/>
        <n v="435481.03"/>
        <n v="422715.74"/>
        <n v="428782.38"/>
        <n v="419764.37"/>
        <n v="420515.63"/>
        <n v="423441.76"/>
        <n v="414245.96"/>
        <n v="431798.64"/>
        <n v="412224.67"/>
        <n v="414450.61"/>
        <n v="387944.83"/>
        <n v="369722.32"/>
        <n v="370897.82"/>
        <n v="382914.66"/>
        <n v="391837.56"/>
        <n v="387001.13"/>
        <n v="417528.26"/>
        <n v="410711.99"/>
        <n v="428958.53"/>
        <n v="426151.88"/>
        <n v="432359.04"/>
        <n v="409686.63"/>
        <n v="436462.63"/>
        <n v="452163.93"/>
        <n v="412385.75"/>
        <n v="436741.02"/>
        <n v="441265.08"/>
        <n v="492022.68"/>
        <n v="376777.45"/>
        <n v="457030.86"/>
        <n v="447023.91"/>
        <n v="438760.62"/>
        <n v="433037.66"/>
        <n v="434080.74"/>
        <n v="451365.99"/>
        <n v="435109.11"/>
        <n v="425215.71"/>
        <n v="438640.61"/>
        <n v="446617.89"/>
        <n v="413617.45"/>
        <n v="430222.97"/>
        <n v="449603.91"/>
        <n v="461511.92"/>
        <n v="428784.7"/>
        <n v="462909.41"/>
        <n v="433744.83"/>
        <n v="454477.54"/>
        <n v="436070.45"/>
        <n v="460945.14"/>
        <n v="449355.91"/>
        <n v="427021.18"/>
        <n v="437222.94"/>
        <n v="438523.24"/>
        <n v="428554.63"/>
        <n v="423192.4"/>
        <n v="440553.42"/>
        <n v="417640.34"/>
        <n v="427491.04"/>
        <n v="424581.17"/>
        <n v="425136.55"/>
        <n v="430878.28"/>
        <n v="423351.15"/>
        <n v="425296.65"/>
        <n v="439132.5"/>
        <n v="433565.77"/>
        <n v="437773.31"/>
        <n v="443891.64"/>
        <n v="425410.04"/>
        <n v="446751.45"/>
        <n v="434593.26"/>
        <n v="437537.29"/>
        <n v="439424.5"/>
        <n v="1469252.05"/>
        <n v="1543947.23"/>
        <n v="1473386.75"/>
        <n v="1344354.41"/>
        <n v="1384870.51"/>
        <n v="1366193.35"/>
        <n v="1332261.01"/>
        <n v="1229635.7"/>
        <n v="1357600.68"/>
        <n v="1395710.09"/>
        <n v="1367448.28"/>
        <n v="1280465.8"/>
        <n v="1243200.24"/>
        <n v="1381796.8"/>
        <n v="1287288.5900000001"/>
        <n v="1337405.6000000001"/>
        <n v="1309437.17"/>
        <n v="1427624.5"/>
        <n v="1377092.33"/>
        <n v="1368090.08"/>
        <n v="1303523.73"/>
        <n v="1311704.92"/>
        <n v="1315118.3999999999"/>
        <n v="1335433.72"/>
        <n v="1276031.8400000001"/>
        <n v="1231993.1399999999"/>
        <n v="1352401.08"/>
        <n v="1327719.3400000001"/>
        <n v="1376571.21"/>
        <n v="1326621.98"/>
        <n v="1302047.48"/>
        <n v="1308179.02"/>
        <n v="1294105.01"/>
        <n v="1230250.25"/>
        <n v="1213981.6399999999"/>
        <n v="1300131.68"/>
        <n v="1265852.43"/>
        <n v="1262289.29"/>
        <n v="1257921.28"/>
        <n v="1324455.72"/>
        <n v="1352780.76"/>
        <n v="1359158.57"/>
        <n v="1858856.06"/>
        <n v="1338716.3700000001"/>
        <n v="1475685.1"/>
        <n v="1714667"/>
        <n v="2068942.97"/>
        <n v="1198071.6000000001"/>
        <n v="1311986.8700000001"/>
        <n v="1350730.31"/>
        <n v="1344167.13"/>
        <n v="1254955.68"/>
        <n v="1443206.46"/>
        <n v="1539230.32"/>
        <n v="1539063.91"/>
        <n v="1365678.22"/>
        <n v="1412721.18"/>
        <n v="1405572.93"/>
        <n v="1425559.02"/>
        <n v="1357036.1"/>
        <n v="1344890.73"/>
        <n v="1416790.17"/>
        <n v="1408464.08"/>
        <n v="1461393.91"/>
        <n v="1331137.96"/>
        <n v="1388755.61"/>
        <n v="1408118.22"/>
        <n v="1387365.19"/>
        <n v="1342273.64"/>
        <n v="1430348.1"/>
        <n v="1425299.37"/>
        <n v="1491039.14"/>
        <n v="1375962.46"/>
        <n v="1371889.27"/>
        <n v="1423144.47"/>
        <n v="1415473.91"/>
        <n v="1401944.8"/>
        <n v="1308122.1499999999"/>
        <n v="1428993.33"/>
        <n v="1443311.49"/>
        <n v="1487542.53"/>
        <n v="1417267.07"/>
        <n v="1385769.03"/>
        <n v="1376670.27"/>
        <n v="1363460.86"/>
        <n v="1347607.74"/>
        <n v="1285534.74"/>
        <n v="1427383.24"/>
        <n v="1378340.18"/>
        <n v="1409310.4"/>
        <n v="1346862.72"/>
        <n v="1426405.46"/>
        <n v="1444783.64"/>
        <n v="1445174.79"/>
        <n v="1934099.65"/>
        <n v="1388809.43"/>
        <n v="1556798.94"/>
        <n v="1611196.61"/>
        <n v="2026176.14"/>
        <n v="1355405.95"/>
        <n v="1401232.52"/>
        <n v="1377485.12"/>
        <n v="1372504.9"/>
        <n v="1259941.48"/>
        <n v="1391479.91"/>
        <n v="1527688.58"/>
        <n v="1570813.52"/>
        <n v="1392543.37"/>
        <n v="1427881.22"/>
        <n v="1439034.86"/>
        <n v="1481728.13"/>
        <n v="1365824.97"/>
        <n v="1318854.22"/>
        <n v="1496169.81"/>
        <n v="1407842.91"/>
        <n v="1407036.59"/>
        <n v="1311352.25"/>
        <n v="1391257.28"/>
        <n v="1392938.06"/>
        <n v="1441473.82"/>
        <n v="1397094.26"/>
        <n v="1404516.29"/>
        <n v="1443285.79"/>
        <n v="1431003.43"/>
        <n v="1394065.76"/>
        <n v="1349202.25"/>
        <n v="1458059.42"/>
        <n v="1374301.34"/>
        <n v="1392395.2"/>
        <n v="1303732.3600000001"/>
        <n v="1390174.63"/>
        <n v="1386472.59"/>
        <n v="1410181.7"/>
        <n v="1379783.21"/>
        <n v="1373651.49"/>
        <n v="1358111.62"/>
        <n v="1327705.44"/>
        <n v="1373064.87"/>
        <n v="1279080.58"/>
        <n v="1363365.05"/>
        <n v="1401113.42"/>
        <n v="1378730.45"/>
        <n v="1340232.55"/>
        <n v="1087616.19"/>
        <n v="1123566.1200000001"/>
        <n v="1082559.06"/>
        <n v="1053247.1000000001"/>
        <n v="1066566.74"/>
        <n v="1093319.3700000001"/>
        <n v="1059781.78"/>
        <n v="1076021.58"/>
        <n v="1131732.94"/>
        <n v="1095889.22"/>
        <n v="1082763.27"/>
        <n v="1072474.8"/>
        <n v="1066792.6299999999"/>
        <n v="1133657.58"/>
        <n v="1079314.52"/>
        <n v="1143819.3500000001"/>
        <n v="1205662.8500000001"/>
        <n v="1149234.96"/>
        <n v="1192074.0900000001"/>
        <n v="1150191.72"/>
        <n v="1124763.74"/>
        <n v="1187988.6399999999"/>
        <n v="1077253.67"/>
        <n v="1120172.24"/>
        <n v="1109574.1100000001"/>
        <n v="1065350.56"/>
        <n v="1144552.0900000001"/>
        <n v="1157975.68"/>
        <n v="1189887.8600000001"/>
        <n v="1140501.03"/>
        <n v="1095932.51"/>
        <n v="1028635.39"/>
        <n v="1043962.36"/>
        <n v="1067432.1000000001"/>
        <n v="1061089.56"/>
        <n v="1085483.44"/>
        <n v="1096692.8799999999"/>
        <n v="1102185"/>
        <n v="1115138.51"/>
        <n v="1063056.21"/>
        <n v="1141019.1100000001"/>
        <n v="1150729.8899999999"/>
        <n v="1634635.86"/>
        <n v="1200892.56"/>
        <n v="1377322.73"/>
        <n v="1557776.1"/>
        <n v="1949183.14"/>
        <n v="955463.84"/>
        <n v="1046416.17"/>
        <n v="1028206.51"/>
        <n v="1078348.9099999999"/>
        <n v="1006814.85"/>
        <n v="1070457.8"/>
        <n v="1124357.2"/>
        <n v="1183528.58"/>
        <n v="1054754.67"/>
        <n v="1106847.6200000001"/>
        <n v="1101458.21"/>
        <n v="1100765.5"/>
        <n v="1068719.22"/>
        <n v="1051121.02"/>
        <n v="1102975.5900000001"/>
        <n v="1120508.1399999999"/>
        <n v="1210602.9099999999"/>
        <n v="1107494.55"/>
        <n v="1181793.55"/>
        <n v="1138162.76"/>
        <n v="1145084.76"/>
        <n v="1175447.49"/>
        <n v="1167757"/>
        <n v="1239741.3400000001"/>
        <n v="1192031.3799999999"/>
        <n v="1163869.52"/>
        <n v="1199845.29"/>
        <n v="1110244.52"/>
        <n v="1144254.26"/>
        <n v="1185674.48"/>
        <n v="1169988.6200000001"/>
        <n v="1201694.1399999999"/>
        <n v="1206795.74"/>
        <n v="1221318.17"/>
        <n v="1183740.9099999999"/>
        <n v="1152117.5"/>
        <n v="1128237.3"/>
        <n v="1142499.25"/>
        <n v="1116140.29"/>
        <n v="1088943.98"/>
        <n v="1149448.02"/>
        <n v="1175420.26"/>
        <n v="1151258.74"/>
        <n v="1185391.96"/>
        <n v="1204628.28"/>
        <n v="1182733"/>
        <n v="1181651.55"/>
        <n v="1684468.66"/>
        <n v="1179773.8799999999"/>
        <n v="1415746.91"/>
        <n v="1556017.91"/>
        <n v="1959526.96"/>
        <n v="1102367.6499999999"/>
        <n v="1099937.25"/>
        <n v="1071598.3600000001"/>
        <n v="1080012.04"/>
        <n v="1051864.6000000001"/>
        <n v="1156826.31"/>
        <n v="1129422.8600000001"/>
        <n v="1243812.5900000001"/>
        <n v="1091822.72"/>
        <n v="1153332.8899999999"/>
        <n v="1124537.97"/>
        <n v="1138101.18"/>
        <n v="1146632.46"/>
        <n v="1108686.8700000001"/>
        <n v="1270577.01"/>
        <n v="1171834.47"/>
        <n v="1121405.9099999999"/>
        <n v="1126962.44"/>
        <n v="1187384.53"/>
        <n v="1187051.07"/>
        <n v="1177539.71"/>
        <n v="1232784.22"/>
        <n v="1157557.79"/>
        <n v="1246322.44"/>
        <n v="1234759.54"/>
        <n v="1196880.1100000001"/>
        <n v="1178211.81"/>
        <n v="1214183.97"/>
        <n v="1141184.6599999999"/>
        <n v="1167829.33"/>
        <n v="1144901.52"/>
        <n v="1183571.3500000001"/>
        <n v="1227469.2"/>
        <n v="1261306.3700000001"/>
        <n v="1272809.1100000001"/>
        <n v="1183979.27"/>
        <n v="1126685.95"/>
        <n v="1156377.47"/>
        <n v="1159119.6000000001"/>
        <n v="1157111.1499999999"/>
        <n v="1202775.24"/>
        <n v="1176681.31"/>
        <n v="1199292.06"/>
        <n v="1219979.29"/>
        <n v="274593.43"/>
        <n v="294882.83"/>
        <n v="296850.83"/>
        <n v="284052.77"/>
        <n v="291484.89"/>
        <n v="312161"/>
        <n v="282235.73"/>
        <n v="262893.76"/>
        <n v="274634.52"/>
        <n v="325201.05"/>
        <n v="307779.64"/>
        <n v="263263.02"/>
        <n v="275883.23"/>
        <n v="326870.13"/>
        <n v="331173.51"/>
        <n v="294264.2"/>
        <n v="279246.33"/>
        <n v="285100"/>
        <n v="310800.78999999998"/>
        <n v="272399.08"/>
        <n v="259419.91"/>
        <n v="267495.76"/>
        <n v="302423.93"/>
        <n v="280937.84000000003"/>
        <n v="252734.31"/>
        <n v="242047.03"/>
        <n v="262789.95"/>
        <n v="265367.51"/>
        <n v="230519.49"/>
        <n v="224031.19"/>
        <n v="237405.82"/>
        <n v="272834.88"/>
        <n v="246277.18"/>
        <n v="231976.84"/>
        <n v="224294.39"/>
        <n v="266484.19"/>
        <n v="251732.92"/>
        <n v="234175.92"/>
        <n v="213538.32"/>
        <n v="246124.61"/>
        <n v="272803.94"/>
        <n v="224639.76"/>
        <n v="240044.57"/>
        <n v="209986.25"/>
        <n v="253050.1"/>
        <n v="238875.26"/>
        <n v="249246.8"/>
        <n v="219804.85"/>
        <n v="243948.82"/>
        <n v="259527.75"/>
        <n v="244856.44"/>
        <n v="231155.9"/>
        <n v="234218.03"/>
        <n v="276198.74"/>
        <n v="252349.6"/>
        <n v="242901.21"/>
        <n v="245435.8"/>
        <n v="270921.44"/>
        <n v="247234.47"/>
        <n v="238084.08"/>
        <n v="232769.09"/>
        <n v="271924.73"/>
        <n v="275749.56"/>
        <n v="248603.3"/>
        <n v="248561.86"/>
        <n v="257031.19"/>
        <n v="279466.87"/>
        <n v="239206.26"/>
        <n v="239431.85"/>
        <n v="243477.03"/>
        <n v="258427.39"/>
        <n v="238172.66"/>
        <n v="238433.53"/>
        <n v="226702.36"/>
        <n v="262717.71000000002"/>
        <n v="265003.46999999997"/>
        <n v="238915.05"/>
        <n v="224806.96"/>
        <n v="242456.39"/>
        <n v="274721.84999999998"/>
        <n v="242771.37"/>
        <n v="237095.82"/>
        <n v="239198.36"/>
        <n v="281842.28000000003"/>
        <n v="262407.57"/>
        <n v="234793.12"/>
        <n v="229731.98"/>
        <n v="262159.13"/>
        <n v="272487.33"/>
        <n v="233543.08"/>
        <n v="231319.96"/>
        <n v="236157.12"/>
        <n v="271961.03999999998"/>
        <n v="251294.5"/>
        <n v="255996.47"/>
        <n v="220060.35"/>
        <n v="270373.05"/>
        <n v="259638.35"/>
        <n v="256235.19"/>
        <n v="215359.21"/>
        <n v="267058.08"/>
        <n v="279447.21999999997"/>
        <n v="244899.20000000001"/>
        <n v="236920.49"/>
        <n v="256091.32"/>
        <n v="282552.58"/>
        <n v="266300.98"/>
        <n v="242526.7"/>
        <n v="248051.53"/>
        <n v="287346.28999999998"/>
        <n v="278067.73"/>
        <n v="246970.97"/>
        <n v="251327.67"/>
        <n v="275911.96999999997"/>
        <n v="312698.67"/>
        <n v="261837.2"/>
        <n v="249798.75"/>
        <n v="270497.51"/>
        <n v="295841.84000000003"/>
        <n v="276899.95"/>
        <n v="261851.74"/>
        <n v="261131.09"/>
        <n v="286082.76"/>
        <n v="290444.31"/>
        <n v="261666.29"/>
        <n v="244338.31"/>
        <n v="273690.37"/>
        <n v="287033.64"/>
        <n v="253205.89"/>
        <n v="249134.32"/>
        <n v="258533.12"/>
        <n v="297753.49"/>
        <n v="270097.76"/>
        <n v="247672.56"/>
        <n v="237129.81"/>
        <n v="286428.78000000003"/>
        <n v="277417.53000000003"/>
        <n v="252709.58"/>
        <n v="242813.51"/>
        <n v="265444.90000000002"/>
        <n v="291781.15000000002"/>
        <n v="254412.34"/>
        <n v="253731.13"/>
        <n v="956228.96"/>
        <n v="994610.99"/>
        <n v="983963.07"/>
        <n v="905756.13"/>
        <n v="918295.79"/>
        <n v="921247.88"/>
        <n v="892070.82"/>
        <n v="880742.35"/>
        <n v="979428.66"/>
        <n v="950684.2"/>
        <n v="923344.54"/>
        <n v="910240.68"/>
        <n v="859922.19"/>
        <n v="953495.48"/>
        <n v="933924.44"/>
        <n v="913616.32"/>
        <n v="942868.38"/>
        <n v="966187.51"/>
        <n v="954681.56"/>
        <n v="941612.04"/>
        <n v="895800.07"/>
        <n v="919229.36"/>
        <n v="911210.81"/>
        <n v="930269.79"/>
        <n v="902050.95"/>
        <n v="875976.83"/>
        <n v="987435.35"/>
        <n v="951208.65"/>
        <n v="985152.94"/>
        <n v="855421.39"/>
        <n v="964356.74"/>
        <n v="932240.96"/>
        <n v="885445.47"/>
        <n v="867539.07"/>
        <n v="865709.11"/>
        <n v="931710.67"/>
        <n v="888703.62"/>
        <n v="936293.6"/>
        <n v="926294.02"/>
        <n v="972292.31"/>
        <n v="979730.78"/>
        <n v="955766.33"/>
        <n v="1309476.68"/>
        <n v="1001512.21"/>
        <n v="1086661.02"/>
        <n v="1227148.1299999999"/>
        <n v="1620748.25"/>
        <n v="902109.69"/>
        <n v="900646.94"/>
        <n v="898610.33"/>
        <n v="891025.39"/>
        <n v="836717.75"/>
        <n v="971932.87"/>
        <n v="1015654.6"/>
        <n v="1062629.3"/>
        <n v="953331.45"/>
        <n v="963910.81"/>
        <n v="943951.67"/>
        <n v="1014218.8"/>
        <n v="922898.38"/>
        <n v="884233.67"/>
        <n v="975479.83"/>
        <n v="941829"/>
        <n v="1051518.45"/>
        <n v="895973.02"/>
        <n v="965853.58"/>
        <n v="966232.69"/>
        <n v="945018.83"/>
        <n v="941311.83"/>
        <n v="947229.24"/>
        <n v="943912.77"/>
        <n v="968258.09"/>
        <n v="923795.04"/>
        <n v="911106.22"/>
        <n v="926934.57"/>
        <n v="903882.96"/>
        <n v="913236.62"/>
        <n v="851461.9"/>
        <n v="942236.45"/>
        <n v="956251.18"/>
        <n v="960418.54"/>
        <n v="871404.6"/>
        <n v="926455.64"/>
        <n v="930506.14"/>
        <n v="927249.61"/>
        <n v="902852.73"/>
        <n v="871847.85"/>
        <n v="954069.45"/>
        <n v="911788.79"/>
        <n v="953693.23"/>
        <n v="958063.87"/>
        <n v="992621.93"/>
        <n v="991570.02"/>
        <n v="947552.44"/>
        <n v="1345595.82"/>
        <n v="988742.08"/>
        <n v="1084243.9099999999"/>
        <n v="1151052.8600000001"/>
        <n v="1593655.96"/>
        <n v="965512.36"/>
        <n v="953844.85"/>
        <n v="913755.12"/>
        <n v="910899.05"/>
        <n v="872450.37"/>
        <n v="939367.14"/>
        <n v="1047658.09"/>
        <n v="1123446.51"/>
        <n v="950154.23999999999"/>
        <n v="990263.7"/>
        <n v="976393.43"/>
        <n v="999298.43"/>
        <n v="945143.33"/>
        <n v="938861.77"/>
        <n v="1091020.3700000001"/>
        <n v="987353.65"/>
        <n v="977628.78"/>
        <n v="940299.87"/>
        <n v="991104.4"/>
        <n v="949625.52"/>
        <n v="998672.85"/>
        <n v="1015737.61"/>
        <n v="977062.44"/>
        <n v="999511.29"/>
        <n v="982345.51"/>
        <n v="1000285.1"/>
        <n v="942970.63"/>
        <n v="1007867.68"/>
        <n v="954677.75"/>
        <n v="950929.59"/>
        <n v="917883.79"/>
        <n v="973250.41"/>
        <n v="1004523.59"/>
        <n v="1013820.86"/>
        <n v="926250.21"/>
        <n v="933487.71"/>
        <n v="976415.56"/>
        <n v="955211.7"/>
        <n v="943047.78"/>
        <n v="928629.31"/>
        <n v="968896.68"/>
        <n v="948613.39"/>
        <n v="963516.28"/>
        <n v="956987.81"/>
        <n v="1230613.5"/>
        <n v="1168815.31"/>
        <n v="1270658.6399999999"/>
        <n v="1020651.74"/>
        <n v="1162610.27"/>
        <n v="1150344.3899999999"/>
        <n v="1117536.0900000001"/>
        <n v="1078900.44"/>
        <n v="1189556.47"/>
        <n v="1198014.97"/>
        <n v="1084487.55"/>
        <n v="1110827.48"/>
        <n v="1096930.6499999999"/>
        <n v="1182099.8799999999"/>
        <n v="1104277.57"/>
        <n v="1078182.18"/>
        <n v="1223777.48"/>
        <n v="1282378.71"/>
        <n v="1160412.71"/>
        <n v="1198025.76"/>
        <n v="1230245.74"/>
        <n v="1245827.08"/>
        <n v="1268766.76"/>
        <n v="1124414.8700000001"/>
        <n v="1121756.43"/>
        <n v="1139131.78"/>
        <n v="1180183.3899999999"/>
        <n v="1090587.5"/>
        <n v="1033719.5"/>
        <n v="917693.06"/>
        <n v="948660.79"/>
        <n v="961685.98"/>
        <n v="831443.61"/>
        <n v="758069.78"/>
        <n v="771065.21"/>
        <n v="874615.32"/>
        <n v="798376.99"/>
        <n v="827705.82"/>
        <n v="857797.33"/>
        <n v="843755.12"/>
        <n v="870914.69"/>
        <n v="846850.35"/>
        <n v="1781866.98"/>
        <n v="982598.88"/>
        <n v="1108580.19"/>
        <n v="1314987.3999999999"/>
        <n v="1779236.54"/>
        <n v="576332.05000000005"/>
        <n v="649289.75"/>
        <n v="687670.78"/>
        <n v="659902.06999999995"/>
        <n v="633289.78"/>
        <n v="747577.05"/>
        <n v="859258.17"/>
        <n v="865305.88"/>
        <n v="841129.26"/>
        <n v="850448.54"/>
        <n v="830601.39"/>
        <n v="800662.82"/>
        <n v="762184.1"/>
        <n v="762620.94"/>
        <n v="813352.41"/>
        <n v="795157.2"/>
        <n v="841778.34"/>
        <n v="811824.06"/>
        <n v="835181.18"/>
        <n v="826155.95"/>
        <n v="776838.56"/>
        <n v="850708.6"/>
        <n v="955466.84"/>
        <n v="855130.21"/>
        <n v="828594.86"/>
        <n v="849397.57"/>
        <n v="874453.88"/>
        <n v="827717.85"/>
        <n v="813845.5"/>
        <n v="820188.42"/>
        <n v="770820.27"/>
        <n v="826820.71"/>
        <n v="819911.89"/>
        <n v="820288.35"/>
        <n v="897037.25"/>
        <n v="813486.55"/>
        <n v="922440.64"/>
        <n v="738792.11"/>
        <n v="705802.45"/>
        <n v="749676.95"/>
        <n v="791637.53"/>
        <n v="772859.25"/>
        <n v="811328.4"/>
        <n v="808821.5"/>
        <n v="653468.75"/>
        <n v="880576.33"/>
        <n v="820964.1"/>
        <n v="1733822.4"/>
        <n v="903606.03"/>
        <n v="948964.99"/>
        <n v="1115255.6499999999"/>
        <n v="1550214.02"/>
        <n v="904650.55"/>
        <n v="671708.09"/>
        <n v="625135.11"/>
        <n v="669850.04"/>
        <n v="588722.99"/>
        <n v="746901.03"/>
        <n v="849779.14"/>
        <n v="824568.39"/>
        <n v="805028.74"/>
        <n v="766571.1"/>
        <n v="796351.35"/>
        <n v="793045.82"/>
        <n v="760671.1"/>
        <n v="744525.69"/>
        <n v="860293.46"/>
        <n v="788633.42"/>
        <n v="794660.24"/>
        <n v="721212.45"/>
        <n v="772036.6"/>
        <n v="802383.63"/>
        <n v="819196.68"/>
        <n v="822167.17"/>
        <n v="932195.52"/>
        <n v="873415.01"/>
        <n v="848289.41"/>
        <n v="911696"/>
        <n v="892133.41"/>
        <n v="985479.64"/>
        <n v="825763.48"/>
        <n v="841224.74"/>
        <n v="808030.15"/>
        <n v="866216.36"/>
        <n v="888368.8"/>
        <n v="887979.47"/>
        <n v="895274.72"/>
        <n v="931278.97"/>
        <n v="984833.35"/>
        <n v="821568.64"/>
        <n v="772302.94"/>
        <n v="814099.86"/>
        <n v="866064.4"/>
        <n v="873643.14"/>
        <n v="829284.67"/>
        <n v="865137.6"/>
        <n v="467546.74"/>
        <n v="469563.7"/>
        <n v="470281.03"/>
        <n v="447519.44"/>
        <n v="480203.43"/>
        <n v="441434.2"/>
        <n v="428851.99"/>
        <n v="404438.51"/>
        <n v="435972.82"/>
        <n v="453016.91"/>
        <n v="483699.56"/>
        <n v="434116.8"/>
        <n v="457899.64"/>
        <n v="489372.02"/>
        <n v="476733.74"/>
        <n v="474917.98"/>
        <n v="447050.42"/>
        <n v="471088.88"/>
        <n v="467711.18"/>
        <n v="485694.71999999997"/>
        <n v="434879.87"/>
        <n v="434252.15"/>
        <n v="471713.59"/>
        <n v="466962.04"/>
        <n v="452021.2"/>
        <n v="432451.91"/>
        <n v="467442.94"/>
        <n v="470436.8"/>
        <n v="437949.9"/>
        <n v="412050.73"/>
        <n v="431294.45"/>
        <n v="434471.38"/>
        <n v="454694.21"/>
        <n v="419348.59"/>
        <n v="422169.47"/>
        <n v="444351.61"/>
        <n v="453308.15"/>
        <n v="424956.3"/>
        <n v="392654.26"/>
        <n v="405860.37"/>
        <n v="425804.79999999999"/>
        <n v="411615.71"/>
        <n v="408891.49"/>
        <n v="360266.09"/>
        <n v="404545.03"/>
        <n v="410214.7"/>
        <n v="422093.59"/>
        <n v="359310.65"/>
        <n v="384659.85"/>
        <n v="410497.73"/>
        <n v="399191.05"/>
        <n v="372174.12"/>
        <n v="417521.7"/>
        <n v="401501.2"/>
        <n v="427175.03"/>
        <n v="380279.44"/>
        <n v="402579.84"/>
        <n v="407506.78"/>
        <n v="431412.22"/>
        <n v="390732.02"/>
        <n v="385672.11"/>
        <n v="428727.61"/>
        <n v="414986.54"/>
        <n v="374574.72"/>
        <n v="340708.78"/>
        <n v="393401.4"/>
        <n v="395316.65"/>
        <n v="376183.44"/>
        <n v="348655.2"/>
        <n v="373703.95"/>
        <n v="374182.04"/>
        <n v="394645.25"/>
        <n v="360009.94"/>
        <n v="354270.77"/>
        <n v="377464.62"/>
        <n v="385631.48"/>
        <n v="361311.41"/>
        <n v="354361.08"/>
        <n v="381017.75"/>
        <n v="380188.69"/>
        <n v="373267.58"/>
        <n v="344964.2"/>
        <n v="350276.29"/>
        <n v="352960.64"/>
        <n v="343108.12"/>
        <n v="322405.13"/>
        <n v="314910.37"/>
        <n v="346137.87"/>
        <n v="342076.99"/>
        <n v="328633.34000000003"/>
        <n v="306193.81"/>
        <n v="313387.11"/>
        <n v="328498.92"/>
        <n v="332901.94"/>
        <n v="332811.55"/>
        <n v="293350.51"/>
        <n v="312298.37"/>
        <n v="341503.92"/>
        <n v="325262.46000000002"/>
        <n v="287425.21999999997"/>
        <n v="329467.82"/>
        <n v="325976.34000000003"/>
        <n v="330927.21000000002"/>
        <n v="301444.94"/>
        <n v="310982.87"/>
        <n v="335741.9"/>
        <n v="326316.73"/>
        <n v="313270.45"/>
        <n v="315396.71999999997"/>
        <n v="318674.93"/>
        <n v="335345.82"/>
        <n v="317872.51"/>
        <n v="304144.90000000002"/>
        <n v="331026.11"/>
        <n v="339407.94"/>
        <n v="323915.32"/>
        <n v="308389.82"/>
        <n v="312467.52"/>
        <n v="330518.34000000003"/>
        <n v="324801.13"/>
        <n v="306098.17"/>
        <n v="306005.53000000003"/>
        <n v="338273.38"/>
        <n v="333146.88"/>
        <n v="306411.01"/>
        <n v="291530.43"/>
        <n v="306578.89"/>
        <n v="298337.40999999997"/>
        <n v="303289.55"/>
        <n v="279643.43"/>
        <n v="304989.96999999997"/>
        <n v="298947.51"/>
        <n v="314607.21999999997"/>
        <n v="282545.55"/>
        <n v="282647.48"/>
        <n v="293728.57"/>
        <n v="301893.63"/>
        <n v="293804.45"/>
        <n v="270677.98"/>
        <n v="277137.86"/>
        <n v="300236.84999999998"/>
        <n v="287360.05"/>
        <n v="272489.40999999997"/>
        <n v="536006.73"/>
        <n v="529852.69999999995"/>
        <n v="510382.5"/>
        <n v="513615.82"/>
        <n v="519255.68"/>
        <n v="513015.35"/>
        <n v="460020.74"/>
        <n v="515777.97"/>
        <n v="540189.69999999995"/>
        <n v="513327.55"/>
        <n v="524544.82999999996"/>
        <n v="527019.78"/>
        <n v="517850.83"/>
        <n v="543234.77"/>
        <n v="505196.08"/>
        <n v="510494.7"/>
        <n v="532241.22"/>
        <n v="479195.02"/>
        <n v="481915.11"/>
        <n v="505761.62"/>
        <n v="485419.39"/>
        <n v="498292.53"/>
        <n v="502456.04"/>
        <n v="485150.01"/>
        <n v="491998.12"/>
        <n v="487912.95"/>
        <n v="508576.62"/>
        <n v="491815.83"/>
        <n v="486930.72"/>
        <n v="512157.25"/>
        <n v="510427.53"/>
        <n v="510296.07"/>
        <n v="501251.4"/>
        <n v="494265.48"/>
        <n v="529877.93000000005"/>
        <n v="524483.65"/>
        <n v="498925.86"/>
        <n v="510425.4"/>
        <n v="514485.9"/>
        <n v="539683.42000000004"/>
        <n v="517546.69"/>
        <n v="518124.16"/>
        <n v="518220.72"/>
        <n v="508213.14"/>
        <n v="511207.52"/>
        <n v="534285.21"/>
        <n v="576809.92000000004"/>
        <n v="460331.7"/>
        <n v="542464.02"/>
        <n v="525616.9"/>
        <n v="526486.81999999995"/>
        <n v="513672.36"/>
        <n v="583835.18000000005"/>
        <n v="522514.32"/>
        <n v="536840.68999999994"/>
        <n v="514758.19"/>
        <n v="527572.25"/>
        <n v="505610.4"/>
        <n v="478503.06"/>
        <n v="522105.93"/>
        <n v="534578.78"/>
        <n v="543703.16"/>
        <n v="543775.87"/>
        <n v="526434.37"/>
        <n v="502918.18"/>
        <n v="547513.30000000005"/>
        <n v="511871.63"/>
        <n v="533564.42000000004"/>
        <n v="507086.75"/>
        <n v="500381.23"/>
        <n v="509647.25"/>
        <n v="525132.36"/>
        <n v="509276.22"/>
        <n v="517021.3"/>
        <n v="489059.93"/>
        <n v="498749.62"/>
        <n v="505543.53"/>
        <n v="504974.95"/>
        <n v="510787.46"/>
        <n v="502504.39"/>
        <n v="506897.98"/>
        <n v="527947.21"/>
        <n v="530367.82999999996"/>
        <n v="506273.74"/>
        <n v="513341.94"/>
        <n v="516556.94"/>
        <n v="516402.1"/>
        <n v="522816.85"/>
        <n v="513636.01"/>
        <n v="522784.33"/>
        <n v="517355.44"/>
        <n v="555925.6"/>
        <n v="501268.78"/>
        <n v="527495.09"/>
        <n v="522554.04"/>
        <n v="527117.81000000006"/>
        <n v="537224.52"/>
        <n v="533905.67000000004"/>
        <n v="605791.46"/>
        <n v="451327.61"/>
        <n v="558343.56999999995"/>
        <n v="546221.4"/>
        <n v="543894.06999999995"/>
        <n v="514116.58"/>
        <n v="555424.24"/>
        <n v="527041.46"/>
        <n v="541071.29"/>
        <n v="518696.89"/>
        <n v="525559.17000000004"/>
        <n v="535937.25"/>
        <n v="484588.34"/>
        <n v="520887.23"/>
        <n v="533734.93999999994"/>
        <n v="564848.78"/>
        <n v="506973.17"/>
        <n v="523483.19"/>
        <n v="528807.44999999995"/>
        <n v="535311.64"/>
        <n v="527983.04"/>
        <n v="534847.96"/>
        <n v="540625.79"/>
        <n v="531811.85"/>
        <n v="528940.78"/>
        <n v="508573.16"/>
        <n v="484032.75"/>
        <n v="508309.81"/>
        <n v="519498.32"/>
        <n v="506005.47"/>
        <n v="503744.56"/>
        <n v="514489.17"/>
        <n v="521959.28"/>
        <n v="500964.59"/>
        <n v="509633.71"/>
        <n v="522665.04"/>
        <n v="538344.1"/>
        <n v="526838.14"/>
        <n v="514651.74"/>
        <n v="521320.98"/>
        <n v="527953.14"/>
        <n v="546122.37"/>
        <n v="521810.75"/>
        <n v="551969.1"/>
        <n v="534738.43000000005"/>
        <n v="358496.14"/>
        <n v="342214.9"/>
        <n v="327237.92"/>
        <n v="334222.73"/>
        <n v="372239.89"/>
        <n v="342023.92"/>
        <n v="333025.46999999997"/>
        <n v="335858.11"/>
        <n v="368929.55"/>
        <n v="341630.46"/>
        <n v="337723.49"/>
        <n v="335121.82"/>
        <n v="337979.65"/>
        <n v="383657.44"/>
        <n v="346174.3"/>
        <n v="340497.08"/>
        <n v="326469.43"/>
        <n v="376184.88"/>
        <n v="354828.65"/>
        <n v="335691.85"/>
        <n v="322046.76"/>
        <n v="361181.48"/>
        <n v="343850.34"/>
        <n v="338277.71"/>
        <n v="328336.84999999998"/>
        <n v="336378.38"/>
        <n v="378574.44"/>
        <n v="341400.72"/>
        <n v="329139.73"/>
        <n v="322868.56"/>
        <n v="377096.55"/>
        <n v="336227.69"/>
        <n v="336253.19"/>
        <n v="330604.90000000002"/>
        <n v="360256.58"/>
        <n v="351271.36"/>
        <n v="337743.26"/>
        <n v="339042.18"/>
        <n v="341219.63"/>
        <n v="380870.09"/>
        <n v="340147.20000000001"/>
        <n v="348593.99"/>
        <n v="360857.98"/>
        <n v="351925.36"/>
        <n v="355965.23"/>
        <n v="334441.15000000002"/>
        <n v="369106.72"/>
        <n v="303908.81"/>
        <n v="386344.54"/>
        <n v="356138.79"/>
        <n v="341098.08"/>
        <n v="357557.16"/>
        <n v="402341.76"/>
        <n v="377672.46"/>
        <n v="364606.7"/>
        <n v="354232.34"/>
        <n v="405429.43"/>
        <n v="357897.18"/>
        <n v="349459.95"/>
        <n v="351541.62"/>
        <n v="382098.13"/>
        <n v="392152.3"/>
        <n v="362758.94"/>
        <n v="362952.34"/>
        <n v="344225.99"/>
        <n v="422186.65"/>
        <n v="366977.79"/>
        <n v="365730.76"/>
        <n v="356886.1"/>
        <n v="396826.06"/>
        <n v="381763.02"/>
        <n v="356797"/>
        <n v="354078.95"/>
        <n v="387334.04"/>
        <n v="399699.17"/>
        <n v="367181.71"/>
        <n v="365562.67"/>
        <n v="355131.33"/>
        <n v="437631.44"/>
        <n v="387844.05"/>
        <n v="362224.7"/>
        <n v="365672.55"/>
        <n v="416953.51"/>
        <n v="397771.68"/>
        <n v="408188.88"/>
        <n v="394665.28"/>
        <n v="366819.84000000003"/>
        <n v="449516.29"/>
        <n v="400430.78"/>
        <n v="402709.17"/>
        <n v="378539.17"/>
        <n v="436970.1"/>
        <n v="411116.95"/>
        <n v="392003.13"/>
        <n v="393715.71"/>
        <n v="411252.02"/>
        <n v="435401.64"/>
        <n v="404283.84"/>
        <n v="419717.41"/>
        <n v="342667.35"/>
        <n v="478483.20000000001"/>
        <n v="423260.82"/>
        <n v="405215.91"/>
        <n v="412882.31"/>
        <n v="457711.68"/>
        <n v="469787.38"/>
        <n v="415513.97"/>
        <n v="409411.61"/>
        <n v="471115.38"/>
        <n v="452792.53"/>
        <n v="428465.11"/>
        <n v="412456.48"/>
        <n v="408679.36"/>
        <n v="499267.66"/>
        <n v="435790.74"/>
        <n v="401615.8"/>
        <n v="419964.77"/>
        <n v="491755.69"/>
        <n v="429914.6"/>
        <n v="412314.71"/>
        <n v="422810.12"/>
        <n v="435579.7"/>
        <n v="448110.25"/>
        <n v="430222.07"/>
        <n v="405938.35"/>
        <n v="404634.36"/>
        <n v="471086.22"/>
        <n v="416036.75"/>
        <n v="441683.74"/>
        <n v="407186.47"/>
        <n v="469311.17"/>
        <n v="436690.13"/>
        <n v="411866.46"/>
        <n v="397428.22"/>
        <n v="424904.95"/>
        <n v="490274.82"/>
        <n v="430944.39"/>
        <n v="409600.98"/>
        <n v="398468.08"/>
        <n v="458479.01"/>
        <n v="437320.66"/>
        <n v="428806.46"/>
        <n v="417290.38"/>
        <n v="1230596.8"/>
        <n v="1266229.07"/>
        <n v="1230591.97"/>
        <n v="1168582.02"/>
        <n v="1266254.21"/>
        <n v="1244391.83"/>
        <n v="1301590.1299999999"/>
        <n v="1235094.6599999999"/>
        <n v="1463942.62"/>
        <n v="1327035.27"/>
        <n v="1242874.98"/>
        <n v="1280231.8500000001"/>
        <n v="1263836.5900000001"/>
        <n v="1355704.21"/>
        <n v="1226997.7"/>
        <n v="1350673.98"/>
        <n v="1365541.59"/>
        <n v="1512207.95"/>
        <n v="1371405.33"/>
        <n v="1368312.45"/>
        <n v="1280414.8"/>
        <n v="1352547.7"/>
        <n v="1330473.47"/>
        <n v="1339811.68"/>
        <n v="1314651.83"/>
        <n v="1308222.24"/>
        <n v="1409989.67"/>
        <n v="1371465.66"/>
        <n v="1471816.52"/>
        <n v="1417515.93"/>
        <n v="1345167.61"/>
        <n v="1279666.47"/>
        <n v="1252915.43"/>
        <n v="1199449.54"/>
        <n v="1219583.9099999999"/>
        <n v="1286598.5900000001"/>
        <n v="1238742"/>
        <n v="1261109.01"/>
        <n v="1294769.08"/>
        <n v="1293707.19"/>
        <n v="1291398.71"/>
        <n v="1370659.54"/>
        <n v="2149355.2000000002"/>
        <n v="1431910.98"/>
        <n v="1630564.48"/>
        <n v="1842172.46"/>
        <n v="2495489.25"/>
        <n v="1230012.1599999999"/>
        <n v="1224475.1200000001"/>
        <n v="1193199.3899999999"/>
        <n v="1243370.74"/>
        <n v="1158698.44"/>
        <n v="1343773.94"/>
        <n v="1227893.8899999999"/>
        <n v="1335233.74"/>
        <n v="1240921.19"/>
        <n v="1316385.43"/>
        <n v="1283716.81"/>
        <n v="1348410.05"/>
        <n v="1284334.79"/>
        <n v="1316849.3600000001"/>
        <n v="1350646.16"/>
        <n v="1348031.55"/>
        <n v="1563140.85"/>
        <n v="1379651.87"/>
        <n v="1370920.87"/>
        <n v="1325022.77"/>
        <n v="1373907.21"/>
        <n v="1406124.14"/>
        <n v="1541745.59"/>
        <n v="1442092.08"/>
        <n v="1451392.67"/>
        <n v="1363167.95"/>
        <n v="1429829.36"/>
        <n v="1414564.53"/>
        <n v="1380257.12"/>
        <n v="1416005.59"/>
        <n v="1426418.53"/>
        <n v="1518790.89"/>
        <n v="1514055.97"/>
        <n v="1629066.9"/>
        <n v="1573898.63"/>
        <n v="1465089.85"/>
        <n v="1429345.86"/>
        <n v="1372500.63"/>
        <n v="1338657.95"/>
        <n v="1311775.83"/>
        <n v="1443884.39"/>
        <n v="1384721.84"/>
        <n v="1465283.29"/>
        <n v="1472663.1"/>
        <n v="1553629.59"/>
        <n v="1456957.38"/>
        <n v="1510397.27"/>
        <n v="2338832.4"/>
        <n v="1632894.58"/>
        <n v="1781528.77"/>
        <n v="1991824.05"/>
        <n v="2554482.84"/>
        <n v="1537139.56"/>
        <n v="1478537.93"/>
        <n v="1369125.37"/>
        <n v="1394841.03"/>
        <n v="1320301.6100000001"/>
        <n v="1396150.15"/>
        <n v="1442988.44"/>
        <n v="1511041.69"/>
        <n v="1412065.04"/>
        <n v="1453047.02"/>
        <n v="1470764.35"/>
        <n v="1522421.07"/>
        <n v="1469593.37"/>
        <n v="1499727.02"/>
        <n v="1764847.94"/>
        <n v="1580732.73"/>
        <n v="1433391.04"/>
        <n v="1456997.2"/>
        <n v="1512227.34"/>
        <n v="1470792.41"/>
        <n v="1522978.54"/>
        <n v="1596036.66"/>
        <n v="1640476.77"/>
        <n v="1623442.24"/>
        <n v="1587499.82"/>
        <n v="1532316.79"/>
        <n v="1492388.98"/>
        <n v="1659221.99"/>
        <n v="1471261.76"/>
        <n v="1582168.27"/>
        <n v="1487797.54"/>
        <n v="1608277.74"/>
        <n v="1641867.92"/>
        <n v="1720221.91"/>
        <n v="1724669.75"/>
        <n v="1710923.94"/>
        <n v="1609811.75"/>
        <n v="1447614.08"/>
        <n v="1555672.51"/>
        <n v="1495607.07"/>
        <n v="1574408.67"/>
        <n v="1494417.07"/>
        <n v="1577486.33"/>
        <n v="1569502"/>
        <n v="1001943.8"/>
        <n v="955338.29"/>
        <n v="916289.2"/>
        <n v="863917.41"/>
        <n v="990152.28"/>
        <n v="899352.4"/>
        <n v="894865.3"/>
        <n v="873354.58"/>
        <n v="1041202.13"/>
        <n v="919839.19"/>
        <n v="882636.96"/>
        <n v="844958.49"/>
        <n v="816838.31"/>
        <n v="1009797.06"/>
        <n v="907262.47"/>
        <n v="885613.91"/>
        <n v="1008483.07"/>
        <n v="1052429.03"/>
        <n v="1007574.67"/>
        <n v="973105.3"/>
        <n v="940405.03"/>
        <n v="1087578.78"/>
        <n v="1058250.9099999999"/>
        <n v="959229.09"/>
        <n v="922341.82"/>
        <n v="953393.02"/>
        <n v="1057295.8700000001"/>
        <n v="924011.76"/>
        <n v="932397"/>
        <n v="922328.02"/>
        <n v="976453.34"/>
        <n v="967310.82"/>
        <n v="855046.95"/>
        <n v="844373.31"/>
        <n v="891152.33"/>
        <n v="972405.38"/>
        <n v="917883.17"/>
        <n v="882180.91"/>
        <n v="875038.84"/>
        <n v="968270.66"/>
        <n v="935481.32"/>
        <n v="852452.93"/>
        <n v="1166142.8500000001"/>
        <n v="1000582.06"/>
        <n v="1111215.72"/>
        <n v="1179036.3"/>
        <n v="1648829.18"/>
        <n v="811318.3"/>
        <n v="894280.19"/>
        <n v="771315.62"/>
        <n v="764014.75"/>
        <n v="775910.43"/>
        <n v="904261.65"/>
        <n v="931939.52"/>
        <n v="968694.45"/>
        <n v="888869.27"/>
        <n v="977070.62"/>
        <n v="860255.58"/>
        <n v="871024.26"/>
        <n v="834621.39"/>
        <n v="841889.08"/>
        <n v="947753.32"/>
        <n v="874446.32"/>
        <n v="965056.4"/>
        <n v="847246.5"/>
        <n v="1016752.55"/>
        <n v="903864.02"/>
        <n v="907110.83"/>
        <n v="972373.81"/>
        <n v="1075687.74"/>
        <n v="984336.04"/>
        <n v="971422.67"/>
        <n v="977103.64"/>
        <n v="1048866.3"/>
        <n v="1107366.06"/>
        <n v="953252.14"/>
        <n v="980642.1"/>
        <n v="929096.9"/>
        <n v="1063818.2"/>
        <n v="955506.95"/>
        <n v="943237.12"/>
        <n v="969611.3"/>
        <n v="957298.26"/>
        <n v="1021391.99"/>
        <n v="890661.79"/>
        <n v="876583.98"/>
        <n v="912857.1"/>
        <n v="1070389.98"/>
        <n v="936751.68"/>
        <n v="942319.65"/>
        <n v="941675.95"/>
        <n v="1011321.18"/>
        <n v="1037687.07"/>
        <n v="905399.99"/>
        <n v="1230011.95"/>
        <n v="1059676.6200000001"/>
        <n v="1158708.98"/>
        <n v="1198670.19"/>
        <n v="1601585.7"/>
        <n v="908853.15"/>
        <n v="954576.86"/>
        <n v="780607.52"/>
        <n v="811365.42"/>
        <n v="770157.29"/>
        <n v="979552.34"/>
        <n v="999785.48"/>
        <n v="975500.87"/>
        <n v="919301.81"/>
        <n v="927732.02"/>
        <n v="954233.87"/>
        <n v="891154.18"/>
        <n v="844490.86"/>
        <n v="871945.64"/>
        <n v="1132064.23"/>
        <n v="857811.17"/>
        <n v="896979.93"/>
        <n v="875372.91"/>
        <n v="993311.59"/>
        <n v="967729.35"/>
        <n v="896295.41"/>
        <n v="991054.49"/>
        <n v="1037464.27"/>
        <n v="1079386.8799999999"/>
        <n v="977950.28"/>
        <n v="1033552.18"/>
        <n v="988764.84"/>
        <n v="1182901.56"/>
        <n v="979848.71"/>
        <n v="968502.38"/>
        <n v="954396.85"/>
        <n v="1068346.76"/>
        <n v="1007906.43"/>
        <n v="969387.48"/>
        <n v="945318.47"/>
        <n v="987264.67"/>
        <n v="1088248.3999999999"/>
        <n v="901709.82"/>
        <n v="899768.4"/>
        <n v="919595.44"/>
        <n v="1069112"/>
        <n v="982523.26"/>
        <n v="918170.5"/>
        <n v="921264.52"/>
        <n v="1086533.18"/>
        <n v="1075656.3400000001"/>
        <n v="1052034.74"/>
        <n v="991941.73"/>
        <n v="1063557.49"/>
        <n v="1023997.71"/>
        <n v="1006597.69"/>
        <n v="1015196.46"/>
        <n v="1168826.3899999999"/>
        <n v="1082158.21"/>
        <n v="1043388.79"/>
        <n v="1067340.74"/>
        <n v="1063960.1100000001"/>
        <n v="1175738.22"/>
        <n v="1116439.02"/>
        <n v="1163234.33"/>
        <n v="1246654.24"/>
        <n v="1305068.1000000001"/>
        <n v="1217199.3899999999"/>
        <n v="1202963.06"/>
        <n v="1174209.52"/>
        <n v="1273279.79"/>
        <n v="1176079.5900000001"/>
        <n v="1179788.3799999999"/>
        <n v="1192213.8700000001"/>
        <n v="1211136.6299999999"/>
        <n v="1338132.72"/>
        <n v="1285976.53"/>
        <n v="1353838.39"/>
        <n v="1173131.6299999999"/>
        <n v="1223355.5"/>
        <n v="1172672.27"/>
        <n v="1111170.9099999999"/>
        <n v="1110941.78"/>
        <n v="1109216.3500000001"/>
        <n v="1162042.24"/>
        <n v="1133913.33"/>
        <n v="1156003.7"/>
        <n v="1144854.56"/>
        <n v="1163878.49"/>
        <n v="1175326.23"/>
        <n v="1172155.28"/>
        <n v="1866681.57"/>
        <n v="1220115.75"/>
        <n v="1434908.13"/>
        <n v="1627904.68"/>
        <n v="2225016.73"/>
        <n v="1001790.16"/>
        <n v="1153596.53"/>
        <n v="1052609.1599999999"/>
        <n v="1088025.8"/>
        <n v="1026439.93"/>
        <n v="1179420.5"/>
        <n v="1150003.3600000001"/>
        <n v="1203399.6399999999"/>
        <n v="1099714.93"/>
        <n v="1229257.7"/>
        <n v="1159089.6000000001"/>
        <n v="1115504.26"/>
        <n v="1140578.1599999999"/>
        <n v="1179125.48"/>
        <n v="1206252.1200000001"/>
        <n v="1192982.07"/>
        <n v="1304481.75"/>
        <n v="1178841.05"/>
        <n v="1244956.9099999999"/>
        <n v="1270025.74"/>
        <n v="1244542.33"/>
        <n v="1278304.33"/>
        <n v="1297584.95"/>
        <n v="1311690.1100000001"/>
        <n v="1289151.8400000001"/>
        <n v="1244381.98"/>
        <n v="1333347.78"/>
        <n v="1338862.58"/>
        <n v="1245772.7"/>
        <n v="1292830.93"/>
        <n v="1248330.1000000001"/>
        <n v="1402233.69"/>
        <n v="1356689.88"/>
        <n v="1412959.97"/>
        <n v="1328740.71"/>
        <n v="1283849.3799999999"/>
        <n v="1280958.97"/>
        <n v="1197019.3899999999"/>
        <n v="1173059.79"/>
        <n v="1160619.6100000001"/>
        <n v="1277882.77"/>
        <n v="1247130.22"/>
        <n v="1214944.29"/>
        <n v="1274463.02"/>
        <n v="1315684.8600000001"/>
        <n v="1302499.23"/>
        <n v="1230118.02"/>
        <n v="1906713.35"/>
        <n v="1292436.23"/>
        <n v="1548661.45"/>
        <n v="1682368.32"/>
        <n v="2263722.6800000002"/>
        <n v="1264014.1599999999"/>
        <n v="1208191.6100000001"/>
        <n v="1134767.28"/>
        <n v="1116295.24"/>
        <n v="1079398.81"/>
        <n v="1208825.6000000001"/>
        <n v="1238844.56"/>
        <n v="1330451.46"/>
        <n v="1224915.6599999999"/>
        <n v="1239813.26"/>
        <n v="1243814.77"/>
        <n v="1201511.6200000001"/>
        <n v="1215354.3799999999"/>
        <n v="1239423.19"/>
        <n v="1460234.31"/>
        <n v="1323004.73"/>
        <n v="1220815.33"/>
        <n v="1248950.6499999999"/>
        <n v="1359770.73"/>
        <n v="1353285.1"/>
        <n v="1331514.44"/>
        <n v="1424500.47"/>
        <n v="1374891.36"/>
        <n v="1436383.84"/>
        <n v="1384584.59"/>
        <n v="1386407.17"/>
        <n v="1355600.01"/>
        <n v="1456300.89"/>
        <n v="1332594.07"/>
        <n v="1347175.93"/>
        <n v="1344723.97"/>
        <n v="1439607.35"/>
        <n v="1504545.94"/>
        <n v="1560590.05"/>
        <n v="1464462.85"/>
        <n v="1360517.52"/>
        <n v="1392143.82"/>
        <n v="1306644.25"/>
        <n v="1276609.3600000001"/>
        <n v="1307928.01"/>
        <n v="1400160.95"/>
        <n v="1409544.97"/>
        <n v="1326197.24"/>
        <n v="1316542.5900000001"/>
        <n v="543384.01"/>
        <n v="575709.96"/>
        <n v="508794.87"/>
        <n v="491510.58"/>
        <n v="554972.42000000004"/>
        <n v="588363.62"/>
        <n v="519914.1"/>
        <n v="478021.68"/>
        <n v="505907.41"/>
        <n v="582552.26"/>
        <n v="549528.16"/>
        <n v="492364.77"/>
        <n v="477615.87"/>
        <n v="582846.22"/>
        <n v="564345.55000000005"/>
        <n v="504403.16"/>
        <n v="484097.03"/>
        <n v="556046.12"/>
        <n v="607218.6"/>
        <n v="529418.64"/>
        <n v="484327.56"/>
        <n v="507168.8"/>
        <n v="570069.48"/>
        <n v="558837.27"/>
        <n v="491115.86"/>
        <n v="469598.57"/>
        <n v="579544.21"/>
        <n v="583079.97"/>
        <n v="500945.63"/>
        <n v="465993.51"/>
        <n v="524658.06000000006"/>
        <n v="589091.04"/>
        <n v="536871.57999999996"/>
        <n v="492262.96"/>
        <n v="481523.93"/>
        <n v="599759.44999999995"/>
        <n v="559285.35"/>
        <n v="522467.51"/>
        <n v="476967.65"/>
        <n v="565390.4"/>
        <n v="588592.61"/>
        <n v="524316.21"/>
        <n v="522296.71"/>
        <n v="500250.8"/>
        <n v="585175.24"/>
        <n v="537455.65"/>
        <n v="555075.27"/>
        <n v="428953.59999999998"/>
        <n v="592947.75"/>
        <n v="613899.15"/>
        <n v="533414.62"/>
        <n v="499081.79"/>
        <n v="586886.16"/>
        <n v="628063.88"/>
        <n v="556485.1"/>
        <n v="526904.07999999996"/>
        <n v="570879.04"/>
        <n v="607294.56000000006"/>
        <n v="558239.31999999995"/>
        <n v="522673.62"/>
        <n v="508432.17"/>
        <n v="620087.35"/>
        <n v="597644.02"/>
        <n v="534597.68999999994"/>
        <n v="496010.17"/>
        <n v="612337.35"/>
        <n v="603024.75"/>
        <n v="524559.94999999995"/>
        <n v="503295.29"/>
        <n v="545109.30000000005"/>
        <n v="616701.99"/>
        <n v="546675.65"/>
        <n v="501780.66"/>
        <n v="506343.83"/>
        <n v="593234.27"/>
        <n v="591703.81999999995"/>
        <n v="511316.29"/>
        <n v="479256.8"/>
        <n v="572603.32999999996"/>
        <n v="603147.26"/>
        <n v="526641.23"/>
        <n v="503720.98"/>
        <n v="537124.76"/>
        <n v="608390.93999999994"/>
        <n v="576837.09"/>
        <n v="528486.44999999995"/>
        <n v="510243.79"/>
        <n v="649111.23"/>
        <n v="613531.11"/>
        <n v="537276.41"/>
        <n v="515599.7"/>
        <n v="597667.21"/>
        <n v="643125.29"/>
        <n v="567673.87"/>
        <n v="577698.37"/>
        <n v="511883.36"/>
        <n v="619133.48"/>
        <n v="598437.98"/>
        <n v="575676.13"/>
        <n v="454412.28"/>
        <n v="636372.37"/>
        <n v="664348.19999999995"/>
        <n v="579499.93000000005"/>
        <n v="538978.67000000004"/>
        <n v="588448.21"/>
        <n v="674919.45"/>
        <n v="606671.5"/>
        <n v="564304.15"/>
        <n v="585895.34"/>
        <n v="659816.15"/>
        <n v="618767.26"/>
        <n v="561226.38"/>
        <n v="544408.14"/>
        <n v="652312.11"/>
        <n v="639123.44999999995"/>
        <n v="552529.23"/>
        <n v="526625.49"/>
        <n v="609274.89"/>
        <n v="643603.68999999994"/>
        <n v="590636.38"/>
        <n v="535764.57999999996"/>
        <n v="521953.78"/>
        <n v="642671.48"/>
        <n v="606309.13"/>
        <n v="540031.29"/>
        <n v="507403.77"/>
        <n v="618702.09"/>
        <n v="628099.07999999996"/>
        <n v="530318.39"/>
        <n v="516352.21"/>
        <n v="573084.71"/>
        <n v="576620.31000000006"/>
        <n v="575997.78"/>
        <n v="535537.03"/>
        <n v="504760.57"/>
        <n v="617405.35"/>
        <n v="586737.66"/>
        <n v="527165.69999999995"/>
        <n v="505978.46"/>
        <n v="593162.53"/>
        <n v="612379.9"/>
        <n v="541406.98"/>
        <n v="514756.08"/>
        <n v="647029.28"/>
        <n v="682918.99"/>
        <n v="658997.55000000005"/>
        <n v="618702.79"/>
        <n v="658600.05000000005"/>
        <n v="645386.93999999994"/>
        <n v="668098.49"/>
        <n v="623097.93000000005"/>
        <n v="650102.80000000005"/>
        <n v="693058.34"/>
        <n v="675282.2"/>
        <n v="638957.35"/>
        <n v="630740.11"/>
        <n v="691498.6"/>
        <n v="690851.59"/>
        <n v="672062.08"/>
        <n v="630315.76"/>
        <n v="682012.53"/>
        <n v="684023.95"/>
        <n v="700009.77"/>
        <n v="625196.14"/>
        <n v="667353.79"/>
        <n v="718748.33"/>
        <n v="696844.36"/>
        <n v="649035.55000000005"/>
        <n v="622112.23"/>
        <n v="698536.06"/>
        <n v="713479.91"/>
        <n v="712869.09"/>
        <n v="655284.68999999994"/>
        <n v="689326.91"/>
        <n v="722120.04"/>
        <n v="725043.04"/>
        <n v="650263.94999999995"/>
        <n v="657108.77"/>
        <n v="713332.54"/>
        <n v="699852.68"/>
        <n v="680943.03"/>
        <n v="610076.31999999995"/>
        <n v="605960.19999999995"/>
        <n v="595421.23"/>
        <n v="589467.35"/>
        <n v="633520.34"/>
        <n v="557543.62"/>
        <n v="598679.02"/>
        <n v="615761.77"/>
        <n v="656637.63"/>
        <n v="534740.30000000005"/>
        <n v="611796.61"/>
        <n v="614940.06999999995"/>
        <n v="601004.79"/>
        <n v="562558.27"/>
        <n v="651521.77"/>
        <n v="635650.98"/>
        <n v="626627.77"/>
        <n v="592340.01"/>
        <n v="616345.25"/>
        <n v="629026.75"/>
        <n v="635171.05000000005"/>
        <n v="585989.1"/>
        <n v="611585.54"/>
        <n v="650418.75"/>
        <n v="635758.03"/>
        <n v="638280.67000000004"/>
        <n v="611464.21"/>
        <n v="649148.74"/>
        <n v="684655.91"/>
        <n v="648330.18000000005"/>
        <n v="578209.63"/>
        <n v="630972.15"/>
        <n v="643041.71"/>
        <n v="665781.74"/>
        <n v="604925.07999999996"/>
        <n v="586781.78"/>
        <n v="651147.82999999996"/>
        <n v="631827.38"/>
        <n v="597354.39"/>
        <n v="533917.52"/>
        <n v="605956.59"/>
        <n v="595626.56000000006"/>
        <n v="663396.31999999995"/>
        <n v="561573.07999999996"/>
        <n v="594224.9"/>
        <n v="649128.23"/>
        <n v="618877.13"/>
        <n v="586108.13"/>
        <n v="555183.72"/>
        <n v="642828.62"/>
        <n v="590984.56000000006"/>
        <n v="594625.96"/>
        <n v="572516.56999999995"/>
        <n v="641905.37"/>
        <n v="615975.5"/>
        <n v="628115.61"/>
        <n v="669965.22"/>
        <n v="585028.26"/>
        <n v="617898.06999999995"/>
        <n v="665007.07999999996"/>
        <n v="676290.46"/>
        <n v="505405.85"/>
        <n v="670993.01"/>
        <n v="663529.64"/>
        <n v="619225.65"/>
        <n v="587685.38"/>
        <n v="629176.71"/>
        <n v="662198.65"/>
        <n v="660632.05000000005"/>
        <n v="613042.97"/>
        <n v="693249.98"/>
        <n v="636677.67000000004"/>
        <n v="661707.02"/>
        <n v="610940.93999999994"/>
        <n v="623258.4"/>
        <n v="658468.27"/>
        <n v="665687.92000000004"/>
        <n v="638144.98"/>
        <n v="593138.59"/>
        <n v="637964.19999999995"/>
        <n v="640159.04"/>
        <n v="648541.81000000006"/>
        <n v="597406.39"/>
        <n v="605078.62"/>
        <n v="643032.51"/>
        <n v="634815.1"/>
        <n v="613270.79"/>
        <n v="593128.13"/>
        <n v="645618.59"/>
        <n v="627634.04"/>
        <n v="596554.05000000005"/>
        <n v="572447.52"/>
        <n v="614378.93999999994"/>
        <n v="643558.78"/>
        <n v="640210.85"/>
        <n v="598234.64"/>
        <n v="593141.29"/>
        <n v="663814.18000000005"/>
        <n v="625196.93999999994"/>
        <n v="601990.02"/>
        <n v="577792.31999999995"/>
        <n v="642614.89"/>
        <n v="619369.72"/>
        <n v="623919.23"/>
        <n v="587603.55000000005"/>
        <n v="281090.95"/>
        <n v="286857.13"/>
        <n v="267956.3"/>
        <n v="273079.07"/>
        <n v="284617.27"/>
        <n v="272190.83"/>
        <n v="269624.2"/>
        <n v="276279.49"/>
        <n v="286197.5"/>
        <n v="257361.3"/>
        <n v="280048.74"/>
        <n v="278287.03999999998"/>
        <n v="272997.65000000002"/>
        <n v="285379.86"/>
        <n v="286515.92"/>
        <n v="267065.34999999998"/>
        <n v="291891.01"/>
        <n v="282351.82"/>
        <n v="296818.2"/>
        <n v="293481.36"/>
        <n v="288247.24"/>
        <n v="300628.19"/>
        <n v="280472.78000000003"/>
        <n v="297099.95"/>
        <n v="292680.15999999997"/>
        <n v="275020.96000000002"/>
        <n v="296804.49"/>
        <n v="291028.09000000003"/>
        <n v="284740.5"/>
        <n v="293155.08"/>
        <n v="295880.12"/>
        <n v="283455.13"/>
        <n v="279364.13"/>
        <n v="281313.78000000003"/>
        <n v="300152.45"/>
        <n v="279524.44"/>
        <n v="268708.43"/>
        <n v="270110.3"/>
        <n v="286497.49"/>
        <n v="270516.84000000003"/>
        <n v="281909.78999999998"/>
        <n v="284322.52"/>
        <n v="307646.5"/>
        <n v="264214.12"/>
        <n v="278253.28000000003"/>
        <n v="278646.34999999998"/>
        <n v="365098.23999999999"/>
        <n v="241937.11"/>
        <n v="288320.38"/>
        <n v="292859.36"/>
        <n v="276157.8"/>
        <n v="276011.40000000002"/>
        <n v="293953.08"/>
        <n v="307486.73"/>
        <n v="280785.76"/>
        <n v="279427.93"/>
        <n v="293984.53999999998"/>
        <n v="284496.14"/>
        <n v="281699.68"/>
        <n v="285031.81"/>
        <n v="281514.26"/>
        <n v="292498.61"/>
        <n v="289667.55"/>
        <n v="280357.3"/>
        <n v="281247.96999999997"/>
        <n v="299354.67"/>
        <n v="307095.31"/>
        <n v="303559.23"/>
        <n v="308442.49"/>
        <n v="308950.03999999998"/>
        <n v="308770.42"/>
        <n v="300255.87"/>
        <n v="296765.59000000003"/>
        <n v="315273.08"/>
        <n v="295339.01"/>
        <n v="289201.21000000002"/>
        <n v="303108.81"/>
        <n v="279677"/>
        <n v="298080.45"/>
        <n v="290399.65999999997"/>
        <n v="290909.69"/>
        <n v="324174.78999999998"/>
        <n v="309543.52"/>
        <n v="295811.25"/>
        <n v="303974.28000000003"/>
        <n v="307409.13"/>
        <n v="299757.75"/>
        <n v="312577.36"/>
        <n v="293031.78000000003"/>
        <n v="305969.81"/>
        <n v="306336.07"/>
        <n v="307126.34000000003"/>
        <n v="312233.56"/>
        <n v="310531.03999999998"/>
        <n v="309129.01"/>
        <n v="284309.34000000003"/>
        <n v="304300.90999999997"/>
        <n v="311144.15999999997"/>
        <n v="376233.89"/>
        <n v="263917.84999999998"/>
        <n v="325327.93"/>
        <n v="312361.88"/>
        <n v="316948.39"/>
        <n v="308295.38"/>
        <n v="325986.05"/>
        <n v="325377.96999999997"/>
        <n v="320691.21000000002"/>
        <n v="315641.8"/>
        <n v="316687.21999999997"/>
        <n v="303438.24"/>
        <n v="331965.95"/>
        <n v="296947.06"/>
        <n v="310027.28999999998"/>
        <n v="320021.09999999998"/>
        <n v="311390.21999999997"/>
        <n v="323233.8"/>
        <n v="330338.36"/>
        <n v="326053.28000000003"/>
        <n v="341381.08"/>
        <n v="334042.43"/>
        <n v="343268.29"/>
        <n v="323410.94"/>
        <n v="340238.38"/>
        <n v="338400.82"/>
        <n v="336241"/>
        <n v="338386.08"/>
        <n v="358461.58"/>
        <n v="336479.49"/>
        <n v="337819.16"/>
        <n v="319855.26"/>
        <n v="342385.38"/>
        <n v="333594.81"/>
        <n v="327389.51"/>
        <n v="337985.74"/>
        <n v="339490.69"/>
        <n v="338737.33"/>
        <n v="347726.67"/>
        <n v="336017.6"/>
        <n v="355307.94"/>
        <n v="337390.44"/>
        <n v="337796.13"/>
        <n v="323766.77"/>
        <n v="361067.07"/>
        <n v="890689.51"/>
        <n v="656988.64"/>
        <n v="841264.04"/>
        <n v="741891.65"/>
        <n v="777951.22"/>
        <n v="765687.42"/>
        <n v="773819.49"/>
        <n v="782563.38"/>
        <n v="877235.96"/>
        <n v="833782.7"/>
        <n v="782221.96"/>
        <n v="749779.1"/>
        <n v="737265.57"/>
        <n v="812190.76"/>
        <n v="758182.2"/>
        <n v="747888.25"/>
        <n v="801098.43"/>
        <n v="837548.62"/>
        <n v="794698.77"/>
        <n v="815130.5"/>
        <n v="792299.15"/>
        <n v="800147.84"/>
        <n v="787062"/>
        <n v="723708.99"/>
        <n v="714601.11"/>
        <n v="716859.27"/>
        <n v="746517.32"/>
        <n v="722262.21"/>
        <n v="708568.29"/>
        <n v="721744.33"/>
        <n v="790144.7"/>
        <n v="721460.22"/>
        <n v="716987.58"/>
        <n v="678228.58"/>
        <n v="690007.76"/>
        <n v="745782.1"/>
        <n v="715263.3"/>
        <n v="730899.37"/>
        <n v="732859.76"/>
        <n v="764014.06"/>
        <n v="765648.93"/>
        <n v="723987.85"/>
        <n v="1182500.1599999999"/>
        <n v="879244.9"/>
        <n v="1002364.34"/>
        <n v="1123282.8500000001"/>
        <n v="1682862.03"/>
        <n v="679156.2"/>
        <n v="680254.35"/>
        <n v="654018.94999999995"/>
        <n v="644285.32999999996"/>
        <n v="617207.57999999996"/>
        <n v="759442.33"/>
        <n v="766456"/>
        <n v="802253.41"/>
        <n v="733716.78"/>
        <n v="761880.36"/>
        <n v="714014.73"/>
        <n v="733564.77"/>
        <n v="719737.25"/>
        <n v="712425.76"/>
        <n v="750182.71"/>
        <n v="765270.02"/>
        <n v="813630.44"/>
        <n v="786561.61"/>
        <n v="810150.64"/>
        <n v="793889.1"/>
        <n v="727163.67"/>
        <n v="817653.25"/>
        <n v="877423.45"/>
        <n v="814395.17"/>
        <n v="811153.67"/>
        <n v="762861.78"/>
        <n v="791495.25"/>
        <n v="768718.11"/>
        <n v="748435.2"/>
        <n v="741625.25"/>
        <n v="704680.97"/>
        <n v="765996.92"/>
        <n v="724180.89"/>
        <n v="712362.72"/>
        <n v="833979.01"/>
        <n v="726482.39"/>
        <n v="746129.56"/>
        <n v="711367.56"/>
        <n v="714106.42"/>
        <n v="698986.34"/>
        <n v="753447.05"/>
        <n v="720946.99"/>
        <n v="771686.40000000002"/>
        <n v="781694.57"/>
        <n v="833429.22"/>
        <n v="808624.82"/>
        <n v="773603.77"/>
        <n v="1170672.94"/>
        <n v="875699.81"/>
        <n v="957155.31"/>
        <n v="1078905.68"/>
        <n v="1521957.99"/>
        <n v="869403.63"/>
        <n v="714081.05"/>
        <n v="676615.53"/>
        <n v="700392.21"/>
        <n v="624081.64"/>
        <n v="757330.95"/>
        <n v="803657.12"/>
        <n v="858853.75"/>
        <n v="753060.78"/>
        <n v="782796.01"/>
        <n v="776968.87"/>
        <n v="788340.23"/>
        <n v="791835.37"/>
        <n v="777254.06"/>
        <n v="899479.43"/>
        <n v="781970.6"/>
        <n v="776661.74"/>
        <n v="711571.88"/>
        <n v="782300.68"/>
        <n v="770487.37"/>
        <n v="800842.28"/>
        <n v="817741.17"/>
        <n v="837144.63"/>
        <n v="795133"/>
        <n v="821498.18"/>
        <n v="822569.16"/>
        <n v="773367.71"/>
        <n v="843361.1"/>
        <n v="749817.08"/>
        <n v="737613.65"/>
        <n v="711671.58"/>
        <n v="725729.51"/>
        <n v="733037.32"/>
        <n v="722496.93"/>
        <n v="718232.26"/>
        <n v="734297.87"/>
        <n v="766512.66"/>
        <n v="702238.27"/>
        <n v="723086.2"/>
        <n v="713173.95"/>
        <n v="733455.07"/>
        <n v="734464.36"/>
        <n v="718125.53"/>
        <n v="760281.43"/>
      </sharedItems>
    </cacheField>
    <cacheField name="Holiday_Flag" numFmtId="1">
      <sharedItems containsSemiMixedTypes="0" containsString="0" containsNumber="1" containsInteger="1" minValue="0" maxValue="1" count="2">
        <n v="0"/>
        <n v="1"/>
      </sharedItems>
    </cacheField>
    <cacheField name="Temperature" numFmtId="2">
      <sharedItems containsSemiMixedTypes="0" containsString="0" containsNumber="1" minValue="-2.06" maxValue="100.14"/>
    </cacheField>
    <cacheField name="Fuel_Price" numFmtId="164">
      <sharedItems containsSemiMixedTypes="0" containsString="0" containsNumber="1" minValue="2.472" maxValue="4.468"/>
    </cacheField>
    <cacheField name="CPI" numFmtId="2">
      <sharedItems containsSemiMixedTypes="0" containsString="0" containsNumber="1" minValue="126.06399999999999" maxValue="227.23280679999999"/>
    </cacheField>
    <cacheField name="Unemployment" numFmtId="9">
      <sharedItems containsSemiMixedTypes="0" containsString="0" containsNumber="1" minValue="3.8789999999999998E-2" maxValue="0.14313000000000001"/>
    </cacheField>
    <cacheField name="Meses (Date)" numFmtId="0" databaseField="0">
      <fieldGroup base="1">
        <rangePr groupBy="months" startDate="2010-02-05T00:00:00" endDate="2012-10-27T00:00:00"/>
        <groupItems count="14">
          <s v="&lt;5/2/201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7/10/2012"/>
        </groupItems>
      </fieldGroup>
    </cacheField>
    <cacheField name="Trimestres (Date)" numFmtId="0" databaseField="0">
      <fieldGroup base="1">
        <rangePr groupBy="quarters" startDate="2010-02-05T00:00:00" endDate="2012-10-27T00:00:00"/>
        <groupItems count="6">
          <s v="&lt;5/2/2010"/>
          <s v="Trim.1"/>
          <s v="Trim.2"/>
          <s v="Trim.3"/>
          <s v="Trim.4"/>
          <s v="&gt;27/10/2012"/>
        </groupItems>
      </fieldGroup>
    </cacheField>
    <cacheField name="Años (Date)" numFmtId="0" databaseField="0">
      <fieldGroup base="1">
        <rangePr groupBy="years" startDate="2010-02-05T00:00:00" endDate="2012-10-27T00:00:00"/>
        <groupItems count="5">
          <s v="&lt;5/2/2010"/>
          <s v="2010"/>
          <s v="2011"/>
          <s v="2012"/>
          <s v="&gt;27/10/2012"/>
        </groupItems>
      </fieldGroup>
    </cacheField>
  </cacheFields>
  <extLst>
    <ext xmlns:x14="http://schemas.microsoft.com/office/spreadsheetml/2009/9/main" uri="{725AE2AE-9491-48be-B2B4-4EB974FC3084}">
      <x14:pivotCacheDefinition pivotCacheId="17999437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n v="1"/>
    <x v="0"/>
    <n v="2010"/>
    <n v="2"/>
    <n v="1643690.9"/>
    <n v="0"/>
    <n v="42.31"/>
    <n v="2.5720000000000001"/>
    <n v="211.0963582"/>
    <n v="8.1059999999999993E-2"/>
  </r>
  <r>
    <n v="1"/>
    <x v="1"/>
    <n v="2010"/>
    <n v="2"/>
    <n v="1641957.44"/>
    <n v="1"/>
    <n v="38.51"/>
    <n v="2.548"/>
    <n v="211.2421698"/>
    <n v="8.1059999999999993E-2"/>
  </r>
  <r>
    <n v="1"/>
    <x v="2"/>
    <n v="2010"/>
    <n v="2"/>
    <n v="1611968.17"/>
    <n v="0"/>
    <n v="39.93"/>
    <n v="2.5139999999999998"/>
    <n v="211.2891429"/>
    <n v="8.1059999999999993E-2"/>
  </r>
  <r>
    <n v="1"/>
    <x v="3"/>
    <n v="2010"/>
    <n v="2"/>
    <n v="1409727.59"/>
    <n v="0"/>
    <n v="46.63"/>
    <n v="2.5609999999999999"/>
    <n v="211.31964289999999"/>
    <n v="8.1059999999999993E-2"/>
  </r>
  <r>
    <n v="1"/>
    <x v="4"/>
    <n v="2010"/>
    <n v="3"/>
    <n v="1554806.68"/>
    <n v="0"/>
    <n v="46.5"/>
    <n v="2.625"/>
    <n v="211.35014290000001"/>
    <n v="8.1059999999999993E-2"/>
  </r>
  <r>
    <n v="1"/>
    <x v="5"/>
    <n v="2010"/>
    <n v="3"/>
    <n v="1439541.59"/>
    <n v="0"/>
    <n v="57.79"/>
    <n v="2.6669999999999998"/>
    <n v="211.3806429"/>
    <n v="8.1059999999999993E-2"/>
  </r>
  <r>
    <n v="1"/>
    <x v="6"/>
    <n v="2010"/>
    <n v="3"/>
    <n v="1472515.79"/>
    <n v="0"/>
    <n v="54.58"/>
    <n v="2.72"/>
    <n v="211.21563499999999"/>
    <n v="8.1059999999999993E-2"/>
  </r>
  <r>
    <n v="1"/>
    <x v="7"/>
    <n v="2010"/>
    <n v="3"/>
    <n v="1404429.92"/>
    <n v="0"/>
    <n v="51.45"/>
    <n v="2.7320000000000002"/>
    <n v="211.01804240000001"/>
    <n v="8.1059999999999993E-2"/>
  </r>
  <r>
    <n v="1"/>
    <x v="8"/>
    <n v="2010"/>
    <n v="4"/>
    <n v="1594968.28"/>
    <n v="0"/>
    <n v="62.27"/>
    <n v="2.7189999999999999"/>
    <n v="210.8204499"/>
    <n v="7.8079999999999997E-2"/>
  </r>
  <r>
    <n v="1"/>
    <x v="9"/>
    <n v="2010"/>
    <n v="4"/>
    <n v="1545418.53"/>
    <n v="0"/>
    <n v="65.86"/>
    <n v="2.77"/>
    <n v="210.62285739999999"/>
    <n v="7.8079999999999997E-2"/>
  </r>
  <r>
    <n v="1"/>
    <x v="10"/>
    <n v="2010"/>
    <n v="4"/>
    <n v="1466058.28"/>
    <n v="0"/>
    <n v="66.319999999999993"/>
    <n v="2.8079999999999998"/>
    <n v="210.48869999999999"/>
    <n v="7.8079999999999997E-2"/>
  </r>
  <r>
    <n v="1"/>
    <x v="11"/>
    <n v="2010"/>
    <n v="4"/>
    <n v="1391256.12"/>
    <n v="0"/>
    <n v="64.84"/>
    <n v="2.7949999999999999"/>
    <n v="210.43912280000001"/>
    <n v="7.8079999999999997E-2"/>
  </r>
  <r>
    <n v="1"/>
    <x v="12"/>
    <n v="2010"/>
    <n v="4"/>
    <n v="1425100.71"/>
    <n v="0"/>
    <n v="67.41"/>
    <n v="2.78"/>
    <n v="210.38954559999999"/>
    <n v="7.8079999999999997E-2"/>
  </r>
  <r>
    <n v="1"/>
    <x v="13"/>
    <n v="2010"/>
    <n v="5"/>
    <n v="1603955.12"/>
    <n v="0"/>
    <n v="72.55"/>
    <n v="2.835"/>
    <n v="210.3399684"/>
    <n v="7.8079999999999997E-2"/>
  </r>
  <r>
    <n v="1"/>
    <x v="14"/>
    <n v="2010"/>
    <n v="5"/>
    <n v="1494251.5"/>
    <n v="0"/>
    <n v="74.78"/>
    <n v="2.8540000000000001"/>
    <n v="210.33742609999999"/>
    <n v="7.8079999999999997E-2"/>
  </r>
  <r>
    <n v="1"/>
    <x v="15"/>
    <n v="2010"/>
    <n v="5"/>
    <n v="1399662.07"/>
    <n v="0"/>
    <n v="76.44"/>
    <n v="2.8260000000000001"/>
    <n v="210.61709339999999"/>
    <n v="7.8079999999999997E-2"/>
  </r>
  <r>
    <n v="1"/>
    <x v="16"/>
    <n v="2010"/>
    <n v="5"/>
    <n v="1432069.95"/>
    <n v="0"/>
    <n v="80.44"/>
    <n v="2.7589999999999999"/>
    <n v="210.89676059999999"/>
    <n v="7.8079999999999997E-2"/>
  </r>
  <r>
    <n v="1"/>
    <x v="17"/>
    <n v="2010"/>
    <n v="6"/>
    <n v="1615524.71"/>
    <n v="0"/>
    <n v="80.69"/>
    <n v="2.7050000000000001"/>
    <n v="211.1764278"/>
    <n v="7.8079999999999997E-2"/>
  </r>
  <r>
    <n v="1"/>
    <x v="18"/>
    <n v="2010"/>
    <n v="6"/>
    <n v="1542561.09"/>
    <n v="0"/>
    <n v="80.430000000000007"/>
    <n v="2.6680000000000001"/>
    <n v="211.4560951"/>
    <n v="7.8079999999999997E-2"/>
  </r>
  <r>
    <n v="1"/>
    <x v="19"/>
    <n v="2010"/>
    <n v="6"/>
    <n v="1503284.06"/>
    <n v="0"/>
    <n v="84.11"/>
    <n v="2.637"/>
    <n v="211.45377189999999"/>
    <n v="7.8079999999999997E-2"/>
  </r>
  <r>
    <n v="1"/>
    <x v="20"/>
    <n v="2010"/>
    <n v="6"/>
    <n v="1422711.6"/>
    <n v="0"/>
    <n v="84.34"/>
    <n v="2.653"/>
    <n v="211.33865259999999"/>
    <n v="7.8079999999999997E-2"/>
  </r>
  <r>
    <n v="1"/>
    <x v="21"/>
    <n v="2010"/>
    <n v="7"/>
    <n v="1492418.14"/>
    <n v="0"/>
    <n v="80.91"/>
    <n v="2.669"/>
    <n v="211.22353330000001"/>
    <n v="7.7869999999999995E-2"/>
  </r>
  <r>
    <n v="1"/>
    <x v="22"/>
    <n v="2010"/>
    <n v="7"/>
    <n v="1546074.18"/>
    <n v="0"/>
    <n v="80.48"/>
    <n v="2.6419999999999999"/>
    <n v="211.10841400000001"/>
    <n v="7.7869999999999995E-2"/>
  </r>
  <r>
    <n v="1"/>
    <x v="23"/>
    <n v="2010"/>
    <n v="7"/>
    <n v="1448938.92"/>
    <n v="0"/>
    <n v="83.15"/>
    <n v="2.6230000000000002"/>
    <n v="211.10038539999999"/>
    <n v="7.7869999999999995E-2"/>
  </r>
  <r>
    <n v="1"/>
    <x v="24"/>
    <n v="2010"/>
    <n v="7"/>
    <n v="1385065.2"/>
    <n v="0"/>
    <n v="83.36"/>
    <n v="2.6080000000000001"/>
    <n v="211.2351443"/>
    <n v="7.7869999999999995E-2"/>
  </r>
  <r>
    <n v="1"/>
    <x v="25"/>
    <n v="2010"/>
    <n v="7"/>
    <n v="1371986.6"/>
    <n v="0"/>
    <n v="81.84"/>
    <n v="2.64"/>
    <n v="211.36990320000001"/>
    <n v="7.7869999999999995E-2"/>
  </r>
  <r>
    <n v="1"/>
    <x v="26"/>
    <n v="2010"/>
    <n v="8"/>
    <n v="1605491.78"/>
    <n v="0"/>
    <n v="87.16"/>
    <n v="2.6269999999999998"/>
    <n v="211.50466209999999"/>
    <n v="7.7869999999999995E-2"/>
  </r>
  <r>
    <n v="1"/>
    <x v="27"/>
    <n v="2010"/>
    <n v="8"/>
    <n v="1508237.76"/>
    <n v="0"/>
    <n v="87"/>
    <n v="2.6920000000000002"/>
    <n v="211.63942109999999"/>
    <n v="7.7869999999999995E-2"/>
  </r>
  <r>
    <n v="1"/>
    <x v="28"/>
    <n v="2010"/>
    <n v="8"/>
    <n v="1513080.49"/>
    <n v="0"/>
    <n v="86.65"/>
    <n v="2.6640000000000001"/>
    <n v="211.60336330000001"/>
    <n v="7.7869999999999995E-2"/>
  </r>
  <r>
    <n v="1"/>
    <x v="29"/>
    <n v="2010"/>
    <n v="8"/>
    <n v="1449142.92"/>
    <n v="0"/>
    <n v="85.22"/>
    <n v="2.6190000000000002"/>
    <n v="211.5673056"/>
    <n v="7.7869999999999995E-2"/>
  </r>
  <r>
    <n v="1"/>
    <x v="30"/>
    <n v="2010"/>
    <n v="9"/>
    <n v="1540163.53"/>
    <n v="0"/>
    <n v="81.209999999999994"/>
    <n v="2.577"/>
    <n v="211.53124790000001"/>
    <n v="7.7869999999999995E-2"/>
  </r>
  <r>
    <n v="1"/>
    <x v="31"/>
    <n v="2010"/>
    <n v="9"/>
    <n v="1507460.69"/>
    <n v="1"/>
    <n v="78.69"/>
    <n v="2.5649999999999999"/>
    <n v="211.4951902"/>
    <n v="7.7869999999999995E-2"/>
  </r>
  <r>
    <n v="1"/>
    <x v="32"/>
    <n v="2010"/>
    <n v="9"/>
    <n v="1430378.67"/>
    <n v="0"/>
    <n v="82.11"/>
    <n v="2.5819999999999999"/>
    <n v="211.52245959999999"/>
    <n v="7.7869999999999995E-2"/>
  </r>
  <r>
    <n v="1"/>
    <x v="33"/>
    <n v="2010"/>
    <n v="9"/>
    <n v="1351791.03"/>
    <n v="0"/>
    <n v="80.94"/>
    <n v="2.6240000000000001"/>
    <n v="211.5972246"/>
    <n v="7.7869999999999995E-2"/>
  </r>
  <r>
    <n v="1"/>
    <x v="34"/>
    <n v="2010"/>
    <n v="10"/>
    <n v="1453329.5"/>
    <n v="0"/>
    <n v="71.89"/>
    <n v="2.6030000000000002"/>
    <n v="211.6719895"/>
    <n v="7.8380000000000005E-2"/>
  </r>
  <r>
    <n v="1"/>
    <x v="35"/>
    <n v="2010"/>
    <n v="10"/>
    <n v="1508239.93"/>
    <n v="0"/>
    <n v="63.93"/>
    <n v="2.633"/>
    <n v="211.74675439999999"/>
    <n v="7.8380000000000005E-2"/>
  </r>
  <r>
    <n v="1"/>
    <x v="36"/>
    <n v="2010"/>
    <n v="10"/>
    <n v="1459409.1"/>
    <n v="0"/>
    <n v="67.180000000000007"/>
    <n v="2.72"/>
    <n v="211.81374360000001"/>
    <n v="7.8380000000000005E-2"/>
  </r>
  <r>
    <n v="1"/>
    <x v="37"/>
    <n v="2010"/>
    <n v="10"/>
    <n v="1345454"/>
    <n v="0"/>
    <n v="69.86"/>
    <n v="2.7250000000000001"/>
    <n v="211.8612937"/>
    <n v="7.8380000000000005E-2"/>
  </r>
  <r>
    <n v="1"/>
    <x v="38"/>
    <n v="2010"/>
    <n v="10"/>
    <n v="1384209.22"/>
    <n v="0"/>
    <n v="69.64"/>
    <n v="2.7160000000000002"/>
    <n v="211.9088438"/>
    <n v="7.8380000000000005E-2"/>
  </r>
  <r>
    <n v="1"/>
    <x v="39"/>
    <n v="2010"/>
    <n v="11"/>
    <n v="1551659.28"/>
    <n v="0"/>
    <n v="58.74"/>
    <n v="2.6890000000000001"/>
    <n v="211.95639389999999"/>
    <n v="7.8380000000000005E-2"/>
  </r>
  <r>
    <n v="1"/>
    <x v="40"/>
    <n v="2010"/>
    <n v="11"/>
    <n v="1494479.49"/>
    <n v="0"/>
    <n v="59.61"/>
    <n v="2.7280000000000002"/>
    <n v="212.00394399999999"/>
    <n v="7.8380000000000005E-2"/>
  </r>
  <r>
    <n v="1"/>
    <x v="41"/>
    <n v="2010"/>
    <n v="11"/>
    <n v="1483784.18"/>
    <n v="0"/>
    <n v="51.41"/>
    <n v="2.7709999999999999"/>
    <n v="211.8896737"/>
    <n v="7.8380000000000005E-2"/>
  </r>
  <r>
    <n v="1"/>
    <x v="42"/>
    <n v="2010"/>
    <n v="11"/>
    <n v="1955624.11"/>
    <n v="1"/>
    <n v="64.52"/>
    <n v="2.7349999999999999"/>
    <n v="211.74843329999999"/>
    <n v="7.8380000000000005E-2"/>
  </r>
  <r>
    <n v="1"/>
    <x v="43"/>
    <n v="2010"/>
    <n v="12"/>
    <n v="1548033.78"/>
    <n v="0"/>
    <n v="49.27"/>
    <n v="2.7080000000000002"/>
    <n v="211.607193"/>
    <n v="7.8380000000000005E-2"/>
  </r>
  <r>
    <n v="1"/>
    <x v="44"/>
    <n v="2010"/>
    <n v="12"/>
    <n v="1682614.26"/>
    <n v="0"/>
    <n v="46.33"/>
    <n v="2.843"/>
    <n v="211.46595260000001"/>
    <n v="7.8380000000000005E-2"/>
  </r>
  <r>
    <n v="1"/>
    <x v="45"/>
    <n v="2010"/>
    <n v="12"/>
    <n v="1891034.93"/>
    <n v="0"/>
    <n v="49.84"/>
    <n v="2.8690000000000002"/>
    <n v="211.40531240000001"/>
    <n v="7.8380000000000005E-2"/>
  </r>
  <r>
    <n v="1"/>
    <x v="46"/>
    <n v="2010"/>
    <n v="12"/>
    <n v="2387950.2000000002"/>
    <n v="0"/>
    <n v="52.33"/>
    <n v="2.8860000000000001"/>
    <n v="211.40512219999999"/>
    <n v="7.8380000000000005E-2"/>
  </r>
  <r>
    <n v="1"/>
    <x v="47"/>
    <n v="2010"/>
    <n v="12"/>
    <n v="1367320.01"/>
    <n v="1"/>
    <n v="48.43"/>
    <n v="2.9430000000000001"/>
    <n v="211.4049321"/>
    <n v="7.8380000000000005E-2"/>
  </r>
  <r>
    <n v="1"/>
    <x v="48"/>
    <n v="2011"/>
    <n v="1"/>
    <n v="1444732.28"/>
    <n v="0"/>
    <n v="48.27"/>
    <n v="2.976"/>
    <n v="211.4047419"/>
    <n v="7.7420000000000003E-2"/>
  </r>
  <r>
    <n v="1"/>
    <x v="49"/>
    <n v="2011"/>
    <n v="1"/>
    <n v="1391013.96"/>
    <n v="0"/>
    <n v="35.4"/>
    <n v="2.9830000000000001"/>
    <n v="211.45741090000001"/>
    <n v="7.7420000000000003E-2"/>
  </r>
  <r>
    <n v="1"/>
    <x v="50"/>
    <n v="2011"/>
    <n v="1"/>
    <n v="1327405.42"/>
    <n v="0"/>
    <n v="44.04"/>
    <n v="3.016"/>
    <n v="211.82723429999999"/>
    <n v="7.7420000000000003E-2"/>
  </r>
  <r>
    <n v="1"/>
    <x v="51"/>
    <n v="2011"/>
    <n v="1"/>
    <n v="1316899.31"/>
    <n v="0"/>
    <n v="43.83"/>
    <n v="3.01"/>
    <n v="212.19705769999999"/>
    <n v="7.7420000000000003E-2"/>
  </r>
  <r>
    <n v="1"/>
    <x v="52"/>
    <n v="2011"/>
    <n v="2"/>
    <n v="1606629.58"/>
    <n v="0"/>
    <n v="42.27"/>
    <n v="2.9889999999999999"/>
    <n v="212.56688120000001"/>
    <n v="7.7420000000000003E-2"/>
  </r>
  <r>
    <n v="1"/>
    <x v="53"/>
    <n v="2011"/>
    <n v="2"/>
    <n v="1649614.93"/>
    <n v="1"/>
    <n v="36.39"/>
    <n v="3.0219999999999998"/>
    <n v="212.93670460000001"/>
    <n v="7.7420000000000003E-2"/>
  </r>
  <r>
    <n v="1"/>
    <x v="54"/>
    <n v="2011"/>
    <n v="2"/>
    <n v="1686842.78"/>
    <n v="0"/>
    <n v="57.36"/>
    <n v="3.0449999999999999"/>
    <n v="213.24788530000001"/>
    <n v="7.7420000000000003E-2"/>
  </r>
  <r>
    <n v="1"/>
    <x v="55"/>
    <n v="2011"/>
    <n v="2"/>
    <n v="1456800.28"/>
    <n v="0"/>
    <n v="62.9"/>
    <n v="3.0649999999999999"/>
    <n v="213.53560899999999"/>
    <n v="7.7420000000000003E-2"/>
  </r>
  <r>
    <n v="1"/>
    <x v="56"/>
    <n v="2011"/>
    <n v="3"/>
    <n v="1636263.41"/>
    <n v="0"/>
    <n v="59.58"/>
    <n v="3.2879999999999998"/>
    <n v="213.82333270000001"/>
    <n v="7.7420000000000003E-2"/>
  </r>
  <r>
    <n v="1"/>
    <x v="57"/>
    <n v="2011"/>
    <n v="3"/>
    <n v="1553191.63"/>
    <n v="0"/>
    <n v="53.56"/>
    <n v="3.4590000000000001"/>
    <n v="214.1110564"/>
    <n v="7.7420000000000003E-2"/>
  </r>
  <r>
    <n v="1"/>
    <x v="58"/>
    <n v="2011"/>
    <n v="3"/>
    <n v="1576818.06"/>
    <n v="0"/>
    <n v="62.76"/>
    <n v="3.488"/>
    <n v="214.36271139999999"/>
    <n v="7.7420000000000003E-2"/>
  </r>
  <r>
    <n v="1"/>
    <x v="59"/>
    <n v="2011"/>
    <n v="3"/>
    <n v="1541102.38"/>
    <n v="0"/>
    <n v="69.97"/>
    <n v="3.4729999999999999"/>
    <n v="214.59993890000001"/>
    <n v="7.7420000000000003E-2"/>
  </r>
  <r>
    <n v="1"/>
    <x v="60"/>
    <n v="2011"/>
    <n v="4"/>
    <n v="1495064.75"/>
    <n v="0"/>
    <n v="59.17"/>
    <n v="3.524"/>
    <n v="214.8371664"/>
    <n v="7.6819999999999999E-2"/>
  </r>
  <r>
    <n v="1"/>
    <x v="61"/>
    <n v="2011"/>
    <n v="4"/>
    <n v="1614259.35"/>
    <n v="0"/>
    <n v="67.84"/>
    <n v="3.6219999999999999"/>
    <n v="215.07439389999999"/>
    <n v="7.6819999999999999E-2"/>
  </r>
  <r>
    <n v="1"/>
    <x v="62"/>
    <n v="2011"/>
    <n v="4"/>
    <n v="1559889"/>
    <n v="0"/>
    <n v="71.27"/>
    <n v="3.7429999999999999"/>
    <n v="215.29185609999999"/>
    <n v="7.6819999999999999E-2"/>
  </r>
  <r>
    <n v="1"/>
    <x v="63"/>
    <n v="2011"/>
    <n v="4"/>
    <n v="1564819.81"/>
    <n v="0"/>
    <n v="72.989999999999995"/>
    <n v="3.8069999999999999"/>
    <n v="215.4599053"/>
    <n v="7.6819999999999999E-2"/>
  </r>
  <r>
    <n v="1"/>
    <x v="64"/>
    <n v="2011"/>
    <n v="4"/>
    <n v="1455090.69"/>
    <n v="0"/>
    <n v="72.03"/>
    <n v="3.81"/>
    <n v="215.62795439999999"/>
    <n v="7.6819999999999999E-2"/>
  </r>
  <r>
    <n v="1"/>
    <x v="65"/>
    <n v="2011"/>
    <n v="5"/>
    <n v="1629391.28"/>
    <n v="0"/>
    <n v="64.61"/>
    <n v="3.9060000000000001"/>
    <n v="215.79600350000001"/>
    <n v="7.6819999999999999E-2"/>
  </r>
  <r>
    <n v="1"/>
    <x v="66"/>
    <n v="2011"/>
    <n v="5"/>
    <n v="1604775.58"/>
    <n v="0"/>
    <n v="75.64"/>
    <n v="3.899"/>
    <n v="215.9640526"/>
    <n v="7.6819999999999999E-2"/>
  </r>
  <r>
    <n v="1"/>
    <x v="67"/>
    <n v="2011"/>
    <n v="5"/>
    <n v="1428218.27"/>
    <n v="0"/>
    <n v="67.63"/>
    <n v="3.907"/>
    <n v="215.7339202"/>
    <n v="7.6819999999999999E-2"/>
  </r>
  <r>
    <n v="1"/>
    <x v="68"/>
    <n v="2011"/>
    <n v="5"/>
    <n v="1466046.67"/>
    <n v="0"/>
    <n v="77.72"/>
    <n v="3.786"/>
    <n v="215.5037878"/>
    <n v="7.6819999999999999E-2"/>
  </r>
  <r>
    <n v="1"/>
    <x v="69"/>
    <n v="2011"/>
    <n v="6"/>
    <n v="1635078.41"/>
    <n v="0"/>
    <n v="83"/>
    <n v="3.6989999999999998"/>
    <n v="215.2736553"/>
    <n v="7.6819999999999999E-2"/>
  </r>
  <r>
    <n v="1"/>
    <x v="70"/>
    <n v="2011"/>
    <n v="6"/>
    <n v="1588948.32"/>
    <n v="0"/>
    <n v="83.13"/>
    <n v="3.6480000000000001"/>
    <n v="215.0435229"/>
    <n v="7.6819999999999999E-2"/>
  </r>
  <r>
    <n v="1"/>
    <x v="71"/>
    <n v="2011"/>
    <n v="6"/>
    <n v="1532114.86"/>
    <n v="0"/>
    <n v="86.41"/>
    <n v="3.637"/>
    <n v="214.9980596"/>
    <n v="7.6819999999999999E-2"/>
  </r>
  <r>
    <n v="1"/>
    <x v="72"/>
    <n v="2011"/>
    <n v="6"/>
    <n v="1438830.15"/>
    <n v="0"/>
    <n v="83.58"/>
    <n v="3.5939999999999999"/>
    <n v="215.0910982"/>
    <n v="7.6819999999999999E-2"/>
  </r>
  <r>
    <n v="1"/>
    <x v="73"/>
    <n v="2011"/>
    <n v="7"/>
    <n v="1488538.09"/>
    <n v="0"/>
    <n v="85.55"/>
    <n v="3.524"/>
    <n v="215.1841368"/>
    <n v="7.9619999999999996E-2"/>
  </r>
  <r>
    <n v="1"/>
    <x v="74"/>
    <n v="2011"/>
    <n v="7"/>
    <n v="1534849.64"/>
    <n v="0"/>
    <n v="85.83"/>
    <n v="3.48"/>
    <n v="215.2771754"/>
    <n v="7.9619999999999996E-2"/>
  </r>
  <r>
    <n v="1"/>
    <x v="75"/>
    <n v="2011"/>
    <n v="7"/>
    <n v="1455119.97"/>
    <n v="0"/>
    <n v="88.54"/>
    <n v="3.5750000000000002"/>
    <n v="215.36110869999999"/>
    <n v="7.9619999999999996E-2"/>
  </r>
  <r>
    <n v="1"/>
    <x v="76"/>
    <n v="2011"/>
    <n v="7"/>
    <n v="1396926.82"/>
    <n v="0"/>
    <n v="85.77"/>
    <n v="3.6509999999999998"/>
    <n v="215.42227840000001"/>
    <n v="7.9619999999999996E-2"/>
  </r>
  <r>
    <n v="1"/>
    <x v="77"/>
    <n v="2011"/>
    <n v="7"/>
    <n v="1352219.79"/>
    <n v="0"/>
    <n v="86.83"/>
    <n v="3.6819999999999999"/>
    <n v="215.4834482"/>
    <n v="7.9619999999999996E-2"/>
  </r>
  <r>
    <n v="1"/>
    <x v="78"/>
    <n v="2011"/>
    <n v="8"/>
    <n v="1624383.75"/>
    <n v="0"/>
    <n v="91.65"/>
    <n v="3.6840000000000002"/>
    <n v="215.54461800000001"/>
    <n v="7.9619999999999996E-2"/>
  </r>
  <r>
    <n v="1"/>
    <x v="79"/>
    <n v="2011"/>
    <n v="8"/>
    <n v="1525147.09"/>
    <n v="0"/>
    <n v="90.76"/>
    <n v="3.6379999999999999"/>
    <n v="215.6057878"/>
    <n v="7.9619999999999996E-2"/>
  </r>
  <r>
    <n v="1"/>
    <x v="80"/>
    <n v="2011"/>
    <n v="8"/>
    <n v="1530761.43"/>
    <n v="0"/>
    <n v="89.94"/>
    <n v="3.5539999999999998"/>
    <n v="215.66931070000001"/>
    <n v="7.9619999999999996E-2"/>
  </r>
  <r>
    <n v="1"/>
    <x v="81"/>
    <n v="2011"/>
    <n v="8"/>
    <n v="1464693.46"/>
    <n v="0"/>
    <n v="87.96"/>
    <n v="3.5230000000000001"/>
    <n v="215.73322580000001"/>
    <n v="7.9619999999999996E-2"/>
  </r>
  <r>
    <n v="1"/>
    <x v="82"/>
    <n v="2011"/>
    <n v="9"/>
    <n v="1550229.22"/>
    <n v="0"/>
    <n v="87.83"/>
    <n v="3.5329999999999999"/>
    <n v="215.79714089999999"/>
    <n v="7.9619999999999996E-2"/>
  </r>
  <r>
    <n v="1"/>
    <x v="83"/>
    <n v="2011"/>
    <n v="9"/>
    <n v="1540471.24"/>
    <n v="1"/>
    <n v="76"/>
    <n v="3.5459999999999998"/>
    <n v="215.86105599999999"/>
    <n v="7.9619999999999996E-2"/>
  </r>
  <r>
    <n v="1"/>
    <x v="84"/>
    <n v="2011"/>
    <n v="9"/>
    <n v="1514259.78"/>
    <n v="0"/>
    <n v="79.94"/>
    <n v="3.5259999999999998"/>
    <n v="216.0410526"/>
    <n v="7.9619999999999996E-2"/>
  </r>
  <r>
    <n v="1"/>
    <x v="85"/>
    <n v="2011"/>
    <n v="9"/>
    <n v="1380020.27"/>
    <n v="0"/>
    <n v="75.8"/>
    <n v="3.4670000000000001"/>
    <n v="216.37582459999999"/>
    <n v="7.9619999999999996E-2"/>
  </r>
  <r>
    <n v="1"/>
    <x v="86"/>
    <n v="2011"/>
    <n v="9"/>
    <n v="1394561.83"/>
    <n v="0"/>
    <n v="79.69"/>
    <n v="3.355"/>
    <n v="216.71059650000001"/>
    <n v="7.9619999999999996E-2"/>
  </r>
  <r>
    <n v="1"/>
    <x v="87"/>
    <n v="2011"/>
    <n v="10"/>
    <n v="1630989.95"/>
    <n v="0"/>
    <n v="69.31"/>
    <n v="3.2850000000000001"/>
    <n v="217.0453684"/>
    <n v="7.8659999999999994E-2"/>
  </r>
  <r>
    <n v="1"/>
    <x v="88"/>
    <n v="2011"/>
    <n v="10"/>
    <n v="1493525.93"/>
    <n v="0"/>
    <n v="71.739999999999995"/>
    <n v="3.274"/>
    <n v="217.35527329999999"/>
    <n v="7.8659999999999994E-2"/>
  </r>
  <r>
    <n v="1"/>
    <x v="89"/>
    <n v="2011"/>
    <n v="10"/>
    <n v="1502562.78"/>
    <n v="0"/>
    <n v="63.71"/>
    <n v="3.3530000000000002"/>
    <n v="217.51597620000001"/>
    <n v="7.8659999999999994E-2"/>
  </r>
  <r>
    <n v="1"/>
    <x v="90"/>
    <n v="2011"/>
    <n v="10"/>
    <n v="1445249.09"/>
    <n v="0"/>
    <n v="66.569999999999993"/>
    <n v="3.3719999999999999"/>
    <n v="217.6766791"/>
    <n v="7.8659999999999994E-2"/>
  </r>
  <r>
    <n v="1"/>
    <x v="91"/>
    <n v="2011"/>
    <n v="11"/>
    <n v="1697229.58"/>
    <n v="0"/>
    <n v="54.98"/>
    <n v="3.3319999999999999"/>
    <n v="217.83738199999999"/>
    <n v="7.8659999999999994E-2"/>
  </r>
  <r>
    <n v="1"/>
    <x v="92"/>
    <n v="2011"/>
    <n v="11"/>
    <n v="1594938.89"/>
    <n v="0"/>
    <n v="59.11"/>
    <n v="3.2970000000000002"/>
    <n v="217.99808490000001"/>
    <n v="7.8659999999999994E-2"/>
  </r>
  <r>
    <n v="1"/>
    <x v="93"/>
    <n v="2011"/>
    <n v="11"/>
    <n v="1539483.7"/>
    <n v="0"/>
    <n v="62.25"/>
    <n v="3.3079999999999998"/>
    <n v="218.2205088"/>
    <n v="7.8659999999999994E-2"/>
  </r>
  <r>
    <n v="1"/>
    <x v="94"/>
    <n v="2011"/>
    <n v="11"/>
    <n v="2033320.66"/>
    <n v="1"/>
    <n v="60.14"/>
    <n v="3.2360000000000002"/>
    <n v="218.4676211"/>
    <n v="7.8659999999999994E-2"/>
  </r>
  <r>
    <n v="1"/>
    <x v="95"/>
    <n v="2011"/>
    <n v="12"/>
    <n v="1584083.95"/>
    <n v="0"/>
    <n v="48.91"/>
    <n v="3.1720000000000002"/>
    <n v="218.71473330000001"/>
    <n v="7.8659999999999994E-2"/>
  </r>
  <r>
    <n v="1"/>
    <x v="96"/>
    <n v="2011"/>
    <n v="12"/>
    <n v="1799682.38"/>
    <n v="0"/>
    <n v="43.93"/>
    <n v="3.1579999999999999"/>
    <n v="218.9618456"/>
    <n v="7.8659999999999994E-2"/>
  </r>
  <r>
    <n v="1"/>
    <x v="97"/>
    <n v="2011"/>
    <n v="12"/>
    <n v="1881176.67"/>
    <n v="0"/>
    <n v="51.63"/>
    <n v="3.1589999999999998"/>
    <n v="219.17945330000001"/>
    <n v="7.8659999999999994E-2"/>
  </r>
  <r>
    <n v="1"/>
    <x v="98"/>
    <n v="2011"/>
    <n v="12"/>
    <n v="2270188.9900000002"/>
    <n v="0"/>
    <n v="47.96"/>
    <n v="3.1120000000000001"/>
    <n v="219.35772159999999"/>
    <n v="7.8659999999999994E-2"/>
  </r>
  <r>
    <n v="1"/>
    <x v="99"/>
    <n v="2011"/>
    <n v="12"/>
    <n v="1497462.72"/>
    <n v="1"/>
    <n v="44.55"/>
    <n v="3.129"/>
    <n v="219.53598980000001"/>
    <n v="7.8659999999999994E-2"/>
  </r>
  <r>
    <n v="1"/>
    <x v="100"/>
    <n v="2012"/>
    <n v="1"/>
    <n v="1550369.92"/>
    <n v="0"/>
    <n v="49.01"/>
    <n v="3.157"/>
    <n v="219.7142581"/>
    <n v="7.3480000000000004E-2"/>
  </r>
  <r>
    <n v="1"/>
    <x v="101"/>
    <n v="2012"/>
    <n v="1"/>
    <n v="1459601.17"/>
    <n v="0"/>
    <n v="48.53"/>
    <n v="3.2610000000000001"/>
    <n v="219.89252629999999"/>
    <n v="7.3480000000000004E-2"/>
  </r>
  <r>
    <n v="1"/>
    <x v="102"/>
    <n v="2012"/>
    <n v="1"/>
    <n v="1394393.84"/>
    <n v="0"/>
    <n v="54.11"/>
    <n v="3.2679999999999998"/>
    <n v="219.98568929999999"/>
    <n v="7.3480000000000004E-2"/>
  </r>
  <r>
    <n v="1"/>
    <x v="103"/>
    <n v="2012"/>
    <n v="1"/>
    <n v="1319325.5900000001"/>
    <n v="0"/>
    <n v="54.26"/>
    <n v="3.29"/>
    <n v="220.07885229999999"/>
    <n v="7.3480000000000004E-2"/>
  </r>
  <r>
    <n v="1"/>
    <x v="104"/>
    <n v="2012"/>
    <n v="2"/>
    <n v="1636339.65"/>
    <n v="0"/>
    <n v="56.55"/>
    <n v="3.36"/>
    <n v="220.1720153"/>
    <n v="7.3480000000000004E-2"/>
  </r>
  <r>
    <n v="1"/>
    <x v="105"/>
    <n v="2012"/>
    <n v="2"/>
    <n v="1802477.43"/>
    <n v="1"/>
    <n v="48.02"/>
    <n v="3.4089999999999998"/>
    <n v="220.2651783"/>
    <n v="7.3480000000000004E-2"/>
  </r>
  <r>
    <n v="1"/>
    <x v="106"/>
    <n v="2012"/>
    <n v="2"/>
    <n v="1819870"/>
    <n v="0"/>
    <n v="45.32"/>
    <n v="3.51"/>
    <n v="220.42575859999999"/>
    <n v="7.3480000000000004E-2"/>
  </r>
  <r>
    <n v="1"/>
    <x v="107"/>
    <n v="2012"/>
    <n v="2"/>
    <n v="1539387.83"/>
    <n v="0"/>
    <n v="57.25"/>
    <n v="3.5550000000000002"/>
    <n v="220.63690199999999"/>
    <n v="7.3480000000000004E-2"/>
  </r>
  <r>
    <n v="1"/>
    <x v="108"/>
    <n v="2012"/>
    <n v="3"/>
    <n v="1688420.76"/>
    <n v="0"/>
    <n v="60.96"/>
    <n v="3.63"/>
    <n v="220.84804539999999"/>
    <n v="7.3480000000000004E-2"/>
  </r>
  <r>
    <n v="1"/>
    <x v="109"/>
    <n v="2012"/>
    <n v="3"/>
    <n v="1675431.16"/>
    <n v="0"/>
    <n v="58.76"/>
    <n v="3.669"/>
    <n v="221.05918869999999"/>
    <n v="7.3480000000000004E-2"/>
  </r>
  <r>
    <n v="1"/>
    <x v="110"/>
    <n v="2012"/>
    <n v="3"/>
    <n v="1677472.78"/>
    <n v="0"/>
    <n v="64.739999999999995"/>
    <n v="3.734"/>
    <n v="221.21181319999999"/>
    <n v="7.3480000000000004E-2"/>
  </r>
  <r>
    <n v="1"/>
    <x v="111"/>
    <n v="2012"/>
    <n v="3"/>
    <n v="1511068.07"/>
    <n v="0"/>
    <n v="65.930000000000007"/>
    <n v="3.7869999999999999"/>
    <n v="221.28641260000001"/>
    <n v="7.3480000000000004E-2"/>
  </r>
  <r>
    <n v="1"/>
    <x v="112"/>
    <n v="2012"/>
    <n v="3"/>
    <n v="1649604.63"/>
    <n v="0"/>
    <n v="67.61"/>
    <n v="3.8450000000000002"/>
    <n v="221.36101189999999"/>
    <n v="7.3480000000000004E-2"/>
  </r>
  <r>
    <n v="1"/>
    <x v="113"/>
    <n v="2012"/>
    <n v="4"/>
    <n v="1899676.88"/>
    <n v="0"/>
    <n v="70.430000000000007"/>
    <n v="3.891"/>
    <n v="221.43561120000001"/>
    <n v="7.1429999999999993E-2"/>
  </r>
  <r>
    <n v="1"/>
    <x v="114"/>
    <n v="2012"/>
    <n v="4"/>
    <n v="1621031.7"/>
    <n v="0"/>
    <n v="69.069999999999993"/>
    <n v="3.891"/>
    <n v="221.5102105"/>
    <n v="7.1429999999999993E-2"/>
  </r>
  <r>
    <n v="1"/>
    <x v="115"/>
    <n v="2012"/>
    <n v="4"/>
    <n v="1521577.87"/>
    <n v="0"/>
    <n v="66.760000000000005"/>
    <n v="3.8769999999999998"/>
    <n v="221.56407369999999"/>
    <n v="7.1429999999999993E-2"/>
  </r>
  <r>
    <n v="1"/>
    <x v="116"/>
    <n v="2012"/>
    <n v="4"/>
    <n v="1468928.37"/>
    <n v="0"/>
    <n v="67.23"/>
    <n v="3.8140000000000001"/>
    <n v="221.6179368"/>
    <n v="7.1429999999999993E-2"/>
  </r>
  <r>
    <n v="1"/>
    <x v="117"/>
    <n v="2012"/>
    <n v="5"/>
    <n v="1684519.99"/>
    <n v="0"/>
    <n v="75.55"/>
    <n v="3.7490000000000001"/>
    <n v="221.67179999999999"/>
    <n v="7.1429999999999993E-2"/>
  </r>
  <r>
    <n v="1"/>
    <x v="118"/>
    <n v="2012"/>
    <n v="5"/>
    <n v="1611096.05"/>
    <n v="0"/>
    <n v="73.77"/>
    <n v="3.6880000000000002"/>
    <n v="221.72566320000001"/>
    <n v="7.1429999999999993E-2"/>
  </r>
  <r>
    <n v="1"/>
    <x v="119"/>
    <n v="2012"/>
    <n v="5"/>
    <n v="1595901.87"/>
    <n v="0"/>
    <n v="70.33"/>
    <n v="3.63"/>
    <n v="221.74267399999999"/>
    <n v="7.1429999999999993E-2"/>
  </r>
  <r>
    <n v="1"/>
    <x v="120"/>
    <n v="2012"/>
    <n v="5"/>
    <n v="1555444.55"/>
    <n v="0"/>
    <n v="77.22"/>
    <n v="3.5609999999999999"/>
    <n v="221.744944"/>
    <n v="7.1429999999999993E-2"/>
  </r>
  <r>
    <n v="1"/>
    <x v="121"/>
    <n v="2012"/>
    <n v="6"/>
    <n v="1624477.58"/>
    <n v="0"/>
    <n v="77.95"/>
    <n v="3.5009999999999999"/>
    <n v="221.74721389999999"/>
    <n v="7.1429999999999993E-2"/>
  </r>
  <r>
    <n v="1"/>
    <x v="122"/>
    <n v="2012"/>
    <n v="6"/>
    <n v="1697230.96"/>
    <n v="0"/>
    <n v="78.3"/>
    <n v="3.452"/>
    <n v="221.7494839"/>
    <n v="7.1429999999999993E-2"/>
  </r>
  <r>
    <n v="1"/>
    <x v="123"/>
    <n v="2012"/>
    <n v="6"/>
    <n v="1630607"/>
    <n v="0"/>
    <n v="79.349999999999994"/>
    <n v="3.3929999999999998"/>
    <n v="221.76264209999999"/>
    <n v="7.1429999999999993E-2"/>
  </r>
  <r>
    <n v="1"/>
    <x v="124"/>
    <n v="2012"/>
    <n v="6"/>
    <n v="1527845.81"/>
    <n v="0"/>
    <n v="78.39"/>
    <n v="3.3460000000000001"/>
    <n v="221.8030211"/>
    <n v="7.1429999999999993E-2"/>
  </r>
  <r>
    <n v="1"/>
    <x v="125"/>
    <n v="2012"/>
    <n v="6"/>
    <n v="1540421.49"/>
    <n v="0"/>
    <n v="84.88"/>
    <n v="3.286"/>
    <n v="221.8434"/>
    <n v="7.1429999999999993E-2"/>
  </r>
  <r>
    <n v="1"/>
    <x v="126"/>
    <n v="2012"/>
    <n v="7"/>
    <n v="1769854.16"/>
    <n v="0"/>
    <n v="81.569999999999993"/>
    <n v="3.2269999999999999"/>
    <n v="221.88377890000001"/>
    <n v="6.9080000000000003E-2"/>
  </r>
  <r>
    <n v="1"/>
    <x v="127"/>
    <n v="2012"/>
    <n v="7"/>
    <n v="1527014.04"/>
    <n v="0"/>
    <n v="77.12"/>
    <n v="3.2559999999999998"/>
    <n v="221.92415790000001"/>
    <n v="6.9080000000000003E-2"/>
  </r>
  <r>
    <n v="1"/>
    <x v="128"/>
    <n v="2012"/>
    <n v="7"/>
    <n v="1497954.76"/>
    <n v="0"/>
    <n v="80.42"/>
    <n v="3.3109999999999999"/>
    <n v="221.93272669999999"/>
    <n v="6.9080000000000003E-2"/>
  </r>
  <r>
    <n v="1"/>
    <x v="129"/>
    <n v="2012"/>
    <n v="7"/>
    <n v="1439123.71"/>
    <n v="0"/>
    <n v="82.66"/>
    <n v="3.407"/>
    <n v="221.9412954"/>
    <n v="6.9080000000000003E-2"/>
  </r>
  <r>
    <n v="1"/>
    <x v="130"/>
    <n v="2012"/>
    <n v="8"/>
    <n v="1631135.79"/>
    <n v="0"/>
    <n v="86.11"/>
    <n v="3.4169999999999998"/>
    <n v="221.94986420000001"/>
    <n v="6.9080000000000003E-2"/>
  </r>
  <r>
    <n v="1"/>
    <x v="131"/>
    <n v="2012"/>
    <n v="8"/>
    <n v="1592409.97"/>
    <n v="0"/>
    <n v="85.05"/>
    <n v="3.4940000000000002"/>
    <n v="221.95843289999999"/>
    <n v="6.9080000000000003E-2"/>
  </r>
  <r>
    <n v="1"/>
    <x v="132"/>
    <n v="2012"/>
    <n v="8"/>
    <n v="1597868.05"/>
    <n v="0"/>
    <n v="84.85"/>
    <n v="3.5710000000000002"/>
    <n v="222.0384109"/>
    <n v="6.9080000000000003E-2"/>
  </r>
  <r>
    <n v="1"/>
    <x v="133"/>
    <n v="2012"/>
    <n v="8"/>
    <n v="1494122.38"/>
    <n v="0"/>
    <n v="77.66"/>
    <n v="3.62"/>
    <n v="222.17194570000001"/>
    <n v="6.9080000000000003E-2"/>
  </r>
  <r>
    <n v="1"/>
    <x v="134"/>
    <n v="2012"/>
    <n v="8"/>
    <n v="1582083.4"/>
    <n v="0"/>
    <n v="80.489999999999995"/>
    <n v="3.6379999999999999"/>
    <n v="222.30548049999999"/>
    <n v="6.9080000000000003E-2"/>
  </r>
  <r>
    <n v="1"/>
    <x v="135"/>
    <n v="2012"/>
    <n v="9"/>
    <n v="1661767.33"/>
    <n v="1"/>
    <n v="83.96"/>
    <n v="3.73"/>
    <n v="222.43901529999999"/>
    <n v="6.9080000000000003E-2"/>
  </r>
  <r>
    <n v="1"/>
    <x v="136"/>
    <n v="2012"/>
    <n v="9"/>
    <n v="1517428.87"/>
    <n v="0"/>
    <n v="74.97"/>
    <n v="3.7170000000000001"/>
    <n v="222.58201930000001"/>
    <n v="6.9080000000000003E-2"/>
  </r>
  <r>
    <n v="1"/>
    <x v="137"/>
    <n v="2012"/>
    <n v="9"/>
    <n v="1506126.06"/>
    <n v="0"/>
    <n v="69.87"/>
    <n v="3.7210000000000001"/>
    <n v="222.78183859999999"/>
    <n v="6.9080000000000003E-2"/>
  </r>
  <r>
    <n v="1"/>
    <x v="138"/>
    <n v="2012"/>
    <n v="9"/>
    <n v="1437059.26"/>
    <n v="0"/>
    <n v="76.08"/>
    <n v="3.6659999999999999"/>
    <n v="222.98165789999999"/>
    <n v="6.9080000000000003E-2"/>
  </r>
  <r>
    <n v="1"/>
    <x v="139"/>
    <n v="2012"/>
    <n v="10"/>
    <n v="1670785.97"/>
    <n v="0"/>
    <n v="68.55"/>
    <n v="3.617"/>
    <n v="223.18147719999999"/>
    <n v="6.5730000000000011E-2"/>
  </r>
  <r>
    <n v="1"/>
    <x v="140"/>
    <n v="2012"/>
    <n v="10"/>
    <n v="1573072.81"/>
    <n v="0"/>
    <n v="62.99"/>
    <n v="3.601"/>
    <n v="223.38129649999999"/>
    <n v="6.5730000000000011E-2"/>
  </r>
  <r>
    <n v="1"/>
    <x v="141"/>
    <n v="2012"/>
    <n v="10"/>
    <n v="1508068.77"/>
    <n v="0"/>
    <n v="67.97"/>
    <n v="3.5939999999999999"/>
    <n v="223.42572329999999"/>
    <n v="6.5730000000000011E-2"/>
  </r>
  <r>
    <n v="1"/>
    <x v="142"/>
    <n v="2012"/>
    <n v="10"/>
    <n v="1493659.74"/>
    <n v="0"/>
    <n v="69.16"/>
    <n v="3.5059999999999998"/>
    <n v="223.44425129999999"/>
    <n v="6.5730000000000011E-2"/>
  </r>
  <r>
    <n v="2"/>
    <x v="0"/>
    <n v="2010"/>
    <n v="2"/>
    <n v="2136989.46"/>
    <n v="0"/>
    <n v="40.19"/>
    <n v="2.5720000000000001"/>
    <n v="210.7526053"/>
    <n v="8.3239999999999995E-2"/>
  </r>
  <r>
    <n v="2"/>
    <x v="1"/>
    <n v="2010"/>
    <n v="2"/>
    <n v="2137809.5"/>
    <n v="1"/>
    <n v="38.49"/>
    <n v="2.548"/>
    <n v="210.89799350000001"/>
    <n v="8.3239999999999995E-2"/>
  </r>
  <r>
    <n v="2"/>
    <x v="2"/>
    <n v="2010"/>
    <n v="2"/>
    <n v="2124451.54"/>
    <n v="0"/>
    <n v="39.69"/>
    <n v="2.5139999999999998"/>
    <n v="210.94516049999999"/>
    <n v="8.3239999999999995E-2"/>
  </r>
  <r>
    <n v="2"/>
    <x v="3"/>
    <n v="2010"/>
    <n v="2"/>
    <n v="1865097.27"/>
    <n v="0"/>
    <n v="46.1"/>
    <n v="2.5609999999999999"/>
    <n v="210.9759573"/>
    <n v="8.3239999999999995E-2"/>
  </r>
  <r>
    <n v="2"/>
    <x v="4"/>
    <n v="2010"/>
    <n v="3"/>
    <n v="1991013.13"/>
    <n v="0"/>
    <n v="47.17"/>
    <n v="2.625"/>
    <n v="211.00675419999999"/>
    <n v="8.3239999999999995E-2"/>
  </r>
  <r>
    <n v="2"/>
    <x v="5"/>
    <n v="2010"/>
    <n v="3"/>
    <n v="1990483.78"/>
    <n v="0"/>
    <n v="57.56"/>
    <n v="2.6669999999999998"/>
    <n v="211.03755100000001"/>
    <n v="8.3239999999999995E-2"/>
  </r>
  <r>
    <n v="2"/>
    <x v="6"/>
    <n v="2010"/>
    <n v="3"/>
    <n v="1946070.88"/>
    <n v="0"/>
    <n v="54.52"/>
    <n v="2.72"/>
    <n v="210.8733316"/>
    <n v="8.3239999999999995E-2"/>
  </r>
  <r>
    <n v="2"/>
    <x v="7"/>
    <n v="2010"/>
    <n v="3"/>
    <n v="1750197.81"/>
    <n v="0"/>
    <n v="51.26"/>
    <n v="2.7320000000000002"/>
    <n v="210.67660950000001"/>
    <n v="8.3239999999999995E-2"/>
  </r>
  <r>
    <n v="2"/>
    <x v="8"/>
    <n v="2010"/>
    <n v="4"/>
    <n v="2066187.72"/>
    <n v="0"/>
    <n v="63.27"/>
    <n v="2.7189999999999999"/>
    <n v="210.4798874"/>
    <n v="8.199999999999999E-2"/>
  </r>
  <r>
    <n v="2"/>
    <x v="9"/>
    <n v="2010"/>
    <n v="4"/>
    <n v="1954689.21"/>
    <n v="0"/>
    <n v="65.41"/>
    <n v="2.77"/>
    <n v="210.28316530000001"/>
    <n v="8.199999999999999E-2"/>
  </r>
  <r>
    <n v="2"/>
    <x v="10"/>
    <n v="2010"/>
    <n v="4"/>
    <n v="1874957.94"/>
    <n v="0"/>
    <n v="68.069999999999993"/>
    <n v="2.8079999999999998"/>
    <n v="210.1495463"/>
    <n v="8.199999999999999E-2"/>
  </r>
  <r>
    <n v="2"/>
    <x v="11"/>
    <n v="2010"/>
    <n v="4"/>
    <n v="1821990.93"/>
    <n v="0"/>
    <n v="65.11"/>
    <n v="2.7949999999999999"/>
    <n v="210.10006480000001"/>
    <n v="8.199999999999999E-2"/>
  </r>
  <r>
    <n v="2"/>
    <x v="12"/>
    <n v="2010"/>
    <n v="4"/>
    <n v="1802450.29"/>
    <n v="0"/>
    <n v="66.98"/>
    <n v="2.78"/>
    <n v="210.0505833"/>
    <n v="8.199999999999999E-2"/>
  </r>
  <r>
    <n v="2"/>
    <x v="13"/>
    <n v="2010"/>
    <n v="5"/>
    <n v="2042581.71"/>
    <n v="0"/>
    <n v="71.28"/>
    <n v="2.835"/>
    <n v="210.00110179999999"/>
    <n v="8.199999999999999E-2"/>
  </r>
  <r>
    <n v="2"/>
    <x v="14"/>
    <n v="2010"/>
    <n v="5"/>
    <n v="1880752.36"/>
    <n v="0"/>
    <n v="73.31"/>
    <n v="2.8540000000000001"/>
    <n v="209.9984585"/>
    <n v="8.199999999999999E-2"/>
  </r>
  <r>
    <n v="2"/>
    <x v="15"/>
    <n v="2010"/>
    <n v="5"/>
    <n v="1896937.1"/>
    <n v="0"/>
    <n v="74.83"/>
    <n v="2.8260000000000001"/>
    <n v="210.27684429999999"/>
    <n v="8.199999999999999E-2"/>
  </r>
  <r>
    <n v="2"/>
    <x v="16"/>
    <n v="2010"/>
    <n v="5"/>
    <n v="1957113.89"/>
    <n v="0"/>
    <n v="81.13"/>
    <n v="2.7589999999999999"/>
    <n v="210.55523009999999"/>
    <n v="8.199999999999999E-2"/>
  </r>
  <r>
    <n v="2"/>
    <x v="17"/>
    <n v="2010"/>
    <n v="6"/>
    <n v="2102539.9300000002"/>
    <n v="0"/>
    <n v="81.81"/>
    <n v="2.7050000000000001"/>
    <n v="210.83361600000001"/>
    <n v="8.199999999999999E-2"/>
  </r>
  <r>
    <n v="2"/>
    <x v="18"/>
    <n v="2010"/>
    <n v="6"/>
    <n v="2025538.76"/>
    <n v="0"/>
    <n v="83.4"/>
    <n v="2.6680000000000001"/>
    <n v="211.1120018"/>
    <n v="8.199999999999999E-2"/>
  </r>
  <r>
    <n v="2"/>
    <x v="19"/>
    <n v="2010"/>
    <n v="6"/>
    <n v="2001636.96"/>
    <n v="0"/>
    <n v="85.81"/>
    <n v="2.637"/>
    <n v="211.10965429999999"/>
    <n v="8.199999999999999E-2"/>
  </r>
  <r>
    <n v="2"/>
    <x v="20"/>
    <n v="2010"/>
    <n v="6"/>
    <n v="1939927.09"/>
    <n v="0"/>
    <n v="86.26"/>
    <n v="2.653"/>
    <n v="210.9950134"/>
    <n v="8.199999999999999E-2"/>
  </r>
  <r>
    <n v="2"/>
    <x v="21"/>
    <n v="2010"/>
    <n v="7"/>
    <n v="2003940.64"/>
    <n v="0"/>
    <n v="82.74"/>
    <n v="2.669"/>
    <n v="210.88037259999999"/>
    <n v="8.0990000000000006E-2"/>
  </r>
  <r>
    <n v="2"/>
    <x v="22"/>
    <n v="2010"/>
    <n v="7"/>
    <n v="1880902.62"/>
    <n v="0"/>
    <n v="82.59"/>
    <n v="2.6419999999999999"/>
    <n v="210.7657317"/>
    <n v="8.0990000000000006E-2"/>
  </r>
  <r>
    <n v="2"/>
    <x v="23"/>
    <n v="2010"/>
    <n v="7"/>
    <n v="1845879.79"/>
    <n v="0"/>
    <n v="85.32"/>
    <n v="2.6230000000000002"/>
    <n v="210.75779539999999"/>
    <n v="8.0990000000000006E-2"/>
  </r>
  <r>
    <n v="2"/>
    <x v="24"/>
    <n v="2010"/>
    <n v="7"/>
    <n v="1781717.71"/>
    <n v="0"/>
    <n v="87.66"/>
    <n v="2.6080000000000001"/>
    <n v="210.89213190000001"/>
    <n v="8.0990000000000006E-2"/>
  </r>
  <r>
    <n v="2"/>
    <x v="25"/>
    <n v="2010"/>
    <n v="7"/>
    <n v="1804246.16"/>
    <n v="0"/>
    <n v="83.49"/>
    <n v="2.64"/>
    <n v="211.0264684"/>
    <n v="8.0990000000000006E-2"/>
  </r>
  <r>
    <n v="2"/>
    <x v="26"/>
    <n v="2010"/>
    <n v="8"/>
    <n v="1991909.98"/>
    <n v="0"/>
    <n v="89.53"/>
    <n v="2.6269999999999998"/>
    <n v="211.16080489999999"/>
    <n v="8.0990000000000006E-2"/>
  </r>
  <r>
    <n v="2"/>
    <x v="27"/>
    <n v="2010"/>
    <n v="8"/>
    <n v="1895601.05"/>
    <n v="0"/>
    <n v="89.05"/>
    <n v="2.6920000000000002"/>
    <n v="211.29514130000001"/>
    <n v="8.0990000000000006E-2"/>
  </r>
  <r>
    <n v="2"/>
    <x v="28"/>
    <n v="2010"/>
    <n v="8"/>
    <n v="1964335.23"/>
    <n v="0"/>
    <n v="88.7"/>
    <n v="2.6640000000000001"/>
    <n v="211.25965859999999"/>
    <n v="8.0990000000000006E-2"/>
  </r>
  <r>
    <n v="2"/>
    <x v="29"/>
    <n v="2010"/>
    <n v="8"/>
    <n v="1863840.49"/>
    <n v="0"/>
    <n v="87.12"/>
    <n v="2.6190000000000002"/>
    <n v="211.22417590000001"/>
    <n v="8.0990000000000006E-2"/>
  </r>
  <r>
    <n v="2"/>
    <x v="30"/>
    <n v="2010"/>
    <n v="9"/>
    <n v="1904608.09"/>
    <n v="0"/>
    <n v="81.83"/>
    <n v="2.577"/>
    <n v="211.18869309999999"/>
    <n v="8.0990000000000006E-2"/>
  </r>
  <r>
    <n v="2"/>
    <x v="31"/>
    <n v="2010"/>
    <n v="9"/>
    <n v="1839128.83"/>
    <n v="1"/>
    <n v="79.09"/>
    <n v="2.5649999999999999"/>
    <n v="211.15321040000001"/>
    <n v="8.0990000000000006E-2"/>
  </r>
  <r>
    <n v="2"/>
    <x v="32"/>
    <n v="2010"/>
    <n v="9"/>
    <n v="1793903.6"/>
    <n v="0"/>
    <n v="82.05"/>
    <n v="2.5819999999999999"/>
    <n v="211.18064150000001"/>
    <n v="8.0990000000000006E-2"/>
  </r>
  <r>
    <n v="2"/>
    <x v="33"/>
    <n v="2010"/>
    <n v="9"/>
    <n v="1724557.22"/>
    <n v="0"/>
    <n v="81.790000000000006"/>
    <n v="2.6240000000000001"/>
    <n v="211.25525780000001"/>
    <n v="8.0990000000000006E-2"/>
  </r>
  <r>
    <n v="2"/>
    <x v="34"/>
    <n v="2010"/>
    <n v="10"/>
    <n v="1827440.43"/>
    <n v="0"/>
    <n v="69.239999999999995"/>
    <n v="2.6030000000000002"/>
    <n v="211.32987420000001"/>
    <n v="8.1630000000000008E-2"/>
  </r>
  <r>
    <n v="2"/>
    <x v="35"/>
    <n v="2010"/>
    <n v="10"/>
    <n v="1849921.44"/>
    <n v="0"/>
    <n v="63.19"/>
    <n v="2.633"/>
    <n v="211.4044906"/>
    <n v="8.1630000000000008E-2"/>
  </r>
  <r>
    <n v="2"/>
    <x v="36"/>
    <n v="2010"/>
    <n v="10"/>
    <n v="1794355.49"/>
    <n v="0"/>
    <n v="65.8"/>
    <n v="2.72"/>
    <n v="211.47132859999999"/>
    <n v="8.1630000000000008E-2"/>
  </r>
  <r>
    <n v="2"/>
    <x v="37"/>
    <n v="2010"/>
    <n v="10"/>
    <n v="1737947.64"/>
    <n v="0"/>
    <n v="68.5"/>
    <n v="2.7250000000000001"/>
    <n v="211.51872080000001"/>
    <n v="8.1630000000000008E-2"/>
  </r>
  <r>
    <n v="2"/>
    <x v="38"/>
    <n v="2010"/>
    <n v="10"/>
    <n v="1802755.11"/>
    <n v="0"/>
    <n v="66.239999999999995"/>
    <n v="2.7160000000000002"/>
    <n v="211.5661131"/>
    <n v="8.1630000000000008E-2"/>
  </r>
  <r>
    <n v="2"/>
    <x v="39"/>
    <n v="2010"/>
    <n v="11"/>
    <n v="1939061.41"/>
    <n v="0"/>
    <n v="57.85"/>
    <n v="2.6890000000000001"/>
    <n v="211.61350530000001"/>
    <n v="8.1630000000000008E-2"/>
  </r>
  <r>
    <n v="2"/>
    <x v="40"/>
    <n v="2010"/>
    <n v="11"/>
    <n v="1916812.74"/>
    <n v="0"/>
    <n v="59.69"/>
    <n v="2.7280000000000002"/>
    <n v="211.6608975"/>
    <n v="8.1630000000000008E-2"/>
  </r>
  <r>
    <n v="2"/>
    <x v="41"/>
    <n v="2010"/>
    <n v="11"/>
    <n v="1956739.17"/>
    <n v="0"/>
    <n v="50.81"/>
    <n v="2.7709999999999999"/>
    <n v="211.54703040000001"/>
    <n v="8.1630000000000008E-2"/>
  </r>
  <r>
    <n v="2"/>
    <x v="42"/>
    <n v="2010"/>
    <n v="11"/>
    <n v="2658725.29"/>
    <n v="1"/>
    <n v="62.98"/>
    <n v="2.7349999999999999"/>
    <n v="211.40628670000001"/>
    <n v="8.1630000000000008E-2"/>
  </r>
  <r>
    <n v="2"/>
    <x v="43"/>
    <n v="2010"/>
    <n v="12"/>
    <n v="2015781.27"/>
    <n v="0"/>
    <n v="49.33"/>
    <n v="2.7080000000000002"/>
    <n v="211.26554300000001"/>
    <n v="8.1630000000000008E-2"/>
  </r>
  <r>
    <n v="2"/>
    <x v="44"/>
    <n v="2010"/>
    <n v="12"/>
    <n v="2378726.5499999998"/>
    <n v="0"/>
    <n v="45.5"/>
    <n v="2.843"/>
    <n v="211.12479930000001"/>
    <n v="8.1630000000000008E-2"/>
  </r>
  <r>
    <n v="2"/>
    <x v="45"/>
    <n v="2010"/>
    <n v="12"/>
    <n v="2609166.75"/>
    <n v="0"/>
    <n v="47.55"/>
    <n v="2.8690000000000002"/>
    <n v="211.06454579999999"/>
    <n v="8.1630000000000008E-2"/>
  </r>
  <r>
    <n v="2"/>
    <x v="46"/>
    <n v="2010"/>
    <n v="12"/>
    <n v="3436007.68"/>
    <n v="0"/>
    <n v="49.97"/>
    <n v="2.8860000000000001"/>
    <n v="211.06465990000001"/>
    <n v="8.1630000000000008E-2"/>
  </r>
  <r>
    <n v="2"/>
    <x v="47"/>
    <n v="2010"/>
    <n v="12"/>
    <n v="1750434.55"/>
    <n v="1"/>
    <n v="47.3"/>
    <n v="2.9430000000000001"/>
    <n v="211.064774"/>
    <n v="8.1630000000000008E-2"/>
  </r>
  <r>
    <n v="2"/>
    <x v="48"/>
    <n v="2011"/>
    <n v="1"/>
    <n v="1758050.79"/>
    <n v="0"/>
    <n v="44.69"/>
    <n v="2.976"/>
    <n v="211.06488809999999"/>
    <n v="8.0280000000000004E-2"/>
  </r>
  <r>
    <n v="2"/>
    <x v="49"/>
    <n v="2011"/>
    <n v="1"/>
    <n v="1744193.58"/>
    <n v="0"/>
    <n v="33.020000000000003"/>
    <n v="2.9830000000000001"/>
    <n v="211.11767130000001"/>
    <n v="8.0280000000000004E-2"/>
  </r>
  <r>
    <n v="2"/>
    <x v="50"/>
    <n v="2011"/>
    <n v="1"/>
    <n v="1751384.9"/>
    <n v="0"/>
    <n v="41.4"/>
    <n v="3.016"/>
    <n v="211.48646909999999"/>
    <n v="8.0280000000000004E-2"/>
  </r>
  <r>
    <n v="2"/>
    <x v="51"/>
    <n v="2011"/>
    <n v="1"/>
    <n v="1695371.68"/>
    <n v="0"/>
    <n v="42.83"/>
    <n v="3.01"/>
    <n v="211.85526680000001"/>
    <n v="8.0280000000000004E-2"/>
  </r>
  <r>
    <n v="2"/>
    <x v="52"/>
    <n v="2011"/>
    <n v="2"/>
    <n v="1929346.23"/>
    <n v="0"/>
    <n v="38.25"/>
    <n v="2.9889999999999999"/>
    <n v="212.22406459999999"/>
    <n v="8.0280000000000004E-2"/>
  </r>
  <r>
    <n v="2"/>
    <x v="53"/>
    <n v="2011"/>
    <n v="2"/>
    <n v="2168041.61"/>
    <n v="1"/>
    <n v="33.19"/>
    <n v="3.0219999999999998"/>
    <n v="212.5928624"/>
    <n v="8.0280000000000004E-2"/>
  </r>
  <r>
    <n v="2"/>
    <x v="54"/>
    <n v="2011"/>
    <n v="2"/>
    <n v="2080884.82"/>
    <n v="0"/>
    <n v="57.83"/>
    <n v="3.0449999999999999"/>
    <n v="212.9033115"/>
    <n v="8.0280000000000004E-2"/>
  </r>
  <r>
    <n v="2"/>
    <x v="55"/>
    <n v="2011"/>
    <n v="2"/>
    <n v="1833511.08"/>
    <n v="0"/>
    <n v="60.8"/>
    <n v="3.0649999999999999"/>
    <n v="213.19042099999999"/>
    <n v="8.0280000000000004E-2"/>
  </r>
  <r>
    <n v="2"/>
    <x v="56"/>
    <n v="2011"/>
    <n v="3"/>
    <n v="1981607.78"/>
    <n v="0"/>
    <n v="57.77"/>
    <n v="3.2879999999999998"/>
    <n v="213.4775305"/>
    <n v="8.0280000000000004E-2"/>
  </r>
  <r>
    <n v="2"/>
    <x v="57"/>
    <n v="2011"/>
    <n v="3"/>
    <n v="1879107.31"/>
    <n v="0"/>
    <n v="52.7"/>
    <n v="3.4590000000000001"/>
    <n v="213.76464010000001"/>
    <n v="8.0280000000000004E-2"/>
  </r>
  <r>
    <n v="2"/>
    <x v="58"/>
    <n v="2011"/>
    <n v="3"/>
    <n v="1902557.66"/>
    <n v="0"/>
    <n v="62.32"/>
    <n v="3.488"/>
    <n v="214.01562379999999"/>
    <n v="8.0280000000000004E-2"/>
  </r>
  <r>
    <n v="2"/>
    <x v="59"/>
    <n v="2011"/>
    <n v="3"/>
    <n v="1766162.05"/>
    <n v="0"/>
    <n v="69.42"/>
    <n v="3.4729999999999999"/>
    <n v="214.25215729999999"/>
    <n v="8.0280000000000004E-2"/>
  </r>
  <r>
    <n v="2"/>
    <x v="60"/>
    <n v="2011"/>
    <n v="4"/>
    <n v="1800171.36"/>
    <n v="0"/>
    <n v="55.43"/>
    <n v="3.524"/>
    <n v="214.4886908"/>
    <n v="7.9310000000000005E-2"/>
  </r>
  <r>
    <n v="2"/>
    <x v="61"/>
    <n v="2011"/>
    <n v="4"/>
    <n v="1847552.61"/>
    <n v="0"/>
    <n v="67"/>
    <n v="3.6219999999999999"/>
    <n v="214.72522420000001"/>
    <n v="7.9310000000000005E-2"/>
  </r>
  <r>
    <n v="2"/>
    <x v="62"/>
    <n v="2011"/>
    <n v="4"/>
    <n v="1856467.84"/>
    <n v="0"/>
    <n v="69.48"/>
    <n v="3.7429999999999999"/>
    <n v="214.94206310000001"/>
    <n v="7.9310000000000005E-2"/>
  </r>
  <r>
    <n v="2"/>
    <x v="63"/>
    <n v="2011"/>
    <n v="4"/>
    <n v="1886339.6"/>
    <n v="0"/>
    <n v="69.39"/>
    <n v="3.8069999999999999"/>
    <n v="215.10966569999999"/>
    <n v="7.9310000000000005E-2"/>
  </r>
  <r>
    <n v="2"/>
    <x v="64"/>
    <n v="2011"/>
    <n v="4"/>
    <n v="1745545.28"/>
    <n v="0"/>
    <n v="69.209999999999994"/>
    <n v="3.81"/>
    <n v="215.2772683"/>
    <n v="7.9310000000000005E-2"/>
  </r>
  <r>
    <n v="2"/>
    <x v="65"/>
    <n v="2011"/>
    <n v="5"/>
    <n v="1837743.6"/>
    <n v="0"/>
    <n v="61.48"/>
    <n v="3.9060000000000001"/>
    <n v="215.44487090000001"/>
    <n v="7.9310000000000005E-2"/>
  </r>
  <r>
    <n v="2"/>
    <x v="66"/>
    <n v="2011"/>
    <n v="5"/>
    <n v="1838513.07"/>
    <n v="0"/>
    <n v="74.61"/>
    <n v="3.899"/>
    <n v="215.61247349999999"/>
    <n v="7.9310000000000005E-2"/>
  </r>
  <r>
    <n v="2"/>
    <x v="67"/>
    <n v="2011"/>
    <n v="5"/>
    <n v="1688281.86"/>
    <n v="0"/>
    <n v="67.14"/>
    <n v="3.907"/>
    <n v="215.38347780000001"/>
    <n v="7.9310000000000005E-2"/>
  </r>
  <r>
    <n v="2"/>
    <x v="68"/>
    <n v="2011"/>
    <n v="5"/>
    <n v="1797732.56"/>
    <n v="0"/>
    <n v="76.42"/>
    <n v="3.786"/>
    <n v="215.15448219999999"/>
    <n v="7.9310000000000005E-2"/>
  </r>
  <r>
    <n v="2"/>
    <x v="69"/>
    <n v="2011"/>
    <n v="6"/>
    <n v="1933756.21"/>
    <n v="0"/>
    <n v="83.07"/>
    <n v="3.6989999999999998"/>
    <n v="214.92548650000001"/>
    <n v="7.9310000000000005E-2"/>
  </r>
  <r>
    <n v="2"/>
    <x v="70"/>
    <n v="2011"/>
    <n v="6"/>
    <n v="1929153.16"/>
    <n v="0"/>
    <n v="83.4"/>
    <n v="3.6480000000000001"/>
    <n v="214.69649079999999"/>
    <n v="7.9310000000000005E-2"/>
  </r>
  <r>
    <n v="2"/>
    <x v="71"/>
    <n v="2011"/>
    <n v="6"/>
    <n v="1953771.99"/>
    <n v="0"/>
    <n v="86.53"/>
    <n v="3.637"/>
    <n v="214.65135380000001"/>
    <n v="7.9310000000000005E-2"/>
  </r>
  <r>
    <n v="2"/>
    <x v="72"/>
    <n v="2011"/>
    <n v="6"/>
    <n v="1790925.8"/>
    <n v="0"/>
    <n v="85.17"/>
    <n v="3.5939999999999999"/>
    <n v="214.74411079999999"/>
    <n v="7.9310000000000005E-2"/>
  </r>
  <r>
    <n v="2"/>
    <x v="73"/>
    <n v="2011"/>
    <n v="7"/>
    <n v="1866243"/>
    <n v="0"/>
    <n v="85.69"/>
    <n v="3.524"/>
    <n v="214.83686779999999"/>
    <n v="7.8520000000000006E-2"/>
  </r>
  <r>
    <n v="2"/>
    <x v="74"/>
    <n v="2011"/>
    <n v="7"/>
    <n v="1853161.99"/>
    <n v="0"/>
    <n v="87.7"/>
    <n v="3.48"/>
    <n v="214.92962489999999"/>
    <n v="7.8520000000000006E-2"/>
  </r>
  <r>
    <n v="2"/>
    <x v="75"/>
    <n v="2011"/>
    <n v="7"/>
    <n v="1785187.29"/>
    <n v="0"/>
    <n v="89.83"/>
    <n v="3.5750000000000002"/>
    <n v="215.01344259999999"/>
    <n v="7.8520000000000006E-2"/>
  </r>
  <r>
    <n v="2"/>
    <x v="76"/>
    <n v="2011"/>
    <n v="7"/>
    <n v="1743816.41"/>
    <n v="0"/>
    <n v="89.34"/>
    <n v="3.6509999999999998"/>
    <n v="215.0749122"/>
    <n v="7.8520000000000006E-2"/>
  </r>
  <r>
    <n v="2"/>
    <x v="77"/>
    <n v="2011"/>
    <n v="7"/>
    <n v="1680693.06"/>
    <n v="0"/>
    <n v="90.07"/>
    <n v="3.6819999999999999"/>
    <n v="215.1363819"/>
    <n v="7.8520000000000006E-2"/>
  </r>
  <r>
    <n v="2"/>
    <x v="78"/>
    <n v="2011"/>
    <n v="8"/>
    <n v="1876704.26"/>
    <n v="0"/>
    <n v="93.34"/>
    <n v="3.6840000000000002"/>
    <n v="215.19785150000001"/>
    <n v="7.8520000000000006E-2"/>
  </r>
  <r>
    <n v="2"/>
    <x v="79"/>
    <n v="2011"/>
    <n v="8"/>
    <n v="1812768.26"/>
    <n v="0"/>
    <n v="91.58"/>
    <n v="3.6379999999999999"/>
    <n v="215.25932109999999"/>
    <n v="7.8520000000000006E-2"/>
  </r>
  <r>
    <n v="2"/>
    <x v="80"/>
    <n v="2011"/>
    <n v="8"/>
    <n v="1844094.59"/>
    <n v="0"/>
    <n v="89.86"/>
    <n v="3.5539999999999998"/>
    <n v="215.3229307"/>
    <n v="7.8520000000000006E-2"/>
  </r>
  <r>
    <n v="2"/>
    <x v="81"/>
    <n v="2011"/>
    <n v="8"/>
    <n v="1821139.91"/>
    <n v="0"/>
    <n v="90.45"/>
    <n v="3.5230000000000001"/>
    <n v="215.386897"/>
    <n v="7.8520000000000006E-2"/>
  </r>
  <r>
    <n v="2"/>
    <x v="82"/>
    <n v="2011"/>
    <n v="9"/>
    <n v="1809119.7"/>
    <n v="0"/>
    <n v="89.64"/>
    <n v="3.5329999999999999"/>
    <n v="215.45086319999999"/>
    <n v="7.8520000000000006E-2"/>
  </r>
  <r>
    <n v="2"/>
    <x v="83"/>
    <n v="2011"/>
    <n v="9"/>
    <n v="1748000.65"/>
    <n v="1"/>
    <n v="77.97"/>
    <n v="3.5459999999999998"/>
    <n v="215.51482949999999"/>
    <n v="7.8520000000000006E-2"/>
  </r>
  <r>
    <n v="2"/>
    <x v="84"/>
    <n v="2011"/>
    <n v="9"/>
    <n v="1691439.52"/>
    <n v="0"/>
    <n v="78.849999999999994"/>
    <n v="3.5259999999999998"/>
    <n v="215.6944378"/>
    <n v="7.8520000000000006E-2"/>
  </r>
  <r>
    <n v="2"/>
    <x v="85"/>
    <n v="2011"/>
    <n v="9"/>
    <n v="1669299.78"/>
    <n v="0"/>
    <n v="75.58"/>
    <n v="3.4670000000000001"/>
    <n v="216.02823559999999"/>
    <n v="7.8520000000000006E-2"/>
  </r>
  <r>
    <n v="2"/>
    <x v="86"/>
    <n v="2011"/>
    <n v="9"/>
    <n v="1650394.44"/>
    <n v="0"/>
    <n v="78.14"/>
    <n v="3.355"/>
    <n v="216.36203330000001"/>
    <n v="7.8520000000000006E-2"/>
  </r>
  <r>
    <n v="2"/>
    <x v="87"/>
    <n v="2011"/>
    <n v="10"/>
    <n v="1837553.43"/>
    <n v="0"/>
    <n v="69.92"/>
    <n v="3.2850000000000001"/>
    <n v="216.69583109999999"/>
    <n v="7.4410000000000004E-2"/>
  </r>
  <r>
    <n v="2"/>
    <x v="88"/>
    <n v="2011"/>
    <n v="10"/>
    <n v="1743882.19"/>
    <n v="0"/>
    <n v="71.67"/>
    <n v="3.274"/>
    <n v="217.0048261"/>
    <n v="7.4410000000000004E-2"/>
  </r>
  <r>
    <n v="2"/>
    <x v="89"/>
    <n v="2011"/>
    <n v="10"/>
    <n v="1834680.25"/>
    <n v="0"/>
    <n v="64.53"/>
    <n v="3.3530000000000002"/>
    <n v="217.1650042"/>
    <n v="7.4410000000000004E-2"/>
  </r>
  <r>
    <n v="2"/>
    <x v="90"/>
    <n v="2011"/>
    <n v="10"/>
    <n v="1769296.25"/>
    <n v="0"/>
    <n v="65.87"/>
    <n v="3.3719999999999999"/>
    <n v="217.32518239999999"/>
    <n v="7.4410000000000004E-2"/>
  </r>
  <r>
    <n v="2"/>
    <x v="91"/>
    <n v="2011"/>
    <n v="11"/>
    <n v="1959707.9"/>
    <n v="0"/>
    <n v="55.53"/>
    <n v="3.3319999999999999"/>
    <n v="217.48536050000001"/>
    <n v="7.4410000000000004E-2"/>
  </r>
  <r>
    <n v="2"/>
    <x v="92"/>
    <n v="2011"/>
    <n v="11"/>
    <n v="1920725.15"/>
    <n v="0"/>
    <n v="59.33"/>
    <n v="3.2970000000000002"/>
    <n v="217.6455387"/>
    <n v="7.4410000000000004E-2"/>
  </r>
  <r>
    <n v="2"/>
    <x v="93"/>
    <n v="2011"/>
    <n v="11"/>
    <n v="1902762.5"/>
    <n v="0"/>
    <n v="62.01"/>
    <n v="3.3079999999999998"/>
    <n v="217.8670218"/>
    <n v="7.4410000000000004E-2"/>
  </r>
  <r>
    <n v="2"/>
    <x v="94"/>
    <n v="2011"/>
    <n v="11"/>
    <n v="2614202.2999999998"/>
    <n v="1"/>
    <n v="56.36"/>
    <n v="3.2360000000000002"/>
    <n v="218.11302689999999"/>
    <n v="7.4410000000000004E-2"/>
  </r>
  <r>
    <n v="2"/>
    <x v="95"/>
    <n v="2011"/>
    <n v="12"/>
    <n v="1954952"/>
    <n v="0"/>
    <n v="48.74"/>
    <n v="3.1720000000000002"/>
    <n v="218.35903189999999"/>
    <n v="7.4410000000000004E-2"/>
  </r>
  <r>
    <n v="2"/>
    <x v="96"/>
    <n v="2011"/>
    <n v="12"/>
    <n v="2290549.3199999998"/>
    <n v="0"/>
    <n v="41.76"/>
    <n v="3.1579999999999999"/>
    <n v="218.60503700000001"/>
    <n v="7.4410000000000004E-2"/>
  </r>
  <r>
    <n v="2"/>
    <x v="97"/>
    <n v="2011"/>
    <n v="12"/>
    <n v="2432736.52"/>
    <n v="0"/>
    <n v="50.13"/>
    <n v="3.1589999999999998"/>
    <n v="218.8217928"/>
    <n v="7.4410000000000004E-2"/>
  </r>
  <r>
    <n v="2"/>
    <x v="98"/>
    <n v="2011"/>
    <n v="12"/>
    <n v="3224369.8"/>
    <n v="0"/>
    <n v="46.66"/>
    <n v="3.1120000000000001"/>
    <n v="218.9995495"/>
    <n v="7.4410000000000004E-2"/>
  </r>
  <r>
    <n v="2"/>
    <x v="99"/>
    <n v="2011"/>
    <n v="12"/>
    <n v="1874226.52"/>
    <n v="1"/>
    <n v="44.57"/>
    <n v="3.129"/>
    <n v="219.1773063"/>
    <n v="7.4410000000000004E-2"/>
  </r>
  <r>
    <n v="2"/>
    <x v="100"/>
    <n v="2012"/>
    <n v="1"/>
    <n v="1799520.14"/>
    <n v="0"/>
    <n v="46.75"/>
    <n v="3.157"/>
    <n v="219.355063"/>
    <n v="7.0570000000000008E-2"/>
  </r>
  <r>
    <n v="2"/>
    <x v="101"/>
    <n v="2012"/>
    <n v="1"/>
    <n v="1744725.48"/>
    <n v="0"/>
    <n v="45.99"/>
    <n v="3.2610000000000001"/>
    <n v="219.5328198"/>
    <n v="7.0570000000000008E-2"/>
  </r>
  <r>
    <n v="2"/>
    <x v="102"/>
    <n v="2012"/>
    <n v="1"/>
    <n v="1711769.11"/>
    <n v="0"/>
    <n v="51.7"/>
    <n v="3.2679999999999998"/>
    <n v="219.6258417"/>
    <n v="7.0570000000000008E-2"/>
  </r>
  <r>
    <n v="2"/>
    <x v="103"/>
    <n v="2012"/>
    <n v="1"/>
    <n v="1660906.14"/>
    <n v="0"/>
    <n v="50.5"/>
    <n v="3.29"/>
    <n v="219.71886359999999"/>
    <n v="7.0570000000000008E-2"/>
  </r>
  <r>
    <n v="2"/>
    <x v="104"/>
    <n v="2012"/>
    <n v="2"/>
    <n v="1935299.94"/>
    <n v="0"/>
    <n v="55.21"/>
    <n v="3.36"/>
    <n v="219.81188539999999"/>
    <n v="7.0570000000000008E-2"/>
  </r>
  <r>
    <n v="2"/>
    <x v="105"/>
    <n v="2012"/>
    <n v="2"/>
    <n v="2103322.6800000002"/>
    <n v="1"/>
    <n v="46.98"/>
    <n v="3.4089999999999998"/>
    <n v="219.90490729999999"/>
    <n v="7.0570000000000008E-2"/>
  </r>
  <r>
    <n v="2"/>
    <x v="106"/>
    <n v="2012"/>
    <n v="2"/>
    <n v="2196688.46"/>
    <n v="0"/>
    <n v="43.82"/>
    <n v="3.51"/>
    <n v="220.06519929999999"/>
    <n v="7.0570000000000008E-2"/>
  </r>
  <r>
    <n v="2"/>
    <x v="107"/>
    <n v="2012"/>
    <n v="2"/>
    <n v="1861802.7"/>
    <n v="0"/>
    <n v="54.63"/>
    <n v="3.5550000000000002"/>
    <n v="220.27594400000001"/>
    <n v="7.0570000000000008E-2"/>
  </r>
  <r>
    <n v="2"/>
    <x v="108"/>
    <n v="2012"/>
    <n v="3"/>
    <n v="1952555.66"/>
    <n v="0"/>
    <n v="58.79"/>
    <n v="3.63"/>
    <n v="220.48668860000001"/>
    <n v="7.0570000000000008E-2"/>
  </r>
  <r>
    <n v="2"/>
    <x v="109"/>
    <n v="2012"/>
    <n v="3"/>
    <n v="1937628.26"/>
    <n v="0"/>
    <n v="57.11"/>
    <n v="3.669"/>
    <n v="220.69743320000001"/>
    <n v="7.0570000000000008E-2"/>
  </r>
  <r>
    <n v="2"/>
    <x v="110"/>
    <n v="2012"/>
    <n v="3"/>
    <n v="1976082.13"/>
    <n v="0"/>
    <n v="63.68"/>
    <n v="3.734"/>
    <n v="220.84984679999999"/>
    <n v="7.0570000000000008E-2"/>
  </r>
  <r>
    <n v="2"/>
    <x v="111"/>
    <n v="2012"/>
    <n v="3"/>
    <n v="1790439.16"/>
    <n v="0"/>
    <n v="64.010000000000005"/>
    <n v="3.7869999999999999"/>
    <n v="220.92448580000001"/>
    <n v="7.0570000000000008E-2"/>
  </r>
  <r>
    <n v="2"/>
    <x v="112"/>
    <n v="2012"/>
    <n v="3"/>
    <n v="1857480.84"/>
    <n v="0"/>
    <n v="66.83"/>
    <n v="3.8450000000000002"/>
    <n v="220.9991248"/>
    <n v="7.0570000000000008E-2"/>
  </r>
  <r>
    <n v="2"/>
    <x v="113"/>
    <n v="2012"/>
    <n v="4"/>
    <n v="2129035.91"/>
    <n v="0"/>
    <n v="68.430000000000007"/>
    <n v="3.891"/>
    <n v="221.07376379999999"/>
    <n v="6.8909999999999999E-2"/>
  </r>
  <r>
    <n v="2"/>
    <x v="114"/>
    <n v="2012"/>
    <n v="4"/>
    <n v="1935869.1"/>
    <n v="0"/>
    <n v="68.08"/>
    <n v="3.891"/>
    <n v="221.14840280000001"/>
    <n v="6.8909999999999999E-2"/>
  </r>
  <r>
    <n v="2"/>
    <x v="115"/>
    <n v="2012"/>
    <n v="4"/>
    <n v="1847344.45"/>
    <n v="0"/>
    <n v="65.69"/>
    <n v="3.8769999999999998"/>
    <n v="221.20210739999999"/>
    <n v="6.8909999999999999E-2"/>
  </r>
  <r>
    <n v="2"/>
    <x v="116"/>
    <n v="2012"/>
    <n v="4"/>
    <n v="1764133.09"/>
    <n v="0"/>
    <n v="67.2"/>
    <n v="3.8140000000000001"/>
    <n v="221.25581199999999"/>
    <n v="6.8909999999999999E-2"/>
  </r>
  <r>
    <n v="2"/>
    <x v="117"/>
    <n v="2012"/>
    <n v="5"/>
    <n v="1923957.09"/>
    <n v="0"/>
    <n v="76.73"/>
    <n v="3.7490000000000001"/>
    <n v="221.30951659999999"/>
    <n v="6.8909999999999999E-2"/>
  </r>
  <r>
    <n v="2"/>
    <x v="118"/>
    <n v="2012"/>
    <n v="5"/>
    <n v="1917520.99"/>
    <n v="0"/>
    <n v="73.87"/>
    <n v="3.6880000000000002"/>
    <n v="221.3632212"/>
    <n v="6.8909999999999999E-2"/>
  </r>
  <r>
    <n v="2"/>
    <x v="119"/>
    <n v="2012"/>
    <n v="5"/>
    <n v="2000940.67"/>
    <n v="0"/>
    <n v="71.27"/>
    <n v="3.63"/>
    <n v="221.38033100000001"/>
    <n v="6.8909999999999999E-2"/>
  </r>
  <r>
    <n v="2"/>
    <x v="120"/>
    <n v="2012"/>
    <n v="5"/>
    <n v="1912791.09"/>
    <n v="0"/>
    <n v="78.19"/>
    <n v="3.5609999999999999"/>
    <n v="221.3828029"/>
    <n v="6.8909999999999999E-2"/>
  </r>
  <r>
    <n v="2"/>
    <x v="121"/>
    <n v="2012"/>
    <n v="6"/>
    <n v="1910092.37"/>
    <n v="0"/>
    <n v="78.38"/>
    <n v="3.5009999999999999"/>
    <n v="221.38527479999999"/>
    <n v="6.8909999999999999E-2"/>
  </r>
  <r>
    <n v="2"/>
    <x v="122"/>
    <n v="2012"/>
    <n v="6"/>
    <n v="2010216.49"/>
    <n v="0"/>
    <n v="78.69"/>
    <n v="3.452"/>
    <n v="221.38774670000001"/>
    <n v="6.8909999999999999E-2"/>
  </r>
  <r>
    <n v="2"/>
    <x v="123"/>
    <n v="2012"/>
    <n v="6"/>
    <n v="1962924.3"/>
    <n v="0"/>
    <n v="80.56"/>
    <n v="3.3929999999999998"/>
    <n v="221.4009901"/>
    <n v="6.8909999999999999E-2"/>
  </r>
  <r>
    <n v="2"/>
    <x v="124"/>
    <n v="2012"/>
    <n v="6"/>
    <n v="1887733.21"/>
    <n v="0"/>
    <n v="81.040000000000006"/>
    <n v="3.3460000000000001"/>
    <n v="221.44116220000001"/>
    <n v="6.8909999999999999E-2"/>
  </r>
  <r>
    <n v="2"/>
    <x v="125"/>
    <n v="2012"/>
    <n v="6"/>
    <n v="1881046.12"/>
    <n v="0"/>
    <n v="86.32"/>
    <n v="3.286"/>
    <n v="221.48133429999999"/>
    <n v="6.8909999999999999E-2"/>
  </r>
  <r>
    <n v="2"/>
    <x v="126"/>
    <n v="2012"/>
    <n v="7"/>
    <n v="2041507.4"/>
    <n v="0"/>
    <n v="84.2"/>
    <n v="3.2269999999999999"/>
    <n v="221.52150639999999"/>
    <n v="6.565E-2"/>
  </r>
  <r>
    <n v="2"/>
    <x v="127"/>
    <n v="2012"/>
    <n v="7"/>
    <n v="1830075.13"/>
    <n v="0"/>
    <n v="80.17"/>
    <n v="3.2559999999999998"/>
    <n v="221.56167840000001"/>
    <n v="6.565E-2"/>
  </r>
  <r>
    <n v="2"/>
    <x v="128"/>
    <n v="2012"/>
    <n v="7"/>
    <n v="1819666.46"/>
    <n v="0"/>
    <n v="83.23"/>
    <n v="3.3109999999999999"/>
    <n v="221.57011230000001"/>
    <n v="6.565E-2"/>
  </r>
  <r>
    <n v="2"/>
    <x v="129"/>
    <n v="2012"/>
    <n v="7"/>
    <n v="1757923.88"/>
    <n v="0"/>
    <n v="86.37"/>
    <n v="3.407"/>
    <n v="221.57854610000001"/>
    <n v="6.565E-2"/>
  </r>
  <r>
    <n v="2"/>
    <x v="130"/>
    <n v="2012"/>
    <n v="8"/>
    <n v="1946104.64"/>
    <n v="0"/>
    <n v="90.22"/>
    <n v="3.4169999999999998"/>
    <n v="221.58697989999999"/>
    <n v="6.565E-2"/>
  </r>
  <r>
    <n v="2"/>
    <x v="131"/>
    <n v="2012"/>
    <n v="8"/>
    <n v="1866719.96"/>
    <n v="0"/>
    <n v="88.55"/>
    <n v="3.4940000000000002"/>
    <n v="221.59541379999999"/>
    <n v="6.565E-2"/>
  </r>
  <r>
    <n v="2"/>
    <x v="132"/>
    <n v="2012"/>
    <n v="8"/>
    <n v="1928016.01"/>
    <n v="0"/>
    <n v="84.79"/>
    <n v="3.5710000000000002"/>
    <n v="221.67514589999999"/>
    <n v="6.565E-2"/>
  </r>
  <r>
    <n v="2"/>
    <x v="133"/>
    <n v="2012"/>
    <n v="8"/>
    <n v="1876788.15"/>
    <n v="0"/>
    <n v="76.91"/>
    <n v="3.62"/>
    <n v="221.8083518"/>
    <n v="6.565E-2"/>
  </r>
  <r>
    <n v="2"/>
    <x v="134"/>
    <n v="2012"/>
    <n v="8"/>
    <n v="1947083.3"/>
    <n v="0"/>
    <n v="82.64"/>
    <n v="3.6379999999999999"/>
    <n v="221.94155760000001"/>
    <n v="6.565E-2"/>
  </r>
  <r>
    <n v="2"/>
    <x v="135"/>
    <n v="2012"/>
    <n v="9"/>
    <n v="1898777.07"/>
    <n v="1"/>
    <n v="87.65"/>
    <n v="3.73"/>
    <n v="222.07476349999999"/>
    <n v="6.565E-2"/>
  </r>
  <r>
    <n v="2"/>
    <x v="136"/>
    <n v="2012"/>
    <n v="9"/>
    <n v="1814806.63"/>
    <n v="0"/>
    <n v="75.88"/>
    <n v="3.7170000000000001"/>
    <n v="222.21743950000001"/>
    <n v="6.565E-2"/>
  </r>
  <r>
    <n v="2"/>
    <x v="137"/>
    <n v="2012"/>
    <n v="9"/>
    <n v="1829415.67"/>
    <n v="0"/>
    <n v="71.09"/>
    <n v="3.7210000000000001"/>
    <n v="222.41693620000001"/>
    <n v="6.565E-2"/>
  </r>
  <r>
    <n v="2"/>
    <x v="138"/>
    <n v="2012"/>
    <n v="9"/>
    <n v="1746470.56"/>
    <n v="0"/>
    <n v="79.45"/>
    <n v="3.6659999999999999"/>
    <n v="222.61643290000001"/>
    <n v="6.565E-2"/>
  </r>
  <r>
    <n v="2"/>
    <x v="139"/>
    <n v="2012"/>
    <n v="10"/>
    <n v="1998321.04"/>
    <n v="0"/>
    <n v="70.27"/>
    <n v="3.617"/>
    <n v="222.8159296"/>
    <n v="6.1699999999999998E-2"/>
  </r>
  <r>
    <n v="2"/>
    <x v="140"/>
    <n v="2012"/>
    <n v="10"/>
    <n v="1900745.13"/>
    <n v="0"/>
    <n v="60.97"/>
    <n v="3.601"/>
    <n v="223.0154263"/>
    <n v="6.1699999999999998E-2"/>
  </r>
  <r>
    <n v="2"/>
    <x v="141"/>
    <n v="2012"/>
    <n v="10"/>
    <n v="1847990.41"/>
    <n v="0"/>
    <n v="68.08"/>
    <n v="3.5939999999999999"/>
    <n v="223.05980769999999"/>
    <n v="6.1699999999999998E-2"/>
  </r>
  <r>
    <n v="2"/>
    <x v="142"/>
    <n v="2012"/>
    <n v="10"/>
    <n v="1834458.35"/>
    <n v="0"/>
    <n v="69.790000000000006"/>
    <n v="3.5059999999999998"/>
    <n v="223.0783366"/>
    <n v="6.1699999999999998E-2"/>
  </r>
  <r>
    <n v="3"/>
    <x v="0"/>
    <n v="2010"/>
    <n v="2"/>
    <n v="461622.22"/>
    <n v="0"/>
    <n v="45.71"/>
    <n v="2.5720000000000001"/>
    <n v="214.42488119999999"/>
    <n v="7.3680000000000009E-2"/>
  </r>
  <r>
    <n v="3"/>
    <x v="1"/>
    <n v="2010"/>
    <n v="2"/>
    <n v="420728.96"/>
    <n v="1"/>
    <n v="47.93"/>
    <n v="2.548"/>
    <n v="214.5747916"/>
    <n v="7.3680000000000009E-2"/>
  </r>
  <r>
    <n v="3"/>
    <x v="2"/>
    <n v="2010"/>
    <n v="2"/>
    <n v="421642.19"/>
    <n v="0"/>
    <n v="47.07"/>
    <n v="2.5139999999999998"/>
    <n v="214.61988679999999"/>
    <n v="7.3680000000000009E-2"/>
  </r>
  <r>
    <n v="3"/>
    <x v="3"/>
    <n v="2010"/>
    <n v="2"/>
    <n v="407204.86"/>
    <n v="0"/>
    <n v="52.05"/>
    <n v="2.5609999999999999"/>
    <n v="214.64751269999999"/>
    <n v="7.3680000000000009E-2"/>
  </r>
  <r>
    <n v="3"/>
    <x v="4"/>
    <n v="2010"/>
    <n v="3"/>
    <n v="415202.04"/>
    <n v="0"/>
    <n v="53.04"/>
    <n v="2.625"/>
    <n v="214.6751386"/>
    <n v="7.3680000000000009E-2"/>
  </r>
  <r>
    <n v="3"/>
    <x v="5"/>
    <n v="2010"/>
    <n v="3"/>
    <n v="384200.69"/>
    <n v="0"/>
    <n v="63.08"/>
    <n v="2.6669999999999998"/>
    <n v="214.70276459999999"/>
    <n v="7.3680000000000009E-2"/>
  </r>
  <r>
    <n v="3"/>
    <x v="6"/>
    <n v="2010"/>
    <n v="3"/>
    <n v="375328.59"/>
    <n v="0"/>
    <n v="60.42"/>
    <n v="2.72"/>
    <n v="214.53012190000001"/>
    <n v="7.3680000000000009E-2"/>
  </r>
  <r>
    <n v="3"/>
    <x v="7"/>
    <n v="2010"/>
    <n v="3"/>
    <n v="359949.27"/>
    <n v="0"/>
    <n v="57.06"/>
    <n v="2.7320000000000002"/>
    <n v="214.32410110000001"/>
    <n v="7.3680000000000009E-2"/>
  </r>
  <r>
    <n v="3"/>
    <x v="8"/>
    <n v="2010"/>
    <n v="4"/>
    <n v="423294.4"/>
    <n v="0"/>
    <n v="65.56"/>
    <n v="2.7189999999999999"/>
    <n v="214.1180803"/>
    <n v="7.3429999999999995E-2"/>
  </r>
  <r>
    <n v="3"/>
    <x v="9"/>
    <n v="2010"/>
    <n v="4"/>
    <n v="415870.28"/>
    <n v="0"/>
    <n v="68"/>
    <n v="2.77"/>
    <n v="213.9120595"/>
    <n v="7.3429999999999995E-2"/>
  </r>
  <r>
    <n v="3"/>
    <x v="10"/>
    <n v="2010"/>
    <n v="4"/>
    <n v="354993.26"/>
    <n v="0"/>
    <n v="66.98"/>
    <n v="2.8079999999999998"/>
    <n v="213.77268889999999"/>
    <n v="7.3429999999999995E-2"/>
  </r>
  <r>
    <n v="3"/>
    <x v="11"/>
    <n v="2010"/>
    <n v="4"/>
    <n v="339976.65"/>
    <n v="0"/>
    <n v="67.87"/>
    <n v="2.7949999999999999"/>
    <n v="213.72218520000001"/>
    <n v="7.3429999999999995E-2"/>
  </r>
  <r>
    <n v="3"/>
    <x v="12"/>
    <n v="2010"/>
    <n v="4"/>
    <n v="361248.39"/>
    <n v="0"/>
    <n v="70.239999999999995"/>
    <n v="2.78"/>
    <n v="213.67168150000001"/>
    <n v="7.3429999999999995E-2"/>
  </r>
  <r>
    <n v="3"/>
    <x v="13"/>
    <n v="2010"/>
    <n v="5"/>
    <n v="399323.86"/>
    <n v="0"/>
    <n v="73.47"/>
    <n v="2.835"/>
    <n v="213.6211778"/>
    <n v="7.3429999999999995E-2"/>
  </r>
  <r>
    <n v="3"/>
    <x v="14"/>
    <n v="2010"/>
    <n v="5"/>
    <n v="384357.94"/>
    <n v="0"/>
    <n v="77.180000000000007"/>
    <n v="2.8540000000000001"/>
    <n v="213.61961389999999"/>
    <n v="7.3429999999999995E-2"/>
  </r>
  <r>
    <n v="3"/>
    <x v="15"/>
    <n v="2010"/>
    <n v="5"/>
    <n v="343763.17"/>
    <n v="0"/>
    <n v="75.81"/>
    <n v="2.8260000000000001"/>
    <n v="213.91168859999999"/>
    <n v="7.3429999999999995E-2"/>
  </r>
  <r>
    <n v="3"/>
    <x v="16"/>
    <n v="2010"/>
    <n v="5"/>
    <n v="350089.23"/>
    <n v="0"/>
    <n v="78.599999999999994"/>
    <n v="2.7589999999999999"/>
    <n v="214.20376340000001"/>
    <n v="7.3429999999999995E-2"/>
  </r>
  <r>
    <n v="3"/>
    <x v="17"/>
    <n v="2010"/>
    <n v="6"/>
    <n v="396968.8"/>
    <n v="0"/>
    <n v="78.53"/>
    <n v="2.7050000000000001"/>
    <n v="214.49583820000001"/>
    <n v="7.3429999999999995E-2"/>
  </r>
  <r>
    <n v="3"/>
    <x v="18"/>
    <n v="2010"/>
    <n v="6"/>
    <n v="355017.09"/>
    <n v="0"/>
    <n v="82.1"/>
    <n v="2.6680000000000001"/>
    <n v="214.787913"/>
    <n v="7.3429999999999995E-2"/>
  </r>
  <r>
    <n v="3"/>
    <x v="19"/>
    <n v="2010"/>
    <n v="6"/>
    <n v="364076.85"/>
    <n v="0"/>
    <n v="83.52"/>
    <n v="2.637"/>
    <n v="214.78582589999999"/>
    <n v="7.3429999999999995E-2"/>
  </r>
  <r>
    <n v="3"/>
    <x v="20"/>
    <n v="2010"/>
    <n v="6"/>
    <n v="357346.48"/>
    <n v="0"/>
    <n v="83.79"/>
    <n v="2.653"/>
    <n v="214.6660741"/>
    <n v="7.3429999999999995E-2"/>
  </r>
  <r>
    <n v="3"/>
    <x v="21"/>
    <n v="2010"/>
    <n v="7"/>
    <n v="381151.72"/>
    <n v="0"/>
    <n v="82.2"/>
    <n v="2.669"/>
    <n v="214.54632219999999"/>
    <n v="7.3459999999999998E-2"/>
  </r>
  <r>
    <n v="3"/>
    <x v="22"/>
    <n v="2010"/>
    <n v="7"/>
    <n v="349214.18"/>
    <n v="0"/>
    <n v="81.75"/>
    <n v="2.6419999999999999"/>
    <n v="214.4265704"/>
    <n v="7.3459999999999998E-2"/>
  </r>
  <r>
    <n v="3"/>
    <x v="23"/>
    <n v="2010"/>
    <n v="7"/>
    <n v="352728.78"/>
    <n v="0"/>
    <n v="84.32"/>
    <n v="2.6230000000000002"/>
    <n v="214.41764760000001"/>
    <n v="7.3459999999999998E-2"/>
  </r>
  <r>
    <n v="3"/>
    <x v="24"/>
    <n v="2010"/>
    <n v="7"/>
    <n v="352864.49"/>
    <n v="0"/>
    <n v="83.32"/>
    <n v="2.6080000000000001"/>
    <n v="214.55649679999999"/>
    <n v="7.3459999999999998E-2"/>
  </r>
  <r>
    <n v="3"/>
    <x v="25"/>
    <n v="2010"/>
    <n v="7"/>
    <n v="347955.05"/>
    <n v="0"/>
    <n v="82.04"/>
    <n v="2.64"/>
    <n v="214.695346"/>
    <n v="7.3459999999999998E-2"/>
  </r>
  <r>
    <n v="3"/>
    <x v="26"/>
    <n v="2010"/>
    <n v="8"/>
    <n v="402635.76"/>
    <n v="0"/>
    <n v="85.13"/>
    <n v="2.6269999999999998"/>
    <n v="214.83419520000001"/>
    <n v="7.3459999999999998E-2"/>
  </r>
  <r>
    <n v="3"/>
    <x v="27"/>
    <n v="2010"/>
    <n v="8"/>
    <n v="339597.38"/>
    <n v="0"/>
    <n v="86.74"/>
    <n v="2.6920000000000002"/>
    <n v="214.97304439999999"/>
    <n v="7.3459999999999998E-2"/>
  </r>
  <r>
    <n v="3"/>
    <x v="28"/>
    <n v="2010"/>
    <n v="8"/>
    <n v="351728.21"/>
    <n v="0"/>
    <n v="88.02"/>
    <n v="2.6640000000000001"/>
    <n v="214.9314191"/>
    <n v="7.3459999999999998E-2"/>
  </r>
  <r>
    <n v="3"/>
    <x v="29"/>
    <n v="2010"/>
    <n v="8"/>
    <n v="362134.09"/>
    <n v="0"/>
    <n v="86.15"/>
    <n v="2.6190000000000002"/>
    <n v="214.88979380000001"/>
    <n v="7.3459999999999998E-2"/>
  </r>
  <r>
    <n v="3"/>
    <x v="30"/>
    <n v="2010"/>
    <n v="9"/>
    <n v="366473.97"/>
    <n v="0"/>
    <n v="84.16"/>
    <n v="2.577"/>
    <n v="214.84816850000001"/>
    <n v="7.3459999999999998E-2"/>
  </r>
  <r>
    <n v="3"/>
    <x v="31"/>
    <n v="2010"/>
    <n v="9"/>
    <n v="352260.97"/>
    <n v="1"/>
    <n v="80.84"/>
    <n v="2.5649999999999999"/>
    <n v="214.8065431"/>
    <n v="7.3459999999999998E-2"/>
  </r>
  <r>
    <n v="3"/>
    <x v="32"/>
    <n v="2010"/>
    <n v="9"/>
    <n v="363064.64"/>
    <n v="0"/>
    <n v="82.36"/>
    <n v="2.5819999999999999"/>
    <n v="214.8322484"/>
    <n v="7.3459999999999998E-2"/>
  </r>
  <r>
    <n v="3"/>
    <x v="33"/>
    <n v="2010"/>
    <n v="9"/>
    <n v="355626.87"/>
    <n v="0"/>
    <n v="76.900000000000006"/>
    <n v="2.6240000000000001"/>
    <n v="214.90845160000001"/>
    <n v="7.3459999999999998E-2"/>
  </r>
  <r>
    <n v="3"/>
    <x v="34"/>
    <n v="2010"/>
    <n v="10"/>
    <n v="358784.1"/>
    <n v="0"/>
    <n v="73.599999999999994"/>
    <n v="2.6030000000000002"/>
    <n v="214.98465479999999"/>
    <n v="7.5639999999999999E-2"/>
  </r>
  <r>
    <n v="3"/>
    <x v="35"/>
    <n v="2010"/>
    <n v="10"/>
    <n v="395107.35"/>
    <n v="0"/>
    <n v="66.989999999999995"/>
    <n v="2.633"/>
    <n v="215.060858"/>
    <n v="7.5639999999999999E-2"/>
  </r>
  <r>
    <n v="3"/>
    <x v="36"/>
    <n v="2010"/>
    <n v="10"/>
    <n v="345584.39"/>
    <n v="0"/>
    <n v="69.709999999999994"/>
    <n v="2.72"/>
    <n v="215.12931140000001"/>
    <n v="7.5639999999999999E-2"/>
  </r>
  <r>
    <n v="3"/>
    <x v="37"/>
    <n v="2010"/>
    <n v="10"/>
    <n v="348895.98"/>
    <n v="0"/>
    <n v="71.64"/>
    <n v="2.7250000000000001"/>
    <n v="215.17839000000001"/>
    <n v="7.5639999999999999E-2"/>
  </r>
  <r>
    <n v="3"/>
    <x v="38"/>
    <n v="2010"/>
    <n v="10"/>
    <n v="348591.74"/>
    <n v="0"/>
    <n v="72.040000000000006"/>
    <n v="2.7160000000000002"/>
    <n v="215.22746860000001"/>
    <n v="7.5639999999999999E-2"/>
  </r>
  <r>
    <n v="3"/>
    <x v="39"/>
    <n v="2010"/>
    <n v="11"/>
    <n v="423175.56"/>
    <n v="0"/>
    <n v="62.94"/>
    <n v="2.6890000000000001"/>
    <n v="215.27654720000001"/>
    <n v="7.5639999999999999E-2"/>
  </r>
  <r>
    <n v="3"/>
    <x v="40"/>
    <n v="2010"/>
    <n v="11"/>
    <n v="386635.03"/>
    <n v="0"/>
    <n v="62.79"/>
    <n v="2.7280000000000002"/>
    <n v="215.32562580000001"/>
    <n v="7.5639999999999999E-2"/>
  </r>
  <r>
    <n v="3"/>
    <x v="41"/>
    <n v="2010"/>
    <n v="11"/>
    <n v="372545.32"/>
    <n v="0"/>
    <n v="57.72"/>
    <n v="2.7709999999999999"/>
    <n v="215.2074519"/>
    <n v="7.5639999999999999E-2"/>
  </r>
  <r>
    <n v="3"/>
    <x v="42"/>
    <n v="2010"/>
    <n v="11"/>
    <n v="565567.84"/>
    <n v="1"/>
    <n v="68.709999999999994"/>
    <n v="2.7349999999999999"/>
    <n v="215.06140250000001"/>
    <n v="7.5639999999999999E-2"/>
  </r>
  <r>
    <n v="3"/>
    <x v="43"/>
    <n v="2010"/>
    <n v="12"/>
    <n v="476420.77"/>
    <n v="0"/>
    <n v="53.76"/>
    <n v="2.7080000000000002"/>
    <n v="214.9153531"/>
    <n v="7.5639999999999999E-2"/>
  </r>
  <r>
    <n v="3"/>
    <x v="44"/>
    <n v="2010"/>
    <n v="12"/>
    <n v="467642.03"/>
    <n v="0"/>
    <n v="51.13"/>
    <n v="2.843"/>
    <n v="214.76930369999999"/>
    <n v="7.5639999999999999E-2"/>
  </r>
  <r>
    <n v="3"/>
    <x v="45"/>
    <n v="2010"/>
    <n v="12"/>
    <n v="498159.39"/>
    <n v="0"/>
    <n v="52.2"/>
    <n v="2.8690000000000002"/>
    <n v="214.70491899999999"/>
    <n v="7.5639999999999999E-2"/>
  </r>
  <r>
    <n v="3"/>
    <x v="46"/>
    <n v="2010"/>
    <n v="12"/>
    <n v="605990.41"/>
    <n v="0"/>
    <n v="57.16"/>
    <n v="2.8860000000000001"/>
    <n v="214.70178279999999"/>
    <n v="7.5639999999999999E-2"/>
  </r>
  <r>
    <n v="3"/>
    <x v="47"/>
    <n v="2010"/>
    <n v="12"/>
    <n v="382677.76000000001"/>
    <n v="1"/>
    <n v="53.2"/>
    <n v="2.9430000000000001"/>
    <n v="214.69864659999999"/>
    <n v="7.5639999999999999E-2"/>
  </r>
  <r>
    <n v="3"/>
    <x v="48"/>
    <n v="2011"/>
    <n v="1"/>
    <n v="378241.34"/>
    <n v="0"/>
    <n v="53.35"/>
    <n v="2.976"/>
    <n v="214.69551039999999"/>
    <n v="7.5510000000000008E-2"/>
  </r>
  <r>
    <n v="3"/>
    <x v="49"/>
    <n v="2011"/>
    <n v="1"/>
    <n v="381061.1"/>
    <n v="0"/>
    <n v="44.76"/>
    <n v="2.9830000000000001"/>
    <n v="214.74707290000001"/>
    <n v="7.5510000000000008E-2"/>
  </r>
  <r>
    <n v="3"/>
    <x v="50"/>
    <n v="2011"/>
    <n v="1"/>
    <n v="350876.7"/>
    <n v="0"/>
    <n v="50.74"/>
    <n v="3.016"/>
    <n v="215.12682749999999"/>
    <n v="7.5510000000000008E-2"/>
  </r>
  <r>
    <n v="3"/>
    <x v="51"/>
    <n v="2011"/>
    <n v="1"/>
    <n v="364866.24"/>
    <n v="0"/>
    <n v="48.71"/>
    <n v="3.01"/>
    <n v="215.5065821"/>
    <n v="7.5510000000000008E-2"/>
  </r>
  <r>
    <n v="3"/>
    <x v="52"/>
    <n v="2011"/>
    <n v="2"/>
    <n v="438516.53"/>
    <n v="0"/>
    <n v="45.95"/>
    <n v="2.9889999999999999"/>
    <n v="215.88633669999999"/>
    <n v="7.5510000000000008E-2"/>
  </r>
  <r>
    <n v="3"/>
    <x v="53"/>
    <n v="2011"/>
    <n v="2"/>
    <n v="430526.21"/>
    <n v="1"/>
    <n v="43.57"/>
    <n v="3.0219999999999998"/>
    <n v="216.2660913"/>
    <n v="7.5510000000000008E-2"/>
  </r>
  <r>
    <n v="3"/>
    <x v="54"/>
    <n v="2011"/>
    <n v="2"/>
    <n v="432782.1"/>
    <n v="0"/>
    <n v="61.58"/>
    <n v="3.0449999999999999"/>
    <n v="216.58435710000001"/>
    <n v="7.5510000000000008E-2"/>
  </r>
  <r>
    <n v="3"/>
    <x v="55"/>
    <n v="2011"/>
    <n v="2"/>
    <n v="397211.19"/>
    <n v="0"/>
    <n v="67.400000000000006"/>
    <n v="3.0649999999999999"/>
    <n v="216.8780275"/>
    <n v="7.5510000000000008E-2"/>
  </r>
  <r>
    <n v="3"/>
    <x v="56"/>
    <n v="2011"/>
    <n v="3"/>
    <n v="437084.51"/>
    <n v="0"/>
    <n v="65.11"/>
    <n v="3.2879999999999998"/>
    <n v="217.1716979"/>
    <n v="7.5510000000000008E-2"/>
  </r>
  <r>
    <n v="3"/>
    <x v="57"/>
    <n v="2011"/>
    <n v="3"/>
    <n v="404753.3"/>
    <n v="0"/>
    <n v="61.29"/>
    <n v="3.4590000000000001"/>
    <n v="217.46536829999999"/>
    <n v="7.5510000000000008E-2"/>
  </r>
  <r>
    <n v="3"/>
    <x v="58"/>
    <n v="2011"/>
    <n v="3"/>
    <n v="392109.51"/>
    <n v="0"/>
    <n v="69.47"/>
    <n v="3.488"/>
    <n v="217.7235226"/>
    <n v="7.5510000000000008E-2"/>
  </r>
  <r>
    <n v="3"/>
    <x v="59"/>
    <n v="2011"/>
    <n v="3"/>
    <n v="380683.67"/>
    <n v="0"/>
    <n v="72.94"/>
    <n v="3.4729999999999999"/>
    <n v="217.96747049999999"/>
    <n v="7.5510000000000008E-2"/>
  </r>
  <r>
    <n v="3"/>
    <x v="60"/>
    <n v="2011"/>
    <n v="4"/>
    <n v="374556.08"/>
    <n v="0"/>
    <n v="68.760000000000005"/>
    <n v="3.524"/>
    <n v="218.21141840000001"/>
    <n v="7.5740000000000002E-2"/>
  </r>
  <r>
    <n v="3"/>
    <x v="61"/>
    <n v="2011"/>
    <n v="4"/>
    <n v="384075.31"/>
    <n v="0"/>
    <n v="72.55"/>
    <n v="3.6219999999999999"/>
    <n v="218.45536630000001"/>
    <n v="7.5740000000000002E-2"/>
  </r>
  <r>
    <n v="3"/>
    <x v="62"/>
    <n v="2011"/>
    <n v="4"/>
    <n v="366250.69"/>
    <n v="0"/>
    <n v="75.88"/>
    <n v="3.7429999999999999"/>
    <n v="218.67886419999999"/>
    <n v="7.5740000000000002E-2"/>
  </r>
  <r>
    <n v="3"/>
    <x v="63"/>
    <n v="2011"/>
    <n v="4"/>
    <n v="391860.04"/>
    <n v="0"/>
    <n v="76.91"/>
    <n v="3.8069999999999999"/>
    <n v="218.851237"/>
    <n v="7.5740000000000002E-2"/>
  </r>
  <r>
    <n v="3"/>
    <x v="64"/>
    <n v="2011"/>
    <n v="4"/>
    <n v="367405.4"/>
    <n v="0"/>
    <n v="78.69"/>
    <n v="3.81"/>
    <n v="219.0236099"/>
    <n v="7.5740000000000002E-2"/>
  </r>
  <r>
    <n v="3"/>
    <x v="65"/>
    <n v="2011"/>
    <n v="5"/>
    <n v="413042.12"/>
    <n v="0"/>
    <n v="69.45"/>
    <n v="3.9060000000000001"/>
    <n v="219.1959827"/>
    <n v="7.5740000000000002E-2"/>
  </r>
  <r>
    <n v="3"/>
    <x v="66"/>
    <n v="2011"/>
    <n v="5"/>
    <n v="386312.68"/>
    <n v="0"/>
    <n v="79.87"/>
    <n v="3.899"/>
    <n v="219.3683556"/>
    <n v="7.5740000000000002E-2"/>
  </r>
  <r>
    <n v="3"/>
    <x v="67"/>
    <n v="2011"/>
    <n v="5"/>
    <n v="364603.13"/>
    <n v="0"/>
    <n v="75.790000000000006"/>
    <n v="3.907"/>
    <n v="219.127216"/>
    <n v="7.5740000000000002E-2"/>
  </r>
  <r>
    <n v="3"/>
    <x v="68"/>
    <n v="2011"/>
    <n v="5"/>
    <n v="369350.6"/>
    <n v="0"/>
    <n v="84.41"/>
    <n v="3.786"/>
    <n v="218.8860765"/>
    <n v="7.5740000000000002E-2"/>
  </r>
  <r>
    <n v="3"/>
    <x v="69"/>
    <n v="2011"/>
    <n v="6"/>
    <n v="394507.84"/>
    <n v="0"/>
    <n v="84.29"/>
    <n v="3.6989999999999998"/>
    <n v="218.6449369"/>
    <n v="7.5740000000000002E-2"/>
  </r>
  <r>
    <n v="3"/>
    <x v="70"/>
    <n v="2011"/>
    <n v="6"/>
    <n v="391638.75"/>
    <n v="0"/>
    <n v="84.84"/>
    <n v="3.6480000000000001"/>
    <n v="218.4037974"/>
    <n v="7.5740000000000002E-2"/>
  </r>
  <r>
    <n v="3"/>
    <x v="71"/>
    <n v="2011"/>
    <n v="6"/>
    <n v="403423.34"/>
    <n v="0"/>
    <n v="86.96"/>
    <n v="3.637"/>
    <n v="218.35517479999999"/>
    <n v="7.5740000000000002E-2"/>
  </r>
  <r>
    <n v="3"/>
    <x v="72"/>
    <n v="2011"/>
    <n v="6"/>
    <n v="385520.71"/>
    <n v="0"/>
    <n v="84.94"/>
    <n v="3.5939999999999999"/>
    <n v="218.45094"/>
    <n v="7.5740000000000002E-2"/>
  </r>
  <r>
    <n v="3"/>
    <x v="73"/>
    <n v="2011"/>
    <n v="7"/>
    <n v="368962.72"/>
    <n v="0"/>
    <n v="85.1"/>
    <n v="3.524"/>
    <n v="218.54670519999999"/>
    <n v="7.5670000000000001E-2"/>
  </r>
  <r>
    <n v="3"/>
    <x v="74"/>
    <n v="2011"/>
    <n v="7"/>
    <n v="395146.23999999999"/>
    <n v="0"/>
    <n v="85.38"/>
    <n v="3.48"/>
    <n v="218.64247040000001"/>
    <n v="7.5670000000000001E-2"/>
  </r>
  <r>
    <n v="3"/>
    <x v="75"/>
    <n v="2011"/>
    <n v="7"/>
    <n v="373454.33"/>
    <n v="0"/>
    <n v="87.14"/>
    <n v="3.5750000000000002"/>
    <n v="218.72752159999999"/>
    <n v="7.5670000000000001E-2"/>
  </r>
  <r>
    <n v="3"/>
    <x v="76"/>
    <n v="2011"/>
    <n v="7"/>
    <n v="360617.37"/>
    <n v="0"/>
    <n v="86.19"/>
    <n v="3.6509999999999998"/>
    <n v="218.78578809999999"/>
    <n v="7.5670000000000001E-2"/>
  </r>
  <r>
    <n v="3"/>
    <x v="77"/>
    <n v="2011"/>
    <n v="7"/>
    <n v="345381.29"/>
    <n v="0"/>
    <n v="88.07"/>
    <n v="3.6819999999999999"/>
    <n v="218.8440545"/>
    <n v="7.5670000000000001E-2"/>
  </r>
  <r>
    <n v="3"/>
    <x v="78"/>
    <n v="2011"/>
    <n v="8"/>
    <n v="409981.25"/>
    <n v="0"/>
    <n v="88.45"/>
    <n v="3.6840000000000002"/>
    <n v="218.90232090000001"/>
    <n v="7.5670000000000001E-2"/>
  </r>
  <r>
    <n v="3"/>
    <x v="79"/>
    <n v="2011"/>
    <n v="8"/>
    <n v="380376.85"/>
    <n v="0"/>
    <n v="88.88"/>
    <n v="3.6379999999999999"/>
    <n v="218.96058729999999"/>
    <n v="7.5670000000000001E-2"/>
  </r>
  <r>
    <n v="3"/>
    <x v="80"/>
    <n v="2011"/>
    <n v="8"/>
    <n v="379716.91"/>
    <n v="0"/>
    <n v="88.44"/>
    <n v="3.5539999999999998"/>
    <n v="219.02327099999999"/>
    <n v="7.5670000000000001E-2"/>
  </r>
  <r>
    <n v="3"/>
    <x v="81"/>
    <n v="2011"/>
    <n v="8"/>
    <n v="366367.55"/>
    <n v="0"/>
    <n v="87.67"/>
    <n v="3.5230000000000001"/>
    <n v="219.08669080000001"/>
    <n v="7.5670000000000001E-2"/>
  </r>
  <r>
    <n v="3"/>
    <x v="82"/>
    <n v="2011"/>
    <n v="9"/>
    <n v="375988.69"/>
    <n v="0"/>
    <n v="89.12"/>
    <n v="3.5329999999999999"/>
    <n v="219.1501106"/>
    <n v="7.5670000000000001E-2"/>
  </r>
  <r>
    <n v="3"/>
    <x v="83"/>
    <n v="2011"/>
    <n v="9"/>
    <n v="377347.49"/>
    <n v="1"/>
    <n v="81.72"/>
    <n v="3.5459999999999998"/>
    <n v="219.21353049999999"/>
    <n v="7.5670000000000001E-2"/>
  </r>
  <r>
    <n v="3"/>
    <x v="84"/>
    <n v="2011"/>
    <n v="9"/>
    <n v="375629.51"/>
    <n v="0"/>
    <n v="83.63"/>
    <n v="3.5259999999999998"/>
    <n v="219.3972867"/>
    <n v="7.5670000000000001E-2"/>
  </r>
  <r>
    <n v="3"/>
    <x v="85"/>
    <n v="2011"/>
    <n v="9"/>
    <n v="365248.94"/>
    <n v="0"/>
    <n v="80.19"/>
    <n v="3.4670000000000001"/>
    <n v="219.7414914"/>
    <n v="7.5670000000000001E-2"/>
  </r>
  <r>
    <n v="3"/>
    <x v="86"/>
    <n v="2011"/>
    <n v="9"/>
    <n v="368477.93"/>
    <n v="0"/>
    <n v="82.58"/>
    <n v="3.355"/>
    <n v="220.08569600000001"/>
    <n v="7.5670000000000001E-2"/>
  </r>
  <r>
    <n v="3"/>
    <x v="87"/>
    <n v="2011"/>
    <n v="10"/>
    <n v="403342.4"/>
    <n v="0"/>
    <n v="75.540000000000006"/>
    <n v="3.2850000000000001"/>
    <n v="220.42990069999999"/>
    <n v="7.1970000000000006E-2"/>
  </r>
  <r>
    <n v="3"/>
    <x v="88"/>
    <n v="2011"/>
    <n v="10"/>
    <n v="368282.57"/>
    <n v="0"/>
    <n v="73.75"/>
    <n v="3.274"/>
    <n v="220.74861670000001"/>
    <n v="7.1970000000000006E-2"/>
  </r>
  <r>
    <n v="3"/>
    <x v="89"/>
    <n v="2011"/>
    <n v="10"/>
    <n v="394976.36"/>
    <n v="0"/>
    <n v="69.03"/>
    <n v="3.3530000000000002"/>
    <n v="220.9144005"/>
    <n v="7.1970000000000006E-2"/>
  </r>
  <r>
    <n v="3"/>
    <x v="90"/>
    <n v="2011"/>
    <n v="10"/>
    <n v="389540.62"/>
    <n v="0"/>
    <n v="71.040000000000006"/>
    <n v="3.3719999999999999"/>
    <n v="221.08018419999999"/>
    <n v="7.1970000000000006E-2"/>
  </r>
  <r>
    <n v="3"/>
    <x v="91"/>
    <n v="2011"/>
    <n v="11"/>
    <n v="459443.22"/>
    <n v="0"/>
    <n v="59.31"/>
    <n v="3.3319999999999999"/>
    <n v="221.245968"/>
    <n v="7.1970000000000006E-2"/>
  </r>
  <r>
    <n v="3"/>
    <x v="92"/>
    <n v="2011"/>
    <n v="11"/>
    <n v="407764.25"/>
    <n v="0"/>
    <n v="61.7"/>
    <n v="3.2970000000000002"/>
    <n v="221.4117517"/>
    <n v="7.1970000000000006E-2"/>
  </r>
  <r>
    <n v="3"/>
    <x v="93"/>
    <n v="2011"/>
    <n v="11"/>
    <n v="398838.97"/>
    <n v="0"/>
    <n v="63.91"/>
    <n v="3.3079999999999998"/>
    <n v="221.64328520000001"/>
    <n v="7.1970000000000006E-2"/>
  </r>
  <r>
    <n v="3"/>
    <x v="94"/>
    <n v="2011"/>
    <n v="11"/>
    <n v="556925.18999999994"/>
    <n v="1"/>
    <n v="68"/>
    <n v="3.2360000000000002"/>
    <n v="221.9011185"/>
    <n v="7.1970000000000006E-2"/>
  </r>
  <r>
    <n v="3"/>
    <x v="95"/>
    <n v="2011"/>
    <n v="12"/>
    <n v="472511.32"/>
    <n v="0"/>
    <n v="54.97"/>
    <n v="3.1720000000000002"/>
    <n v="222.15895190000001"/>
    <n v="7.1970000000000006E-2"/>
  </r>
  <r>
    <n v="3"/>
    <x v="96"/>
    <n v="2011"/>
    <n v="12"/>
    <n v="468772.8"/>
    <n v="0"/>
    <n v="49.26"/>
    <n v="3.1579999999999999"/>
    <n v="222.41678519999999"/>
    <n v="7.1970000000000006E-2"/>
  </r>
  <r>
    <n v="3"/>
    <x v="97"/>
    <n v="2011"/>
    <n v="12"/>
    <n v="510747.62"/>
    <n v="0"/>
    <n v="57.95"/>
    <n v="3.1589999999999998"/>
    <n v="222.64264180000001"/>
    <n v="7.1970000000000006E-2"/>
  </r>
  <r>
    <n v="3"/>
    <x v="98"/>
    <n v="2011"/>
    <n v="12"/>
    <n v="551221.21"/>
    <n v="0"/>
    <n v="53.41"/>
    <n v="3.1120000000000001"/>
    <n v="222.82586280000001"/>
    <n v="7.1970000000000006E-2"/>
  </r>
  <r>
    <n v="3"/>
    <x v="99"/>
    <n v="2011"/>
    <n v="12"/>
    <n v="410553.88"/>
    <n v="1"/>
    <n v="48.29"/>
    <n v="3.129"/>
    <n v="223.00908390000001"/>
    <n v="7.1970000000000006E-2"/>
  </r>
  <r>
    <n v="3"/>
    <x v="100"/>
    <n v="2012"/>
    <n v="1"/>
    <n v="398178.21"/>
    <n v="0"/>
    <n v="52.42"/>
    <n v="3.157"/>
    <n v="223.19230490000001"/>
    <n v="6.8330000000000002E-2"/>
  </r>
  <r>
    <n v="3"/>
    <x v="101"/>
    <n v="2012"/>
    <n v="1"/>
    <n v="367438.62"/>
    <n v="0"/>
    <n v="51.86"/>
    <n v="3.2610000000000001"/>
    <n v="223.37552590000001"/>
    <n v="6.8330000000000002E-2"/>
  </r>
  <r>
    <n v="3"/>
    <x v="102"/>
    <n v="2012"/>
    <n v="1"/>
    <n v="365818.61"/>
    <n v="0"/>
    <n v="56.2"/>
    <n v="3.2679999999999998"/>
    <n v="223.47005519999999"/>
    <n v="6.8330000000000002E-2"/>
  </r>
  <r>
    <n v="3"/>
    <x v="103"/>
    <n v="2012"/>
    <n v="1"/>
    <n v="349518.1"/>
    <n v="0"/>
    <n v="58.06"/>
    <n v="3.29"/>
    <n v="223.5645845"/>
    <n v="6.8330000000000002E-2"/>
  </r>
  <r>
    <n v="3"/>
    <x v="104"/>
    <n v="2012"/>
    <n v="2"/>
    <n v="424960.66"/>
    <n v="0"/>
    <n v="59.33"/>
    <n v="3.36"/>
    <n v="223.65911370000001"/>
    <n v="6.8330000000000002E-2"/>
  </r>
  <r>
    <n v="3"/>
    <x v="105"/>
    <n v="2012"/>
    <n v="2"/>
    <n v="473292.47"/>
    <n v="1"/>
    <n v="51.65"/>
    <n v="3.4089999999999998"/>
    <n v="223.75364300000001"/>
    <n v="6.8330000000000002E-2"/>
  </r>
  <r>
    <n v="3"/>
    <x v="106"/>
    <n v="2012"/>
    <n v="2"/>
    <n v="475591.08"/>
    <n v="0"/>
    <n v="52.39"/>
    <n v="3.51"/>
    <n v="223.9170153"/>
    <n v="6.8330000000000002E-2"/>
  </r>
  <r>
    <n v="3"/>
    <x v="107"/>
    <n v="2012"/>
    <n v="2"/>
    <n v="418925.47"/>
    <n v="0"/>
    <n v="60.12"/>
    <n v="3.5550000000000002"/>
    <n v="224.13201989999999"/>
    <n v="6.8330000000000002E-2"/>
  </r>
  <r>
    <n v="3"/>
    <x v="108"/>
    <n v="2012"/>
    <n v="3"/>
    <n v="469752.56"/>
    <n v="0"/>
    <n v="61.65"/>
    <n v="3.63"/>
    <n v="224.3470245"/>
    <n v="6.8330000000000002E-2"/>
  </r>
  <r>
    <n v="3"/>
    <x v="109"/>
    <n v="2012"/>
    <n v="3"/>
    <n v="445162.05"/>
    <n v="0"/>
    <n v="60.71"/>
    <n v="3.669"/>
    <n v="224.56202909999999"/>
    <n v="6.8330000000000002E-2"/>
  </r>
  <r>
    <n v="3"/>
    <x v="110"/>
    <n v="2012"/>
    <n v="3"/>
    <n v="411775.8"/>
    <n v="0"/>
    <n v="64"/>
    <n v="3.734"/>
    <n v="224.7166953"/>
    <n v="6.8330000000000002E-2"/>
  </r>
  <r>
    <n v="3"/>
    <x v="111"/>
    <n v="2012"/>
    <n v="3"/>
    <n v="413907.25"/>
    <n v="0"/>
    <n v="66.53"/>
    <n v="3.7869999999999999"/>
    <n v="224.7909104"/>
    <n v="6.8330000000000002E-2"/>
  </r>
  <r>
    <n v="3"/>
    <x v="112"/>
    <n v="2012"/>
    <n v="3"/>
    <n v="407488.84"/>
    <n v="0"/>
    <n v="69.36"/>
    <n v="3.8450000000000002"/>
    <n v="224.86512540000001"/>
    <n v="6.8330000000000002E-2"/>
  </r>
  <r>
    <n v="3"/>
    <x v="113"/>
    <n v="2012"/>
    <n v="4"/>
    <n v="503232.13"/>
    <n v="0"/>
    <n v="73.010000000000005"/>
    <n v="3.891"/>
    <n v="224.93934049999999"/>
    <n v="6.6639999999999991E-2"/>
  </r>
  <r>
    <n v="3"/>
    <x v="114"/>
    <n v="2012"/>
    <n v="4"/>
    <n v="420789.74"/>
    <n v="0"/>
    <n v="72.83"/>
    <n v="3.891"/>
    <n v="225.01355559999999"/>
    <n v="6.6639999999999991E-2"/>
  </r>
  <r>
    <n v="3"/>
    <x v="115"/>
    <n v="2012"/>
    <n v="4"/>
    <n v="434822.13"/>
    <n v="0"/>
    <n v="72.05"/>
    <n v="3.8769999999999998"/>
    <n v="225.06895410000001"/>
    <n v="6.6639999999999991E-2"/>
  </r>
  <r>
    <n v="3"/>
    <x v="116"/>
    <n v="2012"/>
    <n v="4"/>
    <n v="394616.11"/>
    <n v="0"/>
    <n v="73.39"/>
    <n v="3.8140000000000001"/>
    <n v="225.12435260000001"/>
    <n v="6.6639999999999991E-2"/>
  </r>
  <r>
    <n v="3"/>
    <x v="117"/>
    <n v="2012"/>
    <n v="5"/>
    <n v="439913.57"/>
    <n v="0"/>
    <n v="79.510000000000005"/>
    <n v="3.7490000000000001"/>
    <n v="225.1797511"/>
    <n v="6.6639999999999991E-2"/>
  </r>
  <r>
    <n v="3"/>
    <x v="118"/>
    <n v="2012"/>
    <n v="5"/>
    <n v="431985.36"/>
    <n v="0"/>
    <n v="75.19"/>
    <n v="3.6880000000000002"/>
    <n v="225.2351496"/>
    <n v="6.6639999999999991E-2"/>
  </r>
  <r>
    <n v="3"/>
    <x v="119"/>
    <n v="2012"/>
    <n v="5"/>
    <n v="418112.76"/>
    <n v="0"/>
    <n v="72.38"/>
    <n v="3.63"/>
    <n v="225.25120240000001"/>
    <n v="6.6639999999999991E-2"/>
  </r>
  <r>
    <n v="3"/>
    <x v="120"/>
    <n v="2012"/>
    <n v="5"/>
    <n v="413701.29"/>
    <n v="0"/>
    <n v="78.58"/>
    <n v="3.5609999999999999"/>
    <n v="225.25151679999999"/>
    <n v="6.6639999999999991E-2"/>
  </r>
  <r>
    <n v="3"/>
    <x v="121"/>
    <n v="2012"/>
    <n v="6"/>
    <n v="432268.53"/>
    <n v="0"/>
    <n v="81.55"/>
    <n v="3.5009999999999999"/>
    <n v="225.25183129999999"/>
    <n v="6.6639999999999991E-2"/>
  </r>
  <r>
    <n v="3"/>
    <x v="122"/>
    <n v="2012"/>
    <n v="6"/>
    <n v="446336.8"/>
    <n v="0"/>
    <n v="81.650000000000006"/>
    <n v="3.452"/>
    <n v="225.25214579999999"/>
    <n v="6.6639999999999991E-2"/>
  </r>
  <r>
    <n v="3"/>
    <x v="123"/>
    <n v="2012"/>
    <n v="6"/>
    <n v="442074.79"/>
    <n v="0"/>
    <n v="84.66"/>
    <n v="3.3929999999999998"/>
    <n v="225.26447949999999"/>
    <n v="6.6639999999999991E-2"/>
  </r>
  <r>
    <n v="3"/>
    <x v="124"/>
    <n v="2012"/>
    <n v="6"/>
    <n v="419497.95"/>
    <n v="0"/>
    <n v="82.7"/>
    <n v="3.3460000000000001"/>
    <n v="225.3068615"/>
    <n v="6.6639999999999991E-2"/>
  </r>
  <r>
    <n v="3"/>
    <x v="125"/>
    <n v="2012"/>
    <n v="6"/>
    <n v="422965.33"/>
    <n v="0"/>
    <n v="86.42"/>
    <n v="3.286"/>
    <n v="225.3492435"/>
    <n v="6.6639999999999991E-2"/>
  </r>
  <r>
    <n v="3"/>
    <x v="126"/>
    <n v="2012"/>
    <n v="7"/>
    <n v="411206.5"/>
    <n v="0"/>
    <n v="83.14"/>
    <n v="3.2269999999999999"/>
    <n v="225.39162540000001"/>
    <n v="6.3339999999999994E-2"/>
  </r>
  <r>
    <n v="3"/>
    <x v="127"/>
    <n v="2012"/>
    <n v="7"/>
    <n v="416913.1"/>
    <n v="0"/>
    <n v="82.28"/>
    <n v="3.2559999999999998"/>
    <n v="225.43400740000001"/>
    <n v="6.3339999999999994E-2"/>
  </r>
  <r>
    <n v="3"/>
    <x v="128"/>
    <n v="2012"/>
    <n v="7"/>
    <n v="432424.85"/>
    <n v="0"/>
    <n v="81.38"/>
    <n v="3.3109999999999999"/>
    <n v="225.44388269999999"/>
    <n v="6.3339999999999994E-2"/>
  </r>
  <r>
    <n v="3"/>
    <x v="129"/>
    <n v="2012"/>
    <n v="7"/>
    <n v="389427.9"/>
    <n v="0"/>
    <n v="84.94"/>
    <n v="3.407"/>
    <n v="225.4537579"/>
    <n v="6.3339999999999994E-2"/>
  </r>
  <r>
    <n v="3"/>
    <x v="130"/>
    <n v="2012"/>
    <n v="8"/>
    <n v="419990.29"/>
    <n v="0"/>
    <n v="86.55"/>
    <n v="3.4169999999999998"/>
    <n v="225.4636332"/>
    <n v="6.3339999999999994E-2"/>
  </r>
  <r>
    <n v="3"/>
    <x v="131"/>
    <n v="2012"/>
    <n v="8"/>
    <n v="391811.6"/>
    <n v="0"/>
    <n v="85.85"/>
    <n v="3.4940000000000002"/>
    <n v="225.47350850000001"/>
    <n v="6.3339999999999994E-2"/>
  </r>
  <r>
    <n v="3"/>
    <x v="132"/>
    <n v="2012"/>
    <n v="8"/>
    <n v="394918.83"/>
    <n v="0"/>
    <n v="87.36"/>
    <n v="3.5710000000000002"/>
    <n v="225.55586640000001"/>
    <n v="6.3339999999999994E-2"/>
  </r>
  <r>
    <n v="3"/>
    <x v="133"/>
    <n v="2012"/>
    <n v="8"/>
    <n v="412449.67"/>
    <n v="0"/>
    <n v="83.01"/>
    <n v="3.62"/>
    <n v="225.69258640000001"/>
    <n v="6.3339999999999994E-2"/>
  </r>
  <r>
    <n v="3"/>
    <x v="134"/>
    <n v="2012"/>
    <n v="8"/>
    <n v="408838.73"/>
    <n v="0"/>
    <n v="85.18"/>
    <n v="3.6379999999999999"/>
    <n v="225.82930630000001"/>
    <n v="6.3339999999999994E-2"/>
  </r>
  <r>
    <n v="3"/>
    <x v="135"/>
    <n v="2012"/>
    <n v="9"/>
    <n v="408229.73"/>
    <n v="1"/>
    <n v="84.99"/>
    <n v="3.73"/>
    <n v="225.96602630000001"/>
    <n v="6.3339999999999994E-2"/>
  </r>
  <r>
    <n v="3"/>
    <x v="136"/>
    <n v="2012"/>
    <n v="9"/>
    <n v="407589.16"/>
    <n v="0"/>
    <n v="78.36"/>
    <n v="3.7170000000000001"/>
    <n v="226.1122067"/>
    <n v="6.3339999999999994E-2"/>
  </r>
  <r>
    <n v="3"/>
    <x v="137"/>
    <n v="2012"/>
    <n v="9"/>
    <n v="414392.09"/>
    <n v="0"/>
    <n v="72.78"/>
    <n v="3.7210000000000001"/>
    <n v="226.31514960000001"/>
    <n v="6.3339999999999994E-2"/>
  </r>
  <r>
    <n v="3"/>
    <x v="138"/>
    <n v="2012"/>
    <n v="9"/>
    <n v="389813.02"/>
    <n v="0"/>
    <n v="77.459999999999994"/>
    <n v="3.6659999999999999"/>
    <n v="226.51809259999999"/>
    <n v="6.3339999999999994E-2"/>
  </r>
  <r>
    <n v="3"/>
    <x v="139"/>
    <n v="2012"/>
    <n v="10"/>
    <n v="443557.65"/>
    <n v="0"/>
    <n v="72.739999999999995"/>
    <n v="3.617"/>
    <n v="226.72103559999999"/>
    <n v="6.0339999999999998E-2"/>
  </r>
  <r>
    <n v="3"/>
    <x v="140"/>
    <n v="2012"/>
    <n v="10"/>
    <n v="410804.39"/>
    <n v="0"/>
    <n v="70.31"/>
    <n v="3.601"/>
    <n v="226.9239785"/>
    <n v="6.0339999999999998E-2"/>
  </r>
  <r>
    <n v="3"/>
    <x v="141"/>
    <n v="2012"/>
    <n v="10"/>
    <n v="424513.08"/>
    <n v="0"/>
    <n v="73.44"/>
    <n v="3.5939999999999999"/>
    <n v="226.96884420000001"/>
    <n v="6.0339999999999998E-2"/>
  </r>
  <r>
    <n v="3"/>
    <x v="142"/>
    <n v="2012"/>
    <n v="10"/>
    <n v="405432.7"/>
    <n v="0"/>
    <n v="74.66"/>
    <n v="3.5059999999999998"/>
    <n v="226.9873637"/>
    <n v="6.0339999999999998E-2"/>
  </r>
  <r>
    <n v="4"/>
    <x v="0"/>
    <n v="2010"/>
    <n v="2"/>
    <n v="2135143.87"/>
    <n v="0"/>
    <n v="43.76"/>
    <n v="2.5979999999999999"/>
    <n v="126.4420645"/>
    <n v="8.6229999999999987E-2"/>
  </r>
  <r>
    <n v="4"/>
    <x v="1"/>
    <n v="2010"/>
    <n v="2"/>
    <n v="2188307.39"/>
    <n v="1"/>
    <n v="28.84"/>
    <n v="2.573"/>
    <n v="126.49625810000001"/>
    <n v="8.6229999999999987E-2"/>
  </r>
  <r>
    <n v="4"/>
    <x v="2"/>
    <n v="2010"/>
    <n v="2"/>
    <n v="2049860.26"/>
    <n v="0"/>
    <n v="36.450000000000003"/>
    <n v="2.54"/>
    <n v="126.5262857"/>
    <n v="8.6229999999999987E-2"/>
  </r>
  <r>
    <n v="4"/>
    <x v="3"/>
    <n v="2010"/>
    <n v="2"/>
    <n v="1925728.84"/>
    <n v="0"/>
    <n v="41.36"/>
    <n v="2.59"/>
    <n v="126.5522857"/>
    <n v="8.6229999999999987E-2"/>
  </r>
  <r>
    <n v="4"/>
    <x v="4"/>
    <n v="2010"/>
    <n v="3"/>
    <n v="1971057.44"/>
    <n v="0"/>
    <n v="43.49"/>
    <n v="2.6539999999999999"/>
    <n v="126.5782857"/>
    <n v="8.6229999999999987E-2"/>
  </r>
  <r>
    <n v="4"/>
    <x v="5"/>
    <n v="2010"/>
    <n v="3"/>
    <n v="1894324.09"/>
    <n v="0"/>
    <n v="49.63"/>
    <n v="2.7040000000000002"/>
    <n v="126.60428570000001"/>
    <n v="8.6229999999999987E-2"/>
  </r>
  <r>
    <n v="4"/>
    <x v="6"/>
    <n v="2010"/>
    <n v="3"/>
    <n v="1897429.36"/>
    <n v="0"/>
    <n v="55.19"/>
    <n v="2.7429999999999999"/>
    <n v="126.6066452"/>
    <n v="8.6229999999999987E-2"/>
  </r>
  <r>
    <n v="4"/>
    <x v="7"/>
    <n v="2010"/>
    <n v="3"/>
    <n v="1762539.3"/>
    <n v="0"/>
    <n v="39.909999999999997"/>
    <n v="2.7519999999999998"/>
    <n v="126.6050645"/>
    <n v="8.6229999999999987E-2"/>
  </r>
  <r>
    <n v="4"/>
    <x v="8"/>
    <n v="2010"/>
    <n v="4"/>
    <n v="1979247.12"/>
    <n v="0"/>
    <n v="48.77"/>
    <n v="2.74"/>
    <n v="126.6034839"/>
    <n v="7.8960000000000002E-2"/>
  </r>
  <r>
    <n v="4"/>
    <x v="9"/>
    <n v="2010"/>
    <n v="4"/>
    <n v="1818452.72"/>
    <n v="0"/>
    <n v="54.16"/>
    <n v="2.7730000000000001"/>
    <n v="126.6019032"/>
    <n v="7.8960000000000002E-2"/>
  </r>
  <r>
    <n v="4"/>
    <x v="10"/>
    <n v="2010"/>
    <n v="4"/>
    <n v="1851519.69"/>
    <n v="0"/>
    <n v="56.23"/>
    <n v="2.81"/>
    <n v="126.5621"/>
    <n v="7.8960000000000002E-2"/>
  </r>
  <r>
    <n v="4"/>
    <x v="11"/>
    <n v="2010"/>
    <n v="4"/>
    <n v="1802677.9"/>
    <n v="0"/>
    <n v="56.87"/>
    <n v="2.8050000000000002"/>
    <n v="126.4713333"/>
    <n v="7.8960000000000002E-2"/>
  </r>
  <r>
    <n v="4"/>
    <x v="12"/>
    <n v="2010"/>
    <n v="4"/>
    <n v="1817273.28"/>
    <n v="0"/>
    <n v="53.04"/>
    <n v="2.7869999999999999"/>
    <n v="126.3805667"/>
    <n v="7.8960000000000002E-2"/>
  </r>
  <r>
    <n v="4"/>
    <x v="13"/>
    <n v="2010"/>
    <n v="5"/>
    <n v="2000626.14"/>
    <n v="0"/>
    <n v="56.77"/>
    <n v="2.8359999999999999"/>
    <n v="126.2898"/>
    <n v="7.8960000000000002E-2"/>
  </r>
  <r>
    <n v="4"/>
    <x v="14"/>
    <n v="2010"/>
    <n v="5"/>
    <n v="1875597.28"/>
    <n v="0"/>
    <n v="62.35"/>
    <n v="2.8450000000000002"/>
    <n v="126.2085484"/>
    <n v="7.8960000000000002E-2"/>
  </r>
  <r>
    <n v="4"/>
    <x v="15"/>
    <n v="2010"/>
    <n v="5"/>
    <n v="1903752.6"/>
    <n v="0"/>
    <n v="67.400000000000006"/>
    <n v="2.82"/>
    <n v="126.1843871"/>
    <n v="7.8960000000000002E-2"/>
  </r>
  <r>
    <n v="4"/>
    <x v="16"/>
    <n v="2010"/>
    <n v="5"/>
    <n v="1857533.7"/>
    <n v="0"/>
    <n v="67.73"/>
    <n v="2.7559999999999998"/>
    <n v="126.16022580000001"/>
    <n v="7.8960000000000002E-2"/>
  </r>
  <r>
    <n v="4"/>
    <x v="17"/>
    <n v="2010"/>
    <n v="6"/>
    <n v="1903290.58"/>
    <n v="0"/>
    <n v="70.83"/>
    <n v="2.7010000000000001"/>
    <n v="126.1360645"/>
    <n v="7.8960000000000002E-2"/>
  </r>
  <r>
    <n v="4"/>
    <x v="18"/>
    <n v="2010"/>
    <n v="6"/>
    <n v="1870619.23"/>
    <n v="0"/>
    <n v="78.45"/>
    <n v="2.6680000000000001"/>
    <n v="126.1119032"/>
    <n v="7.8960000000000002E-2"/>
  </r>
  <r>
    <n v="4"/>
    <x v="19"/>
    <n v="2010"/>
    <n v="6"/>
    <n v="1929736.35"/>
    <n v="0"/>
    <n v="81.53"/>
    <n v="2.6349999999999998"/>
    <n v="126.114"/>
    <n v="7.8960000000000002E-2"/>
  </r>
  <r>
    <n v="4"/>
    <x v="20"/>
    <n v="2010"/>
    <n v="6"/>
    <n v="1846651.95"/>
    <n v="0"/>
    <n v="81.099999999999994"/>
    <n v="2.6539999999999999"/>
    <n v="126.1266"/>
    <n v="7.8960000000000002E-2"/>
  </r>
  <r>
    <n v="4"/>
    <x v="21"/>
    <n v="2010"/>
    <n v="7"/>
    <n v="1881337.21"/>
    <n v="0"/>
    <n v="73.66"/>
    <n v="2.6680000000000001"/>
    <n v="126.1392"/>
    <n v="7.3719999999999994E-2"/>
  </r>
  <r>
    <n v="4"/>
    <x v="22"/>
    <n v="2010"/>
    <n v="7"/>
    <n v="1812208.22"/>
    <n v="0"/>
    <n v="80.349999999999994"/>
    <n v="2.637"/>
    <n v="126.15179999999999"/>
    <n v="7.3719999999999994E-2"/>
  </r>
  <r>
    <n v="4"/>
    <x v="23"/>
    <n v="2010"/>
    <n v="7"/>
    <n v="1898427.66"/>
    <n v="0"/>
    <n v="78.53"/>
    <n v="2.621"/>
    <n v="126.1498065"/>
    <n v="7.3719999999999994E-2"/>
  </r>
  <r>
    <n v="4"/>
    <x v="24"/>
    <n v="2010"/>
    <n v="7"/>
    <n v="1848426.78"/>
    <n v="0"/>
    <n v="79.78"/>
    <n v="2.6120000000000001"/>
    <n v="126.1283548"/>
    <n v="7.3719999999999994E-2"/>
  </r>
  <r>
    <n v="4"/>
    <x v="25"/>
    <n v="2010"/>
    <n v="7"/>
    <n v="1796637.61"/>
    <n v="0"/>
    <n v="80.7"/>
    <n v="2.65"/>
    <n v="126.1069032"/>
    <n v="7.3719999999999994E-2"/>
  </r>
  <r>
    <n v="4"/>
    <x v="26"/>
    <n v="2010"/>
    <n v="8"/>
    <n v="1907638.58"/>
    <n v="0"/>
    <n v="76.53"/>
    <n v="2.64"/>
    <n v="126.0854516"/>
    <n v="7.3719999999999994E-2"/>
  </r>
  <r>
    <n v="4"/>
    <x v="27"/>
    <n v="2010"/>
    <n v="8"/>
    <n v="2007050.75"/>
    <n v="0"/>
    <n v="78.08"/>
    <n v="2.698"/>
    <n v="126.06399999999999"/>
    <n v="7.3719999999999994E-2"/>
  </r>
  <r>
    <n v="4"/>
    <x v="28"/>
    <n v="2010"/>
    <n v="8"/>
    <n v="1997181.09"/>
    <n v="0"/>
    <n v="78.83"/>
    <n v="2.6709999999999998"/>
    <n v="126.0766452"/>
    <n v="7.3719999999999994E-2"/>
  </r>
  <r>
    <n v="4"/>
    <x v="29"/>
    <n v="2010"/>
    <n v="8"/>
    <n v="1848403.92"/>
    <n v="0"/>
    <n v="74.44"/>
    <n v="2.621"/>
    <n v="126.0892903"/>
    <n v="7.3719999999999994E-2"/>
  </r>
  <r>
    <n v="4"/>
    <x v="30"/>
    <n v="2010"/>
    <n v="9"/>
    <n v="1935857.58"/>
    <n v="0"/>
    <n v="76.8"/>
    <n v="2.5840000000000001"/>
    <n v="126.1019355"/>
    <n v="7.3719999999999994E-2"/>
  </r>
  <r>
    <n v="4"/>
    <x v="31"/>
    <n v="2010"/>
    <n v="9"/>
    <n v="1865820.81"/>
    <n v="1"/>
    <n v="73.540000000000006"/>
    <n v="2.5739999999999998"/>
    <n v="126.1145806"/>
    <n v="7.3719999999999994E-2"/>
  </r>
  <r>
    <n v="4"/>
    <x v="32"/>
    <n v="2010"/>
    <n v="9"/>
    <n v="1899959.61"/>
    <n v="0"/>
    <n v="64.91"/>
    <n v="2.5939999999999999"/>
    <n v="126.1454667"/>
    <n v="7.3719999999999994E-2"/>
  </r>
  <r>
    <n v="4"/>
    <x v="33"/>
    <n v="2010"/>
    <n v="9"/>
    <n v="1810684.68"/>
    <n v="0"/>
    <n v="60.96"/>
    <n v="2.6419999999999999"/>
    <n v="126.1900333"/>
    <n v="7.3719999999999994E-2"/>
  </r>
  <r>
    <n v="4"/>
    <x v="34"/>
    <n v="2010"/>
    <n v="10"/>
    <n v="1842821.02"/>
    <n v="0"/>
    <n v="63.96"/>
    <n v="2.6190000000000002"/>
    <n v="126.2346"/>
    <n v="7.127E-2"/>
  </r>
  <r>
    <n v="4"/>
    <x v="35"/>
    <n v="2010"/>
    <n v="10"/>
    <n v="1951494.85"/>
    <n v="0"/>
    <n v="67.73"/>
    <n v="2.645"/>
    <n v="126.2791667"/>
    <n v="7.127E-2"/>
  </r>
  <r>
    <n v="4"/>
    <x v="36"/>
    <n v="2010"/>
    <n v="10"/>
    <n v="1867345.09"/>
    <n v="0"/>
    <n v="62.03"/>
    <n v="2.7320000000000002"/>
    <n v="126.32667739999999"/>
    <n v="7.127E-2"/>
  </r>
  <r>
    <n v="4"/>
    <x v="37"/>
    <n v="2010"/>
    <n v="10"/>
    <n v="1927610.06"/>
    <n v="0"/>
    <n v="64.17"/>
    <n v="2.7360000000000002"/>
    <n v="126.3815484"/>
    <n v="7.127E-2"/>
  </r>
  <r>
    <n v="4"/>
    <x v="38"/>
    <n v="2010"/>
    <n v="10"/>
    <n v="1933333"/>
    <n v="0"/>
    <n v="56.94"/>
    <n v="2.718"/>
    <n v="126.43641940000001"/>
    <n v="7.127E-2"/>
  </r>
  <r>
    <n v="4"/>
    <x v="39"/>
    <n v="2010"/>
    <n v="11"/>
    <n v="2013115.79"/>
    <n v="0"/>
    <n v="51.6"/>
    <n v="2.6989999999999998"/>
    <n v="126.4912903"/>
    <n v="7.127E-2"/>
  </r>
  <r>
    <n v="4"/>
    <x v="40"/>
    <n v="2010"/>
    <n v="11"/>
    <n v="1999794.26"/>
    <n v="0"/>
    <n v="52.65"/>
    <n v="2.7410000000000001"/>
    <n v="126.54616129999999"/>
    <n v="7.127E-2"/>
  </r>
  <r>
    <n v="4"/>
    <x v="41"/>
    <n v="2010"/>
    <n v="11"/>
    <n v="2097809.4"/>
    <n v="0"/>
    <n v="48.05"/>
    <n v="2.78"/>
    <n v="126.60720000000001"/>
    <n v="7.127E-2"/>
  </r>
  <r>
    <n v="4"/>
    <x v="42"/>
    <n v="2010"/>
    <n v="11"/>
    <n v="2789469.45"/>
    <n v="1"/>
    <n v="48.08"/>
    <n v="2.7519999999999998"/>
    <n v="126.66926669999999"/>
    <n v="7.127E-2"/>
  </r>
  <r>
    <n v="4"/>
    <x v="43"/>
    <n v="2010"/>
    <n v="12"/>
    <n v="2102530.17"/>
    <n v="0"/>
    <n v="46.4"/>
    <n v="2.7269999999999999"/>
    <n v="126.7313333"/>
    <n v="7.127E-2"/>
  </r>
  <r>
    <n v="4"/>
    <x v="44"/>
    <n v="2010"/>
    <n v="12"/>
    <n v="2302504.86"/>
    <n v="0"/>
    <n v="42.4"/>
    <n v="2.86"/>
    <n v="126.79340000000001"/>
    <n v="7.127E-2"/>
  </r>
  <r>
    <n v="4"/>
    <x v="45"/>
    <n v="2010"/>
    <n v="12"/>
    <n v="2740057.14"/>
    <n v="0"/>
    <n v="46.57"/>
    <n v="2.8839999999999999"/>
    <n v="126.8794839"/>
    <n v="7.127E-2"/>
  </r>
  <r>
    <n v="4"/>
    <x v="46"/>
    <n v="2010"/>
    <n v="12"/>
    <n v="3526713.39"/>
    <n v="0"/>
    <n v="43.21"/>
    <n v="2.887"/>
    <n v="126.9835806"/>
    <n v="7.127E-2"/>
  </r>
  <r>
    <n v="4"/>
    <x v="47"/>
    <n v="2010"/>
    <n v="12"/>
    <n v="1794868.74"/>
    <n v="1"/>
    <n v="38.090000000000003"/>
    <n v="2.9550000000000001"/>
    <n v="127.0876774"/>
    <n v="7.127E-2"/>
  </r>
  <r>
    <n v="4"/>
    <x v="48"/>
    <n v="2011"/>
    <n v="1"/>
    <n v="1862476.27"/>
    <n v="0"/>
    <n v="39.340000000000003"/>
    <n v="2.98"/>
    <n v="127.1917742"/>
    <n v="6.5099999999999991E-2"/>
  </r>
  <r>
    <n v="4"/>
    <x v="49"/>
    <n v="2011"/>
    <n v="1"/>
    <n v="1865502.46"/>
    <n v="0"/>
    <n v="31.6"/>
    <n v="2.992"/>
    <n v="127.30093549999999"/>
    <n v="6.5099999999999991E-2"/>
  </r>
  <r>
    <n v="4"/>
    <x v="50"/>
    <n v="2011"/>
    <n v="1"/>
    <n v="1886393.94"/>
    <n v="0"/>
    <n v="38.340000000000003"/>
    <n v="3.0169999999999999"/>
    <n v="127.4404839"/>
    <n v="6.5099999999999991E-2"/>
  </r>
  <r>
    <n v="4"/>
    <x v="51"/>
    <n v="2011"/>
    <n v="1"/>
    <n v="1814240.85"/>
    <n v="0"/>
    <n v="40.6"/>
    <n v="3.0219999999999998"/>
    <n v="127.5800323"/>
    <n v="6.5099999999999991E-2"/>
  </r>
  <r>
    <n v="4"/>
    <x v="52"/>
    <n v="2011"/>
    <n v="2"/>
    <n v="2119086.04"/>
    <n v="0"/>
    <n v="34.61"/>
    <n v="2.996"/>
    <n v="127.7195806"/>
    <n v="6.5099999999999991E-2"/>
  </r>
  <r>
    <n v="4"/>
    <x v="53"/>
    <n v="2011"/>
    <n v="2"/>
    <n v="2187847.29"/>
    <n v="1"/>
    <n v="33.29"/>
    <n v="3.0329999999999999"/>
    <n v="127.859129"/>
    <n v="6.5099999999999991E-2"/>
  </r>
  <r>
    <n v="4"/>
    <x v="54"/>
    <n v="2011"/>
    <n v="2"/>
    <n v="2316495.56"/>
    <n v="0"/>
    <n v="48.17"/>
    <n v="3.0579999999999998"/>
    <n v="127.99525"/>
    <n v="6.5099999999999991E-2"/>
  </r>
  <r>
    <n v="4"/>
    <x v="55"/>
    <n v="2011"/>
    <n v="2"/>
    <n v="2078094.69"/>
    <n v="0"/>
    <n v="49"/>
    <n v="3.0870000000000002"/>
    <n v="128.13"/>
    <n v="6.5099999999999991E-2"/>
  </r>
  <r>
    <n v="4"/>
    <x v="56"/>
    <n v="2011"/>
    <n v="3"/>
    <n v="2103455.75"/>
    <n v="0"/>
    <n v="46.56"/>
    <n v="3.3050000000000002"/>
    <n v="128.26474999999999"/>
    <n v="6.5099999999999991E-2"/>
  </r>
  <r>
    <n v="4"/>
    <x v="57"/>
    <n v="2011"/>
    <n v="3"/>
    <n v="2039818.41"/>
    <n v="0"/>
    <n v="50.93"/>
    <n v="3.4609999999999999"/>
    <n v="128.39949999999999"/>
    <n v="6.5099999999999991E-2"/>
  </r>
  <r>
    <n v="4"/>
    <x v="58"/>
    <n v="2011"/>
    <n v="3"/>
    <n v="2116475.38"/>
    <n v="0"/>
    <n v="51.86"/>
    <n v="3.4950000000000001"/>
    <n v="128.5121935"/>
    <n v="6.5099999999999991E-2"/>
  </r>
  <r>
    <n v="4"/>
    <x v="59"/>
    <n v="2011"/>
    <n v="3"/>
    <n v="1944164.32"/>
    <n v="0"/>
    <n v="59.1"/>
    <n v="3.48"/>
    <n v="128.61606449999999"/>
    <n v="6.5099999999999991E-2"/>
  </r>
  <r>
    <n v="4"/>
    <x v="60"/>
    <n v="2011"/>
    <n v="4"/>
    <n v="1900246.47"/>
    <n v="0"/>
    <n v="56.99"/>
    <n v="3.5209999999999999"/>
    <n v="128.71993549999999"/>
    <n v="5.9459999999999999E-2"/>
  </r>
  <r>
    <n v="4"/>
    <x v="61"/>
    <n v="2011"/>
    <n v="4"/>
    <n v="2074953.46"/>
    <n v="0"/>
    <n v="62.61"/>
    <n v="3.605"/>
    <n v="128.82380649999999"/>
    <n v="5.9459999999999999E-2"/>
  </r>
  <r>
    <n v="4"/>
    <x v="62"/>
    <n v="2011"/>
    <n v="4"/>
    <n v="1960587.76"/>
    <n v="0"/>
    <n v="62.34"/>
    <n v="3.7240000000000002"/>
    <n v="128.9107333"/>
    <n v="5.9459999999999999E-2"/>
  </r>
  <r>
    <n v="4"/>
    <x v="63"/>
    <n v="2011"/>
    <n v="4"/>
    <n v="2220600.7599999998"/>
    <n v="0"/>
    <n v="68.8"/>
    <n v="3.7810000000000001"/>
    <n v="128.95529999999999"/>
    <n v="5.9459999999999999E-2"/>
  </r>
  <r>
    <n v="4"/>
    <x v="64"/>
    <n v="2011"/>
    <n v="4"/>
    <n v="1878167.44"/>
    <n v="0"/>
    <n v="64.22"/>
    <n v="3.7810000000000001"/>
    <n v="128.99986670000001"/>
    <n v="5.9459999999999999E-2"/>
  </r>
  <r>
    <n v="4"/>
    <x v="65"/>
    <n v="2011"/>
    <n v="5"/>
    <n v="2063682.76"/>
    <n v="0"/>
    <n v="63.41"/>
    <n v="3.8660000000000001"/>
    <n v="129.04443330000001"/>
    <n v="5.9459999999999999E-2"/>
  </r>
  <r>
    <n v="4"/>
    <x v="66"/>
    <n v="2011"/>
    <n v="5"/>
    <n v="2002362.37"/>
    <n v="0"/>
    <n v="70.650000000000006"/>
    <n v="3.8719999999999999"/>
    <n v="129.089"/>
    <n v="5.9459999999999999E-2"/>
  </r>
  <r>
    <n v="4"/>
    <x v="67"/>
    <n v="2011"/>
    <n v="5"/>
    <n v="2015563.48"/>
    <n v="0"/>
    <n v="70.489999999999995"/>
    <n v="3.8809999999999998"/>
    <n v="129.07567739999999"/>
    <n v="5.9459999999999999E-2"/>
  </r>
  <r>
    <n v="4"/>
    <x v="68"/>
    <n v="2011"/>
    <n v="5"/>
    <n v="1986597.95"/>
    <n v="0"/>
    <n v="73.650000000000006"/>
    <n v="3.7709999999999999"/>
    <n v="129.06235480000001"/>
    <n v="5.9459999999999999E-2"/>
  </r>
  <r>
    <n v="4"/>
    <x v="69"/>
    <n v="2011"/>
    <n v="6"/>
    <n v="2065377.15"/>
    <n v="0"/>
    <n v="78.260000000000005"/>
    <n v="3.6829999999999998"/>
    <n v="129.04903229999999"/>
    <n v="5.9459999999999999E-2"/>
  </r>
  <r>
    <n v="4"/>
    <x v="70"/>
    <n v="2011"/>
    <n v="6"/>
    <n v="2073951.38"/>
    <n v="0"/>
    <n v="80.05"/>
    <n v="3.64"/>
    <n v="129.03570970000001"/>
    <n v="5.9459999999999999E-2"/>
  </r>
  <r>
    <n v="4"/>
    <x v="71"/>
    <n v="2011"/>
    <n v="6"/>
    <n v="2141210.62"/>
    <n v="0"/>
    <n v="83.51"/>
    <n v="3.6179999999999999"/>
    <n v="129.04320000000001"/>
    <n v="5.9459999999999999E-2"/>
  </r>
  <r>
    <n v="4"/>
    <x v="72"/>
    <n v="2011"/>
    <n v="6"/>
    <n v="2008344.92"/>
    <n v="0"/>
    <n v="81.849999999999994"/>
    <n v="3.57"/>
    <n v="129.06630000000001"/>
    <n v="5.9459999999999999E-2"/>
  </r>
  <r>
    <n v="4"/>
    <x v="73"/>
    <n v="2011"/>
    <n v="7"/>
    <n v="2051533.53"/>
    <n v="0"/>
    <n v="84.54"/>
    <n v="3.504"/>
    <n v="129.08940000000001"/>
    <n v="5.6440000000000004E-2"/>
  </r>
  <r>
    <n v="4"/>
    <x v="74"/>
    <n v="2011"/>
    <n v="7"/>
    <n v="2066541.86"/>
    <n v="0"/>
    <n v="84.59"/>
    <n v="3.4689999999999999"/>
    <n v="129.11250000000001"/>
    <n v="5.6440000000000004E-2"/>
  </r>
  <r>
    <n v="4"/>
    <x v="75"/>
    <n v="2011"/>
    <n v="7"/>
    <n v="2049046.95"/>
    <n v="0"/>
    <n v="83.27"/>
    <n v="3.5630000000000002"/>
    <n v="129.13383870000001"/>
    <n v="5.6440000000000004E-2"/>
  </r>
  <r>
    <n v="4"/>
    <x v="76"/>
    <n v="2011"/>
    <n v="7"/>
    <n v="2036231.39"/>
    <n v="0"/>
    <n v="82.84"/>
    <n v="3.6269999999999998"/>
    <n v="129.1507742"/>
    <n v="5.6440000000000004E-2"/>
  </r>
  <r>
    <n v="4"/>
    <x v="77"/>
    <n v="2011"/>
    <n v="7"/>
    <n v="1989674.07"/>
    <n v="0"/>
    <n v="84.36"/>
    <n v="3.6589999999999998"/>
    <n v="129.16770969999999"/>
    <n v="5.6440000000000004E-2"/>
  </r>
  <r>
    <n v="4"/>
    <x v="78"/>
    <n v="2011"/>
    <n v="8"/>
    <n v="2160057.39"/>
    <n v="0"/>
    <n v="86.09"/>
    <n v="3.6619999999999999"/>
    <n v="129.18464520000001"/>
    <n v="5.6440000000000004E-2"/>
  </r>
  <r>
    <n v="4"/>
    <x v="79"/>
    <n v="2011"/>
    <n v="8"/>
    <n v="2105668.7400000002"/>
    <n v="0"/>
    <n v="82.98"/>
    <n v="3.617"/>
    <n v="129.2015806"/>
    <n v="5.6440000000000004E-2"/>
  </r>
  <r>
    <n v="4"/>
    <x v="80"/>
    <n v="2011"/>
    <n v="8"/>
    <n v="2232892.1"/>
    <n v="0"/>
    <n v="82.77"/>
    <n v="3.55"/>
    <n v="129.24058059999999"/>
    <n v="5.6440000000000004E-2"/>
  </r>
  <r>
    <n v="4"/>
    <x v="81"/>
    <n v="2011"/>
    <n v="8"/>
    <n v="1988490.21"/>
    <n v="0"/>
    <n v="81.47"/>
    <n v="3.5230000000000001"/>
    <n v="129.28325810000001"/>
    <n v="5.6440000000000004E-2"/>
  </r>
  <r>
    <n v="4"/>
    <x v="82"/>
    <n v="2011"/>
    <n v="9"/>
    <n v="2078420.31"/>
    <n v="0"/>
    <n v="77.989999999999995"/>
    <n v="3.5329999999999999"/>
    <n v="129.32593550000001"/>
    <n v="5.6440000000000004E-2"/>
  </r>
  <r>
    <n v="4"/>
    <x v="83"/>
    <n v="2011"/>
    <n v="9"/>
    <n v="2093139.01"/>
    <n v="1"/>
    <n v="73.34"/>
    <n v="3.5539999999999998"/>
    <n v="129.36861289999999"/>
    <n v="5.6440000000000004E-2"/>
  </r>
  <r>
    <n v="4"/>
    <x v="84"/>
    <n v="2011"/>
    <n v="9"/>
    <n v="2075577.33"/>
    <n v="0"/>
    <n v="72.760000000000005"/>
    <n v="3.532"/>
    <n v="129.4306"/>
    <n v="5.6440000000000004E-2"/>
  </r>
  <r>
    <n v="4"/>
    <x v="85"/>
    <n v="2011"/>
    <n v="9"/>
    <n v="2031406.41"/>
    <n v="0"/>
    <n v="69.23"/>
    <n v="3.4729999999999999"/>
    <n v="129.51833329999999"/>
    <n v="5.6440000000000004E-2"/>
  </r>
  <r>
    <n v="4"/>
    <x v="86"/>
    <n v="2011"/>
    <n v="9"/>
    <n v="1929486.63"/>
    <n v="0"/>
    <n v="72.150000000000006"/>
    <n v="3.371"/>
    <n v="129.60606670000001"/>
    <n v="5.6440000000000004E-2"/>
  </r>
  <r>
    <n v="4"/>
    <x v="87"/>
    <n v="2011"/>
    <n v="10"/>
    <n v="2166737.65"/>
    <n v="0"/>
    <n v="65.790000000000006"/>
    <n v="3.2989999999999999"/>
    <n v="129.69380000000001"/>
    <n v="5.1429999999999997E-2"/>
  </r>
  <r>
    <n v="4"/>
    <x v="88"/>
    <n v="2011"/>
    <n v="10"/>
    <n v="2074548.85"/>
    <n v="0"/>
    <n v="63.75"/>
    <n v="3.2829999999999999"/>
    <n v="129.77064519999999"/>
    <n v="5.1429999999999997E-2"/>
  </r>
  <r>
    <n v="4"/>
    <x v="89"/>
    <n v="2011"/>
    <n v="10"/>
    <n v="2207742.13"/>
    <n v="0"/>
    <n v="64.790000000000006"/>
    <n v="3.3610000000000002"/>
    <n v="129.78216130000001"/>
    <n v="5.1429999999999997E-2"/>
  </r>
  <r>
    <n v="4"/>
    <x v="90"/>
    <n v="2011"/>
    <n v="10"/>
    <n v="2151659.59"/>
    <n v="0"/>
    <n v="55.31"/>
    <n v="3.3620000000000001"/>
    <n v="129.79367740000001"/>
    <n v="5.1429999999999997E-2"/>
  </r>
  <r>
    <n v="4"/>
    <x v="91"/>
    <n v="2011"/>
    <n v="11"/>
    <n v="2281217.31"/>
    <n v="0"/>
    <n v="49.86"/>
    <n v="3.3220000000000001"/>
    <n v="129.8051935"/>
    <n v="5.1429999999999997E-2"/>
  </r>
  <r>
    <n v="4"/>
    <x v="92"/>
    <n v="2011"/>
    <n v="11"/>
    <n v="2203028.96"/>
    <n v="0"/>
    <n v="47.12"/>
    <n v="3.286"/>
    <n v="129.81670969999999"/>
    <n v="5.1429999999999997E-2"/>
  </r>
  <r>
    <n v="4"/>
    <x v="93"/>
    <n v="2011"/>
    <n v="11"/>
    <n v="2243946.59"/>
    <n v="0"/>
    <n v="50.44"/>
    <n v="3.294"/>
    <n v="129.8268333"/>
    <n v="5.1429999999999997E-2"/>
  </r>
  <r>
    <n v="4"/>
    <x v="94"/>
    <n v="2011"/>
    <n v="11"/>
    <n v="3004702.33"/>
    <n v="1"/>
    <n v="47.96"/>
    <n v="3.2250000000000001"/>
    <n v="129.8364"/>
    <n v="5.1429999999999997E-2"/>
  </r>
  <r>
    <n v="4"/>
    <x v="95"/>
    <n v="2011"/>
    <n v="12"/>
    <n v="2180999.2599999998"/>
    <n v="0"/>
    <n v="38.71"/>
    <n v="3.1760000000000002"/>
    <n v="129.84596669999999"/>
    <n v="5.1429999999999997E-2"/>
  </r>
  <r>
    <n v="4"/>
    <x v="96"/>
    <n v="2011"/>
    <n v="12"/>
    <n v="2508955.2400000002"/>
    <n v="0"/>
    <n v="31.64"/>
    <n v="3.153"/>
    <n v="129.85553329999999"/>
    <n v="5.1429999999999997E-2"/>
  </r>
  <r>
    <n v="4"/>
    <x v="97"/>
    <n v="2011"/>
    <n v="12"/>
    <n v="2771397.17"/>
    <n v="0"/>
    <n v="36.44"/>
    <n v="3.149"/>
    <n v="129.8980645"/>
    <n v="5.1429999999999997E-2"/>
  </r>
  <r>
    <n v="4"/>
    <x v="98"/>
    <n v="2011"/>
    <n v="12"/>
    <n v="3676388.98"/>
    <n v="0"/>
    <n v="35.92"/>
    <n v="3.1030000000000002"/>
    <n v="129.98454839999999"/>
    <n v="5.1429999999999997E-2"/>
  </r>
  <r>
    <n v="4"/>
    <x v="99"/>
    <n v="2011"/>
    <n v="12"/>
    <n v="2007105.86"/>
    <n v="1"/>
    <n v="36.89"/>
    <n v="3.1190000000000002"/>
    <n v="130.07103230000001"/>
    <n v="5.1429999999999997E-2"/>
  </r>
  <r>
    <n v="4"/>
    <x v="100"/>
    <n v="2012"/>
    <n v="1"/>
    <n v="2047766.07"/>
    <n v="0"/>
    <n v="38.64"/>
    <n v="3.1579999999999999"/>
    <n v="130.15751610000001"/>
    <n v="4.607E-2"/>
  </r>
  <r>
    <n v="4"/>
    <x v="101"/>
    <n v="2012"/>
    <n v="1"/>
    <n v="1941676.61"/>
    <n v="0"/>
    <n v="34.409999999999997"/>
    <n v="3.2629999999999999"/>
    <n v="130.244"/>
    <n v="4.607E-2"/>
  </r>
  <r>
    <n v="4"/>
    <x v="102"/>
    <n v="2012"/>
    <n v="1"/>
    <n v="2005097.76"/>
    <n v="0"/>
    <n v="42.09"/>
    <n v="3.2730000000000001"/>
    <n v="130.27922580000001"/>
    <n v="4.607E-2"/>
  </r>
  <r>
    <n v="4"/>
    <x v="103"/>
    <n v="2012"/>
    <n v="1"/>
    <n v="1928720.51"/>
    <n v="0"/>
    <n v="40.31"/>
    <n v="3.29"/>
    <n v="130.31445160000001"/>
    <n v="4.607E-2"/>
  </r>
  <r>
    <n v="4"/>
    <x v="104"/>
    <n v="2012"/>
    <n v="2"/>
    <n v="2173373.91"/>
    <n v="0"/>
    <n v="41.81"/>
    <n v="3.3540000000000001"/>
    <n v="130.34967739999999"/>
    <n v="4.607E-2"/>
  </r>
  <r>
    <n v="4"/>
    <x v="105"/>
    <n v="2012"/>
    <n v="2"/>
    <n v="2374660.64"/>
    <n v="1"/>
    <n v="33"/>
    <n v="3.411"/>
    <n v="130.3849032"/>
    <n v="4.607E-2"/>
  </r>
  <r>
    <n v="4"/>
    <x v="106"/>
    <n v="2012"/>
    <n v="2"/>
    <n v="2427640.17"/>
    <n v="0"/>
    <n v="34.19"/>
    <n v="3.4929999999999999"/>
    <n v="130.45462069999999"/>
    <n v="4.607E-2"/>
  </r>
  <r>
    <n v="4"/>
    <x v="107"/>
    <n v="2012"/>
    <n v="2"/>
    <n v="2226662.17"/>
    <n v="0"/>
    <n v="41.31"/>
    <n v="3.5409999999999999"/>
    <n v="130.55020690000001"/>
    <n v="4.607E-2"/>
  </r>
  <r>
    <n v="4"/>
    <x v="108"/>
    <n v="2012"/>
    <n v="3"/>
    <n v="2206319.9"/>
    <n v="0"/>
    <n v="50.38"/>
    <n v="3.6190000000000002"/>
    <n v="130.64579309999999"/>
    <n v="4.607E-2"/>
  </r>
  <r>
    <n v="4"/>
    <x v="109"/>
    <n v="2012"/>
    <n v="3"/>
    <n v="2202450.81"/>
    <n v="0"/>
    <n v="53.63"/>
    <n v="3.6669999999999998"/>
    <n v="130.74137930000001"/>
    <n v="4.607E-2"/>
  </r>
  <r>
    <n v="4"/>
    <x v="110"/>
    <n v="2012"/>
    <n v="3"/>
    <n v="2214967.44"/>
    <n v="0"/>
    <n v="59.81"/>
    <n v="3.7069999999999999"/>
    <n v="130.82619349999999"/>
    <n v="4.607E-2"/>
  </r>
  <r>
    <n v="4"/>
    <x v="111"/>
    <n v="2012"/>
    <n v="3"/>
    <n v="2091592.54"/>
    <n v="0"/>
    <n v="59.07"/>
    <n v="3.7589999999999999"/>
    <n v="130.89664519999999"/>
    <n v="4.607E-2"/>
  </r>
  <r>
    <n v="4"/>
    <x v="112"/>
    <n v="2012"/>
    <n v="3"/>
    <n v="2089381.77"/>
    <n v="0"/>
    <n v="72.63"/>
    <n v="3.82"/>
    <n v="130.96709680000001"/>
    <n v="4.607E-2"/>
  </r>
  <r>
    <n v="4"/>
    <x v="113"/>
    <n v="2012"/>
    <n v="4"/>
    <n v="2470206.13"/>
    <n v="0"/>
    <n v="67.69"/>
    <n v="3.8639999999999999"/>
    <n v="131.03754839999999"/>
    <n v="4.308E-2"/>
  </r>
  <r>
    <n v="4"/>
    <x v="114"/>
    <n v="2012"/>
    <n v="4"/>
    <n v="2105301.39"/>
    <n v="0"/>
    <n v="68.69"/>
    <n v="3.8809999999999998"/>
    <n v="131.108"/>
    <n v="4.308E-2"/>
  </r>
  <r>
    <n v="4"/>
    <x v="115"/>
    <n v="2012"/>
    <n v="4"/>
    <n v="2144336.89"/>
    <n v="0"/>
    <n v="68.599999999999994"/>
    <n v="3.8639999999999999"/>
    <n v="131.11733330000001"/>
    <n v="4.308E-2"/>
  </r>
  <r>
    <n v="4"/>
    <x v="116"/>
    <n v="2012"/>
    <n v="4"/>
    <n v="2064065.66"/>
    <n v="0"/>
    <n v="76.47"/>
    <n v="3.81"/>
    <n v="131.12666669999999"/>
    <n v="4.308E-2"/>
  </r>
  <r>
    <n v="4"/>
    <x v="117"/>
    <n v="2012"/>
    <n v="5"/>
    <n v="2196968.33"/>
    <n v="0"/>
    <n v="80.14"/>
    <n v="3.7469999999999999"/>
    <n v="131.136"/>
    <n v="4.308E-2"/>
  </r>
  <r>
    <n v="4"/>
    <x v="118"/>
    <n v="2012"/>
    <n v="5"/>
    <n v="2127661.17"/>
    <n v="0"/>
    <n v="67.64"/>
    <n v="3.6850000000000001"/>
    <n v="131.1453333"/>
    <n v="4.308E-2"/>
  </r>
  <r>
    <n v="4"/>
    <x v="119"/>
    <n v="2012"/>
    <n v="5"/>
    <n v="2207214.81"/>
    <n v="0"/>
    <n v="68.430000000000007"/>
    <n v="3.62"/>
    <n v="131.09832259999999"/>
    <n v="4.308E-2"/>
  </r>
  <r>
    <n v="4"/>
    <x v="120"/>
    <n v="2012"/>
    <n v="5"/>
    <n v="2154137.67"/>
    <n v="0"/>
    <n v="77.47"/>
    <n v="3.5510000000000002"/>
    <n v="131.02877419999999"/>
    <n v="4.308E-2"/>
  </r>
  <r>
    <n v="4"/>
    <x v="121"/>
    <n v="2012"/>
    <n v="6"/>
    <n v="2179360.94"/>
    <n v="0"/>
    <n v="77.41"/>
    <n v="3.4830000000000001"/>
    <n v="130.95922580000001"/>
    <n v="4.308E-2"/>
  </r>
  <r>
    <n v="4"/>
    <x v="122"/>
    <n v="2012"/>
    <n v="6"/>
    <n v="2245257.1800000002"/>
    <n v="0"/>
    <n v="78.11"/>
    <n v="3.4329999999999998"/>
    <n v="130.88967740000001"/>
    <n v="4.308E-2"/>
  </r>
  <r>
    <n v="4"/>
    <x v="123"/>
    <n v="2012"/>
    <n v="6"/>
    <n v="2234190.9300000002"/>
    <n v="0"/>
    <n v="80.94"/>
    <n v="3.3719999999999999"/>
    <n v="130.82953330000001"/>
    <n v="4.308E-2"/>
  </r>
  <r>
    <n v="4"/>
    <x v="124"/>
    <n v="2012"/>
    <n v="6"/>
    <n v="2197299.65"/>
    <n v="0"/>
    <n v="81.63"/>
    <n v="3.3290000000000002"/>
    <n v="130.7929"/>
    <n v="4.308E-2"/>
  </r>
  <r>
    <n v="4"/>
    <x v="125"/>
    <n v="2012"/>
    <n v="6"/>
    <n v="2128362.92"/>
    <n v="0"/>
    <n v="84.23"/>
    <n v="3.2570000000000001"/>
    <n v="130.7562667"/>
    <n v="4.308E-2"/>
  </r>
  <r>
    <n v="4"/>
    <x v="126"/>
    <n v="2012"/>
    <n v="7"/>
    <n v="2224499.2799999998"/>
    <n v="0"/>
    <n v="80.37"/>
    <n v="3.1869999999999998"/>
    <n v="130.7196333"/>
    <n v="4.0770000000000001E-2"/>
  </r>
  <r>
    <n v="4"/>
    <x v="127"/>
    <n v="2012"/>
    <n v="7"/>
    <n v="2100252.61"/>
    <n v="0"/>
    <n v="76.86"/>
    <n v="3.2240000000000002"/>
    <n v="130.68299999999999"/>
    <n v="4.0770000000000001E-2"/>
  </r>
  <r>
    <n v="4"/>
    <x v="128"/>
    <n v="2012"/>
    <n v="7"/>
    <n v="2175563.69"/>
    <n v="0"/>
    <n v="79.14"/>
    <n v="3.2629999999999999"/>
    <n v="130.70129030000001"/>
    <n v="4.0770000000000001E-2"/>
  </r>
  <r>
    <n v="4"/>
    <x v="129"/>
    <n v="2012"/>
    <n v="7"/>
    <n v="2048613.65"/>
    <n v="0"/>
    <n v="81.06"/>
    <n v="3.3559999999999999"/>
    <n v="130.7195806"/>
    <n v="4.0770000000000001E-2"/>
  </r>
  <r>
    <n v="4"/>
    <x v="130"/>
    <n v="2012"/>
    <n v="8"/>
    <n v="2174514.13"/>
    <n v="0"/>
    <n v="83.86"/>
    <n v="3.3740000000000001"/>
    <n v="130.73787100000001"/>
    <n v="4.0770000000000001E-2"/>
  </r>
  <r>
    <n v="4"/>
    <x v="131"/>
    <n v="2012"/>
    <n v="8"/>
    <n v="2193367.69"/>
    <n v="0"/>
    <n v="83.21"/>
    <n v="3.476"/>
    <n v="130.7561613"/>
    <n v="4.0770000000000001E-2"/>
  </r>
  <r>
    <n v="4"/>
    <x v="132"/>
    <n v="2012"/>
    <n v="8"/>
    <n v="2283540.2999999998"/>
    <n v="0"/>
    <n v="81.41"/>
    <n v="3.552"/>
    <n v="130.79096770000001"/>
    <n v="4.0770000000000001E-2"/>
  </r>
  <r>
    <n v="4"/>
    <x v="133"/>
    <n v="2012"/>
    <n v="8"/>
    <n v="2125241.6800000002"/>
    <n v="0"/>
    <n v="75.760000000000005"/>
    <n v="3.61"/>
    <n v="130.8381613"/>
    <n v="4.0770000000000001E-2"/>
  </r>
  <r>
    <n v="4"/>
    <x v="134"/>
    <n v="2012"/>
    <n v="8"/>
    <n v="2081181.35"/>
    <n v="0"/>
    <n v="76.47"/>
    <n v="3.6459999999999999"/>
    <n v="130.88535479999999"/>
    <n v="4.0770000000000001E-2"/>
  </r>
  <r>
    <n v="4"/>
    <x v="135"/>
    <n v="2012"/>
    <n v="9"/>
    <n v="2125104.7200000002"/>
    <n v="1"/>
    <n v="82.09"/>
    <n v="3.7090000000000001"/>
    <n v="130.9325484"/>
    <n v="4.0770000000000001E-2"/>
  </r>
  <r>
    <n v="4"/>
    <x v="136"/>
    <n v="2012"/>
    <n v="9"/>
    <n v="2117854.6"/>
    <n v="0"/>
    <n v="68.2"/>
    <n v="3.706"/>
    <n v="130.97766669999999"/>
    <n v="4.0770000000000001E-2"/>
  </r>
  <r>
    <n v="4"/>
    <x v="137"/>
    <n v="2012"/>
    <n v="9"/>
    <n v="2119438.5299999998"/>
    <n v="0"/>
    <n v="68.97"/>
    <n v="3.7210000000000001"/>
    <n v="131.01033330000001"/>
    <n v="4.0770000000000001E-2"/>
  </r>
  <r>
    <n v="4"/>
    <x v="138"/>
    <n v="2012"/>
    <n v="9"/>
    <n v="2027620.23"/>
    <n v="0"/>
    <n v="71.739999999999995"/>
    <n v="3.6659999999999999"/>
    <n v="131.04300000000001"/>
    <n v="4.0770000000000001E-2"/>
  </r>
  <r>
    <n v="4"/>
    <x v="139"/>
    <n v="2012"/>
    <n v="10"/>
    <n v="2209835.4300000002"/>
    <n v="0"/>
    <n v="63.07"/>
    <n v="3.62"/>
    <n v="131.0756667"/>
    <n v="3.8789999999999998E-2"/>
  </r>
  <r>
    <n v="4"/>
    <x v="140"/>
    <n v="2012"/>
    <n v="10"/>
    <n v="2133026.0699999998"/>
    <n v="0"/>
    <n v="57.11"/>
    <n v="3.6030000000000002"/>
    <n v="131.1083333"/>
    <n v="3.8789999999999998E-2"/>
  </r>
  <r>
    <n v="4"/>
    <x v="141"/>
    <n v="2012"/>
    <n v="10"/>
    <n v="2097266.85"/>
    <n v="0"/>
    <n v="64.459999999999994"/>
    <n v="3.61"/>
    <n v="131.14996769999999"/>
    <n v="3.8789999999999998E-2"/>
  </r>
  <r>
    <n v="4"/>
    <x v="142"/>
    <n v="2012"/>
    <n v="10"/>
    <n v="2149594.46"/>
    <n v="0"/>
    <n v="63.64"/>
    <n v="3.5139999999999998"/>
    <n v="131.19309680000001"/>
    <n v="3.8789999999999998E-2"/>
  </r>
  <r>
    <n v="5"/>
    <x v="0"/>
    <n v="2010"/>
    <n v="2"/>
    <n v="317173.09999999998"/>
    <n v="0"/>
    <n v="39.700000000000003"/>
    <n v="2.5720000000000001"/>
    <n v="211.65397160000001"/>
    <n v="6.5659999999999996E-2"/>
  </r>
  <r>
    <n v="5"/>
    <x v="1"/>
    <n v="2010"/>
    <n v="2"/>
    <n v="311825.7"/>
    <n v="1"/>
    <n v="39.81"/>
    <n v="2.548"/>
    <n v="211.8004698"/>
    <n v="6.5659999999999996E-2"/>
  </r>
  <r>
    <n v="5"/>
    <x v="2"/>
    <n v="2010"/>
    <n v="2"/>
    <n v="303447.57"/>
    <n v="0"/>
    <n v="41.14"/>
    <n v="2.5139999999999998"/>
    <n v="211.84712830000001"/>
    <n v="6.5659999999999996E-2"/>
  </r>
  <r>
    <n v="5"/>
    <x v="3"/>
    <n v="2010"/>
    <n v="2"/>
    <n v="270281.63"/>
    <n v="0"/>
    <n v="46.7"/>
    <n v="2.5609999999999999"/>
    <n v="211.87714679999999"/>
    <n v="6.5659999999999996E-2"/>
  </r>
  <r>
    <n v="5"/>
    <x v="4"/>
    <n v="2010"/>
    <n v="3"/>
    <n v="288855.71000000002"/>
    <n v="0"/>
    <n v="48.89"/>
    <n v="2.625"/>
    <n v="211.9071653"/>
    <n v="6.5659999999999996E-2"/>
  </r>
  <r>
    <n v="5"/>
    <x v="5"/>
    <n v="2010"/>
    <n v="3"/>
    <n v="297293.59000000003"/>
    <n v="0"/>
    <n v="58.5"/>
    <n v="2.6669999999999998"/>
    <n v="211.93718390000001"/>
    <n v="6.5659999999999996E-2"/>
  </r>
  <r>
    <n v="5"/>
    <x v="6"/>
    <n v="2010"/>
    <n v="3"/>
    <n v="281706.40999999997"/>
    <n v="0"/>
    <n v="55.46"/>
    <n v="2.72"/>
    <n v="211.77089699999999"/>
    <n v="6.5659999999999996E-2"/>
  </r>
  <r>
    <n v="5"/>
    <x v="7"/>
    <n v="2010"/>
    <n v="3"/>
    <n v="273282.96999999997"/>
    <n v="0"/>
    <n v="52.47"/>
    <n v="2.7320000000000002"/>
    <n v="211.57189249999999"/>
    <n v="6.5659999999999996E-2"/>
  </r>
  <r>
    <n v="5"/>
    <x v="8"/>
    <n v="2010"/>
    <n v="4"/>
    <n v="331406"/>
    <n v="0"/>
    <n v="63.18"/>
    <n v="2.7189999999999999"/>
    <n v="211.37288799999999"/>
    <n v="6.4649999999999999E-2"/>
  </r>
  <r>
    <n v="5"/>
    <x v="9"/>
    <n v="2010"/>
    <n v="4"/>
    <n v="328020.49"/>
    <n v="0"/>
    <n v="65.19"/>
    <n v="2.77"/>
    <n v="211.17388349999999"/>
    <n v="6.4649999999999999E-2"/>
  </r>
  <r>
    <n v="5"/>
    <x v="10"/>
    <n v="2010"/>
    <n v="4"/>
    <n v="306858.69"/>
    <n v="0"/>
    <n v="65.3"/>
    <n v="2.8079999999999998"/>
    <n v="211.0388528"/>
    <n v="6.4649999999999999E-2"/>
  </r>
  <r>
    <n v="5"/>
    <x v="11"/>
    <n v="2010"/>
    <n v="4"/>
    <n v="288839.73"/>
    <n v="0"/>
    <n v="65.13"/>
    <n v="2.7949999999999999"/>
    <n v="210.98912039999999"/>
    <n v="6.4649999999999999E-2"/>
  </r>
  <r>
    <n v="5"/>
    <x v="12"/>
    <n v="2010"/>
    <n v="4"/>
    <n v="298697.84000000003"/>
    <n v="0"/>
    <n v="67.53"/>
    <n v="2.78"/>
    <n v="210.93938800000001"/>
    <n v="6.4649999999999999E-2"/>
  </r>
  <r>
    <n v="5"/>
    <x v="13"/>
    <n v="2010"/>
    <n v="5"/>
    <n v="333522.59999999998"/>
    <n v="0"/>
    <n v="71.53"/>
    <n v="2.835"/>
    <n v="210.8896556"/>
    <n v="6.4649999999999999E-2"/>
  </r>
  <r>
    <n v="5"/>
    <x v="14"/>
    <n v="2010"/>
    <n v="5"/>
    <n v="296673.77"/>
    <n v="0"/>
    <n v="74.790000000000006"/>
    <n v="2.8540000000000001"/>
    <n v="210.8872772"/>
    <n v="6.4649999999999999E-2"/>
  </r>
  <r>
    <n v="5"/>
    <x v="15"/>
    <n v="2010"/>
    <n v="5"/>
    <n v="301615.49"/>
    <n v="0"/>
    <n v="75.2"/>
    <n v="2.8260000000000001"/>
    <n v="211.16902300000001"/>
    <n v="6.4649999999999999E-2"/>
  </r>
  <r>
    <n v="5"/>
    <x v="16"/>
    <n v="2010"/>
    <n v="5"/>
    <n v="310013.11"/>
    <n v="0"/>
    <n v="79.81"/>
    <n v="2.7589999999999999"/>
    <n v="211.45076879999999"/>
    <n v="6.4649999999999999E-2"/>
  </r>
  <r>
    <n v="5"/>
    <x v="17"/>
    <n v="2010"/>
    <n v="6"/>
    <n v="337825.89"/>
    <n v="0"/>
    <n v="79.540000000000006"/>
    <n v="2.7050000000000001"/>
    <n v="211.7325146"/>
    <n v="6.4649999999999999E-2"/>
  </r>
  <r>
    <n v="5"/>
    <x v="18"/>
    <n v="2010"/>
    <n v="6"/>
    <n v="296641.90999999997"/>
    <n v="0"/>
    <n v="80.7"/>
    <n v="2.6680000000000001"/>
    <n v="212.01426050000001"/>
    <n v="6.4649999999999999E-2"/>
  </r>
  <r>
    <n v="5"/>
    <x v="19"/>
    <n v="2010"/>
    <n v="6"/>
    <n v="313795.59999999998"/>
    <n v="0"/>
    <n v="83.91"/>
    <n v="2.637"/>
    <n v="212.01197690000001"/>
    <n v="6.4649999999999999E-2"/>
  </r>
  <r>
    <n v="5"/>
    <x v="20"/>
    <n v="2010"/>
    <n v="6"/>
    <n v="295257.3"/>
    <n v="0"/>
    <n v="83.72"/>
    <n v="2.653"/>
    <n v="211.89608150000001"/>
    <n v="6.4649999999999999E-2"/>
  </r>
  <r>
    <n v="5"/>
    <x v="21"/>
    <n v="2010"/>
    <n v="7"/>
    <n v="305993.27"/>
    <n v="0"/>
    <n v="81.25"/>
    <n v="2.669"/>
    <n v="211.78018610000001"/>
    <n v="6.4960000000000004E-2"/>
  </r>
  <r>
    <n v="5"/>
    <x v="22"/>
    <n v="2010"/>
    <n v="7"/>
    <n v="291808.87"/>
    <n v="0"/>
    <n v="81.14"/>
    <n v="2.6419999999999999"/>
    <n v="211.66429070000001"/>
    <n v="6.4960000000000004E-2"/>
  </r>
  <r>
    <n v="5"/>
    <x v="23"/>
    <n v="2010"/>
    <n v="7"/>
    <n v="280701.7"/>
    <n v="0"/>
    <n v="83.98"/>
    <n v="2.6230000000000002"/>
    <n v="211.65611229999999"/>
    <n v="6.4960000000000004E-2"/>
  </r>
  <r>
    <n v="5"/>
    <x v="24"/>
    <n v="2010"/>
    <n v="7"/>
    <n v="274742.63"/>
    <n v="0"/>
    <n v="83.66"/>
    <n v="2.6080000000000001"/>
    <n v="211.79155650000001"/>
    <n v="6.4960000000000004E-2"/>
  </r>
  <r>
    <n v="5"/>
    <x v="25"/>
    <n v="2010"/>
    <n v="7"/>
    <n v="268929.03000000003"/>
    <n v="0"/>
    <n v="82.46"/>
    <n v="2.64"/>
    <n v="211.92700060000001"/>
    <n v="6.4960000000000004E-2"/>
  </r>
  <r>
    <n v="5"/>
    <x v="26"/>
    <n v="2010"/>
    <n v="8"/>
    <n v="303043.02"/>
    <n v="0"/>
    <n v="86.1"/>
    <n v="2.6269999999999998"/>
    <n v="212.06244469999999"/>
    <n v="6.4960000000000004E-2"/>
  </r>
  <r>
    <n v="5"/>
    <x v="27"/>
    <n v="2010"/>
    <n v="8"/>
    <n v="286477.34999999998"/>
    <n v="0"/>
    <n v="87.41"/>
    <n v="2.6920000000000002"/>
    <n v="212.19788890000001"/>
    <n v="6.4960000000000004E-2"/>
  </r>
  <r>
    <n v="5"/>
    <x v="28"/>
    <n v="2010"/>
    <n v="8"/>
    <n v="287205.38"/>
    <n v="0"/>
    <n v="87.71"/>
    <n v="2.6640000000000001"/>
    <n v="212.16089840000001"/>
    <n v="6.4960000000000004E-2"/>
  </r>
  <r>
    <n v="5"/>
    <x v="29"/>
    <n v="2010"/>
    <n v="8"/>
    <n v="288519.75"/>
    <n v="0"/>
    <n v="87.05"/>
    <n v="2.6190000000000002"/>
    <n v="212.123908"/>
    <n v="6.4960000000000004E-2"/>
  </r>
  <r>
    <n v="5"/>
    <x v="30"/>
    <n v="2010"/>
    <n v="9"/>
    <n v="323798"/>
    <n v="0"/>
    <n v="84.06"/>
    <n v="2.577"/>
    <n v="212.08691759999999"/>
    <n v="6.4960000000000004E-2"/>
  </r>
  <r>
    <n v="5"/>
    <x v="31"/>
    <n v="2010"/>
    <n v="9"/>
    <n v="306533.08"/>
    <n v="1"/>
    <n v="79.86"/>
    <n v="2.5649999999999999"/>
    <n v="212.04992709999999"/>
    <n v="6.4960000000000004E-2"/>
  </r>
  <r>
    <n v="5"/>
    <x v="32"/>
    <n v="2010"/>
    <n v="9"/>
    <n v="282558.65000000002"/>
    <n v="0"/>
    <n v="82.28"/>
    <n v="2.5819999999999999"/>
    <n v="212.07693459999999"/>
    <n v="6.4960000000000004E-2"/>
  </r>
  <r>
    <n v="5"/>
    <x v="33"/>
    <n v="2010"/>
    <n v="9"/>
    <n v="293131.58"/>
    <n v="0"/>
    <n v="78.53"/>
    <n v="2.6240000000000001"/>
    <n v="212.1519404"/>
    <n v="6.4960000000000004E-2"/>
  </r>
  <r>
    <n v="5"/>
    <x v="34"/>
    <n v="2010"/>
    <n v="10"/>
    <n v="283178.12"/>
    <n v="0"/>
    <n v="71.099999999999994"/>
    <n v="2.6030000000000002"/>
    <n v="212.22694630000001"/>
    <n v="6.7680000000000004E-2"/>
  </r>
  <r>
    <n v="5"/>
    <x v="35"/>
    <n v="2010"/>
    <n v="10"/>
    <n v="290494.84999999998"/>
    <n v="0"/>
    <n v="64.989999999999995"/>
    <n v="2.633"/>
    <n v="212.30195219999999"/>
    <n v="6.7680000000000004E-2"/>
  </r>
  <r>
    <n v="5"/>
    <x v="36"/>
    <n v="2010"/>
    <n v="10"/>
    <n v="280681.2"/>
    <n v="0"/>
    <n v="68.11"/>
    <n v="2.72"/>
    <n v="212.3691867"/>
    <n v="6.7680000000000004E-2"/>
  </r>
  <r>
    <n v="5"/>
    <x v="37"/>
    <n v="2010"/>
    <n v="10"/>
    <n v="284988.27"/>
    <n v="0"/>
    <n v="70.959999999999994"/>
    <n v="2.7250000000000001"/>
    <n v="212.4169928"/>
    <n v="6.7680000000000004E-2"/>
  </r>
  <r>
    <n v="5"/>
    <x v="38"/>
    <n v="2010"/>
    <n v="10"/>
    <n v="278031.81"/>
    <n v="0"/>
    <n v="70.58"/>
    <n v="2.7160000000000002"/>
    <n v="212.464799"/>
    <n v="6.7680000000000004E-2"/>
  </r>
  <r>
    <n v="5"/>
    <x v="39"/>
    <n v="2010"/>
    <n v="11"/>
    <n v="325310.3"/>
    <n v="0"/>
    <n v="58.88"/>
    <n v="2.6890000000000001"/>
    <n v="212.5126051"/>
    <n v="6.7680000000000004E-2"/>
  </r>
  <r>
    <n v="5"/>
    <x v="40"/>
    <n v="2010"/>
    <n v="11"/>
    <n v="301827.36"/>
    <n v="0"/>
    <n v="62.37"/>
    <n v="2.7280000000000002"/>
    <n v="212.5604113"/>
    <n v="6.7680000000000004E-2"/>
  </r>
  <r>
    <n v="5"/>
    <x v="41"/>
    <n v="2010"/>
    <n v="11"/>
    <n v="297384.81"/>
    <n v="0"/>
    <n v="52.52"/>
    <n v="2.7709999999999999"/>
    <n v="212.44548700000001"/>
    <n v="6.7680000000000004E-2"/>
  </r>
  <r>
    <n v="5"/>
    <x v="42"/>
    <n v="2010"/>
    <n v="11"/>
    <n v="488362.61"/>
    <n v="1"/>
    <n v="66.150000000000006"/>
    <n v="2.7349999999999999"/>
    <n v="212.30344099999999"/>
    <n v="6.7680000000000004E-2"/>
  </r>
  <r>
    <n v="5"/>
    <x v="43"/>
    <n v="2010"/>
    <n v="12"/>
    <n v="344490.88"/>
    <n v="0"/>
    <n v="51.31"/>
    <n v="2.7080000000000002"/>
    <n v="212.16139509999999"/>
    <n v="6.7680000000000004E-2"/>
  </r>
  <r>
    <n v="5"/>
    <x v="44"/>
    <n v="2010"/>
    <n v="12"/>
    <n v="352811.53"/>
    <n v="0"/>
    <n v="48.27"/>
    <n v="2.843"/>
    <n v="212.0193491"/>
    <n v="6.7680000000000004E-2"/>
  </r>
  <r>
    <n v="5"/>
    <x v="45"/>
    <n v="2010"/>
    <n v="12"/>
    <n v="367801.19"/>
    <n v="0"/>
    <n v="51.61"/>
    <n v="2.8690000000000002"/>
    <n v="211.95808149999999"/>
    <n v="6.7680000000000004E-2"/>
  </r>
  <r>
    <n v="5"/>
    <x v="46"/>
    <n v="2010"/>
    <n v="12"/>
    <n v="466010.25"/>
    <n v="0"/>
    <n v="55.01"/>
    <n v="2.8860000000000001"/>
    <n v="211.9573978"/>
    <n v="6.7680000000000004E-2"/>
  </r>
  <r>
    <n v="5"/>
    <x v="47"/>
    <n v="2010"/>
    <n v="12"/>
    <n v="298180.18"/>
    <n v="1"/>
    <n v="49.79"/>
    <n v="2.9430000000000001"/>
    <n v="211.95671419999999"/>
    <n v="6.7680000000000004E-2"/>
  </r>
  <r>
    <n v="5"/>
    <x v="48"/>
    <n v="2011"/>
    <n v="1"/>
    <n v="286347.26"/>
    <n v="0"/>
    <n v="48.3"/>
    <n v="2.976"/>
    <n v="211.9560305"/>
    <n v="6.634000000000001E-2"/>
  </r>
  <r>
    <n v="5"/>
    <x v="49"/>
    <n v="2011"/>
    <n v="1"/>
    <n v="260636.71"/>
    <n v="0"/>
    <n v="37.74"/>
    <n v="2.9830000000000001"/>
    <n v="212.00851399999999"/>
    <n v="6.634000000000001E-2"/>
  </r>
  <r>
    <n v="5"/>
    <x v="50"/>
    <n v="2011"/>
    <n v="1"/>
    <n v="275313.34000000003"/>
    <n v="0"/>
    <n v="45.41"/>
    <n v="3.016"/>
    <n v="212.38000120000001"/>
    <n v="6.634000000000001E-2"/>
  </r>
  <r>
    <n v="5"/>
    <x v="51"/>
    <n v="2011"/>
    <n v="1"/>
    <n v="279088.39"/>
    <n v="0"/>
    <n v="44.5"/>
    <n v="3.01"/>
    <n v="212.7514884"/>
    <n v="6.634000000000001E-2"/>
  </r>
  <r>
    <n v="5"/>
    <x v="52"/>
    <n v="2011"/>
    <n v="2"/>
    <n v="329613.2"/>
    <n v="0"/>
    <n v="41.67"/>
    <n v="2.9889999999999999"/>
    <n v="213.1229755"/>
    <n v="6.634000000000001E-2"/>
  </r>
  <r>
    <n v="5"/>
    <x v="53"/>
    <n v="2011"/>
    <n v="2"/>
    <n v="311590.53999999998"/>
    <n v="1"/>
    <n v="38.25"/>
    <n v="3.0219999999999998"/>
    <n v="213.49446270000001"/>
    <n v="6.634000000000001E-2"/>
  </r>
  <r>
    <n v="5"/>
    <x v="54"/>
    <n v="2011"/>
    <n v="2"/>
    <n v="356622.61"/>
    <n v="0"/>
    <n v="58.83"/>
    <n v="3.0449999999999999"/>
    <n v="213.8068304"/>
    <n v="6.634000000000001E-2"/>
  </r>
  <r>
    <n v="5"/>
    <x v="55"/>
    <n v="2011"/>
    <n v="2"/>
    <n v="294659.5"/>
    <n v="0"/>
    <n v="63.35"/>
    <n v="3.0649999999999999"/>
    <n v="214.09555030000001"/>
    <n v="6.634000000000001E-2"/>
  </r>
  <r>
    <n v="5"/>
    <x v="56"/>
    <n v="2011"/>
    <n v="3"/>
    <n v="329033.65999999997"/>
    <n v="0"/>
    <n v="60.35"/>
    <n v="3.2879999999999998"/>
    <n v="214.3842702"/>
    <n v="6.634000000000001E-2"/>
  </r>
  <r>
    <n v="5"/>
    <x v="57"/>
    <n v="2011"/>
    <n v="3"/>
    <n v="293098.09999999998"/>
    <n v="0"/>
    <n v="55.74"/>
    <n v="3.4590000000000001"/>
    <n v="214.67299009999999"/>
    <n v="6.634000000000001E-2"/>
  </r>
  <r>
    <n v="5"/>
    <x v="58"/>
    <n v="2011"/>
    <n v="3"/>
    <n v="312177.67"/>
    <n v="0"/>
    <n v="64.31"/>
    <n v="3.488"/>
    <n v="214.92573390000001"/>
    <n v="6.634000000000001E-2"/>
  </r>
  <r>
    <n v="5"/>
    <x v="59"/>
    <n v="2011"/>
    <n v="3"/>
    <n v="294732.5"/>
    <n v="0"/>
    <n v="70.709999999999994"/>
    <n v="3.4729999999999999"/>
    <n v="215.16408720000001"/>
    <n v="6.634000000000001E-2"/>
  </r>
  <r>
    <n v="5"/>
    <x v="60"/>
    <n v="2011"/>
    <n v="4"/>
    <n v="314316.55"/>
    <n v="0"/>
    <n v="61.5"/>
    <n v="3.524"/>
    <n v="215.40244060000001"/>
    <n v="6.4890000000000003E-2"/>
  </r>
  <r>
    <n v="5"/>
    <x v="61"/>
    <n v="2011"/>
    <n v="4"/>
    <n v="307333.62"/>
    <n v="0"/>
    <n v="69.64"/>
    <n v="3.6219999999999999"/>
    <n v="215.64079390000001"/>
    <n v="6.4890000000000003E-2"/>
  </r>
  <r>
    <n v="5"/>
    <x v="62"/>
    <n v="2011"/>
    <n v="4"/>
    <n v="307913.58"/>
    <n v="0"/>
    <n v="72.02"/>
    <n v="3.7429999999999999"/>
    <n v="215.8592673"/>
    <n v="6.4890000000000003E-2"/>
  </r>
  <r>
    <n v="5"/>
    <x v="63"/>
    <n v="2011"/>
    <n v="4"/>
    <n v="328415.44"/>
    <n v="0"/>
    <n v="74.34"/>
    <n v="3.8069999999999999"/>
    <n v="216.02804069999999"/>
    <n v="6.4890000000000003E-2"/>
  </r>
  <r>
    <n v="5"/>
    <x v="64"/>
    <n v="2011"/>
    <n v="4"/>
    <n v="307291.56"/>
    <n v="0"/>
    <n v="74.75"/>
    <n v="3.81"/>
    <n v="216.19681420000001"/>
    <n v="6.4890000000000003E-2"/>
  </r>
  <r>
    <n v="5"/>
    <x v="65"/>
    <n v="2011"/>
    <n v="5"/>
    <n v="322904.68"/>
    <n v="0"/>
    <n v="66.27"/>
    <n v="3.9060000000000001"/>
    <n v="216.36558769999999"/>
    <n v="6.4890000000000003E-2"/>
  </r>
  <r>
    <n v="5"/>
    <x v="66"/>
    <n v="2011"/>
    <n v="5"/>
    <n v="290930.01"/>
    <n v="0"/>
    <n v="77.38"/>
    <n v="3.899"/>
    <n v="216.53436110000001"/>
    <n v="6.4890000000000003E-2"/>
  </r>
  <r>
    <n v="5"/>
    <x v="67"/>
    <n v="2011"/>
    <n v="5"/>
    <n v="299614.33"/>
    <n v="0"/>
    <n v="71.37"/>
    <n v="3.907"/>
    <n v="216.3023847"/>
    <n v="6.4890000000000003E-2"/>
  </r>
  <r>
    <n v="5"/>
    <x v="68"/>
    <n v="2011"/>
    <n v="5"/>
    <n v="297149.69"/>
    <n v="0"/>
    <n v="80.14"/>
    <n v="3.786"/>
    <n v="216.0704083"/>
    <n v="6.4890000000000003E-2"/>
  </r>
  <r>
    <n v="5"/>
    <x v="69"/>
    <n v="2011"/>
    <n v="6"/>
    <n v="329183.92"/>
    <n v="0"/>
    <n v="83.81"/>
    <n v="3.6989999999999998"/>
    <n v="215.83843189999999"/>
    <n v="6.4890000000000003E-2"/>
  </r>
  <r>
    <n v="5"/>
    <x v="70"/>
    <n v="2011"/>
    <n v="6"/>
    <n v="304984.14"/>
    <n v="0"/>
    <n v="83.61"/>
    <n v="3.6480000000000001"/>
    <n v="215.60645550000001"/>
    <n v="6.4890000000000003E-2"/>
  </r>
  <r>
    <n v="5"/>
    <x v="71"/>
    <n v="2011"/>
    <n v="6"/>
    <n v="304811.82"/>
    <n v="0"/>
    <n v="86.84"/>
    <n v="3.637"/>
    <n v="215.560463"/>
    <n v="6.4890000000000003E-2"/>
  </r>
  <r>
    <n v="5"/>
    <x v="72"/>
    <n v="2011"/>
    <n v="6"/>
    <n v="302881.64"/>
    <n v="0"/>
    <n v="84.76"/>
    <n v="3.5939999999999999"/>
    <n v="215.6539583"/>
    <n v="6.4890000000000003E-2"/>
  </r>
  <r>
    <n v="5"/>
    <x v="73"/>
    <n v="2011"/>
    <n v="7"/>
    <n v="327093.89"/>
    <n v="0"/>
    <n v="85.81"/>
    <n v="3.524"/>
    <n v="215.74745369999999"/>
    <n v="6.5290000000000001E-2"/>
  </r>
  <r>
    <n v="5"/>
    <x v="74"/>
    <n v="2011"/>
    <n v="7"/>
    <n v="310804.93"/>
    <n v="0"/>
    <n v="86.64"/>
    <n v="3.48"/>
    <n v="215.84094909999999"/>
    <n v="6.5290000000000001E-2"/>
  </r>
  <r>
    <n v="5"/>
    <x v="75"/>
    <n v="2011"/>
    <n v="7"/>
    <n v="283248.62"/>
    <n v="0"/>
    <n v="88.64"/>
    <n v="3.5750000000000002"/>
    <n v="215.9250696"/>
    <n v="6.5290000000000001E-2"/>
  </r>
  <r>
    <n v="5"/>
    <x v="76"/>
    <n v="2011"/>
    <n v="7"/>
    <n v="292539.73"/>
    <n v="0"/>
    <n v="86.97"/>
    <n v="3.6509999999999998"/>
    <n v="215.98575299999999"/>
    <n v="6.5290000000000001E-2"/>
  </r>
  <r>
    <n v="5"/>
    <x v="77"/>
    <n v="2011"/>
    <n v="7"/>
    <n v="275142.17"/>
    <n v="0"/>
    <n v="89.42"/>
    <n v="3.6819999999999999"/>
    <n v="216.0464364"/>
    <n v="6.5290000000000001E-2"/>
  </r>
  <r>
    <n v="5"/>
    <x v="78"/>
    <n v="2011"/>
    <n v="8"/>
    <n v="317738.56"/>
    <n v="0"/>
    <n v="91.07"/>
    <n v="3.6840000000000002"/>
    <n v="216.10711979999999"/>
    <n v="6.5290000000000001E-2"/>
  </r>
  <r>
    <n v="5"/>
    <x v="79"/>
    <n v="2011"/>
    <n v="8"/>
    <n v="289886.15999999997"/>
    <n v="0"/>
    <n v="90.16"/>
    <n v="3.6379999999999999"/>
    <n v="216.16780320000001"/>
    <n v="6.5290000000000001E-2"/>
  </r>
  <r>
    <n v="5"/>
    <x v="80"/>
    <n v="2011"/>
    <n v="8"/>
    <n v="303643.84000000003"/>
    <n v="0"/>
    <n v="89.35"/>
    <n v="3.5539999999999998"/>
    <n v="216.23118550000001"/>
    <n v="6.5290000000000001E-2"/>
  </r>
  <r>
    <n v="5"/>
    <x v="81"/>
    <n v="2011"/>
    <n v="8"/>
    <n v="310338.17"/>
    <n v="0"/>
    <n v="89.18"/>
    <n v="3.5230000000000001"/>
    <n v="216.29501759999999"/>
    <n v="6.5290000000000001E-2"/>
  </r>
  <r>
    <n v="5"/>
    <x v="82"/>
    <n v="2011"/>
    <n v="9"/>
    <n v="315645.53000000003"/>
    <n v="0"/>
    <n v="90.38"/>
    <n v="3.5329999999999999"/>
    <n v="216.3588498"/>
    <n v="6.5290000000000001E-2"/>
  </r>
  <r>
    <n v="5"/>
    <x v="83"/>
    <n v="2011"/>
    <n v="9"/>
    <n v="321110.21999999997"/>
    <n v="1"/>
    <n v="79.040000000000006"/>
    <n v="3.5459999999999998"/>
    <n v="216.42268189999999"/>
    <n v="6.5290000000000001E-2"/>
  </r>
  <r>
    <n v="5"/>
    <x v="84"/>
    <n v="2011"/>
    <n v="9"/>
    <n v="278529.71000000002"/>
    <n v="0"/>
    <n v="83.55"/>
    <n v="3.5259999999999998"/>
    <n v="216.60330830000001"/>
    <n v="6.5290000000000001E-2"/>
  </r>
  <r>
    <n v="5"/>
    <x v="85"/>
    <n v="2011"/>
    <n v="9"/>
    <n v="291024.98"/>
    <n v="0"/>
    <n v="78.010000000000005"/>
    <n v="3.4670000000000001"/>
    <n v="216.9396605"/>
    <n v="6.5290000000000001E-2"/>
  </r>
  <r>
    <n v="5"/>
    <x v="86"/>
    <n v="2011"/>
    <n v="9"/>
    <n v="292315.38"/>
    <n v="0"/>
    <n v="81.16"/>
    <n v="3.355"/>
    <n v="217.2760127"/>
    <n v="6.5290000000000001E-2"/>
  </r>
  <r>
    <n v="5"/>
    <x v="87"/>
    <n v="2011"/>
    <n v="10"/>
    <n v="309111.46999999997"/>
    <n v="0"/>
    <n v="71.64"/>
    <n v="3.2850000000000001"/>
    <n v="217.61236479999999"/>
    <n v="6.3E-2"/>
  </r>
  <r>
    <n v="5"/>
    <x v="88"/>
    <n v="2011"/>
    <n v="10"/>
    <n v="286117.71999999997"/>
    <n v="0"/>
    <n v="72.36"/>
    <n v="3.274"/>
    <n v="217.92374580000001"/>
    <n v="6.3E-2"/>
  </r>
  <r>
    <n v="5"/>
    <x v="89"/>
    <n v="2011"/>
    <n v="10"/>
    <n v="306069.18"/>
    <n v="0"/>
    <n v="66.900000000000006"/>
    <n v="3.3530000000000002"/>
    <n v="218.0852999"/>
    <n v="6.3E-2"/>
  </r>
  <r>
    <n v="5"/>
    <x v="90"/>
    <n v="2011"/>
    <n v="10"/>
    <n v="307035.11"/>
    <n v="0"/>
    <n v="69.27"/>
    <n v="3.3719999999999999"/>
    <n v="218.24685389999999"/>
    <n v="6.3E-2"/>
  </r>
  <r>
    <n v="5"/>
    <x v="91"/>
    <n v="2011"/>
    <n v="11"/>
    <n v="353652.23"/>
    <n v="0"/>
    <n v="56.71"/>
    <n v="3.3319999999999999"/>
    <n v="218.40840800000001"/>
    <n v="6.3E-2"/>
  </r>
  <r>
    <n v="5"/>
    <x v="92"/>
    <n v="2011"/>
    <n v="11"/>
    <n v="311906.7"/>
    <n v="0"/>
    <n v="60.71"/>
    <n v="3.2970000000000002"/>
    <n v="218.5699621"/>
    <n v="6.3E-2"/>
  </r>
  <r>
    <n v="5"/>
    <x v="93"/>
    <n v="2011"/>
    <n v="11"/>
    <n v="307944.37"/>
    <n v="0"/>
    <n v="64.33"/>
    <n v="3.3079999999999998"/>
    <n v="218.79391200000001"/>
    <n v="6.3E-2"/>
  </r>
  <r>
    <n v="5"/>
    <x v="94"/>
    <n v="2011"/>
    <n v="11"/>
    <n v="507900.07"/>
    <n v="1"/>
    <n v="61.93"/>
    <n v="3.2360000000000002"/>
    <n v="219.04282040000001"/>
    <n v="6.3E-2"/>
  </r>
  <r>
    <n v="5"/>
    <x v="95"/>
    <n v="2011"/>
    <n v="12"/>
    <n v="376225.61"/>
    <n v="0"/>
    <n v="51.14"/>
    <n v="3.1720000000000002"/>
    <n v="219.29172869999999"/>
    <n v="6.3E-2"/>
  </r>
  <r>
    <n v="5"/>
    <x v="96"/>
    <n v="2011"/>
    <n v="12"/>
    <n v="367433.77"/>
    <n v="0"/>
    <n v="44.12"/>
    <n v="3.1579999999999999"/>
    <n v="219.540637"/>
    <n v="6.3E-2"/>
  </r>
  <r>
    <n v="5"/>
    <x v="97"/>
    <n v="2011"/>
    <n v="12"/>
    <n v="379530.3"/>
    <n v="0"/>
    <n v="54.42"/>
    <n v="3.1589999999999998"/>
    <n v="219.75962659999999"/>
    <n v="6.3E-2"/>
  </r>
  <r>
    <n v="5"/>
    <x v="98"/>
    <n v="2011"/>
    <n v="12"/>
    <n v="458562.24"/>
    <n v="0"/>
    <n v="50.33"/>
    <n v="3.1120000000000001"/>
    <n v="219.9387246"/>
    <n v="6.3E-2"/>
  </r>
  <r>
    <n v="5"/>
    <x v="99"/>
    <n v="2011"/>
    <n v="12"/>
    <n v="349624.88"/>
    <n v="1"/>
    <n v="45.62"/>
    <n v="3.129"/>
    <n v="220.11782260000001"/>
    <n v="6.3E-2"/>
  </r>
  <r>
    <n v="5"/>
    <x v="100"/>
    <n v="2012"/>
    <n v="1"/>
    <n v="312078.71000000002"/>
    <n v="0"/>
    <n v="50.21"/>
    <n v="3.157"/>
    <n v="220.2969205"/>
    <n v="5.9429999999999997E-2"/>
  </r>
  <r>
    <n v="5"/>
    <x v="101"/>
    <n v="2012"/>
    <n v="1"/>
    <n v="291454.52"/>
    <n v="0"/>
    <n v="48.86"/>
    <n v="3.2610000000000001"/>
    <n v="220.47601850000001"/>
    <n v="5.9429999999999997E-2"/>
  </r>
  <r>
    <n v="5"/>
    <x v="102"/>
    <n v="2012"/>
    <n v="1"/>
    <n v="287523.98"/>
    <n v="0"/>
    <n v="54.65"/>
    <n v="3.2679999999999998"/>
    <n v="220.56941040000001"/>
    <n v="5.9429999999999997E-2"/>
  </r>
  <r>
    <n v="5"/>
    <x v="103"/>
    <n v="2012"/>
    <n v="1"/>
    <n v="295974.21999999997"/>
    <n v="0"/>
    <n v="54.63"/>
    <n v="3.29"/>
    <n v="220.66280230000001"/>
    <n v="5.9429999999999997E-2"/>
  </r>
  <r>
    <n v="5"/>
    <x v="104"/>
    <n v="2012"/>
    <n v="2"/>
    <n v="333948"/>
    <n v="0"/>
    <n v="57.35"/>
    <n v="3.36"/>
    <n v="220.75619409999999"/>
    <n v="5.9429999999999997E-2"/>
  </r>
  <r>
    <n v="5"/>
    <x v="105"/>
    <n v="2012"/>
    <n v="2"/>
    <n v="349239.88"/>
    <n v="1"/>
    <n v="48.57"/>
    <n v="3.4089999999999998"/>
    <n v="220.84958599999999"/>
    <n v="5.9429999999999997E-2"/>
  </r>
  <r>
    <n v="5"/>
    <x v="106"/>
    <n v="2012"/>
    <n v="2"/>
    <n v="356427.98"/>
    <n v="0"/>
    <n v="48.25"/>
    <n v="3.51"/>
    <n v="221.0106341"/>
    <n v="5.9429999999999997E-2"/>
  </r>
  <r>
    <n v="5"/>
    <x v="107"/>
    <n v="2012"/>
    <n v="2"/>
    <n v="312220.46999999997"/>
    <n v="0"/>
    <n v="57.75"/>
    <n v="3.5550000000000002"/>
    <n v="221.2224243"/>
    <n v="5.9429999999999997E-2"/>
  </r>
  <r>
    <n v="5"/>
    <x v="108"/>
    <n v="2012"/>
    <n v="3"/>
    <n v="359206.21"/>
    <n v="0"/>
    <n v="60.66"/>
    <n v="3.63"/>
    <n v="221.43421459999999"/>
    <n v="5.9429999999999997E-2"/>
  </r>
  <r>
    <n v="5"/>
    <x v="109"/>
    <n v="2012"/>
    <n v="3"/>
    <n v="347295.6"/>
    <n v="0"/>
    <n v="57.69"/>
    <n v="3.669"/>
    <n v="221.64600479999999"/>
    <n v="5.9429999999999997E-2"/>
  </r>
  <r>
    <n v="5"/>
    <x v="110"/>
    <n v="2012"/>
    <n v="3"/>
    <n v="339392.54"/>
    <n v="0"/>
    <n v="63.55"/>
    <n v="3.734"/>
    <n v="221.79897130000001"/>
    <n v="5.9429999999999997E-2"/>
  </r>
  <r>
    <n v="5"/>
    <x v="111"/>
    <n v="2012"/>
    <n v="3"/>
    <n v="321299.99"/>
    <n v="0"/>
    <n v="64.44"/>
    <n v="3.7869999999999999"/>
    <n v="221.8735063"/>
    <n v="5.9429999999999997E-2"/>
  </r>
  <r>
    <n v="5"/>
    <x v="112"/>
    <n v="2012"/>
    <n v="3"/>
    <n v="331318.73"/>
    <n v="0"/>
    <n v="67.760000000000005"/>
    <n v="3.8450000000000002"/>
    <n v="221.94804120000001"/>
    <n v="5.9429999999999997E-2"/>
  </r>
  <r>
    <n v="5"/>
    <x v="113"/>
    <n v="2012"/>
    <n v="4"/>
    <n v="402985.7"/>
    <n v="0"/>
    <n v="70.400000000000006"/>
    <n v="3.891"/>
    <n v="222.0225762"/>
    <n v="5.8009999999999999E-2"/>
  </r>
  <r>
    <n v="5"/>
    <x v="114"/>
    <n v="2012"/>
    <n v="4"/>
    <n v="351832.03"/>
    <n v="0"/>
    <n v="70.56"/>
    <n v="3.891"/>
    <n v="222.09711110000001"/>
    <n v="5.8009999999999999E-2"/>
  </r>
  <r>
    <n v="5"/>
    <x v="115"/>
    <n v="2012"/>
    <n v="4"/>
    <n v="330063.06"/>
    <n v="0"/>
    <n v="67.33"/>
    <n v="3.8769999999999998"/>
    <n v="222.15123149999999"/>
    <n v="5.8009999999999999E-2"/>
  </r>
  <r>
    <n v="5"/>
    <x v="116"/>
    <n v="2012"/>
    <n v="4"/>
    <n v="324839.74"/>
    <n v="0"/>
    <n v="68.959999999999994"/>
    <n v="3.8140000000000001"/>
    <n v="222.20535190000001"/>
    <n v="5.8009999999999999E-2"/>
  </r>
  <r>
    <n v="5"/>
    <x v="117"/>
    <n v="2012"/>
    <n v="5"/>
    <n v="360932.69"/>
    <n v="0"/>
    <n v="77.099999999999994"/>
    <n v="3.7490000000000001"/>
    <n v="222.2594722"/>
    <n v="5.8009999999999999E-2"/>
  </r>
  <r>
    <n v="5"/>
    <x v="118"/>
    <n v="2012"/>
    <n v="5"/>
    <n v="333870.52"/>
    <n v="0"/>
    <n v="73.45"/>
    <n v="3.6880000000000002"/>
    <n v="222.31359259999999"/>
    <n v="5.8009999999999999E-2"/>
  </r>
  <r>
    <n v="5"/>
    <x v="119"/>
    <n v="2012"/>
    <n v="5"/>
    <n v="336189.66"/>
    <n v="0"/>
    <n v="70.45"/>
    <n v="3.63"/>
    <n v="222.330443"/>
    <n v="5.8009999999999999E-2"/>
  </r>
  <r>
    <n v="5"/>
    <x v="120"/>
    <n v="2012"/>
    <n v="5"/>
    <n v="341994.48"/>
    <n v="0"/>
    <n v="78.23"/>
    <n v="3.5609999999999999"/>
    <n v="222.3323853"/>
    <n v="5.8009999999999999E-2"/>
  </r>
  <r>
    <n v="5"/>
    <x v="121"/>
    <n v="2012"/>
    <n v="6"/>
    <n v="359867.8"/>
    <n v="0"/>
    <n v="79.72"/>
    <n v="3.5009999999999999"/>
    <n v="222.33432769999999"/>
    <n v="5.8009999999999999E-2"/>
  </r>
  <r>
    <n v="5"/>
    <x v="122"/>
    <n v="2012"/>
    <n v="6"/>
    <n v="341704.59"/>
    <n v="0"/>
    <n v="81.02"/>
    <n v="3.452"/>
    <n v="222.33627000000001"/>
    <n v="5.8009999999999999E-2"/>
  </r>
  <r>
    <n v="5"/>
    <x v="123"/>
    <n v="2012"/>
    <n v="6"/>
    <n v="327383.64"/>
    <n v="0"/>
    <n v="81.64"/>
    <n v="3.3929999999999998"/>
    <n v="222.34929009999999"/>
    <n v="5.8009999999999999E-2"/>
  </r>
  <r>
    <n v="5"/>
    <x v="124"/>
    <n v="2012"/>
    <n v="6"/>
    <n v="325041.68"/>
    <n v="0"/>
    <n v="80.569999999999993"/>
    <n v="3.3460000000000001"/>
    <n v="222.3900046"/>
    <n v="5.8009999999999999E-2"/>
  </r>
  <r>
    <n v="5"/>
    <x v="125"/>
    <n v="2012"/>
    <n v="6"/>
    <n v="329658.09999999998"/>
    <n v="0"/>
    <n v="87.08"/>
    <n v="3.286"/>
    <n v="222.4307191"/>
    <n v="5.8009999999999999E-2"/>
  </r>
  <r>
    <n v="5"/>
    <x v="126"/>
    <n v="2012"/>
    <n v="7"/>
    <n v="341214.43"/>
    <n v="0"/>
    <n v="82.35"/>
    <n v="3.2269999999999999"/>
    <n v="222.47143360000001"/>
    <n v="5.6029999999999996E-2"/>
  </r>
  <r>
    <n v="5"/>
    <x v="127"/>
    <n v="2012"/>
    <n v="7"/>
    <n v="316203.64"/>
    <n v="0"/>
    <n v="80.78"/>
    <n v="3.2559999999999998"/>
    <n v="222.51214809999999"/>
    <n v="5.6029999999999996E-2"/>
  </r>
  <r>
    <n v="5"/>
    <x v="128"/>
    <n v="2012"/>
    <n v="7"/>
    <n v="321205.12"/>
    <n v="0"/>
    <n v="81.05"/>
    <n v="3.3109999999999999"/>
    <n v="222.52093579999999"/>
    <n v="5.6029999999999996E-2"/>
  </r>
  <r>
    <n v="5"/>
    <x v="129"/>
    <n v="2012"/>
    <n v="7"/>
    <n v="306827.36"/>
    <n v="0"/>
    <n v="85.06"/>
    <n v="3.407"/>
    <n v="222.52972339999999"/>
    <n v="5.6029999999999996E-2"/>
  </r>
  <r>
    <n v="5"/>
    <x v="130"/>
    <n v="2012"/>
    <n v="8"/>
    <n v="324195.17"/>
    <n v="0"/>
    <n v="86.91"/>
    <n v="3.4169999999999998"/>
    <n v="222.53851109999999"/>
    <n v="5.6029999999999996E-2"/>
  </r>
  <r>
    <n v="5"/>
    <x v="131"/>
    <n v="2012"/>
    <n v="8"/>
    <n v="306759.7"/>
    <n v="0"/>
    <n v="86.96"/>
    <n v="3.4940000000000002"/>
    <n v="222.5472987"/>
    <n v="5.6029999999999996E-2"/>
  </r>
  <r>
    <n v="5"/>
    <x v="132"/>
    <n v="2012"/>
    <n v="8"/>
    <n v="314014.18"/>
    <n v="0"/>
    <n v="87.52"/>
    <n v="3.5710000000000002"/>
    <n v="222.62767529999999"/>
    <n v="5.6029999999999996E-2"/>
  </r>
  <r>
    <n v="5"/>
    <x v="133"/>
    <n v="2012"/>
    <n v="8"/>
    <n v="320831.35999999999"/>
    <n v="0"/>
    <n v="79.45"/>
    <n v="3.62"/>
    <n v="222.76174370000001"/>
    <n v="5.6029999999999996E-2"/>
  </r>
  <r>
    <n v="5"/>
    <x v="134"/>
    <n v="2012"/>
    <n v="8"/>
    <n v="344642.01"/>
    <n v="0"/>
    <n v="84.25"/>
    <n v="3.6379999999999999"/>
    <n v="222.8958121"/>
    <n v="5.6029999999999996E-2"/>
  </r>
  <r>
    <n v="5"/>
    <x v="135"/>
    <n v="2012"/>
    <n v="9"/>
    <n v="350648.91"/>
    <n v="1"/>
    <n v="86.3"/>
    <n v="3.73"/>
    <n v="223.02988049999999"/>
    <n v="5.6029999999999996E-2"/>
  </r>
  <r>
    <n v="5"/>
    <x v="136"/>
    <n v="2012"/>
    <n v="9"/>
    <n v="299800.67"/>
    <n v="0"/>
    <n v="76.650000000000006"/>
    <n v="3.7170000000000001"/>
    <n v="223.17341669999999"/>
    <n v="5.6029999999999996E-2"/>
  </r>
  <r>
    <n v="5"/>
    <x v="137"/>
    <n v="2012"/>
    <n v="9"/>
    <n v="307306.76"/>
    <n v="0"/>
    <n v="71.09"/>
    <n v="3.7210000000000001"/>
    <n v="223.37375929999999"/>
    <n v="5.6029999999999996E-2"/>
  </r>
  <r>
    <n v="5"/>
    <x v="138"/>
    <n v="2012"/>
    <n v="9"/>
    <n v="310141.68"/>
    <n v="0"/>
    <n v="78.33"/>
    <n v="3.6659999999999999"/>
    <n v="223.57410189999999"/>
    <n v="5.6029999999999996E-2"/>
  </r>
  <r>
    <n v="5"/>
    <x v="139"/>
    <n v="2012"/>
    <n v="10"/>
    <n v="343048.29"/>
    <n v="0"/>
    <n v="71.17"/>
    <n v="3.617"/>
    <n v="223.77444439999999"/>
    <n v="5.4219999999999997E-2"/>
  </r>
  <r>
    <n v="5"/>
    <x v="140"/>
    <n v="2012"/>
    <n v="10"/>
    <n v="325345.40999999997"/>
    <n v="0"/>
    <n v="66.239999999999995"/>
    <n v="3.601"/>
    <n v="223.97478699999999"/>
    <n v="5.4219999999999997E-2"/>
  </r>
  <r>
    <n v="5"/>
    <x v="141"/>
    <n v="2012"/>
    <n v="10"/>
    <n v="313358.15000000002"/>
    <n v="0"/>
    <n v="69.17"/>
    <n v="3.5939999999999999"/>
    <n v="224.0192873"/>
    <n v="5.4219999999999997E-2"/>
  </r>
  <r>
    <n v="5"/>
    <x v="142"/>
    <n v="2012"/>
    <n v="10"/>
    <n v="319550.77"/>
    <n v="0"/>
    <n v="71.7"/>
    <n v="3.5059999999999998"/>
    <n v="224.0378139"/>
    <n v="5.4219999999999997E-2"/>
  </r>
  <r>
    <n v="6"/>
    <x v="0"/>
    <n v="2010"/>
    <n v="2"/>
    <n v="1652635.1"/>
    <n v="0"/>
    <n v="40.43"/>
    <n v="2.5720000000000001"/>
    <n v="212.62235179999999"/>
    <n v="7.2590000000000002E-2"/>
  </r>
  <r>
    <n v="6"/>
    <x v="1"/>
    <n v="2010"/>
    <n v="2"/>
    <n v="1606283.86"/>
    <n v="1"/>
    <n v="40.57"/>
    <n v="2.548"/>
    <n v="212.77004249999999"/>
    <n v="7.2590000000000002E-2"/>
  </r>
  <r>
    <n v="6"/>
    <x v="2"/>
    <n v="2010"/>
    <n v="2"/>
    <n v="1567138.07"/>
    <n v="0"/>
    <n v="43.58"/>
    <n v="2.5139999999999998"/>
    <n v="212.8161546"/>
    <n v="7.2590000000000002E-2"/>
  </r>
  <r>
    <n v="6"/>
    <x v="3"/>
    <n v="2010"/>
    <n v="2"/>
    <n v="1432953.21"/>
    <n v="0"/>
    <n v="47.1"/>
    <n v="2.5609999999999999"/>
    <n v="212.845337"/>
    <n v="7.2590000000000002E-2"/>
  </r>
  <r>
    <n v="6"/>
    <x v="4"/>
    <n v="2010"/>
    <n v="3"/>
    <n v="1601348.82"/>
    <n v="0"/>
    <n v="49.63"/>
    <n v="2.625"/>
    <n v="212.8745193"/>
    <n v="7.2590000000000002E-2"/>
  </r>
  <r>
    <n v="6"/>
    <x v="5"/>
    <n v="2010"/>
    <n v="3"/>
    <n v="1558621.36"/>
    <n v="0"/>
    <n v="58.82"/>
    <n v="2.6669999999999998"/>
    <n v="212.9037017"/>
    <n v="7.2590000000000002E-2"/>
  </r>
  <r>
    <n v="6"/>
    <x v="6"/>
    <n v="2010"/>
    <n v="3"/>
    <n v="1693058.91"/>
    <n v="0"/>
    <n v="56.55"/>
    <n v="2.72"/>
    <n v="212.73519350000001"/>
    <n v="7.2590000000000002E-2"/>
  </r>
  <r>
    <n v="6"/>
    <x v="7"/>
    <n v="2010"/>
    <n v="3"/>
    <n v="1472033.38"/>
    <n v="0"/>
    <n v="53.74"/>
    <n v="2.7320000000000002"/>
    <n v="212.533737"/>
    <n v="7.2590000000000002E-2"/>
  </r>
  <r>
    <n v="6"/>
    <x v="8"/>
    <n v="2010"/>
    <n v="4"/>
    <n v="1770333.9"/>
    <n v="0"/>
    <n v="64.94"/>
    <n v="2.7189999999999999"/>
    <n v="212.3322805"/>
    <n v="7.0919999999999997E-2"/>
  </r>
  <r>
    <n v="6"/>
    <x v="9"/>
    <n v="2010"/>
    <n v="4"/>
    <n v="1667181.82"/>
    <n v="0"/>
    <n v="66.150000000000006"/>
    <n v="2.77"/>
    <n v="212.1308239"/>
    <n v="7.0919999999999997E-2"/>
  </r>
  <r>
    <n v="6"/>
    <x v="10"/>
    <n v="2010"/>
    <n v="4"/>
    <n v="1519846.36"/>
    <n v="0"/>
    <n v="65.680000000000007"/>
    <n v="2.8079999999999998"/>
    <n v="211.99427650000001"/>
    <n v="7.0919999999999997E-2"/>
  </r>
  <r>
    <n v="6"/>
    <x v="11"/>
    <n v="2010"/>
    <n v="4"/>
    <n v="1540435.99"/>
    <n v="0"/>
    <n v="64.11"/>
    <n v="2.7949999999999999"/>
    <n v="211.94427450000001"/>
    <n v="7.0919999999999997E-2"/>
  </r>
  <r>
    <n v="6"/>
    <x v="12"/>
    <n v="2010"/>
    <n v="4"/>
    <n v="1498080.16"/>
    <n v="0"/>
    <n v="68.91"/>
    <n v="2.78"/>
    <n v="211.8942725"/>
    <n v="7.0919999999999997E-2"/>
  </r>
  <r>
    <n v="6"/>
    <x v="13"/>
    <n v="2010"/>
    <n v="5"/>
    <n v="1619920.04"/>
    <n v="0"/>
    <n v="73.680000000000007"/>
    <n v="2.835"/>
    <n v="211.84427059999999"/>
    <n v="7.0919999999999997E-2"/>
  </r>
  <r>
    <n v="6"/>
    <x v="14"/>
    <n v="2010"/>
    <n v="5"/>
    <n v="1524059.4"/>
    <n v="0"/>
    <n v="74.95"/>
    <n v="2.8540000000000001"/>
    <n v="211.8421769"/>
    <n v="7.0919999999999997E-2"/>
  </r>
  <r>
    <n v="6"/>
    <x v="15"/>
    <n v="2010"/>
    <n v="5"/>
    <n v="1531938.44"/>
    <n v="0"/>
    <n v="74.8"/>
    <n v="2.8260000000000001"/>
    <n v="212.12753240000001"/>
    <n v="7.0919999999999997E-2"/>
  </r>
  <r>
    <n v="6"/>
    <x v="16"/>
    <n v="2010"/>
    <n v="5"/>
    <n v="1644470.66"/>
    <n v="0"/>
    <n v="78.89"/>
    <n v="2.7589999999999999"/>
    <n v="212.41288800000001"/>
    <n v="7.0919999999999997E-2"/>
  </r>
  <r>
    <n v="6"/>
    <x v="17"/>
    <n v="2010"/>
    <n v="6"/>
    <n v="1857380.09"/>
    <n v="0"/>
    <n v="79.44"/>
    <n v="2.7050000000000001"/>
    <n v="212.69824360000001"/>
    <n v="7.0919999999999997E-2"/>
  </r>
  <r>
    <n v="6"/>
    <x v="18"/>
    <n v="2010"/>
    <n v="6"/>
    <n v="1685652.35"/>
    <n v="0"/>
    <n v="81.81"/>
    <n v="2.6680000000000001"/>
    <n v="212.98359919999999"/>
    <n v="7.0919999999999997E-2"/>
  </r>
  <r>
    <n v="6"/>
    <x v="19"/>
    <n v="2010"/>
    <n v="6"/>
    <n v="1677248.24"/>
    <n v="0"/>
    <n v="83.89"/>
    <n v="2.637"/>
    <n v="212.9813843"/>
    <n v="7.0919999999999997E-2"/>
  </r>
  <r>
    <n v="6"/>
    <x v="20"/>
    <n v="2010"/>
    <n v="6"/>
    <n v="1640681.88"/>
    <n v="0"/>
    <n v="84.2"/>
    <n v="2.653"/>
    <n v="212.86414120000001"/>
    <n v="7.0919999999999997E-2"/>
  </r>
  <r>
    <n v="6"/>
    <x v="21"/>
    <n v="2010"/>
    <n v="7"/>
    <n v="1759777.25"/>
    <n v="0"/>
    <n v="80.34"/>
    <n v="2.669"/>
    <n v="212.74689799999999"/>
    <n v="6.973E-2"/>
  </r>
  <r>
    <n v="6"/>
    <x v="22"/>
    <n v="2010"/>
    <n v="7"/>
    <n v="1690317.99"/>
    <n v="0"/>
    <n v="80.930000000000007"/>
    <n v="2.6419999999999999"/>
    <n v="212.62965489999999"/>
    <n v="6.973E-2"/>
  </r>
  <r>
    <n v="6"/>
    <x v="23"/>
    <n v="2010"/>
    <n v="7"/>
    <n v="1560120.8"/>
    <n v="0"/>
    <n v="83.75"/>
    <n v="2.6230000000000002"/>
    <n v="212.62121629999999"/>
    <n v="6.973E-2"/>
  </r>
  <r>
    <n v="6"/>
    <x v="24"/>
    <n v="2010"/>
    <n v="7"/>
    <n v="1585240.92"/>
    <n v="0"/>
    <n v="83.9"/>
    <n v="2.6080000000000001"/>
    <n v="212.75785049999999"/>
    <n v="6.973E-2"/>
  </r>
  <r>
    <n v="6"/>
    <x v="25"/>
    <n v="2010"/>
    <n v="7"/>
    <n v="1532308.78"/>
    <n v="0"/>
    <n v="81.37"/>
    <n v="2.64"/>
    <n v="212.8944846"/>
    <n v="6.973E-2"/>
  </r>
  <r>
    <n v="6"/>
    <x v="26"/>
    <n v="2010"/>
    <n v="8"/>
    <n v="1633241.59"/>
    <n v="0"/>
    <n v="86.61"/>
    <n v="2.6269999999999998"/>
    <n v="213.0311188"/>
    <n v="6.973E-2"/>
  </r>
  <r>
    <n v="6"/>
    <x v="27"/>
    <n v="2010"/>
    <n v="8"/>
    <n v="1547654.98"/>
    <n v="0"/>
    <n v="86.83"/>
    <n v="2.6920000000000002"/>
    <n v="213.16775290000001"/>
    <n v="6.973E-2"/>
  </r>
  <r>
    <n v="6"/>
    <x v="28"/>
    <n v="2010"/>
    <n v="8"/>
    <n v="1539930.5"/>
    <n v="0"/>
    <n v="87.36"/>
    <n v="2.6640000000000001"/>
    <n v="213.12914269999999"/>
    <n v="6.973E-2"/>
  </r>
  <r>
    <n v="6"/>
    <x v="29"/>
    <n v="2010"/>
    <n v="8"/>
    <n v="1450766.12"/>
    <n v="0"/>
    <n v="85.71"/>
    <n v="2.6190000000000002"/>
    <n v="213.0905324"/>
    <n v="6.973E-2"/>
  </r>
  <r>
    <n v="6"/>
    <x v="30"/>
    <n v="2010"/>
    <n v="9"/>
    <n v="1510925.32"/>
    <n v="0"/>
    <n v="82.15"/>
    <n v="2.577"/>
    <n v="213.05192220000001"/>
    <n v="6.973E-2"/>
  </r>
  <r>
    <n v="6"/>
    <x v="31"/>
    <n v="2010"/>
    <n v="9"/>
    <n v="1424225.44"/>
    <n v="1"/>
    <n v="78.78"/>
    <n v="2.5649999999999999"/>
    <n v="213.01331200000001"/>
    <n v="6.973E-2"/>
  </r>
  <r>
    <n v="6"/>
    <x v="32"/>
    <n v="2010"/>
    <n v="9"/>
    <n v="1308537.75"/>
    <n v="0"/>
    <n v="81.78"/>
    <n v="2.5819999999999999"/>
    <n v="213.0398643"/>
    <n v="6.973E-2"/>
  </r>
  <r>
    <n v="6"/>
    <x v="33"/>
    <n v="2010"/>
    <n v="9"/>
    <n v="1275591.8400000001"/>
    <n v="0"/>
    <n v="76.489999999999995"/>
    <n v="2.6240000000000001"/>
    <n v="213.11528860000001"/>
    <n v="6.973E-2"/>
  </r>
  <r>
    <n v="6"/>
    <x v="34"/>
    <n v="2010"/>
    <n v="10"/>
    <n v="1328468.8899999999"/>
    <n v="0"/>
    <n v="70.69"/>
    <n v="2.6030000000000002"/>
    <n v="213.19071289999999"/>
    <n v="7.0069999999999993E-2"/>
  </r>
  <r>
    <n v="6"/>
    <x v="35"/>
    <n v="2010"/>
    <n v="10"/>
    <n v="1360317.9"/>
    <n v="0"/>
    <n v="65.209999999999994"/>
    <n v="2.633"/>
    <n v="213.2661373"/>
    <n v="7.0069999999999993E-2"/>
  </r>
  <r>
    <n v="6"/>
    <x v="36"/>
    <n v="2010"/>
    <n v="10"/>
    <n v="1344580.92"/>
    <n v="0"/>
    <n v="68.930000000000007"/>
    <n v="2.72"/>
    <n v="213.33379769999999"/>
    <n v="7.0069999999999993E-2"/>
  </r>
  <r>
    <n v="6"/>
    <x v="37"/>
    <n v="2010"/>
    <n v="10"/>
    <n v="1332716.53"/>
    <n v="0"/>
    <n v="70.97"/>
    <n v="2.7250000000000001"/>
    <n v="213.38204859999999"/>
    <n v="7.0069999999999993E-2"/>
  </r>
  <r>
    <n v="6"/>
    <x v="38"/>
    <n v="2010"/>
    <n v="10"/>
    <n v="1385323.7"/>
    <n v="0"/>
    <n v="70.39"/>
    <n v="2.7160000000000002"/>
    <n v="213.4302994"/>
    <n v="7.0069999999999993E-2"/>
  </r>
  <r>
    <n v="6"/>
    <x v="39"/>
    <n v="2010"/>
    <n v="11"/>
    <n v="1505442.15"/>
    <n v="0"/>
    <n v="59.9"/>
    <n v="2.6890000000000001"/>
    <n v="213.47855029999999"/>
    <n v="7.0069999999999993E-2"/>
  </r>
  <r>
    <n v="6"/>
    <x v="40"/>
    <n v="2010"/>
    <n v="11"/>
    <n v="1495536.46"/>
    <n v="0"/>
    <n v="62.11"/>
    <n v="2.7280000000000002"/>
    <n v="213.5268011"/>
    <n v="7.0069999999999993E-2"/>
  </r>
  <r>
    <n v="6"/>
    <x v="41"/>
    <n v="2010"/>
    <n v="11"/>
    <n v="1518841.45"/>
    <n v="0"/>
    <n v="52.99"/>
    <n v="2.7709999999999999"/>
    <n v="213.41074119999999"/>
    <n v="7.0069999999999993E-2"/>
  </r>
  <r>
    <n v="6"/>
    <x v="42"/>
    <n v="2010"/>
    <n v="11"/>
    <n v="2267452.4"/>
    <n v="1"/>
    <n v="65.790000000000006"/>
    <n v="2.7349999999999999"/>
    <n v="213.26729610000001"/>
    <n v="7.0069999999999993E-2"/>
  </r>
  <r>
    <n v="6"/>
    <x v="43"/>
    <n v="2010"/>
    <n v="12"/>
    <n v="1677067.24"/>
    <n v="0"/>
    <n v="52.3"/>
    <n v="2.7080000000000002"/>
    <n v="213.123851"/>
    <n v="7.0069999999999993E-2"/>
  </r>
  <r>
    <n v="6"/>
    <x v="44"/>
    <n v="2010"/>
    <n v="12"/>
    <n v="1834737.58"/>
    <n v="0"/>
    <n v="48.46"/>
    <n v="2.843"/>
    <n v="212.98040589999999"/>
    <n v="7.0069999999999993E-2"/>
  </r>
  <r>
    <n v="6"/>
    <x v="45"/>
    <n v="2010"/>
    <n v="12"/>
    <n v="2090268.95"/>
    <n v="0"/>
    <n v="52.24"/>
    <n v="2.8690000000000002"/>
    <n v="212.918049"/>
    <n v="7.0069999999999993E-2"/>
  </r>
  <r>
    <n v="6"/>
    <x v="46"/>
    <n v="2010"/>
    <n v="12"/>
    <n v="2727575.18"/>
    <n v="0"/>
    <n v="55.07"/>
    <n v="2.8860000000000001"/>
    <n v="212.91650820000001"/>
    <n v="7.0069999999999993E-2"/>
  </r>
  <r>
    <n v="6"/>
    <x v="47"/>
    <n v="2010"/>
    <n v="12"/>
    <n v="1464050.02"/>
    <n v="1"/>
    <n v="49.14"/>
    <n v="2.9430000000000001"/>
    <n v="212.91496739999999"/>
    <n v="7.0069999999999993E-2"/>
  </r>
  <r>
    <n v="6"/>
    <x v="48"/>
    <n v="2011"/>
    <n v="1"/>
    <n v="1350441.68"/>
    <n v="0"/>
    <n v="47.78"/>
    <n v="2.976"/>
    <n v="212.91342660000001"/>
    <n v="6.8580000000000002E-2"/>
  </r>
  <r>
    <n v="6"/>
    <x v="49"/>
    <n v="2011"/>
    <n v="1"/>
    <n v="1306194.55"/>
    <n v="0"/>
    <n v="38.369999999999997"/>
    <n v="2.9830000000000001"/>
    <n v="212.96558820000001"/>
    <n v="6.8580000000000002E-2"/>
  </r>
  <r>
    <n v="6"/>
    <x v="50"/>
    <n v="2011"/>
    <n v="1"/>
    <n v="1261253.18"/>
    <n v="0"/>
    <n v="46.2"/>
    <n v="3.016"/>
    <n v="213.3399647"/>
    <n v="6.8580000000000002E-2"/>
  </r>
  <r>
    <n v="6"/>
    <x v="51"/>
    <n v="2011"/>
    <n v="1"/>
    <n v="1287034.7"/>
    <n v="0"/>
    <n v="44.98"/>
    <n v="3.01"/>
    <n v="213.71434120000001"/>
    <n v="6.8580000000000002E-2"/>
  </r>
  <r>
    <n v="6"/>
    <x v="52"/>
    <n v="2011"/>
    <n v="2"/>
    <n v="1514999.17"/>
    <n v="0"/>
    <n v="40.590000000000003"/>
    <n v="2.9889999999999999"/>
    <n v="214.0887176"/>
    <n v="6.8580000000000002E-2"/>
  </r>
  <r>
    <n v="6"/>
    <x v="53"/>
    <n v="2011"/>
    <n v="2"/>
    <n v="1486920.17"/>
    <n v="1"/>
    <n v="39.380000000000003"/>
    <n v="3.0219999999999998"/>
    <n v="214.46309410000001"/>
    <n v="6.8580000000000002E-2"/>
  </r>
  <r>
    <n v="6"/>
    <x v="54"/>
    <n v="2011"/>
    <n v="2"/>
    <n v="1572117.54"/>
    <n v="0"/>
    <n v="59.61"/>
    <n v="3.0449999999999999"/>
    <n v="214.7775231"/>
    <n v="6.8580000000000002E-2"/>
  </r>
  <r>
    <n v="6"/>
    <x v="55"/>
    <n v="2011"/>
    <n v="2"/>
    <n v="1422600.43"/>
    <n v="0"/>
    <n v="62.86"/>
    <n v="3.0649999999999999"/>
    <n v="215.06797309999999"/>
    <n v="6.8580000000000002E-2"/>
  </r>
  <r>
    <n v="6"/>
    <x v="56"/>
    <n v="2011"/>
    <n v="3"/>
    <n v="1502617.99"/>
    <n v="0"/>
    <n v="60.45"/>
    <n v="3.2879999999999998"/>
    <n v="215.35842310000001"/>
    <n v="6.8580000000000002E-2"/>
  </r>
  <r>
    <n v="6"/>
    <x v="57"/>
    <n v="2011"/>
    <n v="3"/>
    <n v="1494497.39"/>
    <n v="0"/>
    <n v="57.71"/>
    <n v="3.4590000000000001"/>
    <n v="215.6488731"/>
    <n v="6.8580000000000002E-2"/>
  </r>
  <r>
    <n v="6"/>
    <x v="58"/>
    <n v="2011"/>
    <n v="3"/>
    <n v="1685375.47"/>
    <n v="0"/>
    <n v="65.069999999999993"/>
    <n v="3.488"/>
    <n v="215.9035078"/>
    <n v="6.8580000000000002E-2"/>
  </r>
  <r>
    <n v="6"/>
    <x v="59"/>
    <n v="2011"/>
    <n v="3"/>
    <n v="1438465.81"/>
    <n v="0"/>
    <n v="70.83"/>
    <n v="3.4729999999999999"/>
    <n v="216.1438163"/>
    <n v="6.8580000000000002E-2"/>
  </r>
  <r>
    <n v="6"/>
    <x v="60"/>
    <n v="2011"/>
    <n v="4"/>
    <n v="1459276.77"/>
    <n v="0"/>
    <n v="62.25"/>
    <n v="3.524"/>
    <n v="216.38412489999999"/>
    <n v="6.855E-2"/>
  </r>
  <r>
    <n v="6"/>
    <x v="61"/>
    <n v="2011"/>
    <n v="4"/>
    <n v="1534594"/>
    <n v="0"/>
    <n v="70.349999999999994"/>
    <n v="3.6219999999999999"/>
    <n v="216.62443339999999"/>
    <n v="6.855E-2"/>
  </r>
  <r>
    <n v="6"/>
    <x v="62"/>
    <n v="2011"/>
    <n v="4"/>
    <n v="1448797.02"/>
    <n v="0"/>
    <n v="73.17"/>
    <n v="3.7429999999999999"/>
    <n v="216.84466269999999"/>
    <n v="6.855E-2"/>
  </r>
  <r>
    <n v="6"/>
    <x v="63"/>
    <n v="2011"/>
    <n v="4"/>
    <n v="1639358.93"/>
    <n v="0"/>
    <n v="74.239999999999995"/>
    <n v="3.8069999999999999"/>
    <n v="217.01469410000001"/>
    <n v="6.855E-2"/>
  </r>
  <r>
    <n v="6"/>
    <x v="64"/>
    <n v="2011"/>
    <n v="4"/>
    <n v="1479249.9"/>
    <n v="0"/>
    <n v="75.27"/>
    <n v="3.81"/>
    <n v="217.18472550000001"/>
    <n v="6.855E-2"/>
  </r>
  <r>
    <n v="6"/>
    <x v="65"/>
    <n v="2011"/>
    <n v="5"/>
    <n v="1504651.57"/>
    <n v="0"/>
    <n v="65.42"/>
    <n v="3.9060000000000001"/>
    <n v="217.35475690000001"/>
    <n v="6.855E-2"/>
  </r>
  <r>
    <n v="6"/>
    <x v="66"/>
    <n v="2011"/>
    <n v="5"/>
    <n v="1453185.65"/>
    <n v="0"/>
    <n v="76.95"/>
    <n v="3.899"/>
    <n v="217.52478819999999"/>
    <n v="6.855E-2"/>
  </r>
  <r>
    <n v="6"/>
    <x v="67"/>
    <n v="2011"/>
    <n v="5"/>
    <n v="1382783.83"/>
    <n v="0"/>
    <n v="72.010000000000005"/>
    <n v="3.907"/>
    <n v="217.28960950000001"/>
    <n v="6.855E-2"/>
  </r>
  <r>
    <n v="6"/>
    <x v="68"/>
    <n v="2011"/>
    <n v="5"/>
    <n v="1523979.11"/>
    <n v="0"/>
    <n v="80.83"/>
    <n v="3.786"/>
    <n v="217.05443070000001"/>
    <n v="6.855E-2"/>
  </r>
  <r>
    <n v="6"/>
    <x v="69"/>
    <n v="2011"/>
    <n v="6"/>
    <n v="1705506.29"/>
    <n v="0"/>
    <n v="84.01"/>
    <n v="3.6989999999999998"/>
    <n v="216.81925200000001"/>
    <n v="6.855E-2"/>
  </r>
  <r>
    <n v="6"/>
    <x v="70"/>
    <n v="2011"/>
    <n v="6"/>
    <n v="1598643.65"/>
    <n v="0"/>
    <n v="84.49"/>
    <n v="3.6480000000000001"/>
    <n v="216.58407320000001"/>
    <n v="6.855E-2"/>
  </r>
  <r>
    <n v="6"/>
    <x v="71"/>
    <n v="2011"/>
    <n v="6"/>
    <n v="1622150.33"/>
    <n v="0"/>
    <n v="87.08"/>
    <n v="3.637"/>
    <n v="216.53716159999999"/>
    <n v="6.855E-2"/>
  </r>
  <r>
    <n v="6"/>
    <x v="72"/>
    <n v="2011"/>
    <n v="6"/>
    <n v="1543365.9"/>
    <n v="0"/>
    <n v="85.51"/>
    <n v="3.5939999999999999"/>
    <n v="216.63145019999999"/>
    <n v="6.855E-2"/>
  </r>
  <r>
    <n v="6"/>
    <x v="73"/>
    <n v="2011"/>
    <n v="7"/>
    <n v="1694551.15"/>
    <n v="0"/>
    <n v="87"/>
    <n v="3.524"/>
    <n v="216.72573879999999"/>
    <n v="6.9249999999999992E-2"/>
  </r>
  <r>
    <n v="6"/>
    <x v="74"/>
    <n v="2011"/>
    <n v="7"/>
    <n v="1709373.62"/>
    <n v="0"/>
    <n v="88.36"/>
    <n v="3.48"/>
    <n v="216.82002750000001"/>
    <n v="6.9249999999999992E-2"/>
  </r>
  <r>
    <n v="6"/>
    <x v="75"/>
    <n v="2011"/>
    <n v="7"/>
    <n v="1526801.24"/>
    <n v="0"/>
    <n v="88.93"/>
    <n v="3.5750000000000002"/>
    <n v="216.90447320000001"/>
    <n v="6.9249999999999992E-2"/>
  </r>
  <r>
    <n v="6"/>
    <x v="76"/>
    <n v="2011"/>
    <n v="7"/>
    <n v="1526506.08"/>
    <n v="0"/>
    <n v="88.06"/>
    <n v="3.6509999999999998"/>
    <n v="216.96431200000001"/>
    <n v="6.9249999999999992E-2"/>
  </r>
  <r>
    <n v="6"/>
    <x v="77"/>
    <n v="2011"/>
    <n v="7"/>
    <n v="1483991.05"/>
    <n v="0"/>
    <n v="90.22"/>
    <n v="3.6819999999999999"/>
    <n v="217.02415070000001"/>
    <n v="6.9249999999999992E-2"/>
  </r>
  <r>
    <n v="6"/>
    <x v="78"/>
    <n v="2011"/>
    <n v="8"/>
    <n v="1601584.57"/>
    <n v="0"/>
    <n v="91.46"/>
    <n v="3.6840000000000002"/>
    <n v="217.08398940000001"/>
    <n v="6.9249999999999992E-2"/>
  </r>
  <r>
    <n v="6"/>
    <x v="79"/>
    <n v="2011"/>
    <n v="8"/>
    <n v="1484995.38"/>
    <n v="0"/>
    <n v="90.49"/>
    <n v="3.6379999999999999"/>
    <n v="217.14382810000001"/>
    <n v="6.9249999999999992E-2"/>
  </r>
  <r>
    <n v="6"/>
    <x v="80"/>
    <n v="2011"/>
    <n v="8"/>
    <n v="1493544.04"/>
    <n v="0"/>
    <n v="89.26"/>
    <n v="3.5539999999999998"/>
    <n v="217.20696620000001"/>
    <n v="6.9249999999999992E-2"/>
  </r>
  <r>
    <n v="6"/>
    <x v="81"/>
    <n v="2011"/>
    <n v="8"/>
    <n v="1420405.41"/>
    <n v="0"/>
    <n v="90.07"/>
    <n v="3.5230000000000001"/>
    <n v="217.27065429999999"/>
    <n v="6.9249999999999992E-2"/>
  </r>
  <r>
    <n v="6"/>
    <x v="82"/>
    <n v="2011"/>
    <n v="9"/>
    <n v="1481618.74"/>
    <n v="0"/>
    <n v="91.22"/>
    <n v="3.5329999999999999"/>
    <n v="217.3343423"/>
    <n v="6.9249999999999992E-2"/>
  </r>
  <r>
    <n v="6"/>
    <x v="83"/>
    <n v="2011"/>
    <n v="9"/>
    <n v="1483574.38"/>
    <n v="1"/>
    <n v="80.209999999999994"/>
    <n v="3.5459999999999998"/>
    <n v="217.39803040000001"/>
    <n v="6.9249999999999992E-2"/>
  </r>
  <r>
    <n v="6"/>
    <x v="84"/>
    <n v="2011"/>
    <n v="9"/>
    <n v="1351407.79"/>
    <n v="0"/>
    <n v="84.94"/>
    <n v="3.5259999999999998"/>
    <n v="217.57975060000001"/>
    <n v="6.9249999999999992E-2"/>
  </r>
  <r>
    <n v="6"/>
    <x v="85"/>
    <n v="2011"/>
    <n v="9"/>
    <n v="1336044.75"/>
    <n v="0"/>
    <n v="78.489999999999995"/>
    <n v="3.4670000000000001"/>
    <n v="217.91884709999999"/>
    <n v="6.9249999999999992E-2"/>
  </r>
  <r>
    <n v="6"/>
    <x v="86"/>
    <n v="2011"/>
    <n v="9"/>
    <n v="1307551.92"/>
    <n v="0"/>
    <n v="82.51"/>
    <n v="3.355"/>
    <n v="218.25794350000001"/>
    <n v="6.9249999999999992E-2"/>
  </r>
  <r>
    <n v="6"/>
    <x v="87"/>
    <n v="2011"/>
    <n v="10"/>
    <n v="1481739.2"/>
    <n v="0"/>
    <n v="74.099999999999994"/>
    <n v="3.2850000000000001"/>
    <n v="218.59703999999999"/>
    <n v="6.5509999999999999E-2"/>
  </r>
  <r>
    <n v="6"/>
    <x v="88"/>
    <n v="2011"/>
    <n v="10"/>
    <n v="1386520.99"/>
    <n v="0"/>
    <n v="71.239999999999995"/>
    <n v="3.274"/>
    <n v="218.91098439999999"/>
    <n v="6.5509999999999999E-2"/>
  </r>
  <r>
    <n v="6"/>
    <x v="89"/>
    <n v="2011"/>
    <n v="10"/>
    <n v="1417922.37"/>
    <n v="0"/>
    <n v="68.53"/>
    <n v="3.3530000000000002"/>
    <n v="219.07401669999999"/>
    <n v="6.5509999999999999E-2"/>
  </r>
  <r>
    <n v="6"/>
    <x v="90"/>
    <n v="2011"/>
    <n v="10"/>
    <n v="1419445.12"/>
    <n v="0"/>
    <n v="69.510000000000005"/>
    <n v="3.3719999999999999"/>
    <n v="219.23704900000001"/>
    <n v="6.5509999999999999E-2"/>
  </r>
  <r>
    <n v="6"/>
    <x v="91"/>
    <n v="2011"/>
    <n v="11"/>
    <n v="1523420.38"/>
    <n v="0"/>
    <n v="58.54"/>
    <n v="3.3319999999999999"/>
    <n v="219.40008119999999"/>
    <n v="6.5509999999999999E-2"/>
  </r>
  <r>
    <n v="6"/>
    <x v="92"/>
    <n v="2011"/>
    <n v="11"/>
    <n v="1536176.54"/>
    <n v="0"/>
    <n v="61.33"/>
    <n v="3.2970000000000002"/>
    <n v="219.56311349999999"/>
    <n v="6.5509999999999999E-2"/>
  </r>
  <r>
    <n v="6"/>
    <x v="93"/>
    <n v="2011"/>
    <n v="11"/>
    <n v="1524390.07"/>
    <n v="0"/>
    <n v="63.89"/>
    <n v="3.3079999999999998"/>
    <n v="219.78971369999999"/>
    <n v="6.5509999999999999E-2"/>
  </r>
  <r>
    <n v="6"/>
    <x v="94"/>
    <n v="2011"/>
    <n v="11"/>
    <n v="2249811.5499999998"/>
    <n v="1"/>
    <n v="62.78"/>
    <n v="3.2360000000000002"/>
    <n v="220.04174119999999"/>
    <n v="6.5509999999999999E-2"/>
  </r>
  <r>
    <n v="6"/>
    <x v="95"/>
    <n v="2011"/>
    <n v="12"/>
    <n v="1688531.34"/>
    <n v="0"/>
    <n v="51.18"/>
    <n v="3.1720000000000002"/>
    <n v="220.29376859999999"/>
    <n v="6.5509999999999999E-2"/>
  </r>
  <r>
    <n v="6"/>
    <x v="96"/>
    <n v="2011"/>
    <n v="12"/>
    <n v="1903385.14"/>
    <n v="0"/>
    <n v="43.64"/>
    <n v="3.1579999999999999"/>
    <n v="220.54579609999999"/>
    <n v="6.5509999999999999E-2"/>
  </r>
  <r>
    <n v="6"/>
    <x v="97"/>
    <n v="2011"/>
    <n v="12"/>
    <n v="2034695.56"/>
    <n v="0"/>
    <n v="53.27"/>
    <n v="3.1589999999999998"/>
    <n v="220.7671856"/>
    <n v="6.5509999999999999E-2"/>
  </r>
  <r>
    <n v="6"/>
    <x v="98"/>
    <n v="2011"/>
    <n v="12"/>
    <n v="2644633.02"/>
    <n v="0"/>
    <n v="49.45"/>
    <n v="3.1120000000000001"/>
    <n v="220.94772449999999"/>
    <n v="6.5509999999999999E-2"/>
  </r>
  <r>
    <n v="6"/>
    <x v="99"/>
    <n v="2011"/>
    <n v="12"/>
    <n v="1598080.52"/>
    <n v="1"/>
    <n v="46.8"/>
    <n v="3.129"/>
    <n v="221.12826340000001"/>
    <n v="6.5509999999999999E-2"/>
  </r>
  <r>
    <n v="6"/>
    <x v="100"/>
    <n v="2012"/>
    <n v="1"/>
    <n v="1395339.71"/>
    <n v="0"/>
    <n v="50.82"/>
    <n v="3.157"/>
    <n v="221.3088023"/>
    <n v="6.132E-2"/>
  </r>
  <r>
    <n v="6"/>
    <x v="101"/>
    <n v="2012"/>
    <n v="1"/>
    <n v="1344243.17"/>
    <n v="0"/>
    <n v="48.33"/>
    <n v="3.2610000000000001"/>
    <n v="221.48934120000001"/>
    <n v="6.132E-2"/>
  </r>
  <r>
    <n v="6"/>
    <x v="102"/>
    <n v="2012"/>
    <n v="1"/>
    <n v="1326255.7"/>
    <n v="0"/>
    <n v="55.37"/>
    <n v="3.2679999999999998"/>
    <n v="221.5831306"/>
    <n v="6.132E-2"/>
  </r>
  <r>
    <n v="6"/>
    <x v="103"/>
    <n v="2012"/>
    <n v="1"/>
    <n v="1315610.6599999999"/>
    <n v="0"/>
    <n v="53.95"/>
    <n v="3.29"/>
    <n v="221.6769199"/>
    <n v="6.132E-2"/>
  </r>
  <r>
    <n v="6"/>
    <x v="104"/>
    <n v="2012"/>
    <n v="2"/>
    <n v="1496305.78"/>
    <n v="0"/>
    <n v="57.45"/>
    <n v="3.36"/>
    <n v="221.77070929999999"/>
    <n v="6.132E-2"/>
  </r>
  <r>
    <n v="6"/>
    <x v="105"/>
    <n v="2012"/>
    <n v="2"/>
    <n v="1620603.92"/>
    <n v="1"/>
    <n v="48.58"/>
    <n v="3.4089999999999998"/>
    <n v="221.86449870000001"/>
    <n v="6.132E-2"/>
  </r>
  <r>
    <n v="6"/>
    <x v="106"/>
    <n v="2012"/>
    <n v="2"/>
    <n v="1632616.09"/>
    <n v="0"/>
    <n v="49.03"/>
    <n v="3.51"/>
    <n v="222.02635900000001"/>
    <n v="6.132E-2"/>
  </r>
  <r>
    <n v="6"/>
    <x v="107"/>
    <n v="2012"/>
    <n v="2"/>
    <n v="1465187.71"/>
    <n v="0"/>
    <n v="59.17"/>
    <n v="3.5550000000000002"/>
    <n v="222.23927259999999"/>
    <n v="6.132E-2"/>
  </r>
  <r>
    <n v="6"/>
    <x v="108"/>
    <n v="2012"/>
    <n v="3"/>
    <n v="1550385.65"/>
    <n v="0"/>
    <n v="60.32"/>
    <n v="3.63"/>
    <n v="222.4521862"/>
    <n v="6.132E-2"/>
  </r>
  <r>
    <n v="6"/>
    <x v="109"/>
    <n v="2012"/>
    <n v="3"/>
    <n v="1569304.4"/>
    <n v="0"/>
    <n v="57.89"/>
    <n v="3.669"/>
    <n v="222.66509980000001"/>
    <n v="6.132E-2"/>
  </r>
  <r>
    <n v="6"/>
    <x v="110"/>
    <n v="2012"/>
    <n v="3"/>
    <n v="1748010.29"/>
    <n v="0"/>
    <n v="62.8"/>
    <n v="3.734"/>
    <n v="222.8186603"/>
    <n v="6.132E-2"/>
  </r>
  <r>
    <n v="6"/>
    <x v="111"/>
    <n v="2012"/>
    <n v="3"/>
    <n v="1495143.62"/>
    <n v="0"/>
    <n v="63.71"/>
    <n v="3.7869999999999999"/>
    <n v="222.89308349999999"/>
    <n v="6.132E-2"/>
  </r>
  <r>
    <n v="6"/>
    <x v="112"/>
    <n v="2012"/>
    <n v="3"/>
    <n v="1508933.26"/>
    <n v="0"/>
    <n v="67.91"/>
    <n v="3.8450000000000002"/>
    <n v="222.96750660000001"/>
    <n v="6.132E-2"/>
  </r>
  <r>
    <n v="6"/>
    <x v="113"/>
    <n v="2012"/>
    <n v="4"/>
    <n v="1840131.19"/>
    <n v="0"/>
    <n v="71.599999999999994"/>
    <n v="3.891"/>
    <n v="223.04192979999999"/>
    <n v="5.9640000000000006E-2"/>
  </r>
  <r>
    <n v="6"/>
    <x v="114"/>
    <n v="2012"/>
    <n v="4"/>
    <n v="1616394.45"/>
    <n v="0"/>
    <n v="71.290000000000006"/>
    <n v="3.891"/>
    <n v="223.11635290000001"/>
    <n v="5.9640000000000006E-2"/>
  </r>
  <r>
    <n v="6"/>
    <x v="115"/>
    <n v="2012"/>
    <n v="4"/>
    <n v="1456073.24"/>
    <n v="0"/>
    <n v="68.64"/>
    <n v="3.8769999999999998"/>
    <n v="223.17092"/>
    <n v="5.9640000000000006E-2"/>
  </r>
  <r>
    <n v="6"/>
    <x v="116"/>
    <n v="2012"/>
    <n v="4"/>
    <n v="1456221.1"/>
    <n v="0"/>
    <n v="71.5"/>
    <n v="3.8140000000000001"/>
    <n v="223.22548710000001"/>
    <n v="5.9640000000000006E-2"/>
  </r>
  <r>
    <n v="6"/>
    <x v="117"/>
    <n v="2012"/>
    <n v="5"/>
    <n v="1543461.12"/>
    <n v="0"/>
    <n v="77.66"/>
    <n v="3.7490000000000001"/>
    <n v="223.2800541"/>
    <n v="5.9640000000000006E-2"/>
  </r>
  <r>
    <n v="6"/>
    <x v="118"/>
    <n v="2012"/>
    <n v="5"/>
    <n v="1517075.67"/>
    <n v="0"/>
    <n v="72.66"/>
    <n v="3.6880000000000002"/>
    <n v="223.33462119999999"/>
    <n v="5.9640000000000006E-2"/>
  </r>
  <r>
    <n v="6"/>
    <x v="119"/>
    <n v="2012"/>
    <n v="5"/>
    <n v="1513635.64"/>
    <n v="0"/>
    <n v="70.5"/>
    <n v="3.63"/>
    <n v="223.35119280000001"/>
    <n v="5.9640000000000006E-2"/>
  </r>
  <r>
    <n v="6"/>
    <x v="120"/>
    <n v="2012"/>
    <n v="5"/>
    <n v="1603793.42"/>
    <n v="0"/>
    <n v="78.47"/>
    <n v="3.5609999999999999"/>
    <n v="223.35256620000001"/>
    <n v="5.9640000000000006E-2"/>
  </r>
  <r>
    <n v="6"/>
    <x v="121"/>
    <n v="2012"/>
    <n v="6"/>
    <n v="1681121.38"/>
    <n v="0"/>
    <n v="80.39"/>
    <n v="3.5009999999999999"/>
    <n v="223.35393970000001"/>
    <n v="5.9640000000000006E-2"/>
  </r>
  <r>
    <n v="6"/>
    <x v="122"/>
    <n v="2012"/>
    <n v="6"/>
    <n v="1696619.52"/>
    <n v="0"/>
    <n v="80.5"/>
    <n v="3.452"/>
    <n v="223.35531309999999"/>
    <n v="5.9640000000000006E-2"/>
  </r>
  <r>
    <n v="6"/>
    <x v="123"/>
    <n v="2012"/>
    <n v="6"/>
    <n v="1642247.48"/>
    <n v="0"/>
    <n v="82.1"/>
    <n v="3.3929999999999998"/>
    <n v="223.3680933"/>
    <n v="5.9640000000000006E-2"/>
  </r>
  <r>
    <n v="6"/>
    <x v="124"/>
    <n v="2012"/>
    <n v="6"/>
    <n v="1618272.25"/>
    <n v="0"/>
    <n v="81.2"/>
    <n v="3.3460000000000001"/>
    <n v="223.40939059999999"/>
    <n v="5.9640000000000006E-2"/>
  </r>
  <r>
    <n v="6"/>
    <x v="125"/>
    <n v="2012"/>
    <n v="6"/>
    <n v="1648863.46"/>
    <n v="0"/>
    <n v="87.35"/>
    <n v="3.286"/>
    <n v="223.4506878"/>
    <n v="5.9640000000000006E-2"/>
  </r>
  <r>
    <n v="6"/>
    <x v="126"/>
    <n v="2012"/>
    <n v="7"/>
    <n v="1876359.39"/>
    <n v="0"/>
    <n v="82.95"/>
    <n v="3.2269999999999999"/>
    <n v="223.49198509999999"/>
    <n v="5.6680000000000001E-2"/>
  </r>
  <r>
    <n v="6"/>
    <x v="127"/>
    <n v="2012"/>
    <n v="7"/>
    <n v="1588142.26"/>
    <n v="0"/>
    <n v="80.27"/>
    <n v="3.2559999999999998"/>
    <n v="223.53328239999999"/>
    <n v="5.6680000000000001E-2"/>
  </r>
  <r>
    <n v="6"/>
    <x v="128"/>
    <n v="2012"/>
    <n v="7"/>
    <n v="1574361.97"/>
    <n v="0"/>
    <n v="81.569999999999993"/>
    <n v="3.3109999999999999"/>
    <n v="223.5424501"/>
    <n v="5.6680000000000001E-2"/>
  </r>
  <r>
    <n v="6"/>
    <x v="129"/>
    <n v="2012"/>
    <n v="7"/>
    <n v="1513229.16"/>
    <n v="0"/>
    <n v="85.78"/>
    <n v="3.407"/>
    <n v="223.5516178"/>
    <n v="5.6680000000000001E-2"/>
  </r>
  <r>
    <n v="6"/>
    <x v="130"/>
    <n v="2012"/>
    <n v="8"/>
    <n v="1627274.93"/>
    <n v="0"/>
    <n v="87.55"/>
    <n v="3.4169999999999998"/>
    <n v="223.5607856"/>
    <n v="5.6680000000000001E-2"/>
  </r>
  <r>
    <n v="6"/>
    <x v="131"/>
    <n v="2012"/>
    <n v="8"/>
    <n v="1588380.73"/>
    <n v="0"/>
    <n v="87.04"/>
    <n v="3.4940000000000002"/>
    <n v="223.56995330000001"/>
    <n v="5.6680000000000001E-2"/>
  </r>
  <r>
    <n v="6"/>
    <x v="132"/>
    <n v="2012"/>
    <n v="8"/>
    <n v="1543049.52"/>
    <n v="0"/>
    <n v="87.53"/>
    <n v="3.5710000000000002"/>
    <n v="223.65102239999999"/>
    <n v="5.6680000000000001E-2"/>
  </r>
  <r>
    <n v="6"/>
    <x v="133"/>
    <n v="2012"/>
    <n v="8"/>
    <n v="1501095.49"/>
    <n v="0"/>
    <n v="79.03"/>
    <n v="3.62"/>
    <n v="223.78601750000001"/>
    <n v="5.6680000000000001E-2"/>
  </r>
  <r>
    <n v="6"/>
    <x v="134"/>
    <n v="2012"/>
    <n v="8"/>
    <n v="1577439.81"/>
    <n v="0"/>
    <n v="83.58"/>
    <n v="3.6379999999999999"/>
    <n v="223.92101249999999"/>
    <n v="5.6680000000000001E-2"/>
  </r>
  <r>
    <n v="6"/>
    <x v="135"/>
    <n v="2012"/>
    <n v="9"/>
    <n v="1608077.01"/>
    <n v="1"/>
    <n v="86.33"/>
    <n v="3.73"/>
    <n v="224.05600759999999"/>
    <n v="5.6680000000000001E-2"/>
  </r>
  <r>
    <n v="6"/>
    <x v="136"/>
    <n v="2012"/>
    <n v="9"/>
    <n v="1375166.86"/>
    <n v="0"/>
    <n v="76.41"/>
    <n v="3.7170000000000001"/>
    <n v="224.20046780000001"/>
    <n v="5.6680000000000001E-2"/>
  </r>
  <r>
    <n v="6"/>
    <x v="137"/>
    <n v="2012"/>
    <n v="9"/>
    <n v="1425603.65"/>
    <n v="0"/>
    <n v="70.81"/>
    <n v="3.7210000000000001"/>
    <n v="224.4017192"/>
    <n v="5.6680000000000001E-2"/>
  </r>
  <r>
    <n v="6"/>
    <x v="138"/>
    <n v="2012"/>
    <n v="9"/>
    <n v="1369131.46"/>
    <n v="0"/>
    <n v="77.819999999999993"/>
    <n v="3.6659999999999999"/>
    <n v="224.60297059999999"/>
    <n v="5.6680000000000001E-2"/>
  </r>
  <r>
    <n v="6"/>
    <x v="139"/>
    <n v="2012"/>
    <n v="10"/>
    <n v="1518177.71"/>
    <n v="0"/>
    <n v="70.84"/>
    <n v="3.617"/>
    <n v="224.80422200000001"/>
    <n v="5.3289999999999997E-2"/>
  </r>
  <r>
    <n v="6"/>
    <x v="140"/>
    <n v="2012"/>
    <n v="10"/>
    <n v="1459396.84"/>
    <n v="0"/>
    <n v="65.430000000000007"/>
    <n v="3.601"/>
    <n v="225.00547330000001"/>
    <n v="5.3289999999999997E-2"/>
  </r>
  <r>
    <n v="6"/>
    <x v="141"/>
    <n v="2012"/>
    <n v="10"/>
    <n v="1436883.99"/>
    <n v="0"/>
    <n v="69.680000000000007"/>
    <n v="3.5939999999999999"/>
    <n v="225.05010129999999"/>
    <n v="5.3289999999999997E-2"/>
  </r>
  <r>
    <n v="6"/>
    <x v="142"/>
    <n v="2012"/>
    <n v="10"/>
    <n v="1431426.34"/>
    <n v="0"/>
    <n v="72.34"/>
    <n v="3.5059999999999998"/>
    <n v="225.0686254"/>
    <n v="5.3289999999999997E-2"/>
  </r>
  <r>
    <n v="7"/>
    <x v="0"/>
    <n v="2010"/>
    <n v="2"/>
    <n v="496725.44"/>
    <n v="0"/>
    <n v="10.53"/>
    <n v="2.58"/>
    <n v="189.38169740000001"/>
    <n v="9.0139999999999998E-2"/>
  </r>
  <r>
    <n v="7"/>
    <x v="1"/>
    <n v="2010"/>
    <n v="2"/>
    <n v="524104.92"/>
    <n v="1"/>
    <n v="25.9"/>
    <n v="2.5720000000000001"/>
    <n v="189.46427249999999"/>
    <n v="9.0139999999999998E-2"/>
  </r>
  <r>
    <n v="7"/>
    <x v="2"/>
    <n v="2010"/>
    <n v="2"/>
    <n v="506760.54"/>
    <n v="0"/>
    <n v="27.28"/>
    <n v="2.5499999999999998"/>
    <n v="189.53409980000001"/>
    <n v="9.0139999999999998E-2"/>
  </r>
  <r>
    <n v="7"/>
    <x v="3"/>
    <n v="2010"/>
    <n v="2"/>
    <n v="496083.24"/>
    <n v="0"/>
    <n v="24.91"/>
    <n v="2.5859999999999999"/>
    <n v="189.6018023"/>
    <n v="9.0139999999999998E-2"/>
  </r>
  <r>
    <n v="7"/>
    <x v="4"/>
    <n v="2010"/>
    <n v="3"/>
    <n v="491419.55"/>
    <n v="0"/>
    <n v="35.86"/>
    <n v="2.62"/>
    <n v="189.66950489999999"/>
    <n v="9.0139999999999998E-2"/>
  </r>
  <r>
    <n v="7"/>
    <x v="5"/>
    <n v="2010"/>
    <n v="3"/>
    <n v="480452.1"/>
    <n v="0"/>
    <n v="27.25"/>
    <n v="2.6840000000000002"/>
    <n v="189.73720750000001"/>
    <n v="9.0139999999999998E-2"/>
  </r>
  <r>
    <n v="7"/>
    <x v="6"/>
    <n v="2010"/>
    <n v="3"/>
    <n v="574450.23"/>
    <n v="0"/>
    <n v="29.04"/>
    <n v="2.6920000000000002"/>
    <n v="189.734262"/>
    <n v="9.0139999999999998E-2"/>
  </r>
  <r>
    <n v="7"/>
    <x v="7"/>
    <n v="2010"/>
    <n v="3"/>
    <n v="514731.6"/>
    <n v="0"/>
    <n v="23.33"/>
    <n v="2.7170000000000001"/>
    <n v="189.71954170000001"/>
    <n v="9.0139999999999998E-2"/>
  </r>
  <r>
    <n v="7"/>
    <x v="8"/>
    <n v="2010"/>
    <n v="4"/>
    <n v="561145.14"/>
    <n v="0"/>
    <n v="38.26"/>
    <n v="2.7250000000000001"/>
    <n v="189.70482150000001"/>
    <n v="8.9629999999999987E-2"/>
  </r>
  <r>
    <n v="7"/>
    <x v="9"/>
    <n v="2010"/>
    <n v="4"/>
    <n v="484263.25"/>
    <n v="0"/>
    <n v="33.79"/>
    <n v="2.75"/>
    <n v="189.69010119999999"/>
    <n v="8.9629999999999987E-2"/>
  </r>
  <r>
    <n v="7"/>
    <x v="10"/>
    <n v="2010"/>
    <n v="4"/>
    <n v="406228.19"/>
    <n v="0"/>
    <n v="41.89"/>
    <n v="2.7650000000000001"/>
    <n v="189.66288449999999"/>
    <n v="8.9629999999999987E-2"/>
  </r>
  <r>
    <n v="7"/>
    <x v="11"/>
    <n v="2010"/>
    <n v="4"/>
    <n v="404751.25"/>
    <n v="0"/>
    <n v="43.07"/>
    <n v="2.7759999999999998"/>
    <n v="189.6190057"/>
    <n v="8.9629999999999987E-2"/>
  </r>
  <r>
    <n v="7"/>
    <x v="12"/>
    <n v="2010"/>
    <n v="4"/>
    <n v="373655.61"/>
    <n v="0"/>
    <n v="38.99"/>
    <n v="2.766"/>
    <n v="189.57512700000001"/>
    <n v="8.9629999999999987E-2"/>
  </r>
  <r>
    <n v="7"/>
    <x v="13"/>
    <n v="2010"/>
    <n v="5"/>
    <n v="395453.83"/>
    <n v="0"/>
    <n v="40.07"/>
    <n v="2.7709999999999999"/>
    <n v="189.53124829999999"/>
    <n v="8.9629999999999987E-2"/>
  </r>
  <r>
    <n v="7"/>
    <x v="14"/>
    <n v="2010"/>
    <n v="5"/>
    <n v="372673.61"/>
    <n v="0"/>
    <n v="41.41"/>
    <n v="2.7879999999999998"/>
    <n v="189.49041159999999"/>
    <n v="8.9629999999999987E-2"/>
  </r>
  <r>
    <n v="7"/>
    <x v="15"/>
    <n v="2010"/>
    <n v="5"/>
    <n v="395195.65"/>
    <n v="0"/>
    <n v="46.6"/>
    <n v="2.7759999999999998"/>
    <n v="189.467827"/>
    <n v="8.9629999999999987E-2"/>
  </r>
  <r>
    <n v="7"/>
    <x v="16"/>
    <n v="2010"/>
    <n v="5"/>
    <n v="442734.55"/>
    <n v="0"/>
    <n v="54.24"/>
    <n v="2.7370000000000001"/>
    <n v="189.44524250000001"/>
    <n v="8.9629999999999987E-2"/>
  </r>
  <r>
    <n v="7"/>
    <x v="17"/>
    <n v="2010"/>
    <n v="6"/>
    <n v="509183.22"/>
    <n v="0"/>
    <n v="53.63"/>
    <n v="2.7"/>
    <n v="189.42265800000001"/>
    <n v="8.9629999999999987E-2"/>
  </r>
  <r>
    <n v="7"/>
    <x v="18"/>
    <n v="2010"/>
    <n v="6"/>
    <n v="498580.87"/>
    <n v="0"/>
    <n v="63.59"/>
    <n v="2.6840000000000002"/>
    <n v="189.4000734"/>
    <n v="8.9629999999999987E-2"/>
  </r>
  <r>
    <n v="7"/>
    <x v="19"/>
    <n v="2010"/>
    <n v="6"/>
    <n v="481144.09"/>
    <n v="0"/>
    <n v="52.7"/>
    <n v="2.6739999999999999"/>
    <n v="189.41852589999999"/>
    <n v="8.9629999999999987E-2"/>
  </r>
  <r>
    <n v="7"/>
    <x v="20"/>
    <n v="2010"/>
    <n v="6"/>
    <n v="553714.87"/>
    <n v="0"/>
    <n v="59.94"/>
    <n v="2.7149999999999999"/>
    <n v="189.4533931"/>
    <n v="8.9629999999999987E-2"/>
  </r>
  <r>
    <n v="7"/>
    <x v="21"/>
    <n v="2010"/>
    <n v="7"/>
    <n v="575570.77"/>
    <n v="0"/>
    <n v="61.31"/>
    <n v="2.7280000000000002"/>
    <n v="189.48826030000001"/>
    <n v="9.017E-2"/>
  </r>
  <r>
    <n v="7"/>
    <x v="22"/>
    <n v="2010"/>
    <n v="7"/>
    <n v="593462.34"/>
    <n v="0"/>
    <n v="58"/>
    <n v="2.7109999999999999"/>
    <n v="189.52312760000001"/>
    <n v="9.017E-2"/>
  </r>
  <r>
    <n v="7"/>
    <x v="23"/>
    <n v="2010"/>
    <n v="7"/>
    <n v="557166.35"/>
    <n v="0"/>
    <n v="62.19"/>
    <n v="2.6989999999999998"/>
    <n v="189.6125456"/>
    <n v="9.017E-2"/>
  </r>
  <r>
    <n v="7"/>
    <x v="24"/>
    <n v="2010"/>
    <n v="7"/>
    <n v="570231.21"/>
    <n v="0"/>
    <n v="64.64"/>
    <n v="2.6909999999999998"/>
    <n v="189.774698"/>
    <n v="9.017E-2"/>
  </r>
  <r>
    <n v="7"/>
    <x v="25"/>
    <n v="2010"/>
    <n v="7"/>
    <n v="603547.16"/>
    <n v="0"/>
    <n v="66.069999999999993"/>
    <n v="2.69"/>
    <n v="189.9368504"/>
    <n v="9.017E-2"/>
  </r>
  <r>
    <n v="7"/>
    <x v="26"/>
    <n v="2010"/>
    <n v="8"/>
    <n v="643854.17000000004"/>
    <n v="0"/>
    <n v="61.7"/>
    <n v="2.69"/>
    <n v="190.09900279999999"/>
    <n v="9.017E-2"/>
  </r>
  <r>
    <n v="7"/>
    <x v="27"/>
    <n v="2010"/>
    <n v="8"/>
    <n v="598185.4"/>
    <n v="0"/>
    <n v="60.13"/>
    <n v="2.7229999999999999"/>
    <n v="190.26115519999999"/>
    <n v="9.017E-2"/>
  </r>
  <r>
    <n v="7"/>
    <x v="28"/>
    <n v="2010"/>
    <n v="8"/>
    <n v="582353.17000000004"/>
    <n v="0"/>
    <n v="59.59"/>
    <n v="2.7320000000000002"/>
    <n v="190.29482369999999"/>
    <n v="9.017E-2"/>
  </r>
  <r>
    <n v="7"/>
    <x v="29"/>
    <n v="2010"/>
    <n v="8"/>
    <n v="554309.24"/>
    <n v="0"/>
    <n v="57.57"/>
    <n v="2.7309999999999999"/>
    <n v="190.3284922"/>
    <n v="9.017E-2"/>
  </r>
  <r>
    <n v="7"/>
    <x v="30"/>
    <n v="2010"/>
    <n v="9"/>
    <n v="532765.05000000005"/>
    <n v="0"/>
    <n v="49.84"/>
    <n v="2.7730000000000001"/>
    <n v="190.3621607"/>
    <n v="9.017E-2"/>
  </r>
  <r>
    <n v="7"/>
    <x v="31"/>
    <n v="2010"/>
    <n v="9"/>
    <n v="535769.31999999995"/>
    <n v="1"/>
    <n v="48.5"/>
    <n v="2.78"/>
    <n v="190.3958293"/>
    <n v="9.017E-2"/>
  </r>
  <r>
    <n v="7"/>
    <x v="32"/>
    <n v="2010"/>
    <n v="9"/>
    <n v="489408.53"/>
    <n v="0"/>
    <n v="48.56"/>
    <n v="2.8"/>
    <n v="190.46882869999999"/>
    <n v="9.017E-2"/>
  </r>
  <r>
    <n v="7"/>
    <x v="33"/>
    <n v="2010"/>
    <n v="9"/>
    <n v="488008.83"/>
    <n v="0"/>
    <n v="47.55"/>
    <n v="2.7930000000000001"/>
    <n v="190.5713264"/>
    <n v="9.017E-2"/>
  </r>
  <r>
    <n v="7"/>
    <x v="34"/>
    <n v="2010"/>
    <n v="10"/>
    <n v="448998.73"/>
    <n v="0"/>
    <n v="49.99"/>
    <n v="2.7589999999999999"/>
    <n v="190.67382409999999"/>
    <n v="9.1370000000000007E-2"/>
  </r>
  <r>
    <n v="7"/>
    <x v="35"/>
    <n v="2010"/>
    <n v="10"/>
    <n v="480239.88"/>
    <n v="0"/>
    <n v="44.13"/>
    <n v="2.7450000000000001"/>
    <n v="190.77632180000001"/>
    <n v="9.1370000000000007E-2"/>
  </r>
  <r>
    <n v="7"/>
    <x v="36"/>
    <n v="2010"/>
    <n v="10"/>
    <n v="463370.48"/>
    <n v="0"/>
    <n v="35.86"/>
    <n v="2.762"/>
    <n v="190.8623087"/>
    <n v="9.1370000000000007E-2"/>
  </r>
  <r>
    <n v="7"/>
    <x v="37"/>
    <n v="2010"/>
    <n v="10"/>
    <n v="472450.81"/>
    <n v="0"/>
    <n v="36.840000000000003"/>
    <n v="2.762"/>
    <n v="190.9070184"/>
    <n v="9.1370000000000007E-2"/>
  </r>
  <r>
    <n v="7"/>
    <x v="38"/>
    <n v="2010"/>
    <n v="10"/>
    <n v="465493.15"/>
    <n v="0"/>
    <n v="34.78"/>
    <n v="2.7480000000000002"/>
    <n v="190.951728"/>
    <n v="9.1370000000000007E-2"/>
  </r>
  <r>
    <n v="7"/>
    <x v="39"/>
    <n v="2010"/>
    <n v="11"/>
    <n v="480512.44"/>
    <n v="0"/>
    <n v="49.44"/>
    <n v="2.7290000000000001"/>
    <n v="190.9964377"/>
    <n v="9.1370000000000007E-2"/>
  </r>
  <r>
    <n v="7"/>
    <x v="40"/>
    <n v="2010"/>
    <n v="11"/>
    <n v="507584.29"/>
    <n v="0"/>
    <n v="22.12"/>
    <n v="2.7370000000000001"/>
    <n v="191.0411474"/>
    <n v="9.1370000000000007E-2"/>
  </r>
  <r>
    <n v="7"/>
    <x v="41"/>
    <n v="2010"/>
    <n v="11"/>
    <n v="482528.36"/>
    <n v="0"/>
    <n v="25.56"/>
    <n v="2.758"/>
    <n v="191.03121719999999"/>
    <n v="9.1370000000000007E-2"/>
  </r>
  <r>
    <n v="7"/>
    <x v="42"/>
    <n v="2010"/>
    <n v="11"/>
    <n v="835189.26"/>
    <n v="1"/>
    <n v="17.95"/>
    <n v="2.742"/>
    <n v="191.0121805"/>
    <n v="9.1370000000000007E-2"/>
  </r>
  <r>
    <n v="7"/>
    <x v="43"/>
    <n v="2010"/>
    <n v="12"/>
    <n v="552811.62"/>
    <n v="0"/>
    <n v="21.88"/>
    <n v="2.7120000000000002"/>
    <n v="190.99314369999999"/>
    <n v="9.1370000000000007E-2"/>
  </r>
  <r>
    <n v="7"/>
    <x v="44"/>
    <n v="2010"/>
    <n v="12"/>
    <n v="599730.06999999995"/>
    <n v="0"/>
    <n v="24.24"/>
    <n v="2.7280000000000002"/>
    <n v="190.97410690000001"/>
    <n v="9.1370000000000007E-2"/>
  </r>
  <r>
    <n v="7"/>
    <x v="45"/>
    <n v="2010"/>
    <n v="12"/>
    <n v="716388.81"/>
    <n v="0"/>
    <n v="20.74"/>
    <n v="2.778"/>
    <n v="191.0303376"/>
    <n v="9.1370000000000007E-2"/>
  </r>
  <r>
    <n v="7"/>
    <x v="46"/>
    <n v="2010"/>
    <n v="12"/>
    <n v="1045124.88"/>
    <n v="0"/>
    <n v="26.04"/>
    <n v="2.7810000000000001"/>
    <n v="191.14301889999999"/>
    <n v="9.1370000000000007E-2"/>
  </r>
  <r>
    <n v="7"/>
    <x v="47"/>
    <n v="2010"/>
    <n v="12"/>
    <n v="729572.08"/>
    <n v="1"/>
    <n v="13.76"/>
    <n v="2.8290000000000002"/>
    <n v="191.25570020000001"/>
    <n v="9.1370000000000007E-2"/>
  </r>
  <r>
    <n v="7"/>
    <x v="48"/>
    <n v="2011"/>
    <n v="1"/>
    <n v="661163.93999999994"/>
    <n v="0"/>
    <n v="10.09"/>
    <n v="2.8820000000000001"/>
    <n v="191.3683815"/>
    <n v="8.8179999999999994E-2"/>
  </r>
  <r>
    <n v="7"/>
    <x v="49"/>
    <n v="2011"/>
    <n v="1"/>
    <n v="547384.9"/>
    <n v="0"/>
    <n v="11.32"/>
    <n v="2.911"/>
    <n v="191.47849389999999"/>
    <n v="8.8179999999999994E-2"/>
  </r>
  <r>
    <n v="7"/>
    <x v="50"/>
    <n v="2011"/>
    <n v="1"/>
    <n v="521539.46"/>
    <n v="0"/>
    <n v="25.4"/>
    <n v="2.9729999999999999"/>
    <n v="191.57319240000001"/>
    <n v="8.8179999999999994E-2"/>
  </r>
  <r>
    <n v="7"/>
    <x v="51"/>
    <n v="2011"/>
    <n v="1"/>
    <n v="513372.17"/>
    <n v="0"/>
    <n v="10.11"/>
    <n v="3.008"/>
    <n v="191.667891"/>
    <n v="8.8179999999999994E-2"/>
  </r>
  <r>
    <n v="7"/>
    <x v="52"/>
    <n v="2011"/>
    <n v="2"/>
    <n v="558027.77"/>
    <n v="0"/>
    <n v="-2.06"/>
    <n v="3.0110000000000001"/>
    <n v="191.76258949999999"/>
    <n v="8.8179999999999994E-2"/>
  </r>
  <r>
    <n v="7"/>
    <x v="53"/>
    <n v="2011"/>
    <n v="2"/>
    <n v="559903.13"/>
    <n v="1"/>
    <n v="10.24"/>
    <n v="3.0369999999999999"/>
    <n v="191.85728810000001"/>
    <n v="8.8179999999999994E-2"/>
  </r>
  <r>
    <n v="7"/>
    <x v="54"/>
    <n v="2011"/>
    <n v="2"/>
    <n v="572387.47"/>
    <n v="0"/>
    <n v="17.3"/>
    <n v="3.0510000000000002"/>
    <n v="191.9178331"/>
    <n v="8.8179999999999994E-2"/>
  </r>
  <r>
    <n v="7"/>
    <x v="55"/>
    <n v="2011"/>
    <n v="2"/>
    <n v="546690.84"/>
    <n v="0"/>
    <n v="17.46"/>
    <n v="3.101"/>
    <n v="191.9647167"/>
    <n v="8.8179999999999994E-2"/>
  </r>
  <r>
    <n v="7"/>
    <x v="56"/>
    <n v="2011"/>
    <n v="3"/>
    <n v="551378.39"/>
    <n v="0"/>
    <n v="21.84"/>
    <n v="3.2320000000000002"/>
    <n v="192.01160039999999"/>
    <n v="8.8179999999999994E-2"/>
  </r>
  <r>
    <n v="7"/>
    <x v="57"/>
    <n v="2011"/>
    <n v="3"/>
    <n v="558963.82999999996"/>
    <n v="0"/>
    <n v="20.7"/>
    <n v="3.3719999999999999"/>
    <n v="192.05848399999999"/>
    <n v="8.8179999999999994E-2"/>
  </r>
  <r>
    <n v="7"/>
    <x v="58"/>
    <n v="2011"/>
    <n v="3"/>
    <n v="635014.68999999994"/>
    <n v="0"/>
    <n v="27.69"/>
    <n v="3.4060000000000001"/>
    <n v="192.12379809999999"/>
    <n v="8.8179999999999994E-2"/>
  </r>
  <r>
    <n v="7"/>
    <x v="59"/>
    <n v="2011"/>
    <n v="3"/>
    <n v="559061.57999999996"/>
    <n v="0"/>
    <n v="25.69"/>
    <n v="3.4140000000000001"/>
    <n v="192.1964844"/>
    <n v="8.8179999999999994E-2"/>
  </r>
  <r>
    <n v="7"/>
    <x v="60"/>
    <n v="2011"/>
    <n v="4"/>
    <n v="513409.67"/>
    <n v="0"/>
    <n v="24.83"/>
    <n v="3.4609999999999999"/>
    <n v="192.26917069999999"/>
    <n v="8.5950000000000013E-2"/>
  </r>
  <r>
    <n v="7"/>
    <x v="61"/>
    <n v="2011"/>
    <n v="4"/>
    <n v="500552.16"/>
    <n v="0"/>
    <n v="30.64"/>
    <n v="3.532"/>
    <n v="192.3418571"/>
    <n v="8.5950000000000013E-2"/>
  </r>
  <r>
    <n v="7"/>
    <x v="62"/>
    <n v="2011"/>
    <n v="4"/>
    <n v="423380.14"/>
    <n v="0"/>
    <n v="27.79"/>
    <n v="3.6110000000000002"/>
    <n v="192.42259540000001"/>
    <n v="8.5950000000000013E-2"/>
  </r>
  <r>
    <n v="7"/>
    <x v="63"/>
    <n v="2011"/>
    <n v="4"/>
    <n v="466594.89"/>
    <n v="0"/>
    <n v="31.84"/>
    <n v="3.6360000000000001"/>
    <n v="192.5234638"/>
    <n v="8.5950000000000013E-2"/>
  </r>
  <r>
    <n v="7"/>
    <x v="64"/>
    <n v="2011"/>
    <n v="4"/>
    <n v="410429.73"/>
    <n v="0"/>
    <n v="26.79"/>
    <n v="3.6629999999999998"/>
    <n v="192.6243322"/>
    <n v="8.5950000000000013E-2"/>
  </r>
  <r>
    <n v="7"/>
    <x v="65"/>
    <n v="2011"/>
    <n v="5"/>
    <n v="407012.47"/>
    <n v="0"/>
    <n v="26.54"/>
    <n v="3.7349999999999999"/>
    <n v="192.72520059999999"/>
    <n v="8.5950000000000013E-2"/>
  </r>
  <r>
    <n v="7"/>
    <x v="66"/>
    <n v="2011"/>
    <n v="5"/>
    <n v="414094.05"/>
    <n v="0"/>
    <n v="36.61"/>
    <n v="3.7669999999999999"/>
    <n v="192.82606899999999"/>
    <n v="8.5950000000000013E-2"/>
  </r>
  <r>
    <n v="7"/>
    <x v="67"/>
    <n v="2011"/>
    <n v="5"/>
    <n v="424670.98"/>
    <n v="0"/>
    <n v="36.159999999999997"/>
    <n v="3.8279999999999998"/>
    <n v="192.83131700000001"/>
    <n v="8.5950000000000013E-2"/>
  </r>
  <r>
    <n v="7"/>
    <x v="68"/>
    <n v="2011"/>
    <n v="5"/>
    <n v="457216.87"/>
    <n v="0"/>
    <n v="37.51"/>
    <n v="3.7949999999999999"/>
    <n v="192.8365651"/>
    <n v="8.5950000000000013E-2"/>
  </r>
  <r>
    <n v="7"/>
    <x v="69"/>
    <n v="2011"/>
    <n v="6"/>
    <n v="542295.37"/>
    <n v="0"/>
    <n v="45.77"/>
    <n v="3.7629999999999999"/>
    <n v="192.8418131"/>
    <n v="8.5950000000000013E-2"/>
  </r>
  <r>
    <n v="7"/>
    <x v="70"/>
    <n v="2011"/>
    <n v="6"/>
    <n v="621099.94999999995"/>
    <n v="0"/>
    <n v="53.3"/>
    <n v="3.7349999999999999"/>
    <n v="192.84706120000001"/>
    <n v="8.5950000000000013E-2"/>
  </r>
  <r>
    <n v="7"/>
    <x v="71"/>
    <n v="2011"/>
    <n v="6"/>
    <n v="610991.35"/>
    <n v="0"/>
    <n v="48.79"/>
    <n v="3.6970000000000001"/>
    <n v="192.90347589999999"/>
    <n v="8.5950000000000013E-2"/>
  </r>
  <r>
    <n v="7"/>
    <x v="72"/>
    <n v="2011"/>
    <n v="6"/>
    <n v="640043.97"/>
    <n v="0"/>
    <n v="46.85"/>
    <n v="3.661"/>
    <n v="192.9982655"/>
    <n v="8.5950000000000013E-2"/>
  </r>
  <r>
    <n v="7"/>
    <x v="73"/>
    <n v="2011"/>
    <n v="7"/>
    <n v="704344.21"/>
    <n v="0"/>
    <n v="58.54"/>
    <n v="3.597"/>
    <n v="193.09305520000001"/>
    <n v="8.6220000000000005E-2"/>
  </r>
  <r>
    <n v="7"/>
    <x v="74"/>
    <n v="2011"/>
    <n v="7"/>
    <n v="761793.94"/>
    <n v="0"/>
    <n v="59.08"/>
    <n v="3.54"/>
    <n v="193.18784479999999"/>
    <n v="8.6220000000000005E-2"/>
  </r>
  <r>
    <n v="7"/>
    <x v="75"/>
    <n v="2011"/>
    <n v="7"/>
    <n v="642748.21"/>
    <n v="0"/>
    <n v="54.37"/>
    <n v="3.532"/>
    <n v="193.3125484"/>
    <n v="8.6220000000000005E-2"/>
  </r>
  <r>
    <n v="7"/>
    <x v="76"/>
    <n v="2011"/>
    <n v="7"/>
    <n v="688043.96"/>
    <n v="0"/>
    <n v="56.22"/>
    <n v="3.5449999999999999"/>
    <n v="193.51203670000001"/>
    <n v="8.6220000000000005E-2"/>
  </r>
  <r>
    <n v="7"/>
    <x v="77"/>
    <n v="2011"/>
    <n v="7"/>
    <n v="653382.62"/>
    <n v="0"/>
    <n v="56.66"/>
    <n v="3.5470000000000002"/>
    <n v="193.71152499999999"/>
    <n v="8.6220000000000005E-2"/>
  </r>
  <r>
    <n v="7"/>
    <x v="78"/>
    <n v="2011"/>
    <n v="8"/>
    <n v="695392.84"/>
    <n v="0"/>
    <n v="55.91"/>
    <n v="3.5539999999999998"/>
    <n v="193.91101330000001"/>
    <n v="8.6220000000000005E-2"/>
  </r>
  <r>
    <n v="7"/>
    <x v="79"/>
    <n v="2011"/>
    <n v="8"/>
    <n v="670670.46"/>
    <n v="0"/>
    <n v="54.56"/>
    <n v="3.5419999999999998"/>
    <n v="194.11050169999999"/>
    <n v="8.6220000000000005E-2"/>
  </r>
  <r>
    <n v="7"/>
    <x v="80"/>
    <n v="2011"/>
    <n v="8"/>
    <n v="645156.21"/>
    <n v="0"/>
    <n v="56.06"/>
    <n v="3.4990000000000001"/>
    <n v="194.25006339999999"/>
    <n v="8.6220000000000005E-2"/>
  </r>
  <r>
    <n v="7"/>
    <x v="81"/>
    <n v="2011"/>
    <n v="8"/>
    <n v="629994.47"/>
    <n v="0"/>
    <n v="57.6"/>
    <n v="3.4849999999999999"/>
    <n v="194.37963740000001"/>
    <n v="8.6220000000000005E-2"/>
  </r>
  <r>
    <n v="7"/>
    <x v="82"/>
    <n v="2011"/>
    <n v="9"/>
    <n v="592355.24"/>
    <n v="0"/>
    <n v="53.4"/>
    <n v="3.5110000000000001"/>
    <n v="194.5092113"/>
    <n v="8.6220000000000005E-2"/>
  </r>
  <r>
    <n v="7"/>
    <x v="83"/>
    <n v="2011"/>
    <n v="9"/>
    <n v="613135.23"/>
    <n v="1"/>
    <n v="45.61"/>
    <n v="3.5659999999999998"/>
    <n v="194.6387853"/>
    <n v="8.6220000000000005E-2"/>
  </r>
  <r>
    <n v="7"/>
    <x v="84"/>
    <n v="2011"/>
    <n v="9"/>
    <n v="558981.44999999995"/>
    <n v="0"/>
    <n v="43.67"/>
    <n v="3.5960000000000001"/>
    <n v="194.7419707"/>
    <n v="8.6220000000000005E-2"/>
  </r>
  <r>
    <n v="7"/>
    <x v="85"/>
    <n v="2011"/>
    <n v="9"/>
    <n v="536144.81000000006"/>
    <n v="0"/>
    <n v="43.67"/>
    <n v="3.581"/>
    <n v="194.8099713"/>
    <n v="8.6220000000000005E-2"/>
  </r>
  <r>
    <n v="7"/>
    <x v="86"/>
    <n v="2011"/>
    <n v="9"/>
    <n v="488880.26"/>
    <n v="0"/>
    <n v="47.34"/>
    <n v="3.5379999999999998"/>
    <n v="194.87797180000001"/>
    <n v="8.6220000000000005E-2"/>
  </r>
  <r>
    <n v="7"/>
    <x v="87"/>
    <n v="2011"/>
    <n v="10"/>
    <n v="525866.36"/>
    <n v="0"/>
    <n v="40.65"/>
    <n v="3.4980000000000002"/>
    <n v="194.94597239999999"/>
    <n v="8.5129999999999997E-2"/>
  </r>
  <r>
    <n v="7"/>
    <x v="88"/>
    <n v="2011"/>
    <n v="10"/>
    <n v="501959.19"/>
    <n v="0"/>
    <n v="32.65"/>
    <n v="3.4910000000000001"/>
    <n v="195.0261012"/>
    <n v="8.5129999999999997E-2"/>
  </r>
  <r>
    <n v="7"/>
    <x v="89"/>
    <n v="2011"/>
    <n v="10"/>
    <n v="558691.43000000005"/>
    <n v="0"/>
    <n v="37.49"/>
    <n v="3.548"/>
    <n v="195.17899940000001"/>
    <n v="8.5129999999999997E-2"/>
  </r>
  <r>
    <n v="7"/>
    <x v="90"/>
    <n v="2011"/>
    <n v="10"/>
    <n v="527339.52000000002"/>
    <n v="0"/>
    <n v="28.82"/>
    <n v="3.55"/>
    <n v="195.33189770000001"/>
    <n v="8.5129999999999997E-2"/>
  </r>
  <r>
    <n v="7"/>
    <x v="91"/>
    <n v="2011"/>
    <n v="11"/>
    <n v="564536.01"/>
    <n v="0"/>
    <n v="23.41"/>
    <n v="3.5270000000000001"/>
    <n v="195.48479589999999"/>
    <n v="8.5129999999999997E-2"/>
  </r>
  <r>
    <n v="7"/>
    <x v="92"/>
    <n v="2011"/>
    <n v="11"/>
    <n v="556015.59"/>
    <n v="0"/>
    <n v="19.53"/>
    <n v="3.5049999999999999"/>
    <n v="195.6376941"/>
    <n v="8.5129999999999997E-2"/>
  </r>
  <r>
    <n v="7"/>
    <x v="93"/>
    <n v="2011"/>
    <n v="11"/>
    <n v="539826.56000000006"/>
    <n v="0"/>
    <n v="29.53"/>
    <n v="3.4790000000000001"/>
    <n v="195.7184713"/>
    <n v="8.5129999999999997E-2"/>
  </r>
  <r>
    <n v="7"/>
    <x v="94"/>
    <n v="2011"/>
    <n v="11"/>
    <n v="949075.87"/>
    <n v="1"/>
    <n v="27.6"/>
    <n v="3.4239999999999999"/>
    <n v="195.7704"/>
    <n v="8.5129999999999997E-2"/>
  </r>
  <r>
    <n v="7"/>
    <x v="95"/>
    <n v="2011"/>
    <n v="12"/>
    <n v="591907.88"/>
    <n v="0"/>
    <n v="20.38"/>
    <n v="3.3780000000000001"/>
    <n v="195.82232870000001"/>
    <n v="8.5129999999999997E-2"/>
  </r>
  <r>
    <n v="7"/>
    <x v="96"/>
    <n v="2011"/>
    <n v="12"/>
    <n v="653845.44999999995"/>
    <n v="0"/>
    <n v="11.17"/>
    <n v="3.331"/>
    <n v="195.8742575"/>
    <n v="8.5129999999999997E-2"/>
  </r>
  <r>
    <n v="7"/>
    <x v="97"/>
    <n v="2011"/>
    <n v="12"/>
    <n v="720242.19"/>
    <n v="0"/>
    <n v="15.2"/>
    <n v="3.266"/>
    <n v="195.98416850000001"/>
    <n v="8.5129999999999997E-2"/>
  </r>
  <r>
    <n v="7"/>
    <x v="98"/>
    <n v="2011"/>
    <n v="12"/>
    <n v="1059715.27"/>
    <n v="0"/>
    <n v="12.19"/>
    <n v="3.173"/>
    <n v="196.17138929999999"/>
    <n v="8.5129999999999997E-2"/>
  </r>
  <r>
    <n v="7"/>
    <x v="99"/>
    <n v="2011"/>
    <n v="12"/>
    <n v="815915.52000000002"/>
    <n v="1"/>
    <n v="15.56"/>
    <n v="3.1190000000000002"/>
    <n v="196.35861009999999"/>
    <n v="8.5129999999999997E-2"/>
  </r>
  <r>
    <n v="7"/>
    <x v="100"/>
    <n v="2012"/>
    <n v="1"/>
    <n v="713117.66"/>
    <n v="0"/>
    <n v="18.670000000000002"/>
    <n v="3.0950000000000002"/>
    <n v="196.5458309"/>
    <n v="8.2560000000000008E-2"/>
  </r>
  <r>
    <n v="7"/>
    <x v="101"/>
    <n v="2012"/>
    <n v="1"/>
    <n v="593875.46"/>
    <n v="0"/>
    <n v="7.46"/>
    <n v="3.077"/>
    <n v="196.7330517"/>
    <n v="8.2560000000000008E-2"/>
  </r>
  <r>
    <n v="7"/>
    <x v="102"/>
    <n v="2012"/>
    <n v="1"/>
    <n v="578002.85"/>
    <n v="0"/>
    <n v="27.41"/>
    <n v="3.0550000000000002"/>
    <n v="196.77966520000001"/>
    <n v="8.2560000000000008E-2"/>
  </r>
  <r>
    <n v="7"/>
    <x v="103"/>
    <n v="2012"/>
    <n v="1"/>
    <n v="541037.98"/>
    <n v="0"/>
    <n v="26.9"/>
    <n v="3.0379999999999998"/>
    <n v="196.82627859999999"/>
    <n v="8.2560000000000008E-2"/>
  </r>
  <r>
    <n v="7"/>
    <x v="104"/>
    <n v="2012"/>
    <n v="2"/>
    <n v="580453.31999999995"/>
    <n v="0"/>
    <n v="22.2"/>
    <n v="3.0310000000000001"/>
    <n v="196.8728921"/>
    <n v="8.2560000000000008E-2"/>
  </r>
  <r>
    <n v="7"/>
    <x v="105"/>
    <n v="2012"/>
    <n v="2"/>
    <n v="563460.77"/>
    <n v="1"/>
    <n v="18.79"/>
    <n v="3.1030000000000002"/>
    <n v="196.91950560000001"/>
    <n v="8.2560000000000008E-2"/>
  </r>
  <r>
    <n v="7"/>
    <x v="106"/>
    <n v="2012"/>
    <n v="2"/>
    <n v="620908.18000000005"/>
    <n v="0"/>
    <n v="27.03"/>
    <n v="3.113"/>
    <n v="196.9432711"/>
    <n v="8.2560000000000008E-2"/>
  </r>
  <r>
    <n v="7"/>
    <x v="107"/>
    <n v="2012"/>
    <n v="2"/>
    <n v="603041.14"/>
    <n v="0"/>
    <n v="24.41"/>
    <n v="3.129"/>
    <n v="196.9499007"/>
    <n v="8.2560000000000008E-2"/>
  </r>
  <r>
    <n v="7"/>
    <x v="108"/>
    <n v="2012"/>
    <n v="3"/>
    <n v="551058.13"/>
    <n v="0"/>
    <n v="21.64"/>
    <n v="3.1909999999999998"/>
    <n v="196.9565303"/>
    <n v="8.2560000000000008E-2"/>
  </r>
  <r>
    <n v="7"/>
    <x v="109"/>
    <n v="2012"/>
    <n v="3"/>
    <n v="579166.5"/>
    <n v="0"/>
    <n v="30.1"/>
    <n v="3.286"/>
    <n v="196.96315989999999"/>
    <n v="8.2560000000000008E-2"/>
  </r>
  <r>
    <n v="7"/>
    <x v="110"/>
    <n v="2012"/>
    <n v="3"/>
    <n v="669205.73"/>
    <n v="0"/>
    <n v="37.29"/>
    <n v="3.4860000000000002"/>
    <n v="197.0457208"/>
    <n v="8.2560000000000008E-2"/>
  </r>
  <r>
    <n v="7"/>
    <x v="111"/>
    <n v="2012"/>
    <n v="3"/>
    <n v="615997.29"/>
    <n v="0"/>
    <n v="35.06"/>
    <n v="3.6640000000000001"/>
    <n v="197.22952340000001"/>
    <n v="8.2560000000000008E-2"/>
  </r>
  <r>
    <n v="7"/>
    <x v="112"/>
    <n v="2012"/>
    <n v="3"/>
    <n v="583322.19999999995"/>
    <n v="0"/>
    <n v="44.99"/>
    <n v="3.75"/>
    <n v="197.41332589999999"/>
    <n v="8.2560000000000008E-2"/>
  </r>
  <r>
    <n v="7"/>
    <x v="113"/>
    <n v="2012"/>
    <n v="4"/>
    <n v="621425.98"/>
    <n v="0"/>
    <n v="44.29"/>
    <n v="3.8540000000000001"/>
    <n v="197.5971285"/>
    <n v="8.09E-2"/>
  </r>
  <r>
    <n v="7"/>
    <x v="114"/>
    <n v="2012"/>
    <n v="4"/>
    <n v="517420.23"/>
    <n v="0"/>
    <n v="41.43"/>
    <n v="3.9009999999999998"/>
    <n v="197.78093100000001"/>
    <n v="8.09E-2"/>
  </r>
  <r>
    <n v="7"/>
    <x v="115"/>
    <n v="2012"/>
    <n v="4"/>
    <n v="457340.06"/>
    <n v="0"/>
    <n v="39.299999999999997"/>
    <n v="3.9359999999999999"/>
    <n v="197.72273849999999"/>
    <n v="8.09E-2"/>
  </r>
  <r>
    <n v="7"/>
    <x v="116"/>
    <n v="2012"/>
    <n v="4"/>
    <n v="467827.75"/>
    <n v="0"/>
    <n v="51.49"/>
    <n v="3.927"/>
    <n v="197.664546"/>
    <n v="8.09E-2"/>
  </r>
  <r>
    <n v="7"/>
    <x v="117"/>
    <n v="2012"/>
    <n v="5"/>
    <n v="465198.89"/>
    <n v="0"/>
    <n v="45.38"/>
    <n v="3.903"/>
    <n v="197.60635339999999"/>
    <n v="8.09E-2"/>
  </r>
  <r>
    <n v="7"/>
    <x v="118"/>
    <n v="2012"/>
    <n v="5"/>
    <n v="460397.41"/>
    <n v="0"/>
    <n v="48.54"/>
    <n v="3.87"/>
    <n v="197.5481609"/>
    <n v="8.09E-2"/>
  </r>
  <r>
    <n v="7"/>
    <x v="119"/>
    <n v="2012"/>
    <n v="5"/>
    <n v="468428.3"/>
    <n v="0"/>
    <n v="49.41"/>
    <n v="3.8370000000000002"/>
    <n v="197.5553137"/>
    <n v="8.09E-2"/>
  </r>
  <r>
    <n v="7"/>
    <x v="120"/>
    <n v="2012"/>
    <n v="5"/>
    <n v="532739.77"/>
    <n v="0"/>
    <n v="50.6"/>
    <n v="3.8039999999999998"/>
    <n v="197.5886046"/>
    <n v="8.09E-2"/>
  </r>
  <r>
    <n v="7"/>
    <x v="121"/>
    <n v="2012"/>
    <n v="6"/>
    <n v="598495.02"/>
    <n v="0"/>
    <n v="55.06"/>
    <n v="3.7639999999999998"/>
    <n v="197.6218954"/>
    <n v="8.09E-2"/>
  </r>
  <r>
    <n v="7"/>
    <x v="122"/>
    <n v="2012"/>
    <n v="6"/>
    <n v="642963.75"/>
    <n v="0"/>
    <n v="63.07"/>
    <n v="3.7410000000000001"/>
    <n v="197.6551863"/>
    <n v="8.09E-2"/>
  </r>
  <r>
    <n v="7"/>
    <x v="123"/>
    <n v="2012"/>
    <n v="6"/>
    <n v="666942.02"/>
    <n v="0"/>
    <n v="59.33"/>
    <n v="3.7229999999999999"/>
    <n v="197.69229200000001"/>
    <n v="8.09E-2"/>
  </r>
  <r>
    <n v="7"/>
    <x v="124"/>
    <n v="2012"/>
    <n v="6"/>
    <n v="687344.68"/>
    <n v="0"/>
    <n v="63.69"/>
    <n v="3.7349999999999999"/>
    <n v="197.7389345"/>
    <n v="8.09E-2"/>
  </r>
  <r>
    <n v="7"/>
    <x v="125"/>
    <n v="2012"/>
    <n v="6"/>
    <n v="704335.41"/>
    <n v="0"/>
    <n v="68.84"/>
    <n v="3.6930000000000001"/>
    <n v="197.78557699999999"/>
    <n v="8.09E-2"/>
  </r>
  <r>
    <n v="7"/>
    <x v="126"/>
    <n v="2012"/>
    <n v="7"/>
    <n v="805642.61"/>
    <n v="0"/>
    <n v="64.67"/>
    <n v="3.6459999999999999"/>
    <n v="197.83221950000001"/>
    <n v="7.8719999999999998E-2"/>
  </r>
  <r>
    <n v="7"/>
    <x v="127"/>
    <n v="2012"/>
    <n v="7"/>
    <n v="694150.89"/>
    <n v="0"/>
    <n v="64.209999999999994"/>
    <n v="3.613"/>
    <n v="197.87886209999999"/>
    <n v="7.8719999999999998E-2"/>
  </r>
  <r>
    <n v="7"/>
    <x v="128"/>
    <n v="2012"/>
    <n v="7"/>
    <n v="686345.69"/>
    <n v="0"/>
    <n v="62.87"/>
    <n v="3.585"/>
    <n v="197.9290378"/>
    <n v="7.8719999999999998E-2"/>
  </r>
  <r>
    <n v="7"/>
    <x v="129"/>
    <n v="2012"/>
    <n v="7"/>
    <n v="686365.4"/>
    <n v="0"/>
    <n v="64.599999999999994"/>
    <n v="3.57"/>
    <n v="197.97921360000001"/>
    <n v="7.8719999999999998E-2"/>
  </r>
  <r>
    <n v="7"/>
    <x v="130"/>
    <n v="2012"/>
    <n v="8"/>
    <n v="680954.81"/>
    <n v="0"/>
    <n v="61.83"/>
    <n v="3.528"/>
    <n v="198.02938929999999"/>
    <n v="7.8719999999999998E-2"/>
  </r>
  <r>
    <n v="7"/>
    <x v="131"/>
    <n v="2012"/>
    <n v="8"/>
    <n v="675926.3"/>
    <n v="0"/>
    <n v="63.41"/>
    <n v="3.5089999999999999"/>
    <n v="198.0795651"/>
    <n v="7.8719999999999998E-2"/>
  </r>
  <r>
    <n v="7"/>
    <x v="132"/>
    <n v="2012"/>
    <n v="8"/>
    <n v="642450.4"/>
    <n v="0"/>
    <n v="59.66"/>
    <n v="3.5449999999999999"/>
    <n v="198.1001057"/>
    <n v="7.8719999999999998E-2"/>
  </r>
  <r>
    <n v="7"/>
    <x v="133"/>
    <n v="2012"/>
    <n v="8"/>
    <n v="609099.37"/>
    <n v="0"/>
    <n v="59.27"/>
    <n v="3.5579999999999998"/>
    <n v="198.09841990000001"/>
    <n v="7.8719999999999998E-2"/>
  </r>
  <r>
    <n v="7"/>
    <x v="134"/>
    <n v="2012"/>
    <n v="8"/>
    <n v="586467.16"/>
    <n v="0"/>
    <n v="60.46"/>
    <n v="3.556"/>
    <n v="198.09673409999999"/>
    <n v="7.8719999999999998E-2"/>
  </r>
  <r>
    <n v="7"/>
    <x v="135"/>
    <n v="2012"/>
    <n v="9"/>
    <n v="597876.55000000005"/>
    <n v="1"/>
    <n v="57.84"/>
    <n v="3.5960000000000001"/>
    <n v="198.0950484"/>
    <n v="7.8719999999999998E-2"/>
  </r>
  <r>
    <n v="7"/>
    <x v="136"/>
    <n v="2012"/>
    <n v="9"/>
    <n v="541120.19999999995"/>
    <n v="0"/>
    <n v="53.66"/>
    <n v="3.6589999999999998"/>
    <n v="198.12671839999999"/>
    <n v="7.8719999999999998E-2"/>
  </r>
  <r>
    <n v="7"/>
    <x v="137"/>
    <n v="2012"/>
    <n v="9"/>
    <n v="530842.25"/>
    <n v="0"/>
    <n v="51.77"/>
    <n v="3.7650000000000001"/>
    <n v="198.35852299999999"/>
    <n v="7.8719999999999998E-2"/>
  </r>
  <r>
    <n v="7"/>
    <x v="138"/>
    <n v="2012"/>
    <n v="9"/>
    <n v="525545.76"/>
    <n v="0"/>
    <n v="50.64"/>
    <n v="3.7890000000000001"/>
    <n v="198.59032759999999"/>
    <n v="7.8719999999999998E-2"/>
  </r>
  <r>
    <n v="7"/>
    <x v="139"/>
    <n v="2012"/>
    <n v="10"/>
    <n v="505830.56"/>
    <n v="0"/>
    <n v="48.43"/>
    <n v="3.7789999999999999"/>
    <n v="198.8221322"/>
    <n v="7.5569999999999998E-2"/>
  </r>
  <r>
    <n v="7"/>
    <x v="140"/>
    <n v="2012"/>
    <n v="10"/>
    <n v="503463.93"/>
    <n v="0"/>
    <n v="41.43"/>
    <n v="3.76"/>
    <n v="199.0539368"/>
    <n v="7.5569999999999998E-2"/>
  </r>
  <r>
    <n v="7"/>
    <x v="141"/>
    <n v="2012"/>
    <n v="10"/>
    <n v="516424.83"/>
    <n v="0"/>
    <n v="43.01"/>
    <n v="3.75"/>
    <n v="199.1481963"/>
    <n v="7.5569999999999998E-2"/>
  </r>
  <r>
    <n v="7"/>
    <x v="142"/>
    <n v="2012"/>
    <n v="10"/>
    <n v="495543.28"/>
    <n v="0"/>
    <n v="42.53"/>
    <n v="3.6859999999999999"/>
    <n v="199.2195317"/>
    <n v="7.5569999999999998E-2"/>
  </r>
  <r>
    <n v="8"/>
    <x v="0"/>
    <n v="2010"/>
    <n v="2"/>
    <n v="1004137.09"/>
    <n v="0"/>
    <n v="34.14"/>
    <n v="2.5720000000000001"/>
    <n v="214.47145119999999"/>
    <n v="6.2990000000000004E-2"/>
  </r>
  <r>
    <n v="8"/>
    <x v="1"/>
    <n v="2010"/>
    <n v="2"/>
    <n v="994801.4"/>
    <n v="1"/>
    <n v="33.340000000000003"/>
    <n v="2.548"/>
    <n v="214.62141890000001"/>
    <n v="6.2990000000000004E-2"/>
  </r>
  <r>
    <n v="8"/>
    <x v="2"/>
    <n v="2010"/>
    <n v="2"/>
    <n v="963960.37"/>
    <n v="0"/>
    <n v="39.1"/>
    <n v="2.5139999999999998"/>
    <n v="214.6664878"/>
    <n v="6.2990000000000004E-2"/>
  </r>
  <r>
    <n v="8"/>
    <x v="3"/>
    <n v="2010"/>
    <n v="2"/>
    <n v="847592.11"/>
    <n v="0"/>
    <n v="37.909999999999997"/>
    <n v="2.5609999999999999"/>
    <n v="214.6940735"/>
    <n v="6.2990000000000004E-2"/>
  </r>
  <r>
    <n v="8"/>
    <x v="4"/>
    <n v="2010"/>
    <n v="3"/>
    <n v="881503.95"/>
    <n v="0"/>
    <n v="45.64"/>
    <n v="2.625"/>
    <n v="214.7216592"/>
    <n v="6.2990000000000004E-2"/>
  </r>
  <r>
    <n v="8"/>
    <x v="5"/>
    <n v="2010"/>
    <n v="3"/>
    <n v="860336.16"/>
    <n v="0"/>
    <n v="49.76"/>
    <n v="2.6669999999999998"/>
    <n v="214.74924490000001"/>
    <n v="6.2990000000000004E-2"/>
  </r>
  <r>
    <n v="8"/>
    <x v="6"/>
    <n v="2010"/>
    <n v="3"/>
    <n v="839911"/>
    <n v="0"/>
    <n v="47.26"/>
    <n v="2.72"/>
    <n v="214.5764954"/>
    <n v="6.2990000000000004E-2"/>
  </r>
  <r>
    <n v="8"/>
    <x v="7"/>
    <n v="2010"/>
    <n v="3"/>
    <n v="772539.12"/>
    <n v="0"/>
    <n v="46.51"/>
    <n v="2.7320000000000002"/>
    <n v="214.3703567"/>
    <n v="6.2990000000000004E-2"/>
  </r>
  <r>
    <n v="8"/>
    <x v="8"/>
    <n v="2010"/>
    <n v="4"/>
    <n v="914500.91"/>
    <n v="0"/>
    <n v="60.18"/>
    <n v="2.7189999999999999"/>
    <n v="214.16421800000001"/>
    <n v="6.2899999999999998E-2"/>
  </r>
  <r>
    <n v="8"/>
    <x v="9"/>
    <n v="2010"/>
    <n v="4"/>
    <n v="916033.92"/>
    <n v="0"/>
    <n v="59.25"/>
    <n v="2.77"/>
    <n v="213.95807930000001"/>
    <n v="6.2899999999999998E-2"/>
  </r>
  <r>
    <n v="8"/>
    <x v="10"/>
    <n v="2010"/>
    <n v="4"/>
    <n v="882917.12"/>
    <n v="0"/>
    <n v="62.66"/>
    <n v="2.8079999999999998"/>
    <n v="213.81863569999999"/>
    <n v="6.2899999999999998E-2"/>
  </r>
  <r>
    <n v="8"/>
    <x v="11"/>
    <n v="2010"/>
    <n v="4"/>
    <n v="850440.26"/>
    <n v="0"/>
    <n v="56.1"/>
    <n v="2.7949999999999999"/>
    <n v="213.76811900000001"/>
    <n v="6.2899999999999998E-2"/>
  </r>
  <r>
    <n v="8"/>
    <x v="12"/>
    <n v="2010"/>
    <n v="4"/>
    <n v="778672.64000000001"/>
    <n v="0"/>
    <n v="61.01"/>
    <n v="2.78"/>
    <n v="213.7176024"/>
    <n v="6.2899999999999998E-2"/>
  </r>
  <r>
    <n v="8"/>
    <x v="13"/>
    <n v="2010"/>
    <n v="5"/>
    <n v="916820.96"/>
    <n v="0"/>
    <n v="62.68"/>
    <n v="2.835"/>
    <n v="213.6670857"/>
    <n v="6.2899999999999998E-2"/>
  </r>
  <r>
    <n v="8"/>
    <x v="14"/>
    <n v="2010"/>
    <n v="5"/>
    <n v="873337.84"/>
    <n v="0"/>
    <n v="61.35"/>
    <n v="2.8540000000000001"/>
    <n v="213.6655355"/>
    <n v="6.2899999999999998E-2"/>
  </r>
  <r>
    <n v="8"/>
    <x v="15"/>
    <n v="2010"/>
    <n v="5"/>
    <n v="818333.21"/>
    <n v="0"/>
    <n v="66.03"/>
    <n v="2.8260000000000001"/>
    <n v="213.95778390000001"/>
    <n v="6.2899999999999998E-2"/>
  </r>
  <r>
    <n v="8"/>
    <x v="16"/>
    <n v="2010"/>
    <n v="5"/>
    <n v="868041.56"/>
    <n v="0"/>
    <n v="74.709999999999994"/>
    <n v="2.7589999999999999"/>
    <n v="214.25003229999999"/>
    <n v="6.2899999999999998E-2"/>
  </r>
  <r>
    <n v="8"/>
    <x v="17"/>
    <n v="2010"/>
    <n v="6"/>
    <n v="958225.41"/>
    <n v="0"/>
    <n v="75.709999999999994"/>
    <n v="2.7050000000000001"/>
    <n v="214.5422806"/>
    <n v="6.2899999999999998E-2"/>
  </r>
  <r>
    <n v="8"/>
    <x v="18"/>
    <n v="2010"/>
    <n v="6"/>
    <n v="914835.86"/>
    <n v="0"/>
    <n v="82.21"/>
    <n v="2.6680000000000001"/>
    <n v="214.834529"/>
    <n v="6.2899999999999998E-2"/>
  </r>
  <r>
    <n v="8"/>
    <x v="19"/>
    <n v="2010"/>
    <n v="6"/>
    <n v="869922.56"/>
    <n v="0"/>
    <n v="78.790000000000006"/>
    <n v="2.637"/>
    <n v="214.8324452"/>
    <n v="6.2899999999999998E-2"/>
  </r>
  <r>
    <n v="8"/>
    <x v="20"/>
    <n v="2010"/>
    <n v="6"/>
    <n v="814919.11"/>
    <n v="0"/>
    <n v="81.78"/>
    <n v="2.653"/>
    <n v="214.71262859999999"/>
    <n v="6.2899999999999998E-2"/>
  </r>
  <r>
    <n v="8"/>
    <x v="21"/>
    <n v="2010"/>
    <n v="7"/>
    <n v="852333.75"/>
    <n v="0"/>
    <n v="74.78"/>
    <n v="2.669"/>
    <n v="214.59281189999999"/>
    <n v="6.3149999999999998E-2"/>
  </r>
  <r>
    <n v="8"/>
    <x v="22"/>
    <n v="2010"/>
    <n v="7"/>
    <n v="845289.77"/>
    <n v="0"/>
    <n v="72.489999999999995"/>
    <n v="2.6419999999999999"/>
    <n v="214.47299520000001"/>
    <n v="6.3149999999999998E-2"/>
  </r>
  <r>
    <n v="8"/>
    <x v="23"/>
    <n v="2010"/>
    <n v="7"/>
    <n v="848630.57"/>
    <n v="0"/>
    <n v="77.489999999999995"/>
    <n v="2.6230000000000002"/>
    <n v="214.4640599"/>
    <n v="6.3149999999999998E-2"/>
  </r>
  <r>
    <n v="8"/>
    <x v="24"/>
    <n v="2010"/>
    <n v="7"/>
    <n v="785515.88"/>
    <n v="0"/>
    <n v="78.290000000000006"/>
    <n v="2.6080000000000001"/>
    <n v="214.60296640000001"/>
    <n v="6.3149999999999998E-2"/>
  </r>
  <r>
    <n v="8"/>
    <x v="25"/>
    <n v="2010"/>
    <n v="7"/>
    <n v="787295.09"/>
    <n v="0"/>
    <n v="76.02"/>
    <n v="2.64"/>
    <n v="214.74187280000001"/>
    <n v="6.3149999999999998E-2"/>
  </r>
  <r>
    <n v="8"/>
    <x v="26"/>
    <n v="2010"/>
    <n v="8"/>
    <n v="893399.77"/>
    <n v="0"/>
    <n v="80.37"/>
    <n v="2.6269999999999998"/>
    <n v="214.8807793"/>
    <n v="6.3149999999999998E-2"/>
  </r>
  <r>
    <n v="8"/>
    <x v="27"/>
    <n v="2010"/>
    <n v="8"/>
    <n v="867919.21"/>
    <n v="0"/>
    <n v="80.11"/>
    <n v="2.6920000000000002"/>
    <n v="215.0196857"/>
    <n v="6.3149999999999998E-2"/>
  </r>
  <r>
    <n v="8"/>
    <x v="28"/>
    <n v="2010"/>
    <n v="8"/>
    <n v="870676.44"/>
    <n v="0"/>
    <n v="79.36"/>
    <n v="2.6640000000000001"/>
    <n v="214.9779825"/>
    <n v="6.3149999999999998E-2"/>
  </r>
  <r>
    <n v="8"/>
    <x v="29"/>
    <n v="2010"/>
    <n v="8"/>
    <n v="888816.78"/>
    <n v="0"/>
    <n v="74.92"/>
    <n v="2.6190000000000002"/>
    <n v="214.9362793"/>
    <n v="6.3149999999999998E-2"/>
  </r>
  <r>
    <n v="8"/>
    <x v="30"/>
    <n v="2010"/>
    <n v="9"/>
    <n v="899036.47"/>
    <n v="0"/>
    <n v="76.14"/>
    <n v="2.577"/>
    <n v="214.894576"/>
    <n v="6.3149999999999998E-2"/>
  </r>
  <r>
    <n v="8"/>
    <x v="31"/>
    <n v="2010"/>
    <n v="9"/>
    <n v="831425.2"/>
    <n v="1"/>
    <n v="74.34"/>
    <n v="2.5649999999999999"/>
    <n v="214.8528728"/>
    <n v="6.3149999999999998E-2"/>
  </r>
  <r>
    <n v="8"/>
    <x v="32"/>
    <n v="2010"/>
    <n v="9"/>
    <n v="836707.85"/>
    <n v="0"/>
    <n v="75.319999999999993"/>
    <n v="2.5819999999999999"/>
    <n v="214.87855619999999"/>
    <n v="6.3149999999999998E-2"/>
  </r>
  <r>
    <n v="8"/>
    <x v="33"/>
    <n v="2010"/>
    <n v="9"/>
    <n v="773725.08"/>
    <n v="0"/>
    <n v="72.209999999999994"/>
    <n v="2.6240000000000001"/>
    <n v="214.9547795"/>
    <n v="6.3149999999999998E-2"/>
  </r>
  <r>
    <n v="8"/>
    <x v="34"/>
    <n v="2010"/>
    <n v="10"/>
    <n v="804105.49"/>
    <n v="0"/>
    <n v="68.7"/>
    <n v="2.6030000000000002"/>
    <n v="215.0310029"/>
    <n v="6.4329999999999998E-2"/>
  </r>
  <r>
    <n v="8"/>
    <x v="35"/>
    <n v="2010"/>
    <n v="10"/>
    <n v="870349.86"/>
    <n v="0"/>
    <n v="62.94"/>
    <n v="2.633"/>
    <n v="215.10722620000001"/>
    <n v="6.4329999999999998E-2"/>
  </r>
  <r>
    <n v="8"/>
    <x v="36"/>
    <n v="2010"/>
    <n v="10"/>
    <n v="826546.96"/>
    <n v="0"/>
    <n v="62.59"/>
    <n v="2.72"/>
    <n v="215.17570000000001"/>
    <n v="6.4329999999999998E-2"/>
  </r>
  <r>
    <n v="8"/>
    <x v="37"/>
    <n v="2010"/>
    <n v="10"/>
    <n v="836419.14"/>
    <n v="0"/>
    <n v="62.86"/>
    <n v="2.7250000000000001"/>
    <n v="215.22479999999999"/>
    <n v="6.4329999999999998E-2"/>
  </r>
  <r>
    <n v="8"/>
    <x v="38"/>
    <n v="2010"/>
    <n v="10"/>
    <n v="830756.76"/>
    <n v="0"/>
    <n v="57.93"/>
    <n v="2.7160000000000002"/>
    <n v="215.2739"/>
    <n v="6.4329999999999998E-2"/>
  </r>
  <r>
    <n v="8"/>
    <x v="39"/>
    <n v="2010"/>
    <n v="11"/>
    <n v="927266.34"/>
    <n v="0"/>
    <n v="55.76"/>
    <n v="2.6890000000000001"/>
    <n v="215.32300000000001"/>
    <n v="6.4329999999999998E-2"/>
  </r>
  <r>
    <n v="8"/>
    <x v="40"/>
    <n v="2010"/>
    <n v="11"/>
    <n v="911538.98"/>
    <n v="0"/>
    <n v="54.89"/>
    <n v="2.7280000000000002"/>
    <n v="215.37209999999999"/>
    <n v="6.4329999999999998E-2"/>
  </r>
  <r>
    <n v="8"/>
    <x v="41"/>
    <n v="2010"/>
    <n v="11"/>
    <n v="885608.04"/>
    <n v="0"/>
    <n v="43.86"/>
    <n v="2.7709999999999999"/>
    <n v="215.25387140000001"/>
    <n v="6.4329999999999998E-2"/>
  </r>
  <r>
    <n v="8"/>
    <x v="42"/>
    <n v="2010"/>
    <n v="11"/>
    <n v="1261693.1599999999"/>
    <n v="1"/>
    <n v="51.07"/>
    <n v="2.7349999999999999"/>
    <n v="215.10775480000001"/>
    <n v="6.4329999999999998E-2"/>
  </r>
  <r>
    <n v="8"/>
    <x v="43"/>
    <n v="2010"/>
    <n v="12"/>
    <n v="952766.93"/>
    <n v="0"/>
    <n v="42.85"/>
    <n v="2.7080000000000002"/>
    <n v="214.96163809999999"/>
    <n v="6.4329999999999998E-2"/>
  </r>
  <r>
    <n v="8"/>
    <x v="44"/>
    <n v="2010"/>
    <n v="12"/>
    <n v="1069061.6299999999"/>
    <n v="0"/>
    <n v="42.47"/>
    <n v="2.843"/>
    <n v="214.81552139999999"/>
    <n v="6.4329999999999998E-2"/>
  </r>
  <r>
    <n v="8"/>
    <x v="45"/>
    <n v="2010"/>
    <n v="12"/>
    <n v="1220579.55"/>
    <n v="0"/>
    <n v="45.03"/>
    <n v="2.8690000000000002"/>
    <n v="214.7510843"/>
    <n v="6.4329999999999998E-2"/>
  </r>
  <r>
    <n v="8"/>
    <x v="46"/>
    <n v="2010"/>
    <n v="12"/>
    <n v="1511641.09"/>
    <n v="0"/>
    <n v="45.67"/>
    <n v="2.8860000000000001"/>
    <n v="214.7479069"/>
    <n v="6.4329999999999998E-2"/>
  </r>
  <r>
    <n v="8"/>
    <x v="47"/>
    <n v="2010"/>
    <n v="12"/>
    <n v="773586.49"/>
    <n v="1"/>
    <n v="41.47"/>
    <n v="2.9430000000000001"/>
    <n v="214.74472950000001"/>
    <n v="6.4329999999999998E-2"/>
  </r>
  <r>
    <n v="8"/>
    <x v="48"/>
    <n v="2011"/>
    <n v="1"/>
    <n v="873065.23"/>
    <n v="0"/>
    <n v="35.770000000000003"/>
    <n v="2.976"/>
    <n v="214.74155210000001"/>
    <n v="6.2619999999999995E-2"/>
  </r>
  <r>
    <n v="8"/>
    <x v="49"/>
    <n v="2011"/>
    <n v="1"/>
    <n v="809646.66"/>
    <n v="0"/>
    <n v="31.62"/>
    <n v="2.9830000000000001"/>
    <n v="214.79309910000001"/>
    <n v="6.2619999999999995E-2"/>
  </r>
  <r>
    <n v="8"/>
    <x v="50"/>
    <n v="2011"/>
    <n v="1"/>
    <n v="822668.23"/>
    <n v="0"/>
    <n v="42.06"/>
    <n v="3.016"/>
    <n v="215.17299259999999"/>
    <n v="6.2619999999999995E-2"/>
  </r>
  <r>
    <n v="8"/>
    <x v="51"/>
    <n v="2011"/>
    <n v="1"/>
    <n v="782256.66"/>
    <n v="0"/>
    <n v="39.26"/>
    <n v="3.01"/>
    <n v="215.55288619999999"/>
    <n v="6.2619999999999995E-2"/>
  </r>
  <r>
    <n v="8"/>
    <x v="52"/>
    <n v="2011"/>
    <n v="2"/>
    <n v="944594.78"/>
    <n v="0"/>
    <n v="24.48"/>
    <n v="2.9889999999999999"/>
    <n v="215.9327797"/>
    <n v="6.2619999999999995E-2"/>
  </r>
  <r>
    <n v="8"/>
    <x v="53"/>
    <n v="2011"/>
    <n v="2"/>
    <n v="996147.39"/>
    <n v="1"/>
    <n v="28.26"/>
    <n v="3.0219999999999998"/>
    <n v="216.3126733"/>
    <n v="6.2619999999999995E-2"/>
  </r>
  <r>
    <n v="8"/>
    <x v="54"/>
    <n v="2011"/>
    <n v="2"/>
    <n v="1065108.6399999999"/>
    <n v="0"/>
    <n v="50.64"/>
    <n v="3.0449999999999999"/>
    <n v="216.6310383"/>
    <n v="6.2619999999999995E-2"/>
  </r>
  <r>
    <n v="8"/>
    <x v="55"/>
    <n v="2011"/>
    <n v="2"/>
    <n v="917317.15"/>
    <n v="0"/>
    <n v="51.29"/>
    <n v="3.0649999999999999"/>
    <n v="216.92479180000001"/>
    <n v="6.2619999999999995E-2"/>
  </r>
  <r>
    <n v="8"/>
    <x v="56"/>
    <n v="2011"/>
    <n v="3"/>
    <n v="935266.43"/>
    <n v="0"/>
    <n v="53.18"/>
    <n v="3.2879999999999998"/>
    <n v="217.21854540000001"/>
    <n v="6.2619999999999995E-2"/>
  </r>
  <r>
    <n v="8"/>
    <x v="57"/>
    <n v="2011"/>
    <n v="3"/>
    <n v="900387.29"/>
    <n v="0"/>
    <n v="49.14"/>
    <n v="3.4590000000000001"/>
    <n v="217.51229900000001"/>
    <n v="6.2619999999999995E-2"/>
  </r>
  <r>
    <n v="8"/>
    <x v="58"/>
    <n v="2011"/>
    <n v="3"/>
    <n v="898289.14"/>
    <n v="0"/>
    <n v="56.68"/>
    <n v="3.488"/>
    <n v="217.77054419999999"/>
    <n v="6.2619999999999995E-2"/>
  </r>
  <r>
    <n v="8"/>
    <x v="59"/>
    <n v="2011"/>
    <n v="3"/>
    <n v="827968.36"/>
    <n v="0"/>
    <n v="59.74"/>
    <n v="3.4729999999999999"/>
    <n v="218.0145862"/>
    <n v="6.2619999999999995E-2"/>
  </r>
  <r>
    <n v="8"/>
    <x v="60"/>
    <n v="2011"/>
    <n v="4"/>
    <n v="878762.3"/>
    <n v="0"/>
    <n v="49.86"/>
    <n v="3.524"/>
    <n v="218.25862810000001"/>
    <n v="6.2969999999999998E-2"/>
  </r>
  <r>
    <n v="8"/>
    <x v="61"/>
    <n v="2011"/>
    <n v="4"/>
    <n v="949825.83"/>
    <n v="0"/>
    <n v="65.62"/>
    <n v="3.6219999999999999"/>
    <n v="218.50266999999999"/>
    <n v="6.2969999999999998E-2"/>
  </r>
  <r>
    <n v="8"/>
    <x v="62"/>
    <n v="2011"/>
    <n v="4"/>
    <n v="908278.74"/>
    <n v="0"/>
    <n v="63.55"/>
    <n v="3.7429999999999999"/>
    <n v="218.72625239999999"/>
    <n v="6.2969999999999998E-2"/>
  </r>
  <r>
    <n v="8"/>
    <x v="63"/>
    <n v="2011"/>
    <n v="4"/>
    <n v="937473.13"/>
    <n v="0"/>
    <n v="65.11"/>
    <n v="3.8069999999999999"/>
    <n v="218.89868569999999"/>
    <n v="6.2969999999999998E-2"/>
  </r>
  <r>
    <n v="8"/>
    <x v="64"/>
    <n v="2011"/>
    <n v="4"/>
    <n v="855014.77"/>
    <n v="0"/>
    <n v="62.29"/>
    <n v="3.81"/>
    <n v="219.07111900000001"/>
    <n v="6.2969999999999998E-2"/>
  </r>
  <r>
    <n v="8"/>
    <x v="65"/>
    <n v="2011"/>
    <n v="5"/>
    <n v="941457.34"/>
    <n v="0"/>
    <n v="58.92"/>
    <n v="3.9060000000000001"/>
    <n v="219.2435524"/>
    <n v="6.2969999999999998E-2"/>
  </r>
  <r>
    <n v="8"/>
    <x v="66"/>
    <n v="2011"/>
    <n v="5"/>
    <n v="895763.41"/>
    <n v="0"/>
    <n v="72.959999999999994"/>
    <n v="3.899"/>
    <n v="219.41598569999999"/>
    <n v="6.2969999999999998E-2"/>
  </r>
  <r>
    <n v="8"/>
    <x v="67"/>
    <n v="2011"/>
    <n v="5"/>
    <n v="836049.89"/>
    <n v="0"/>
    <n v="65.540000000000006"/>
    <n v="3.907"/>
    <n v="219.17469220000001"/>
    <n v="6.2969999999999998E-2"/>
  </r>
  <r>
    <n v="8"/>
    <x v="68"/>
    <n v="2011"/>
    <n v="5"/>
    <n v="857939.41"/>
    <n v="0"/>
    <n v="73.14"/>
    <n v="3.786"/>
    <n v="218.9333986"/>
    <n v="6.2969999999999998E-2"/>
  </r>
  <r>
    <n v="8"/>
    <x v="69"/>
    <n v="2011"/>
    <n v="6"/>
    <n v="929222.16"/>
    <n v="0"/>
    <n v="82.05"/>
    <n v="3.6989999999999998"/>
    <n v="218.69210509999999"/>
    <n v="6.2969999999999998E-2"/>
  </r>
  <r>
    <n v="8"/>
    <x v="70"/>
    <n v="2011"/>
    <n v="6"/>
    <n v="897309.41"/>
    <n v="0"/>
    <n v="82.21"/>
    <n v="3.6480000000000001"/>
    <n v="218.45081149999999"/>
    <n v="6.2969999999999998E-2"/>
  </r>
  <r>
    <n v="8"/>
    <x v="71"/>
    <n v="2011"/>
    <n v="6"/>
    <n v="922048.41"/>
    <n v="0"/>
    <n v="84.73"/>
    <n v="3.637"/>
    <n v="218.4021448"/>
    <n v="6.2969999999999998E-2"/>
  </r>
  <r>
    <n v="8"/>
    <x v="72"/>
    <n v="2011"/>
    <n v="6"/>
    <n v="864881.24"/>
    <n v="0"/>
    <n v="83.94"/>
    <n v="3.5939999999999999"/>
    <n v="218.4979481"/>
    <n v="6.2969999999999998E-2"/>
  </r>
  <r>
    <n v="8"/>
    <x v="73"/>
    <n v="2011"/>
    <n v="7"/>
    <n v="883683.35"/>
    <n v="0"/>
    <n v="87.26"/>
    <n v="3.524"/>
    <n v="218.5937514"/>
    <n v="6.4250000000000002E-2"/>
  </r>
  <r>
    <n v="8"/>
    <x v="74"/>
    <n v="2011"/>
    <n v="7"/>
    <n v="861965.12"/>
    <n v="0"/>
    <n v="83.57"/>
    <n v="3.48"/>
    <n v="218.6895548"/>
    <n v="6.4250000000000002E-2"/>
  </r>
  <r>
    <n v="8"/>
    <x v="75"/>
    <n v="2011"/>
    <n v="7"/>
    <n v="849925.37"/>
    <n v="0"/>
    <n v="84.26"/>
    <n v="3.5750000000000002"/>
    <n v="218.77462170000001"/>
    <n v="6.4250000000000002E-2"/>
  </r>
  <r>
    <n v="8"/>
    <x v="76"/>
    <n v="2011"/>
    <n v="7"/>
    <n v="829902.42"/>
    <n v="0"/>
    <n v="85.46"/>
    <n v="3.6509999999999998"/>
    <n v="218.83284750000001"/>
    <n v="6.4250000000000002E-2"/>
  </r>
  <r>
    <n v="8"/>
    <x v="77"/>
    <n v="2011"/>
    <n v="7"/>
    <n v="807082.19"/>
    <n v="0"/>
    <n v="86.46"/>
    <n v="3.6819999999999999"/>
    <n v="218.89107329999999"/>
    <n v="6.4250000000000002E-2"/>
  </r>
  <r>
    <n v="8"/>
    <x v="78"/>
    <n v="2011"/>
    <n v="8"/>
    <n v="892393.77"/>
    <n v="0"/>
    <n v="85.15"/>
    <n v="3.6840000000000002"/>
    <n v="218.94929909999999"/>
    <n v="6.4250000000000002E-2"/>
  </r>
  <r>
    <n v="8"/>
    <x v="79"/>
    <n v="2011"/>
    <n v="8"/>
    <n v="856796.1"/>
    <n v="0"/>
    <n v="86.05"/>
    <n v="3.6379999999999999"/>
    <n v="219.00752489999999"/>
    <n v="6.4250000000000002E-2"/>
  </r>
  <r>
    <n v="8"/>
    <x v="80"/>
    <n v="2011"/>
    <n v="8"/>
    <n v="895066.5"/>
    <n v="0"/>
    <n v="82.92"/>
    <n v="3.5539999999999998"/>
    <n v="219.07019679999999"/>
    <n v="6.4250000000000002E-2"/>
  </r>
  <r>
    <n v="8"/>
    <x v="81"/>
    <n v="2011"/>
    <n v="8"/>
    <n v="912542.82"/>
    <n v="0"/>
    <n v="84.69"/>
    <n v="3.5230000000000001"/>
    <n v="219.13360969999999"/>
    <n v="6.4250000000000002E-2"/>
  </r>
  <r>
    <n v="8"/>
    <x v="82"/>
    <n v="2011"/>
    <n v="9"/>
    <n v="891387.14"/>
    <n v="0"/>
    <n v="84.77"/>
    <n v="3.5329999999999999"/>
    <n v="219.1970226"/>
    <n v="6.4250000000000002E-2"/>
  </r>
  <r>
    <n v="8"/>
    <x v="83"/>
    <n v="2011"/>
    <n v="9"/>
    <n v="848358.09"/>
    <n v="1"/>
    <n v="69.010000000000005"/>
    <n v="3.5459999999999998"/>
    <n v="219.2604355"/>
    <n v="6.4250000000000002E-2"/>
  </r>
  <r>
    <n v="8"/>
    <x v="84"/>
    <n v="2011"/>
    <n v="9"/>
    <n v="870971.82"/>
    <n v="0"/>
    <n v="69.09"/>
    <n v="3.5259999999999998"/>
    <n v="219.44424430000001"/>
    <n v="6.4250000000000002E-2"/>
  </r>
  <r>
    <n v="8"/>
    <x v="85"/>
    <n v="2011"/>
    <n v="9"/>
    <n v="806444.29"/>
    <n v="0"/>
    <n v="68.72"/>
    <n v="3.4670000000000001"/>
    <n v="219.78858099999999"/>
    <n v="6.4250000000000002E-2"/>
  </r>
  <r>
    <n v="8"/>
    <x v="86"/>
    <n v="2011"/>
    <n v="9"/>
    <n v="809049.37"/>
    <n v="0"/>
    <n v="72.2"/>
    <n v="3.355"/>
    <n v="220.13291760000001"/>
    <n v="6.4250000000000002E-2"/>
  </r>
  <r>
    <n v="8"/>
    <x v="87"/>
    <n v="2011"/>
    <n v="10"/>
    <n v="929976.55"/>
    <n v="0"/>
    <n v="67.61"/>
    <n v="3.2850000000000001"/>
    <n v="220.4772543"/>
    <n v="6.123E-2"/>
  </r>
  <r>
    <n v="8"/>
    <x v="88"/>
    <n v="2011"/>
    <n v="10"/>
    <n v="863188.26"/>
    <n v="0"/>
    <n v="61.74"/>
    <n v="3.274"/>
    <n v="220.79609350000001"/>
    <n v="6.123E-2"/>
  </r>
  <r>
    <n v="8"/>
    <x v="89"/>
    <n v="2011"/>
    <n v="10"/>
    <n v="905984.49"/>
    <n v="0"/>
    <n v="59.97"/>
    <n v="3.3530000000000002"/>
    <n v="220.96194840000001"/>
    <n v="6.123E-2"/>
  </r>
  <r>
    <n v="8"/>
    <x v="90"/>
    <n v="2011"/>
    <n v="10"/>
    <n v="876712.31"/>
    <n v="0"/>
    <n v="56.86"/>
    <n v="3.3719999999999999"/>
    <n v="221.12780319999999"/>
    <n v="6.123E-2"/>
  </r>
  <r>
    <n v="8"/>
    <x v="91"/>
    <n v="2011"/>
    <n v="11"/>
    <n v="947815.05"/>
    <n v="0"/>
    <n v="49.68"/>
    <n v="3.3319999999999999"/>
    <n v="221.29365809999999"/>
    <n v="6.123E-2"/>
  </r>
  <r>
    <n v="8"/>
    <x v="92"/>
    <n v="2011"/>
    <n v="11"/>
    <n v="917088.48"/>
    <n v="0"/>
    <n v="50.56"/>
    <n v="3.2970000000000002"/>
    <n v="221.45951289999999"/>
    <n v="6.123E-2"/>
  </r>
  <r>
    <n v="8"/>
    <x v="93"/>
    <n v="2011"/>
    <n v="11"/>
    <n v="897032.19"/>
    <n v="0"/>
    <n v="51.72"/>
    <n v="3.3079999999999998"/>
    <n v="221.6911738"/>
    <n v="6.123E-2"/>
  </r>
  <r>
    <n v="8"/>
    <x v="94"/>
    <n v="2011"/>
    <n v="11"/>
    <n v="1235163.8600000001"/>
    <n v="1"/>
    <n v="49.61"/>
    <n v="3.2360000000000002"/>
    <n v="221.94915710000001"/>
    <n v="6.123E-2"/>
  </r>
  <r>
    <n v="8"/>
    <x v="95"/>
    <n v="2011"/>
    <n v="12"/>
    <n v="986601.46"/>
    <n v="0"/>
    <n v="40.82"/>
    <n v="3.1720000000000002"/>
    <n v="222.20714050000001"/>
    <n v="6.123E-2"/>
  </r>
  <r>
    <n v="8"/>
    <x v="96"/>
    <n v="2011"/>
    <n v="12"/>
    <n v="1051922.95"/>
    <n v="0"/>
    <n v="30.51"/>
    <n v="3.1579999999999999"/>
    <n v="222.46512379999999"/>
    <n v="6.123E-2"/>
  </r>
  <r>
    <n v="8"/>
    <x v="97"/>
    <n v="2011"/>
    <n v="12"/>
    <n v="1118163.94"/>
    <n v="0"/>
    <n v="39.79"/>
    <n v="3.1589999999999998"/>
    <n v="222.69109589999999"/>
    <n v="6.123E-2"/>
  </r>
  <r>
    <n v="8"/>
    <x v="98"/>
    <n v="2011"/>
    <n v="12"/>
    <n v="1462254.05"/>
    <n v="0"/>
    <n v="38.159999999999997"/>
    <n v="3.1120000000000001"/>
    <n v="222.8743862"/>
    <n v="6.123E-2"/>
  </r>
  <r>
    <n v="8"/>
    <x v="99"/>
    <n v="2011"/>
    <n v="12"/>
    <n v="858572.22"/>
    <n v="1"/>
    <n v="36.33"/>
    <n v="3.129"/>
    <n v="223.05767650000001"/>
    <n v="6.123E-2"/>
  </r>
  <r>
    <n v="8"/>
    <x v="100"/>
    <n v="2012"/>
    <n v="1"/>
    <n v="872113.23"/>
    <n v="0"/>
    <n v="43.47"/>
    <n v="3.157"/>
    <n v="223.2409668"/>
    <n v="5.8250000000000003E-2"/>
  </r>
  <r>
    <n v="8"/>
    <x v="101"/>
    <n v="2012"/>
    <n v="1"/>
    <n v="817661.76"/>
    <n v="0"/>
    <n v="36.46"/>
    <n v="3.2610000000000001"/>
    <n v="223.42425710000001"/>
    <n v="5.8250000000000003E-2"/>
  </r>
  <r>
    <n v="8"/>
    <x v="102"/>
    <n v="2012"/>
    <n v="1"/>
    <n v="813954.82"/>
    <n v="0"/>
    <n v="46.81"/>
    <n v="3.2679999999999998"/>
    <n v="223.51880550000001"/>
    <n v="5.8250000000000003E-2"/>
  </r>
  <r>
    <n v="8"/>
    <x v="103"/>
    <n v="2012"/>
    <n v="1"/>
    <n v="778178.53"/>
    <n v="0"/>
    <n v="45.52"/>
    <n v="3.29"/>
    <n v="223.61335389999999"/>
    <n v="5.8250000000000003E-2"/>
  </r>
  <r>
    <n v="8"/>
    <x v="104"/>
    <n v="2012"/>
    <n v="2"/>
    <n v="927610.69"/>
    <n v="0"/>
    <n v="45.56"/>
    <n v="3.36"/>
    <n v="223.7079023"/>
    <n v="5.8250000000000003E-2"/>
  </r>
  <r>
    <n v="8"/>
    <x v="105"/>
    <n v="2012"/>
    <n v="2"/>
    <n v="1021400.42"/>
    <n v="1"/>
    <n v="35.71"/>
    <n v="3.4089999999999998"/>
    <n v="223.80245070000001"/>
    <n v="5.8250000000000003E-2"/>
  </r>
  <r>
    <n v="8"/>
    <x v="106"/>
    <n v="2012"/>
    <n v="2"/>
    <n v="1096232.8899999999"/>
    <n v="0"/>
    <n v="37.51"/>
    <n v="3.51"/>
    <n v="223.96586210000001"/>
    <n v="5.8250000000000003E-2"/>
  </r>
  <r>
    <n v="8"/>
    <x v="107"/>
    <n v="2012"/>
    <n v="2"/>
    <n v="928537.54"/>
    <n v="0"/>
    <n v="46.33"/>
    <n v="3.5550000000000002"/>
    <n v="224.1809207"/>
    <n v="5.8250000000000003E-2"/>
  </r>
  <r>
    <n v="8"/>
    <x v="108"/>
    <n v="2012"/>
    <n v="3"/>
    <n v="952264.91"/>
    <n v="0"/>
    <n v="50.95"/>
    <n v="3.63"/>
    <n v="224.39597929999999"/>
    <n v="5.8250000000000003E-2"/>
  </r>
  <r>
    <n v="8"/>
    <x v="109"/>
    <n v="2012"/>
    <n v="3"/>
    <n v="960115.56"/>
    <n v="0"/>
    <n v="49.59"/>
    <n v="3.669"/>
    <n v="224.61103790000001"/>
    <n v="5.8250000000000003E-2"/>
  </r>
  <r>
    <n v="8"/>
    <x v="110"/>
    <n v="2012"/>
    <n v="3"/>
    <n v="921178.39"/>
    <n v="0"/>
    <n v="56.63"/>
    <n v="3.734"/>
    <n v="224.7657327"/>
    <n v="5.8250000000000003E-2"/>
  </r>
  <r>
    <n v="8"/>
    <x v="111"/>
    <n v="2012"/>
    <n v="3"/>
    <n v="874223.25"/>
    <n v="0"/>
    <n v="52.9"/>
    <n v="3.7869999999999999"/>
    <n v="224.83994240000001"/>
    <n v="5.8250000000000003E-2"/>
  </r>
  <r>
    <n v="8"/>
    <x v="112"/>
    <n v="2012"/>
    <n v="3"/>
    <n v="905935.29"/>
    <n v="0"/>
    <n v="66.69"/>
    <n v="3.8450000000000002"/>
    <n v="224.9141521"/>
    <n v="5.8250000000000003E-2"/>
  </r>
  <r>
    <n v="8"/>
    <x v="113"/>
    <n v="2012"/>
    <n v="4"/>
    <n v="1046816.59"/>
    <n v="0"/>
    <n v="62.18"/>
    <n v="3.891"/>
    <n v="224.98836180000001"/>
    <n v="5.679E-2"/>
  </r>
  <r>
    <n v="8"/>
    <x v="114"/>
    <n v="2012"/>
    <n v="4"/>
    <n v="909989.45"/>
    <n v="0"/>
    <n v="65.19"/>
    <n v="3.891"/>
    <n v="225.0625714"/>
    <n v="5.679E-2"/>
  </r>
  <r>
    <n v="8"/>
    <x v="115"/>
    <n v="2012"/>
    <n v="4"/>
    <n v="872288.46"/>
    <n v="0"/>
    <n v="63.59"/>
    <n v="3.8769999999999998"/>
    <n v="225.11799139999999"/>
    <n v="5.679E-2"/>
  </r>
  <r>
    <n v="8"/>
    <x v="116"/>
    <n v="2012"/>
    <n v="4"/>
    <n v="879448.25"/>
    <n v="0"/>
    <n v="70.34"/>
    <n v="3.8140000000000001"/>
    <n v="225.17341139999999"/>
    <n v="5.679E-2"/>
  </r>
  <r>
    <n v="8"/>
    <x v="117"/>
    <n v="2012"/>
    <n v="5"/>
    <n v="937232.09"/>
    <n v="0"/>
    <n v="73.959999999999994"/>
    <n v="3.7490000000000001"/>
    <n v="225.22883139999999"/>
    <n v="5.679E-2"/>
  </r>
  <r>
    <n v="8"/>
    <x v="118"/>
    <n v="2012"/>
    <n v="5"/>
    <n v="920128.89"/>
    <n v="0"/>
    <n v="64.959999999999994"/>
    <n v="3.6880000000000002"/>
    <n v="225.28425139999999"/>
    <n v="5.679E-2"/>
  </r>
  <r>
    <n v="8"/>
    <x v="119"/>
    <n v="2012"/>
    <n v="5"/>
    <n v="913922.01"/>
    <n v="0"/>
    <n v="64.16"/>
    <n v="3.63"/>
    <n v="225.3002908"/>
    <n v="5.679E-2"/>
  </r>
  <r>
    <n v="8"/>
    <x v="120"/>
    <n v="2012"/>
    <n v="5"/>
    <n v="895157.44"/>
    <n v="0"/>
    <n v="76.11"/>
    <n v="3.5609999999999999"/>
    <n v="225.30057790000001"/>
    <n v="5.679E-2"/>
  </r>
  <r>
    <n v="8"/>
    <x v="121"/>
    <n v="2012"/>
    <n v="6"/>
    <n v="921161.2"/>
    <n v="0"/>
    <n v="78.31"/>
    <n v="3.5009999999999999"/>
    <n v="225.30086499999999"/>
    <n v="5.679E-2"/>
  </r>
  <r>
    <n v="8"/>
    <x v="122"/>
    <n v="2012"/>
    <n v="6"/>
    <n v="928820"/>
    <n v="0"/>
    <n v="74.28"/>
    <n v="3.452"/>
    <n v="225.3011521"/>
    <n v="5.679E-2"/>
  </r>
  <r>
    <n v="8"/>
    <x v="123"/>
    <n v="2012"/>
    <n v="6"/>
    <n v="916918.7"/>
    <n v="0"/>
    <n v="77.14"/>
    <n v="3.3929999999999998"/>
    <n v="225.3134743"/>
    <n v="5.679E-2"/>
  </r>
  <r>
    <n v="8"/>
    <x v="124"/>
    <n v="2012"/>
    <n v="6"/>
    <n v="899449.65"/>
    <n v="0"/>
    <n v="78.849999999999994"/>
    <n v="3.3460000000000001"/>
    <n v="225.35588430000001"/>
    <n v="5.679E-2"/>
  </r>
  <r>
    <n v="8"/>
    <x v="125"/>
    <n v="2012"/>
    <n v="6"/>
    <n v="878298.22"/>
    <n v="0"/>
    <n v="84.47"/>
    <n v="3.286"/>
    <n v="225.3982943"/>
    <n v="5.679E-2"/>
  </r>
  <r>
    <n v="8"/>
    <x v="126"/>
    <n v="2012"/>
    <n v="7"/>
    <n v="936205.5"/>
    <n v="0"/>
    <n v="81.239999999999995"/>
    <n v="3.2269999999999999"/>
    <n v="225.44070429999999"/>
    <n v="5.4009999999999996E-2"/>
  </r>
  <r>
    <n v="8"/>
    <x v="127"/>
    <n v="2012"/>
    <n v="7"/>
    <n v="890488.01"/>
    <n v="0"/>
    <n v="78.459999999999994"/>
    <n v="3.2559999999999998"/>
    <n v="225.48311430000001"/>
    <n v="5.4009999999999996E-2"/>
  </r>
  <r>
    <n v="8"/>
    <x v="128"/>
    <n v="2012"/>
    <n v="7"/>
    <n v="888834.07"/>
    <n v="0"/>
    <n v="79.94"/>
    <n v="3.3109999999999999"/>
    <n v="225.49300779999999"/>
    <n v="5.4009999999999996E-2"/>
  </r>
  <r>
    <n v="8"/>
    <x v="129"/>
    <n v="2012"/>
    <n v="7"/>
    <n v="838227.52"/>
    <n v="0"/>
    <n v="81.709999999999994"/>
    <n v="3.407"/>
    <n v="225.50290140000001"/>
    <n v="5.4009999999999996E-2"/>
  </r>
  <r>
    <n v="8"/>
    <x v="130"/>
    <n v="2012"/>
    <n v="8"/>
    <n v="897076.73"/>
    <n v="0"/>
    <n v="85.06"/>
    <n v="3.4169999999999998"/>
    <n v="225.51279489999999"/>
    <n v="5.4009999999999996E-2"/>
  </r>
  <r>
    <n v="8"/>
    <x v="131"/>
    <n v="2012"/>
    <n v="8"/>
    <n v="930745.69"/>
    <n v="0"/>
    <n v="83.74"/>
    <n v="3.4940000000000002"/>
    <n v="225.52268849999999"/>
    <n v="5.4009999999999996E-2"/>
  </r>
  <r>
    <n v="8"/>
    <x v="132"/>
    <n v="2012"/>
    <n v="8"/>
    <n v="896613.19"/>
    <n v="0"/>
    <n v="81.209999999999994"/>
    <n v="3.5710000000000002"/>
    <n v="225.6050797"/>
    <n v="5.4009999999999996E-2"/>
  </r>
  <r>
    <n v="8"/>
    <x v="133"/>
    <n v="2012"/>
    <n v="8"/>
    <n v="936373.65"/>
    <n v="0"/>
    <n v="73.77"/>
    <n v="3.62"/>
    <n v="225.7418442"/>
    <n v="5.4009999999999996E-2"/>
  </r>
  <r>
    <n v="8"/>
    <x v="134"/>
    <n v="2012"/>
    <n v="8"/>
    <n v="976137.73"/>
    <n v="0"/>
    <n v="75.33"/>
    <n v="3.6379999999999999"/>
    <n v="225.87860879999999"/>
    <n v="5.4009999999999996E-2"/>
  </r>
  <r>
    <n v="8"/>
    <x v="135"/>
    <n v="2012"/>
    <n v="9"/>
    <n v="932160.37"/>
    <n v="1"/>
    <n v="80.87"/>
    <n v="3.73"/>
    <n v="226.01537329999999"/>
    <n v="5.4009999999999996E-2"/>
  </r>
  <r>
    <n v="8"/>
    <x v="136"/>
    <n v="2012"/>
    <n v="9"/>
    <n v="883569.38"/>
    <n v="0"/>
    <n v="67.209999999999994"/>
    <n v="3.7170000000000001"/>
    <n v="226.16159809999999"/>
    <n v="5.4009999999999996E-2"/>
  </r>
  <r>
    <n v="8"/>
    <x v="137"/>
    <n v="2012"/>
    <n v="9"/>
    <n v="857796.45"/>
    <n v="0"/>
    <n v="66.959999999999994"/>
    <n v="3.7210000000000001"/>
    <n v="226.36458479999999"/>
    <n v="5.4009999999999996E-2"/>
  </r>
  <r>
    <n v="8"/>
    <x v="138"/>
    <n v="2012"/>
    <n v="9"/>
    <n v="884724.41"/>
    <n v="0"/>
    <n v="71.099999999999994"/>
    <n v="3.6659999999999999"/>
    <n v="226.56757139999999"/>
    <n v="5.4009999999999996E-2"/>
  </r>
  <r>
    <n v="8"/>
    <x v="139"/>
    <n v="2012"/>
    <n v="10"/>
    <n v="976436.02"/>
    <n v="0"/>
    <n v="61.41"/>
    <n v="3.617"/>
    <n v="226.77055809999999"/>
    <n v="5.1239999999999994E-2"/>
  </r>
  <r>
    <n v="8"/>
    <x v="140"/>
    <n v="2012"/>
    <n v="10"/>
    <n v="927511.99"/>
    <n v="0"/>
    <n v="55.03"/>
    <n v="3.601"/>
    <n v="226.97354480000001"/>
    <n v="5.1239999999999994E-2"/>
  </r>
  <r>
    <n v="8"/>
    <x v="141"/>
    <n v="2012"/>
    <n v="10"/>
    <n v="900309.75"/>
    <n v="0"/>
    <n v="62.99"/>
    <n v="3.5939999999999999"/>
    <n v="227.01841659999999"/>
    <n v="5.1239999999999994E-2"/>
  </r>
  <r>
    <n v="8"/>
    <x v="142"/>
    <n v="2012"/>
    <n v="10"/>
    <n v="891671.44"/>
    <n v="0"/>
    <n v="64.739999999999995"/>
    <n v="3.5059999999999998"/>
    <n v="227.0369359"/>
    <n v="5.1239999999999994E-2"/>
  </r>
  <r>
    <n v="9"/>
    <x v="0"/>
    <n v="2010"/>
    <n v="2"/>
    <n v="549505.55000000005"/>
    <n v="0"/>
    <n v="38.01"/>
    <n v="2.5720000000000001"/>
    <n v="214.6554591"/>
    <n v="6.4149999999999999E-2"/>
  </r>
  <r>
    <n v="9"/>
    <x v="1"/>
    <n v="2010"/>
    <n v="2"/>
    <n v="552677.48"/>
    <n v="1"/>
    <n v="37.08"/>
    <n v="2.548"/>
    <n v="214.80565340000001"/>
    <n v="6.4149999999999999E-2"/>
  </r>
  <r>
    <n v="9"/>
    <x v="2"/>
    <n v="2010"/>
    <n v="2"/>
    <n v="511327.9"/>
    <n v="0"/>
    <n v="43.06"/>
    <n v="2.5139999999999998"/>
    <n v="214.8506185"/>
    <n v="6.4149999999999999E-2"/>
  </r>
  <r>
    <n v="9"/>
    <x v="3"/>
    <n v="2010"/>
    <n v="2"/>
    <n v="473773.27"/>
    <n v="0"/>
    <n v="43.83"/>
    <n v="2.5609999999999999"/>
    <n v="214.8780453"/>
    <n v="6.4149999999999999E-2"/>
  </r>
  <r>
    <n v="9"/>
    <x v="4"/>
    <n v="2010"/>
    <n v="3"/>
    <n v="507297.88"/>
    <n v="0"/>
    <n v="48.43"/>
    <n v="2.625"/>
    <n v="214.9054721"/>
    <n v="6.4149999999999999E-2"/>
  </r>
  <r>
    <n v="9"/>
    <x v="5"/>
    <n v="2010"/>
    <n v="3"/>
    <n v="494145.8"/>
    <n v="0"/>
    <n v="55.76"/>
    <n v="2.6669999999999998"/>
    <n v="214.93289899999999"/>
    <n v="6.4149999999999999E-2"/>
  </r>
  <r>
    <n v="9"/>
    <x v="6"/>
    <n v="2010"/>
    <n v="3"/>
    <n v="485744.61"/>
    <n v="0"/>
    <n v="53.15"/>
    <n v="2.72"/>
    <n v="214.7597274"/>
    <n v="6.4149999999999999E-2"/>
  </r>
  <r>
    <n v="9"/>
    <x v="7"/>
    <n v="2010"/>
    <n v="3"/>
    <n v="484946.56"/>
    <n v="0"/>
    <n v="51.8"/>
    <n v="2.7320000000000002"/>
    <n v="214.55312269999999"/>
    <n v="6.4149999999999999E-2"/>
  </r>
  <r>
    <n v="9"/>
    <x v="8"/>
    <n v="2010"/>
    <n v="4"/>
    <n v="545206.31999999995"/>
    <n v="0"/>
    <n v="65.209999999999994"/>
    <n v="2.7189999999999999"/>
    <n v="214.3465181"/>
    <n v="6.3840000000000008E-2"/>
  </r>
  <r>
    <n v="9"/>
    <x v="9"/>
    <n v="2010"/>
    <n v="4"/>
    <n v="529384.31000000006"/>
    <n v="0"/>
    <n v="64.95"/>
    <n v="2.77"/>
    <n v="214.13991350000001"/>
    <n v="6.3840000000000008E-2"/>
  </r>
  <r>
    <n v="9"/>
    <x v="10"/>
    <n v="2010"/>
    <n v="4"/>
    <n v="485764.32"/>
    <n v="0"/>
    <n v="66.09"/>
    <n v="2.8079999999999998"/>
    <n v="214.00018170000001"/>
    <n v="6.3840000000000008E-2"/>
  </r>
  <r>
    <n v="9"/>
    <x v="11"/>
    <n v="2010"/>
    <n v="4"/>
    <n v="488683.57"/>
    <n v="0"/>
    <n v="61.26"/>
    <n v="2.7949999999999999"/>
    <n v="213.94961380000001"/>
    <n v="6.3840000000000008E-2"/>
  </r>
  <r>
    <n v="9"/>
    <x v="12"/>
    <n v="2010"/>
    <n v="4"/>
    <n v="491723.42"/>
    <n v="0"/>
    <n v="66.069999999999993"/>
    <n v="2.78"/>
    <n v="213.8990459"/>
    <n v="6.3840000000000008E-2"/>
  </r>
  <r>
    <n v="9"/>
    <x v="13"/>
    <n v="2010"/>
    <n v="5"/>
    <n v="526128.61"/>
    <n v="0"/>
    <n v="68.58"/>
    <n v="2.835"/>
    <n v="213.848478"/>
    <n v="6.3840000000000008E-2"/>
  </r>
  <r>
    <n v="9"/>
    <x v="14"/>
    <n v="2010"/>
    <n v="5"/>
    <n v="492792.8"/>
    <n v="0"/>
    <n v="70.53"/>
    <n v="2.8540000000000001"/>
    <n v="213.8469819"/>
    <n v="6.3840000000000008E-2"/>
  </r>
  <r>
    <n v="9"/>
    <x v="15"/>
    <n v="2010"/>
    <n v="5"/>
    <n v="506274.94"/>
    <n v="0"/>
    <n v="71.5"/>
    <n v="2.8260000000000001"/>
    <n v="214.13991619999999"/>
    <n v="6.3840000000000008E-2"/>
  </r>
  <r>
    <n v="9"/>
    <x v="16"/>
    <n v="2010"/>
    <n v="5"/>
    <n v="558143.53"/>
    <n v="0"/>
    <n v="77.12"/>
    <n v="2.7589999999999999"/>
    <n v="214.4328505"/>
    <n v="6.3840000000000008E-2"/>
  </r>
  <r>
    <n v="9"/>
    <x v="17"/>
    <n v="2010"/>
    <n v="6"/>
    <n v="586061.46"/>
    <n v="0"/>
    <n v="79.650000000000006"/>
    <n v="2.7050000000000001"/>
    <n v="214.72578480000001"/>
    <n v="6.3840000000000008E-2"/>
  </r>
  <r>
    <n v="9"/>
    <x v="18"/>
    <n v="2010"/>
    <n v="6"/>
    <n v="522715.68"/>
    <n v="0"/>
    <n v="83.75"/>
    <n v="2.6680000000000001"/>
    <n v="215.0187191"/>
    <n v="6.3840000000000008E-2"/>
  </r>
  <r>
    <n v="9"/>
    <x v="19"/>
    <n v="2010"/>
    <n v="6"/>
    <n v="513073.87"/>
    <n v="0"/>
    <n v="82.99"/>
    <n v="2.637"/>
    <n v="215.01664840000001"/>
    <n v="6.3840000000000008E-2"/>
  </r>
  <r>
    <n v="9"/>
    <x v="20"/>
    <n v="2010"/>
    <n v="6"/>
    <n v="509263.28"/>
    <n v="0"/>
    <n v="85.02"/>
    <n v="2.653"/>
    <n v="214.89657560000001"/>
    <n v="6.3840000000000008E-2"/>
  </r>
  <r>
    <n v="9"/>
    <x v="21"/>
    <n v="2010"/>
    <n v="7"/>
    <n v="528832.54"/>
    <n v="0"/>
    <n v="78.55"/>
    <n v="2.669"/>
    <n v="214.7765028"/>
    <n v="6.4420000000000005E-2"/>
  </r>
  <r>
    <n v="9"/>
    <x v="22"/>
    <n v="2010"/>
    <n v="7"/>
    <n v="485389.15"/>
    <n v="0"/>
    <n v="78.510000000000005"/>
    <n v="2.6419999999999999"/>
    <n v="214.65643009999999"/>
    <n v="6.4420000000000005E-2"/>
  </r>
  <r>
    <n v="9"/>
    <x v="23"/>
    <n v="2010"/>
    <n v="7"/>
    <n v="474030.51"/>
    <n v="0"/>
    <n v="82.93"/>
    <n v="2.6230000000000002"/>
    <n v="214.64744529999999"/>
    <n v="6.4420000000000005E-2"/>
  </r>
  <r>
    <n v="9"/>
    <x v="24"/>
    <n v="2010"/>
    <n v="7"/>
    <n v="462676.5"/>
    <n v="0"/>
    <n v="84.49"/>
    <n v="2.6080000000000001"/>
    <n v="214.7865779"/>
    <n v="6.4420000000000005E-2"/>
  </r>
  <r>
    <n v="9"/>
    <x v="25"/>
    <n v="2010"/>
    <n v="7"/>
    <n v="468675.19"/>
    <n v="0"/>
    <n v="79.83"/>
    <n v="2.64"/>
    <n v="214.92571050000001"/>
    <n v="6.4420000000000005E-2"/>
  </r>
  <r>
    <n v="9"/>
    <x v="26"/>
    <n v="2010"/>
    <n v="8"/>
    <n v="522815.45"/>
    <n v="0"/>
    <n v="87.09"/>
    <n v="2.6269999999999998"/>
    <n v="215.064843"/>
    <n v="6.4420000000000005E-2"/>
  </r>
  <r>
    <n v="9"/>
    <x v="27"/>
    <n v="2010"/>
    <n v="8"/>
    <n v="481897.98"/>
    <n v="0"/>
    <n v="86.85"/>
    <n v="2.6920000000000002"/>
    <n v="215.20397560000001"/>
    <n v="6.4420000000000005E-2"/>
  </r>
  <r>
    <n v="9"/>
    <x v="28"/>
    <n v="2010"/>
    <n v="8"/>
    <n v="499325.38"/>
    <n v="0"/>
    <n v="86.3"/>
    <n v="2.6640000000000001"/>
    <n v="215.1619646"/>
    <n v="6.4420000000000005E-2"/>
  </r>
  <r>
    <n v="9"/>
    <x v="29"/>
    <n v="2010"/>
    <n v="8"/>
    <n v="506789.66"/>
    <n v="0"/>
    <n v="84.01"/>
    <n v="2.6190000000000002"/>
    <n v="215.1199536"/>
    <n v="6.4420000000000005E-2"/>
  </r>
  <r>
    <n v="9"/>
    <x v="30"/>
    <n v="2010"/>
    <n v="9"/>
    <n v="511049.06"/>
    <n v="0"/>
    <n v="82.47"/>
    <n v="2.577"/>
    <n v="215.0779426"/>
    <n v="6.4420000000000005E-2"/>
  </r>
  <r>
    <n v="9"/>
    <x v="31"/>
    <n v="2010"/>
    <n v="9"/>
    <n v="484835.2"/>
    <n v="1"/>
    <n v="77.7"/>
    <n v="2.5649999999999999"/>
    <n v="215.0359315"/>
    <n v="6.4420000000000005E-2"/>
  </r>
  <r>
    <n v="9"/>
    <x v="32"/>
    <n v="2010"/>
    <n v="9"/>
    <n v="463448.59"/>
    <n v="0"/>
    <n v="81.19"/>
    <n v="2.5819999999999999"/>
    <n v="215.06152850000001"/>
    <n v="6.4420000000000005E-2"/>
  </r>
  <r>
    <n v="9"/>
    <x v="33"/>
    <n v="2010"/>
    <n v="9"/>
    <n v="452905.22"/>
    <n v="0"/>
    <n v="77.150000000000006"/>
    <n v="2.6240000000000001"/>
    <n v="215.13783129999999"/>
    <n v="6.4420000000000005E-2"/>
  </r>
  <r>
    <n v="9"/>
    <x v="34"/>
    <n v="2010"/>
    <n v="10"/>
    <n v="495692.19"/>
    <n v="0"/>
    <n v="69.08"/>
    <n v="2.6030000000000002"/>
    <n v="215.2141341"/>
    <n v="6.5599999999999992E-2"/>
  </r>
  <r>
    <n v="9"/>
    <x v="35"/>
    <n v="2010"/>
    <n v="10"/>
    <n v="505069.21"/>
    <n v="0"/>
    <n v="65.349999999999994"/>
    <n v="2.633"/>
    <n v="215.290437"/>
    <n v="6.5599999999999992E-2"/>
  </r>
  <r>
    <n v="9"/>
    <x v="36"/>
    <n v="2010"/>
    <n v="10"/>
    <n v="454769.68"/>
    <n v="0"/>
    <n v="67.36"/>
    <n v="2.72"/>
    <n v="215.35899169999999"/>
    <n v="6.5599999999999992E-2"/>
  </r>
  <r>
    <n v="9"/>
    <x v="37"/>
    <n v="2010"/>
    <n v="10"/>
    <n v="466322.76"/>
    <n v="0"/>
    <n v="69.989999999999995"/>
    <n v="2.7250000000000001"/>
    <n v="215.40817620000001"/>
    <n v="6.5599999999999992E-2"/>
  </r>
  <r>
    <n v="9"/>
    <x v="38"/>
    <n v="2010"/>
    <n v="10"/>
    <n v="508801.61"/>
    <n v="0"/>
    <n v="64.430000000000007"/>
    <n v="2.7160000000000002"/>
    <n v="215.45736070000001"/>
    <n v="6.5599999999999992E-2"/>
  </r>
  <r>
    <n v="9"/>
    <x v="39"/>
    <n v="2010"/>
    <n v="11"/>
    <n v="517869.97"/>
    <n v="0"/>
    <n v="58.69"/>
    <n v="2.6890000000000001"/>
    <n v="215.50654520000001"/>
    <n v="6.5599999999999992E-2"/>
  </r>
  <r>
    <n v="9"/>
    <x v="40"/>
    <n v="2010"/>
    <n v="11"/>
    <n v="520846.68"/>
    <n v="0"/>
    <n v="61.59"/>
    <n v="2.7280000000000002"/>
    <n v="215.5557297"/>
    <n v="6.5599999999999992E-2"/>
  </r>
  <r>
    <n v="9"/>
    <x v="41"/>
    <n v="2010"/>
    <n v="11"/>
    <n v="519823.3"/>
    <n v="0"/>
    <n v="49.96"/>
    <n v="2.7709999999999999"/>
    <n v="215.43728540000001"/>
    <n v="6.5599999999999992E-2"/>
  </r>
  <r>
    <n v="9"/>
    <x v="42"/>
    <n v="2010"/>
    <n v="11"/>
    <n v="768070.53"/>
    <n v="1"/>
    <n v="60.18"/>
    <n v="2.7349999999999999"/>
    <n v="215.2909028"/>
    <n v="6.5599999999999992E-2"/>
  </r>
  <r>
    <n v="9"/>
    <x v="43"/>
    <n v="2010"/>
    <n v="12"/>
    <n v="578164.81999999995"/>
    <n v="0"/>
    <n v="49.89"/>
    <n v="2.7080000000000002"/>
    <n v="215.14452030000001"/>
    <n v="6.5599999999999992E-2"/>
  </r>
  <r>
    <n v="9"/>
    <x v="44"/>
    <n v="2010"/>
    <n v="12"/>
    <n v="618121.81999999995"/>
    <n v="0"/>
    <n v="46.1"/>
    <n v="2.843"/>
    <n v="214.99813779999999"/>
    <n v="6.5599999999999992E-2"/>
  </r>
  <r>
    <n v="9"/>
    <x v="45"/>
    <n v="2010"/>
    <n v="12"/>
    <n v="685243.2"/>
    <n v="0"/>
    <n v="49.7"/>
    <n v="2.8690000000000002"/>
    <n v="214.93349370000001"/>
    <n v="6.5599999999999992E-2"/>
  </r>
  <r>
    <n v="9"/>
    <x v="46"/>
    <n v="2010"/>
    <n v="12"/>
    <n v="873347.55"/>
    <n v="0"/>
    <n v="50.93"/>
    <n v="2.8860000000000001"/>
    <n v="214.93015339999999"/>
    <n v="6.5599999999999992E-2"/>
  </r>
  <r>
    <n v="9"/>
    <x v="47"/>
    <n v="2010"/>
    <n v="12"/>
    <n v="459770.85"/>
    <n v="1"/>
    <n v="45.92"/>
    <n v="2.9430000000000001"/>
    <n v="214.9268131"/>
    <n v="6.5599999999999992E-2"/>
  </r>
  <r>
    <n v="9"/>
    <x v="48"/>
    <n v="2011"/>
    <n v="1"/>
    <n v="490981.78"/>
    <n v="0"/>
    <n v="41.82"/>
    <n v="2.976"/>
    <n v="214.92347290000001"/>
    <n v="6.4160000000000009E-2"/>
  </r>
  <r>
    <n v="9"/>
    <x v="49"/>
    <n v="2011"/>
    <n v="1"/>
    <n v="458086.69"/>
    <n v="0"/>
    <n v="36.43"/>
    <n v="2.9830000000000001"/>
    <n v="214.9749587"/>
    <n v="6.4160000000000009E-2"/>
  </r>
  <r>
    <n v="9"/>
    <x v="50"/>
    <n v="2011"/>
    <n v="1"/>
    <n v="454021.69"/>
    <n v="0"/>
    <n v="44.72"/>
    <n v="3.016"/>
    <n v="215.35540130000001"/>
    <n v="6.4160000000000009E-2"/>
  </r>
  <r>
    <n v="9"/>
    <x v="51"/>
    <n v="2011"/>
    <n v="1"/>
    <n v="463561.48"/>
    <n v="0"/>
    <n v="43.9"/>
    <n v="3.01"/>
    <n v="215.7358438"/>
    <n v="6.4160000000000009E-2"/>
  </r>
  <r>
    <n v="9"/>
    <x v="52"/>
    <n v="2011"/>
    <n v="2"/>
    <n v="544612.28"/>
    <n v="0"/>
    <n v="31.82"/>
    <n v="2.9889999999999999"/>
    <n v="216.11628640000001"/>
    <n v="6.4160000000000009E-2"/>
  </r>
  <r>
    <n v="9"/>
    <x v="53"/>
    <n v="2011"/>
    <n v="2"/>
    <n v="555279.02"/>
    <n v="1"/>
    <n v="34.130000000000003"/>
    <n v="3.0219999999999998"/>
    <n v="216.49672899999999"/>
    <n v="6.4160000000000009E-2"/>
  </r>
  <r>
    <n v="9"/>
    <x v="54"/>
    <n v="2011"/>
    <n v="2"/>
    <n v="610985.56000000006"/>
    <n v="0"/>
    <n v="58.5"/>
    <n v="3.0449999999999999"/>
    <n v="216.81548559999999"/>
    <n v="6.4160000000000009E-2"/>
  </r>
  <r>
    <n v="9"/>
    <x v="55"/>
    <n v="2011"/>
    <n v="2"/>
    <n v="513107.20000000001"/>
    <n v="0"/>
    <n v="59.01"/>
    <n v="3.0649999999999999"/>
    <n v="217.1095679"/>
    <n v="6.4160000000000009E-2"/>
  </r>
  <r>
    <n v="9"/>
    <x v="56"/>
    <n v="2011"/>
    <n v="3"/>
    <n v="542016.18000000005"/>
    <n v="0"/>
    <n v="60.67"/>
    <n v="3.2879999999999998"/>
    <n v="217.40365030000001"/>
    <n v="6.4160000000000009E-2"/>
  </r>
  <r>
    <n v="9"/>
    <x v="57"/>
    <n v="2011"/>
    <n v="3"/>
    <n v="517783.5"/>
    <n v="0"/>
    <n v="54.75"/>
    <n v="3.4590000000000001"/>
    <n v="217.69773259999999"/>
    <n v="6.4160000000000009E-2"/>
  </r>
  <r>
    <n v="9"/>
    <x v="58"/>
    <n v="2011"/>
    <n v="3"/>
    <n v="515226.11"/>
    <n v="0"/>
    <n v="63.82"/>
    <n v="3.488"/>
    <n v="217.95633710000001"/>
    <n v="6.4160000000000009E-2"/>
  </r>
  <r>
    <n v="9"/>
    <x v="59"/>
    <n v="2011"/>
    <n v="3"/>
    <n v="497488.4"/>
    <n v="0"/>
    <n v="68.790000000000006"/>
    <n v="3.4729999999999999"/>
    <n v="218.20075059999999"/>
    <n v="6.4160000000000009E-2"/>
  </r>
  <r>
    <n v="9"/>
    <x v="60"/>
    <n v="2011"/>
    <n v="4"/>
    <n v="520962.14"/>
    <n v="0"/>
    <n v="56.12"/>
    <n v="3.524"/>
    <n v="218.44516400000001"/>
    <n v="6.3799999999999996E-2"/>
  </r>
  <r>
    <n v="9"/>
    <x v="61"/>
    <n v="2011"/>
    <n v="4"/>
    <n v="561625.92000000004"/>
    <n v="0"/>
    <n v="71.400000000000006"/>
    <n v="3.6219999999999999"/>
    <n v="218.68957750000001"/>
    <n v="6.3799999999999996E-2"/>
  </r>
  <r>
    <n v="9"/>
    <x v="62"/>
    <n v="2011"/>
    <n v="4"/>
    <n v="528420.28"/>
    <n v="0"/>
    <n v="71.900000000000006"/>
    <n v="3.7429999999999999"/>
    <n v="218.91349349999999"/>
    <n v="6.3799999999999996E-2"/>
  </r>
  <r>
    <n v="9"/>
    <x v="63"/>
    <n v="2011"/>
    <n v="4"/>
    <n v="549502.11"/>
    <n v="0"/>
    <n v="72.349999999999994"/>
    <n v="3.8069999999999999"/>
    <n v="219.0861659"/>
    <n v="6.3799999999999996E-2"/>
  </r>
  <r>
    <n v="9"/>
    <x v="64"/>
    <n v="2011"/>
    <n v="4"/>
    <n v="532226.19999999995"/>
    <n v="0"/>
    <n v="70.849999999999994"/>
    <n v="3.81"/>
    <n v="219.25883820000001"/>
    <n v="6.3799999999999996E-2"/>
  </r>
  <r>
    <n v="9"/>
    <x v="65"/>
    <n v="2011"/>
    <n v="5"/>
    <n v="545251.1"/>
    <n v="0"/>
    <n v="62.2"/>
    <n v="3.9060000000000001"/>
    <n v="219.4315106"/>
    <n v="6.3799999999999996E-2"/>
  </r>
  <r>
    <n v="9"/>
    <x v="66"/>
    <n v="2011"/>
    <n v="5"/>
    <n v="539126"/>
    <n v="0"/>
    <n v="77.66"/>
    <n v="3.899"/>
    <n v="219.60418290000001"/>
    <n v="6.3799999999999996E-2"/>
  </r>
  <r>
    <n v="9"/>
    <x v="67"/>
    <n v="2011"/>
    <n v="5"/>
    <n v="518266.9"/>
    <n v="0"/>
    <n v="70.489999999999995"/>
    <n v="3.907"/>
    <n v="219.3622809"/>
    <n v="6.3799999999999996E-2"/>
  </r>
  <r>
    <n v="9"/>
    <x v="68"/>
    <n v="2011"/>
    <n v="5"/>
    <n v="553834.04"/>
    <n v="0"/>
    <n v="80.42"/>
    <n v="3.786"/>
    <n v="219.1203788"/>
    <n v="6.3799999999999996E-2"/>
  </r>
  <r>
    <n v="9"/>
    <x v="69"/>
    <n v="2011"/>
    <n v="6"/>
    <n v="587004.29"/>
    <n v="0"/>
    <n v="85.8"/>
    <n v="3.6989999999999998"/>
    <n v="218.87847679999999"/>
    <n v="6.3799999999999996E-2"/>
  </r>
  <r>
    <n v="9"/>
    <x v="70"/>
    <n v="2011"/>
    <n v="6"/>
    <n v="550076.31999999995"/>
    <n v="0"/>
    <n v="85.81"/>
    <n v="3.6480000000000001"/>
    <n v="218.63657470000001"/>
    <n v="6.3799999999999996E-2"/>
  </r>
  <r>
    <n v="9"/>
    <x v="71"/>
    <n v="2011"/>
    <n v="6"/>
    <n v="558671.14"/>
    <n v="0"/>
    <n v="89.15"/>
    <n v="3.637"/>
    <n v="218.5877333"/>
    <n v="6.3799999999999996E-2"/>
  </r>
  <r>
    <n v="9"/>
    <x v="72"/>
    <n v="2011"/>
    <n v="6"/>
    <n v="538745.93000000005"/>
    <n v="0"/>
    <n v="86.74"/>
    <n v="3.5939999999999999"/>
    <n v="218.6836874"/>
    <n v="6.3799999999999996E-2"/>
  </r>
  <r>
    <n v="9"/>
    <x v="73"/>
    <n v="2011"/>
    <n v="7"/>
    <n v="537064.03"/>
    <n v="0"/>
    <n v="89.14"/>
    <n v="3.524"/>
    <n v="218.7796415"/>
    <n v="6.404E-2"/>
  </r>
  <r>
    <n v="9"/>
    <x v="74"/>
    <n v="2011"/>
    <n v="7"/>
    <n v="535983.13"/>
    <n v="0"/>
    <n v="89.04"/>
    <n v="3.48"/>
    <n v="218.8755955"/>
    <n v="6.404E-2"/>
  </r>
  <r>
    <n v="9"/>
    <x v="75"/>
    <n v="2011"/>
    <n v="7"/>
    <n v="512834.04"/>
    <n v="0"/>
    <n v="90.45"/>
    <n v="3.5750000000000002"/>
    <n v="218.96072419999999"/>
    <n v="6.404E-2"/>
  </r>
  <r>
    <n v="9"/>
    <x v="76"/>
    <n v="2011"/>
    <n v="7"/>
    <n v="491449.94"/>
    <n v="0"/>
    <n v="89.08"/>
    <n v="3.6509999999999998"/>
    <n v="219.0187895"/>
    <n v="6.404E-2"/>
  </r>
  <r>
    <n v="9"/>
    <x v="77"/>
    <n v="2011"/>
    <n v="7"/>
    <n v="471449.98"/>
    <n v="0"/>
    <n v="91.1"/>
    <n v="3.6819999999999999"/>
    <n v="219.07685480000001"/>
    <n v="6.404E-2"/>
  </r>
  <r>
    <n v="9"/>
    <x v="78"/>
    <n v="2011"/>
    <n v="8"/>
    <n v="554879.67000000004"/>
    <n v="0"/>
    <n v="91.52"/>
    <n v="3.6840000000000002"/>
    <n v="219.13492009999999"/>
    <n v="6.404E-2"/>
  </r>
  <r>
    <n v="9"/>
    <x v="79"/>
    <n v="2011"/>
    <n v="8"/>
    <n v="520284.79"/>
    <n v="0"/>
    <n v="91.63"/>
    <n v="3.6379999999999999"/>
    <n v="219.1929854"/>
    <n v="6.404E-2"/>
  </r>
  <r>
    <n v="9"/>
    <x v="80"/>
    <n v="2011"/>
    <n v="8"/>
    <n v="540819.43999999994"/>
    <n v="0"/>
    <n v="85.8"/>
    <n v="3.5539999999999998"/>
    <n v="219.25561089999999"/>
    <n v="6.404E-2"/>
  </r>
  <r>
    <n v="9"/>
    <x v="81"/>
    <n v="2011"/>
    <n v="8"/>
    <n v="542663.53"/>
    <n v="0"/>
    <n v="88.95"/>
    <n v="3.5230000000000001"/>
    <n v="219.3189965"/>
    <n v="6.404E-2"/>
  </r>
  <r>
    <n v="9"/>
    <x v="82"/>
    <n v="2011"/>
    <n v="9"/>
    <n v="544643.32999999996"/>
    <n v="0"/>
    <n v="89.33"/>
    <n v="3.5329999999999999"/>
    <n v="219.38238200000001"/>
    <n v="6.404E-2"/>
  </r>
  <r>
    <n v="9"/>
    <x v="83"/>
    <n v="2011"/>
    <n v="9"/>
    <n v="528784.86"/>
    <n v="1"/>
    <n v="75.650000000000006"/>
    <n v="3.5459999999999998"/>
    <n v="219.44576749999999"/>
    <n v="6.404E-2"/>
  </r>
  <r>
    <n v="9"/>
    <x v="84"/>
    <n v="2011"/>
    <n v="9"/>
    <n v="500274.03"/>
    <n v="0"/>
    <n v="77.95"/>
    <n v="3.5259999999999998"/>
    <n v="219.62978409999999"/>
    <n v="6.404E-2"/>
  </r>
  <r>
    <n v="9"/>
    <x v="85"/>
    <n v="2011"/>
    <n v="9"/>
    <n v="506743.78"/>
    <n v="0"/>
    <n v="74.42"/>
    <n v="3.4670000000000001"/>
    <n v="219.9746423"/>
    <n v="6.404E-2"/>
  </r>
  <r>
    <n v="9"/>
    <x v="86"/>
    <n v="2011"/>
    <n v="9"/>
    <n v="508567.03999999998"/>
    <n v="0"/>
    <n v="78.45"/>
    <n v="3.355"/>
    <n v="220.31950040000001"/>
    <n v="6.404E-2"/>
  </r>
  <r>
    <n v="9"/>
    <x v="87"/>
    <n v="2011"/>
    <n v="10"/>
    <n v="553836.98"/>
    <n v="0"/>
    <n v="72.62"/>
    <n v="3.2850000000000001"/>
    <n v="220.66435849999999"/>
    <n v="6.0540000000000004E-2"/>
  </r>
  <r>
    <n v="9"/>
    <x v="88"/>
    <n v="2011"/>
    <n v="10"/>
    <n v="529515.66"/>
    <n v="0"/>
    <n v="67.27"/>
    <n v="3.274"/>
    <n v="220.98368489999999"/>
    <n v="6.0540000000000004E-2"/>
  </r>
  <r>
    <n v="9"/>
    <x v="89"/>
    <n v="2011"/>
    <n v="10"/>
    <n v="557075.21"/>
    <n v="0"/>
    <n v="65.459999999999994"/>
    <n v="3.3530000000000002"/>
    <n v="221.1498206"/>
    <n v="6.0540000000000004E-2"/>
  </r>
  <r>
    <n v="9"/>
    <x v="90"/>
    <n v="2011"/>
    <n v="10"/>
    <n v="548527.49"/>
    <n v="0"/>
    <n v="63.96"/>
    <n v="3.3719999999999999"/>
    <n v="221.31595630000001"/>
    <n v="6.0540000000000004E-2"/>
  </r>
  <r>
    <n v="9"/>
    <x v="91"/>
    <n v="2011"/>
    <n v="11"/>
    <n v="597855.06999999995"/>
    <n v="0"/>
    <n v="54.46"/>
    <n v="3.3319999999999999"/>
    <n v="221.48209209999999"/>
    <n v="6.0540000000000004E-2"/>
  </r>
  <r>
    <n v="9"/>
    <x v="92"/>
    <n v="2011"/>
    <n v="11"/>
    <n v="594574.12"/>
    <n v="0"/>
    <n v="58.28"/>
    <n v="3.2970000000000002"/>
    <n v="221.6482278"/>
    <n v="6.0540000000000004E-2"/>
  </r>
  <r>
    <n v="9"/>
    <x v="93"/>
    <n v="2011"/>
    <n v="11"/>
    <n v="542414.27"/>
    <n v="0"/>
    <n v="58.8"/>
    <n v="3.3079999999999998"/>
    <n v="221.88039230000001"/>
    <n v="6.0540000000000004E-2"/>
  </r>
  <r>
    <n v="9"/>
    <x v="94"/>
    <n v="2011"/>
    <n v="11"/>
    <n v="814753.5"/>
    <n v="1"/>
    <n v="54.32"/>
    <n v="3.2360000000000002"/>
    <n v="222.13896829999999"/>
    <n v="6.0540000000000004E-2"/>
  </r>
  <r>
    <n v="9"/>
    <x v="95"/>
    <n v="2011"/>
    <n v="12"/>
    <n v="613115.21"/>
    <n v="0"/>
    <n v="46.84"/>
    <n v="3.1720000000000002"/>
    <n v="222.39754429999999"/>
    <n v="6.0540000000000004E-2"/>
  </r>
  <r>
    <n v="9"/>
    <x v="96"/>
    <n v="2011"/>
    <n v="12"/>
    <n v="630327.28"/>
    <n v="0"/>
    <n v="37.65"/>
    <n v="3.1579999999999999"/>
    <n v="222.6561203"/>
    <n v="6.0540000000000004E-2"/>
  </r>
  <r>
    <n v="9"/>
    <x v="97"/>
    <n v="2011"/>
    <n v="12"/>
    <n v="705557.97"/>
    <n v="0"/>
    <n v="47.31"/>
    <n v="3.1589999999999998"/>
    <n v="222.88254839999999"/>
    <n v="6.0540000000000004E-2"/>
  </r>
  <r>
    <n v="9"/>
    <x v="98"/>
    <n v="2011"/>
    <n v="12"/>
    <n v="905324.68"/>
    <n v="0"/>
    <n v="44.43"/>
    <n v="3.1120000000000001"/>
    <n v="223.0661125"/>
    <n v="6.0540000000000004E-2"/>
  </r>
  <r>
    <n v="9"/>
    <x v="99"/>
    <n v="2011"/>
    <n v="12"/>
    <n v="549788.36"/>
    <n v="1"/>
    <n v="43.41"/>
    <n v="3.129"/>
    <n v="223.24967659999999"/>
    <n v="6.0540000000000004E-2"/>
  </r>
  <r>
    <n v="9"/>
    <x v="100"/>
    <n v="2012"/>
    <n v="1"/>
    <n v="519585.67"/>
    <n v="0"/>
    <n v="47.54"/>
    <n v="3.157"/>
    <n v="223.43324079999999"/>
    <n v="5.6669999999999998E-2"/>
  </r>
  <r>
    <n v="9"/>
    <x v="101"/>
    <n v="2012"/>
    <n v="1"/>
    <n v="474964.6"/>
    <n v="0"/>
    <n v="42.44"/>
    <n v="3.2610000000000001"/>
    <n v="223.61680490000001"/>
    <n v="5.6669999999999998E-2"/>
  </r>
  <r>
    <n v="9"/>
    <x v="102"/>
    <n v="2012"/>
    <n v="1"/>
    <n v="480130.04"/>
    <n v="0"/>
    <n v="51.56"/>
    <n v="3.2679999999999998"/>
    <n v="223.71142879999999"/>
    <n v="5.6669999999999998E-2"/>
  </r>
  <r>
    <n v="9"/>
    <x v="103"/>
    <n v="2012"/>
    <n v="1"/>
    <n v="482451.21"/>
    <n v="0"/>
    <n v="49.38"/>
    <n v="3.29"/>
    <n v="223.80605270000001"/>
    <n v="5.6669999999999998E-2"/>
  </r>
  <r>
    <n v="9"/>
    <x v="104"/>
    <n v="2012"/>
    <n v="2"/>
    <n v="549967.89"/>
    <n v="0"/>
    <n v="54.43"/>
    <n v="3.36"/>
    <n v="223.9006766"/>
    <n v="5.6669999999999998E-2"/>
  </r>
  <r>
    <n v="9"/>
    <x v="105"/>
    <n v="2012"/>
    <n v="2"/>
    <n v="609736.12"/>
    <n v="1"/>
    <n v="44.03"/>
    <n v="3.4089999999999998"/>
    <n v="223.99530060000001"/>
    <n v="5.6669999999999998E-2"/>
  </r>
  <r>
    <n v="9"/>
    <x v="106"/>
    <n v="2012"/>
    <n v="2"/>
    <n v="658965.05000000005"/>
    <n v="0"/>
    <n v="43.81"/>
    <n v="3.51"/>
    <n v="224.1588663"/>
    <n v="5.6669999999999998E-2"/>
  </r>
  <r>
    <n v="9"/>
    <x v="107"/>
    <n v="2012"/>
    <n v="2"/>
    <n v="563578.79"/>
    <n v="0"/>
    <n v="53.67"/>
    <n v="3.5550000000000002"/>
    <n v="224.37413839999999"/>
    <n v="5.6669999999999998E-2"/>
  </r>
  <r>
    <n v="9"/>
    <x v="108"/>
    <n v="2012"/>
    <n v="3"/>
    <n v="619498.28"/>
    <n v="0"/>
    <n v="57.2"/>
    <n v="3.63"/>
    <n v="224.58941039999999"/>
    <n v="5.6669999999999998E-2"/>
  </r>
  <r>
    <n v="9"/>
    <x v="109"/>
    <n v="2012"/>
    <n v="3"/>
    <n v="574955.94999999995"/>
    <n v="0"/>
    <n v="54.03"/>
    <n v="3.669"/>
    <n v="224.80468250000001"/>
    <n v="5.6669999999999998E-2"/>
  </r>
  <r>
    <n v="9"/>
    <x v="110"/>
    <n v="2012"/>
    <n v="3"/>
    <n v="550373.56999999995"/>
    <n v="0"/>
    <n v="59.94"/>
    <n v="3.734"/>
    <n v="224.9594902"/>
    <n v="5.6669999999999998E-2"/>
  </r>
  <r>
    <n v="9"/>
    <x v="111"/>
    <n v="2012"/>
    <n v="3"/>
    <n v="550791.31999999995"/>
    <n v="0"/>
    <n v="58.79"/>
    <n v="3.7869999999999999"/>
    <n v="225.0336786"/>
    <n v="5.6669999999999998E-2"/>
  </r>
  <r>
    <n v="9"/>
    <x v="112"/>
    <n v="2012"/>
    <n v="3"/>
    <n v="574985.37"/>
    <n v="0"/>
    <n v="67.87"/>
    <n v="3.8450000000000002"/>
    <n v="225.107867"/>
    <n v="5.6669999999999998E-2"/>
  </r>
  <r>
    <n v="9"/>
    <x v="113"/>
    <n v="2012"/>
    <n v="4"/>
    <n v="677885.99"/>
    <n v="0"/>
    <n v="68.83"/>
    <n v="3.891"/>
    <n v="225.18205549999999"/>
    <n v="5.5389999999999995E-2"/>
  </r>
  <r>
    <n v="9"/>
    <x v="114"/>
    <n v="2012"/>
    <n v="4"/>
    <n v="578539.86"/>
    <n v="0"/>
    <n v="69.19"/>
    <n v="3.891"/>
    <n v="225.25624389999999"/>
    <n v="5.5389999999999995E-2"/>
  </r>
  <r>
    <n v="9"/>
    <x v="115"/>
    <n v="2012"/>
    <n v="4"/>
    <n v="542819.03"/>
    <n v="0"/>
    <n v="68.040000000000006"/>
    <n v="3.8769999999999998"/>
    <n v="225.3117488"/>
    <n v="5.5389999999999995E-2"/>
  </r>
  <r>
    <n v="9"/>
    <x v="116"/>
    <n v="2012"/>
    <n v="4"/>
    <n v="550414.99"/>
    <n v="0"/>
    <n v="73.069999999999993"/>
    <n v="3.8140000000000001"/>
    <n v="225.36725369999999"/>
    <n v="5.5389999999999995E-2"/>
  </r>
  <r>
    <n v="9"/>
    <x v="117"/>
    <n v="2012"/>
    <n v="5"/>
    <n v="586289.07999999996"/>
    <n v="0"/>
    <n v="78.98"/>
    <n v="3.7490000000000001"/>
    <n v="225.42275849999999"/>
    <n v="5.5389999999999995E-2"/>
  </r>
  <r>
    <n v="9"/>
    <x v="118"/>
    <n v="2012"/>
    <n v="5"/>
    <n v="592572.30000000005"/>
    <n v="0"/>
    <n v="70.94"/>
    <n v="3.6880000000000002"/>
    <n v="225.4782634"/>
    <n v="5.5389999999999995E-2"/>
  </r>
  <r>
    <n v="9"/>
    <x v="119"/>
    <n v="2012"/>
    <n v="5"/>
    <n v="571463.93000000005"/>
    <n v="0"/>
    <n v="69.52"/>
    <n v="3.63"/>
    <n v="225.49424980000001"/>
    <n v="5.5389999999999995E-2"/>
  </r>
  <r>
    <n v="9"/>
    <x v="120"/>
    <n v="2012"/>
    <n v="5"/>
    <n v="547226"/>
    <n v="0"/>
    <n v="79.69"/>
    <n v="3.5609999999999999"/>
    <n v="225.49442880000001"/>
    <n v="5.5389999999999995E-2"/>
  </r>
  <r>
    <n v="9"/>
    <x v="121"/>
    <n v="2012"/>
    <n v="6"/>
    <n v="583648.59"/>
    <n v="0"/>
    <n v="80.260000000000005"/>
    <n v="3.5009999999999999"/>
    <n v="225.49460780000001"/>
    <n v="5.5389999999999995E-2"/>
  </r>
  <r>
    <n v="9"/>
    <x v="122"/>
    <n v="2012"/>
    <n v="6"/>
    <n v="582525.42000000004"/>
    <n v="0"/>
    <n v="78.91"/>
    <n v="3.452"/>
    <n v="225.49478680000001"/>
    <n v="5.5389999999999995E-2"/>
  </r>
  <r>
    <n v="9"/>
    <x v="123"/>
    <n v="2012"/>
    <n v="6"/>
    <n v="564606.1"/>
    <n v="0"/>
    <n v="82.21"/>
    <n v="3.3929999999999998"/>
    <n v="225.50706339999999"/>
    <n v="5.5389999999999995E-2"/>
  </r>
  <r>
    <n v="9"/>
    <x v="124"/>
    <n v="2012"/>
    <n v="6"/>
    <n v="562173.12"/>
    <n v="0"/>
    <n v="81.05"/>
    <n v="3.3460000000000001"/>
    <n v="225.5495841"/>
    <n v="5.5389999999999995E-2"/>
  </r>
  <r>
    <n v="9"/>
    <x v="125"/>
    <n v="2012"/>
    <n v="6"/>
    <n v="544770.69999999995"/>
    <n v="0"/>
    <n v="87.18"/>
    <n v="3.286"/>
    <n v="225.59210490000001"/>
    <n v="5.5389999999999995E-2"/>
  </r>
  <r>
    <n v="9"/>
    <x v="126"/>
    <n v="2012"/>
    <n v="7"/>
    <n v="578790.36"/>
    <n v="0"/>
    <n v="84.15"/>
    <n v="3.2269999999999999"/>
    <n v="225.63462559999999"/>
    <n v="5.2770000000000004E-2"/>
  </r>
  <r>
    <n v="9"/>
    <x v="127"/>
    <n v="2012"/>
    <n v="7"/>
    <n v="536537.64"/>
    <n v="0"/>
    <n v="82.39"/>
    <n v="3.2559999999999998"/>
    <n v="225.6771463"/>
    <n v="5.2770000000000004E-2"/>
  </r>
  <r>
    <n v="9"/>
    <x v="128"/>
    <n v="2012"/>
    <n v="7"/>
    <n v="513991.57"/>
    <n v="0"/>
    <n v="83.39"/>
    <n v="3.3109999999999999"/>
    <n v="225.68711210000001"/>
    <n v="5.2770000000000004E-2"/>
  </r>
  <r>
    <n v="9"/>
    <x v="129"/>
    <n v="2012"/>
    <n v="7"/>
    <n v="495951"/>
    <n v="0"/>
    <n v="86.41"/>
    <n v="3.407"/>
    <n v="225.69707790000001"/>
    <n v="5.2770000000000004E-2"/>
  </r>
  <r>
    <n v="9"/>
    <x v="130"/>
    <n v="2012"/>
    <n v="8"/>
    <n v="533887.54"/>
    <n v="0"/>
    <n v="90.23"/>
    <n v="3.4169999999999998"/>
    <n v="225.70704370000001"/>
    <n v="5.2770000000000004E-2"/>
  </r>
  <r>
    <n v="9"/>
    <x v="131"/>
    <n v="2012"/>
    <n v="8"/>
    <n v="538713.47"/>
    <n v="0"/>
    <n v="88.66"/>
    <n v="3.4940000000000002"/>
    <n v="225.71700939999999"/>
    <n v="5.2770000000000004E-2"/>
  </r>
  <r>
    <n v="9"/>
    <x v="132"/>
    <n v="2012"/>
    <n v="8"/>
    <n v="535153.47"/>
    <n v="0"/>
    <n v="86.37"/>
    <n v="3.5710000000000002"/>
    <n v="225.79953230000001"/>
    <n v="5.2770000000000004E-2"/>
  </r>
  <r>
    <n v="9"/>
    <x v="133"/>
    <n v="2012"/>
    <n v="8"/>
    <n v="572887.78"/>
    <n v="0"/>
    <n v="77.900000000000006"/>
    <n v="3.62"/>
    <n v="225.93647290000001"/>
    <n v="5.2770000000000004E-2"/>
  </r>
  <r>
    <n v="9"/>
    <x v="134"/>
    <n v="2012"/>
    <n v="8"/>
    <n v="576879.15"/>
    <n v="0"/>
    <n v="80.709999999999994"/>
    <n v="3.6379999999999999"/>
    <n v="226.07341349999999"/>
    <n v="5.2770000000000004E-2"/>
  </r>
  <r>
    <n v="9"/>
    <x v="135"/>
    <n v="2012"/>
    <n v="9"/>
    <n v="565812.29"/>
    <n v="1"/>
    <n v="87.93"/>
    <n v="3.73"/>
    <n v="226.21035409999999"/>
    <n v="5.2770000000000004E-2"/>
  </r>
  <r>
    <n v="9"/>
    <x v="136"/>
    <n v="2012"/>
    <n v="9"/>
    <n v="523427.35"/>
    <n v="0"/>
    <n v="73.55"/>
    <n v="3.7170000000000001"/>
    <n v="226.35675449999999"/>
    <n v="5.2770000000000004E-2"/>
  </r>
  <r>
    <n v="9"/>
    <x v="137"/>
    <n v="2012"/>
    <n v="9"/>
    <n v="533756.88"/>
    <n v="0"/>
    <n v="69.92"/>
    <n v="3.7210000000000001"/>
    <n v="226.5599138"/>
    <n v="5.2770000000000004E-2"/>
  </r>
  <r>
    <n v="9"/>
    <x v="138"/>
    <n v="2012"/>
    <n v="9"/>
    <n v="516361.06"/>
    <n v="0"/>
    <n v="76.8"/>
    <n v="3.6659999999999999"/>
    <n v="226.76307320000001"/>
    <n v="5.2770000000000004E-2"/>
  </r>
  <r>
    <n v="9"/>
    <x v="139"/>
    <n v="2012"/>
    <n v="10"/>
    <n v="606755.30000000005"/>
    <n v="0"/>
    <n v="66.61"/>
    <n v="3.617"/>
    <n v="226.96623249999999"/>
    <n v="4.9540000000000001E-2"/>
  </r>
  <r>
    <n v="9"/>
    <x v="140"/>
    <n v="2012"/>
    <n v="10"/>
    <n v="558464.80000000005"/>
    <n v="0"/>
    <n v="60.09"/>
    <n v="3.601"/>
    <n v="227.16939189999999"/>
    <n v="4.9540000000000001E-2"/>
  </r>
  <r>
    <n v="9"/>
    <x v="141"/>
    <n v="2012"/>
    <n v="10"/>
    <n v="542009.46"/>
    <n v="0"/>
    <n v="68.010000000000005"/>
    <n v="3.5939999999999999"/>
    <n v="227.21428800000001"/>
    <n v="4.9540000000000001E-2"/>
  </r>
  <r>
    <n v="9"/>
    <x v="142"/>
    <n v="2012"/>
    <n v="10"/>
    <n v="549731.49"/>
    <n v="0"/>
    <n v="69.52"/>
    <n v="3.5059999999999998"/>
    <n v="227.23280679999999"/>
    <n v="4.9540000000000001E-2"/>
  </r>
  <r>
    <n v="10"/>
    <x v="0"/>
    <n v="2010"/>
    <n v="2"/>
    <n v="2193048.75"/>
    <n v="0"/>
    <n v="54.34"/>
    <n v="2.9620000000000002"/>
    <n v="126.4420645"/>
    <n v="9.7650000000000001E-2"/>
  </r>
  <r>
    <n v="10"/>
    <x v="1"/>
    <n v="2010"/>
    <n v="2"/>
    <n v="2176028.52"/>
    <n v="1"/>
    <n v="49.96"/>
    <n v="2.8279999999999998"/>
    <n v="126.49625810000001"/>
    <n v="9.7650000000000001E-2"/>
  </r>
  <r>
    <n v="10"/>
    <x v="2"/>
    <n v="2010"/>
    <n v="2"/>
    <n v="2113432.58"/>
    <n v="0"/>
    <n v="58.22"/>
    <n v="2.915"/>
    <n v="126.5262857"/>
    <n v="9.7650000000000001E-2"/>
  </r>
  <r>
    <n v="10"/>
    <x v="3"/>
    <n v="2010"/>
    <n v="2"/>
    <n v="2006774.96"/>
    <n v="0"/>
    <n v="52.77"/>
    <n v="2.8250000000000002"/>
    <n v="126.5522857"/>
    <n v="9.7650000000000001E-2"/>
  </r>
  <r>
    <n v="10"/>
    <x v="4"/>
    <n v="2010"/>
    <n v="3"/>
    <n v="1987090.09"/>
    <n v="0"/>
    <n v="55.92"/>
    <n v="2.8769999999999998"/>
    <n v="126.5782857"/>
    <n v="9.7650000000000001E-2"/>
  </r>
  <r>
    <n v="10"/>
    <x v="5"/>
    <n v="2010"/>
    <n v="3"/>
    <n v="1941346.13"/>
    <n v="0"/>
    <n v="52.33"/>
    <n v="3.0339999999999998"/>
    <n v="126.60428570000001"/>
    <n v="9.7650000000000001E-2"/>
  </r>
  <r>
    <n v="10"/>
    <x v="6"/>
    <n v="2010"/>
    <n v="3"/>
    <n v="1946875.06"/>
    <n v="0"/>
    <n v="61.46"/>
    <n v="3.0539999999999998"/>
    <n v="126.6066452"/>
    <n v="9.7650000000000001E-2"/>
  </r>
  <r>
    <n v="10"/>
    <x v="7"/>
    <n v="2010"/>
    <n v="3"/>
    <n v="1893532.46"/>
    <n v="0"/>
    <n v="60.05"/>
    <n v="2.98"/>
    <n v="126.6050645"/>
    <n v="9.7650000000000001E-2"/>
  </r>
  <r>
    <n v="10"/>
    <x v="8"/>
    <n v="2010"/>
    <n v="4"/>
    <n v="2138651.9700000002"/>
    <n v="0"/>
    <n v="63.66"/>
    <n v="3.0859999999999999"/>
    <n v="126.6034839"/>
    <n v="9.5239999999999991E-2"/>
  </r>
  <r>
    <n v="10"/>
    <x v="9"/>
    <n v="2010"/>
    <n v="4"/>
    <n v="2041069.37"/>
    <n v="0"/>
    <n v="65.290000000000006"/>
    <n v="3.004"/>
    <n v="126.6019032"/>
    <n v="9.5239999999999991E-2"/>
  </r>
  <r>
    <n v="10"/>
    <x v="10"/>
    <n v="2010"/>
    <n v="4"/>
    <n v="1826241.44"/>
    <n v="0"/>
    <n v="69.739999999999995"/>
    <n v="3.109"/>
    <n v="126.5621"/>
    <n v="9.5239999999999991E-2"/>
  </r>
  <r>
    <n v="10"/>
    <x v="11"/>
    <n v="2010"/>
    <n v="4"/>
    <n v="1829521.83"/>
    <n v="0"/>
    <n v="66.42"/>
    <n v="3.05"/>
    <n v="126.4713333"/>
    <n v="9.5239999999999991E-2"/>
  </r>
  <r>
    <n v="10"/>
    <x v="12"/>
    <n v="2010"/>
    <n v="4"/>
    <n v="1790694.59"/>
    <n v="0"/>
    <n v="69.760000000000005"/>
    <n v="3.105"/>
    <n v="126.3805667"/>
    <n v="9.5239999999999991E-2"/>
  </r>
  <r>
    <n v="10"/>
    <x v="13"/>
    <n v="2010"/>
    <n v="5"/>
    <n v="1921432.16"/>
    <n v="0"/>
    <n v="71.06"/>
    <n v="3.1269999999999998"/>
    <n v="126.2898"/>
    <n v="9.5239999999999991E-2"/>
  </r>
  <r>
    <n v="10"/>
    <x v="14"/>
    <n v="2010"/>
    <n v="5"/>
    <n v="1808056.41"/>
    <n v="0"/>
    <n v="73.88"/>
    <n v="3.145"/>
    <n v="126.2085484"/>
    <n v="9.5239999999999991E-2"/>
  </r>
  <r>
    <n v="10"/>
    <x v="15"/>
    <n v="2010"/>
    <n v="5"/>
    <n v="1847613.58"/>
    <n v="0"/>
    <n v="78.319999999999993"/>
    <n v="3.12"/>
    <n v="126.1843871"/>
    <n v="9.5239999999999991E-2"/>
  </r>
  <r>
    <n v="10"/>
    <x v="16"/>
    <n v="2010"/>
    <n v="5"/>
    <n v="1904618.17"/>
    <n v="0"/>
    <n v="76.67"/>
    <n v="3.0579999999999998"/>
    <n v="126.16022580000001"/>
    <n v="9.5239999999999991E-2"/>
  </r>
  <r>
    <n v="10"/>
    <x v="17"/>
    <n v="2010"/>
    <n v="6"/>
    <n v="1931406.28"/>
    <n v="0"/>
    <n v="82.82"/>
    <n v="2.9409999999999998"/>
    <n v="126.1360645"/>
    <n v="9.5239999999999991E-2"/>
  </r>
  <r>
    <n v="10"/>
    <x v="18"/>
    <n v="2010"/>
    <n v="6"/>
    <n v="1827521.71"/>
    <n v="0"/>
    <n v="89.67"/>
    <n v="3.0569999999999999"/>
    <n v="126.1119032"/>
    <n v="9.5239999999999991E-2"/>
  </r>
  <r>
    <n v="10"/>
    <x v="19"/>
    <n v="2010"/>
    <n v="6"/>
    <n v="1837636.24"/>
    <n v="0"/>
    <n v="83.49"/>
    <n v="2.9350000000000001"/>
    <n v="126.114"/>
    <n v="9.5239999999999991E-2"/>
  </r>
  <r>
    <n v="10"/>
    <x v="20"/>
    <n v="2010"/>
    <n v="6"/>
    <n v="1768172.31"/>
    <n v="0"/>
    <n v="90.32"/>
    <n v="3.0840000000000001"/>
    <n v="126.1266"/>
    <n v="9.5239999999999991E-2"/>
  </r>
  <r>
    <n v="10"/>
    <x v="21"/>
    <n v="2010"/>
    <n v="7"/>
    <n v="1845893.87"/>
    <n v="0"/>
    <n v="92.89"/>
    <n v="2.9780000000000002"/>
    <n v="126.1392"/>
    <n v="9.1990000000000002E-2"/>
  </r>
  <r>
    <n v="10"/>
    <x v="22"/>
    <n v="2010"/>
    <n v="7"/>
    <n v="1769793.37"/>
    <n v="0"/>
    <n v="91.03"/>
    <n v="3.1"/>
    <n v="126.15179999999999"/>
    <n v="9.1990000000000002E-2"/>
  </r>
  <r>
    <n v="10"/>
    <x v="23"/>
    <n v="2010"/>
    <n v="7"/>
    <n v="1828052.47"/>
    <n v="0"/>
    <n v="91.8"/>
    <n v="2.9710000000000001"/>
    <n v="126.1498065"/>
    <n v="9.1990000000000002E-2"/>
  </r>
  <r>
    <n v="10"/>
    <x v="24"/>
    <n v="2010"/>
    <n v="7"/>
    <n v="1831676.03"/>
    <n v="0"/>
    <n v="88.44"/>
    <n v="3.1120000000000001"/>
    <n v="126.1283548"/>
    <n v="9.1990000000000002E-2"/>
  </r>
  <r>
    <n v="10"/>
    <x v="25"/>
    <n v="2010"/>
    <n v="7"/>
    <n v="1832664.03"/>
    <n v="0"/>
    <n v="85.03"/>
    <n v="3.0169999999999999"/>
    <n v="126.1069032"/>
    <n v="9.1990000000000002E-2"/>
  </r>
  <r>
    <n v="10"/>
    <x v="26"/>
    <n v="2010"/>
    <n v="8"/>
    <n v="1949236.09"/>
    <n v="0"/>
    <n v="86.13"/>
    <n v="3.1230000000000002"/>
    <n v="126.0854516"/>
    <n v="9.1990000000000002E-2"/>
  </r>
  <r>
    <n v="10"/>
    <x v="27"/>
    <n v="2010"/>
    <n v="8"/>
    <n v="1962996.7"/>
    <n v="0"/>
    <n v="88.37"/>
    <n v="3.0489999999999999"/>
    <n v="126.06399999999999"/>
    <n v="9.1990000000000002E-2"/>
  </r>
  <r>
    <n v="10"/>
    <x v="28"/>
    <n v="2010"/>
    <n v="8"/>
    <n v="1983190.56"/>
    <n v="0"/>
    <n v="89.88"/>
    <n v="3.0409999999999999"/>
    <n v="126.0766452"/>
    <n v="9.1990000000000002E-2"/>
  </r>
  <r>
    <n v="10"/>
    <x v="29"/>
    <n v="2010"/>
    <n v="8"/>
    <n v="1727565.42"/>
    <n v="0"/>
    <n v="84.99"/>
    <n v="3.0219999999999998"/>
    <n v="126.0892903"/>
    <n v="9.1990000000000002E-2"/>
  </r>
  <r>
    <n v="10"/>
    <x v="30"/>
    <n v="2010"/>
    <n v="9"/>
    <n v="1766331.45"/>
    <n v="0"/>
    <n v="83.8"/>
    <n v="3.0870000000000002"/>
    <n v="126.1019355"/>
    <n v="9.1990000000000002E-2"/>
  </r>
  <r>
    <n v="10"/>
    <x v="31"/>
    <n v="2010"/>
    <n v="9"/>
    <n v="1720530.23"/>
    <n v="1"/>
    <n v="84.04"/>
    <n v="2.9609999999999999"/>
    <n v="126.1145806"/>
    <n v="9.1990000000000002E-2"/>
  </r>
  <r>
    <n v="10"/>
    <x v="32"/>
    <n v="2010"/>
    <n v="9"/>
    <n v="1716755.78"/>
    <n v="0"/>
    <n v="85.52"/>
    <n v="3.028"/>
    <n v="126.1454667"/>
    <n v="9.1990000000000002E-2"/>
  </r>
  <r>
    <n v="10"/>
    <x v="33"/>
    <n v="2010"/>
    <n v="9"/>
    <n v="1655036.75"/>
    <n v="0"/>
    <n v="85.75"/>
    <n v="2.9390000000000001"/>
    <n v="126.1900333"/>
    <n v="9.1990000000000002E-2"/>
  </r>
  <r>
    <n v="10"/>
    <x v="34"/>
    <n v="2010"/>
    <n v="10"/>
    <n v="1645892.97"/>
    <n v="0"/>
    <n v="86.01"/>
    <n v="3.0009999999999999"/>
    <n v="126.2346"/>
    <n v="9.0029999999999999E-2"/>
  </r>
  <r>
    <n v="10"/>
    <x v="35"/>
    <n v="2010"/>
    <n v="10"/>
    <n v="1772192.42"/>
    <n v="0"/>
    <n v="77.040000000000006"/>
    <n v="2.9239999999999999"/>
    <n v="126.2791667"/>
    <n v="9.0029999999999999E-2"/>
  </r>
  <r>
    <n v="10"/>
    <x v="36"/>
    <n v="2010"/>
    <n v="10"/>
    <n v="1703850.25"/>
    <n v="0"/>
    <n v="75.48"/>
    <n v="3.08"/>
    <n v="126.32667739999999"/>
    <n v="9.0029999999999999E-2"/>
  </r>
  <r>
    <n v="10"/>
    <x v="37"/>
    <n v="2010"/>
    <n v="10"/>
    <n v="1740234.06"/>
    <n v="0"/>
    <n v="68.12"/>
    <n v="3.0139999999999998"/>
    <n v="126.3815484"/>
    <n v="9.0029999999999999E-2"/>
  </r>
  <r>
    <n v="10"/>
    <x v="38"/>
    <n v="2010"/>
    <n v="10"/>
    <n v="1741308.56"/>
    <n v="0"/>
    <n v="68.760000000000005"/>
    <n v="3.13"/>
    <n v="126.43641940000001"/>
    <n v="9.0029999999999999E-2"/>
  </r>
  <r>
    <n v="10"/>
    <x v="39"/>
    <n v="2010"/>
    <n v="11"/>
    <n v="1832211.96"/>
    <n v="0"/>
    <n v="71.040000000000006"/>
    <n v="3.0089999999999999"/>
    <n v="126.4912903"/>
    <n v="9.0029999999999999E-2"/>
  </r>
  <r>
    <n v="10"/>
    <x v="40"/>
    <n v="2010"/>
    <n v="11"/>
    <n v="1895901.59"/>
    <n v="0"/>
    <n v="61.24"/>
    <n v="3.13"/>
    <n v="126.54616129999999"/>
    <n v="9.0029999999999999E-2"/>
  </r>
  <r>
    <n v="10"/>
    <x v="41"/>
    <n v="2010"/>
    <n v="11"/>
    <n v="1949177.13"/>
    <n v="0"/>
    <n v="58.83"/>
    <n v="3.0470000000000002"/>
    <n v="126.60720000000001"/>
    <n v="9.0029999999999999E-2"/>
  </r>
  <r>
    <n v="10"/>
    <x v="42"/>
    <n v="2010"/>
    <n v="11"/>
    <n v="2939946.38"/>
    <n v="1"/>
    <n v="55.33"/>
    <n v="3.1619999999999999"/>
    <n v="126.66926669999999"/>
    <n v="9.0029999999999999E-2"/>
  </r>
  <r>
    <n v="10"/>
    <x v="43"/>
    <n v="2010"/>
    <n v="12"/>
    <n v="2251206.64"/>
    <n v="0"/>
    <n v="51.17"/>
    <n v="3.0409999999999999"/>
    <n v="126.7313333"/>
    <n v="9.0029999999999999E-2"/>
  </r>
  <r>
    <n v="10"/>
    <x v="44"/>
    <n v="2010"/>
    <n v="12"/>
    <n v="2411790.21"/>
    <n v="0"/>
    <n v="60.51"/>
    <n v="3.0910000000000002"/>
    <n v="126.79340000000001"/>
    <n v="9.0029999999999999E-2"/>
  </r>
  <r>
    <n v="10"/>
    <x v="45"/>
    <n v="2010"/>
    <n v="12"/>
    <n v="2811646.85"/>
    <n v="0"/>
    <n v="59.15"/>
    <n v="3.125"/>
    <n v="126.8794839"/>
    <n v="9.0029999999999999E-2"/>
  </r>
  <r>
    <n v="10"/>
    <x v="46"/>
    <n v="2010"/>
    <n v="12"/>
    <n v="3749057.69"/>
    <n v="0"/>
    <n v="57.06"/>
    <n v="3.2360000000000002"/>
    <n v="126.9835806"/>
    <n v="9.0029999999999999E-2"/>
  </r>
  <r>
    <n v="10"/>
    <x v="47"/>
    <n v="2010"/>
    <n v="12"/>
    <n v="1707298.14"/>
    <n v="1"/>
    <n v="49.67"/>
    <n v="3.1480000000000001"/>
    <n v="127.0876774"/>
    <n v="9.0029999999999999E-2"/>
  </r>
  <r>
    <n v="10"/>
    <x v="48"/>
    <n v="2011"/>
    <n v="1"/>
    <n v="1714309.9"/>
    <n v="0"/>
    <n v="43.43"/>
    <n v="3.2869999999999999"/>
    <n v="127.1917742"/>
    <n v="8.7440000000000004E-2"/>
  </r>
  <r>
    <n v="10"/>
    <x v="49"/>
    <n v="2011"/>
    <n v="1"/>
    <n v="1710803.59"/>
    <n v="0"/>
    <n v="49.98"/>
    <n v="3.3119999999999998"/>
    <n v="127.30093549999999"/>
    <n v="8.7440000000000004E-2"/>
  </r>
  <r>
    <n v="10"/>
    <x v="50"/>
    <n v="2011"/>
    <n v="1"/>
    <n v="1677556.18"/>
    <n v="0"/>
    <n v="56.75"/>
    <n v="3.3359999999999999"/>
    <n v="127.4404839"/>
    <n v="8.7440000000000004E-2"/>
  </r>
  <r>
    <n v="10"/>
    <x v="51"/>
    <n v="2011"/>
    <n v="1"/>
    <n v="1715769.05"/>
    <n v="0"/>
    <n v="53.03"/>
    <n v="3.2309999999999999"/>
    <n v="127.5800323"/>
    <n v="8.7440000000000004E-2"/>
  </r>
  <r>
    <n v="10"/>
    <x v="52"/>
    <n v="2011"/>
    <n v="2"/>
    <n v="1968045.91"/>
    <n v="0"/>
    <n v="44.88"/>
    <n v="3.3479999999999999"/>
    <n v="127.7195806"/>
    <n v="8.7440000000000004E-2"/>
  </r>
  <r>
    <n v="10"/>
    <x v="53"/>
    <n v="2011"/>
    <n v="2"/>
    <n v="2115408.31"/>
    <n v="1"/>
    <n v="51.51"/>
    <n v="3.3809999999999998"/>
    <n v="127.859129"/>
    <n v="8.7440000000000004E-2"/>
  </r>
  <r>
    <n v="10"/>
    <x v="54"/>
    <n v="2011"/>
    <n v="2"/>
    <n v="2106934.5499999998"/>
    <n v="0"/>
    <n v="61.77"/>
    <n v="3.43"/>
    <n v="127.99525"/>
    <n v="8.7440000000000004E-2"/>
  </r>
  <r>
    <n v="10"/>
    <x v="55"/>
    <n v="2011"/>
    <n v="2"/>
    <n v="1967996.71"/>
    <n v="0"/>
    <n v="53.59"/>
    <n v="3.3980000000000001"/>
    <n v="128.13"/>
    <n v="8.7440000000000004E-2"/>
  </r>
  <r>
    <n v="10"/>
    <x v="56"/>
    <n v="2011"/>
    <n v="3"/>
    <n v="1958003.19"/>
    <n v="0"/>
    <n v="56.96"/>
    <n v="3.6739999999999999"/>
    <n v="128.26474999999999"/>
    <n v="8.7440000000000004E-2"/>
  </r>
  <r>
    <n v="10"/>
    <x v="57"/>
    <n v="2011"/>
    <n v="3"/>
    <n v="1933469.15"/>
    <n v="0"/>
    <n v="64.22"/>
    <n v="3.63"/>
    <n v="128.39949999999999"/>
    <n v="8.7440000000000004E-2"/>
  </r>
  <r>
    <n v="10"/>
    <x v="58"/>
    <n v="2011"/>
    <n v="3"/>
    <n v="1884734.31"/>
    <n v="0"/>
    <n v="70.12"/>
    <n v="3.8919999999999999"/>
    <n v="128.5121935"/>
    <n v="8.7440000000000004E-2"/>
  </r>
  <r>
    <n v="10"/>
    <x v="59"/>
    <n v="2011"/>
    <n v="3"/>
    <n v="1815798.85"/>
    <n v="0"/>
    <n v="62.53"/>
    <n v="3.7160000000000002"/>
    <n v="128.61606449999999"/>
    <n v="8.7440000000000004E-2"/>
  </r>
  <r>
    <n v="10"/>
    <x v="60"/>
    <n v="2011"/>
    <n v="4"/>
    <n v="1827733.18"/>
    <n v="0"/>
    <n v="67.64"/>
    <n v="3.7719999999999998"/>
    <n v="128.71993549999999"/>
    <n v="8.4940000000000002E-2"/>
  </r>
  <r>
    <n v="10"/>
    <x v="61"/>
    <n v="2011"/>
    <n v="4"/>
    <n v="1870720.73"/>
    <n v="0"/>
    <n v="73.03"/>
    <n v="3.8180000000000001"/>
    <n v="128.82380649999999"/>
    <n v="8.4940000000000002E-2"/>
  </r>
  <r>
    <n v="10"/>
    <x v="62"/>
    <n v="2011"/>
    <n v="4"/>
    <n v="1781767.22"/>
    <n v="0"/>
    <n v="61.05"/>
    <n v="4.0890000000000004"/>
    <n v="128.9107333"/>
    <n v="8.4940000000000002E-2"/>
  </r>
  <r>
    <n v="10"/>
    <x v="63"/>
    <n v="2011"/>
    <n v="4"/>
    <n v="2004831.14"/>
    <n v="0"/>
    <n v="75.930000000000007"/>
    <n v="3.9169999999999998"/>
    <n v="128.95529999999999"/>
    <n v="8.4940000000000002E-2"/>
  </r>
  <r>
    <n v="10"/>
    <x v="64"/>
    <n v="2011"/>
    <n v="4"/>
    <n v="1873646.34"/>
    <n v="0"/>
    <n v="73.38"/>
    <n v="4.1509999999999998"/>
    <n v="128.99986670000001"/>
    <n v="8.4940000000000002E-2"/>
  </r>
  <r>
    <n v="10"/>
    <x v="65"/>
    <n v="2011"/>
    <n v="5"/>
    <n v="1841369.99"/>
    <n v="0"/>
    <n v="73.56"/>
    <n v="4.1929999999999996"/>
    <n v="129.04443330000001"/>
    <n v="8.4940000000000002E-2"/>
  </r>
  <r>
    <n v="10"/>
    <x v="66"/>
    <n v="2011"/>
    <n v="5"/>
    <n v="1712995.44"/>
    <n v="0"/>
    <n v="74.040000000000006"/>
    <n v="4.202"/>
    <n v="129.089"/>
    <n v="8.4940000000000002E-2"/>
  </r>
  <r>
    <n v="10"/>
    <x v="67"/>
    <n v="2011"/>
    <n v="5"/>
    <n v="1720908.01"/>
    <n v="0"/>
    <n v="72.62"/>
    <n v="3.99"/>
    <n v="129.07567739999999"/>
    <n v="8.4940000000000002E-2"/>
  </r>
  <r>
    <n v="10"/>
    <x v="68"/>
    <n v="2011"/>
    <n v="5"/>
    <n v="1743000.38"/>
    <n v="0"/>
    <n v="78.62"/>
    <n v="3.9329999999999998"/>
    <n v="129.06235480000001"/>
    <n v="8.4940000000000002E-2"/>
  </r>
  <r>
    <n v="10"/>
    <x v="69"/>
    <n v="2011"/>
    <n v="6"/>
    <n v="1792210.89"/>
    <n v="0"/>
    <n v="81.87"/>
    <n v="3.8929999999999998"/>
    <n v="129.04903229999999"/>
    <n v="8.4940000000000002E-2"/>
  </r>
  <r>
    <n v="10"/>
    <x v="70"/>
    <n v="2011"/>
    <n v="6"/>
    <n v="1740063.1"/>
    <n v="0"/>
    <n v="84.57"/>
    <n v="3.9809999999999999"/>
    <n v="129.03570970000001"/>
    <n v="8.4940000000000002E-2"/>
  </r>
  <r>
    <n v="10"/>
    <x v="71"/>
    <n v="2011"/>
    <n v="6"/>
    <n v="1817934.76"/>
    <n v="0"/>
    <n v="87.96"/>
    <n v="3.9350000000000001"/>
    <n v="129.04320000000001"/>
    <n v="8.4940000000000002E-2"/>
  </r>
  <r>
    <n v="10"/>
    <x v="72"/>
    <n v="2011"/>
    <n v="6"/>
    <n v="1711813.13"/>
    <n v="0"/>
    <n v="90.69"/>
    <n v="3.8069999999999999"/>
    <n v="129.06630000000001"/>
    <n v="8.4940000000000002E-2"/>
  </r>
  <r>
    <n v="10"/>
    <x v="73"/>
    <n v="2011"/>
    <n v="7"/>
    <n v="1751369.75"/>
    <n v="0"/>
    <n v="95.36"/>
    <n v="3.8420000000000001"/>
    <n v="129.08940000000001"/>
    <n v="8.2569999999999991E-2"/>
  </r>
  <r>
    <n v="10"/>
    <x v="74"/>
    <n v="2011"/>
    <n v="7"/>
    <n v="1699708.38"/>
    <n v="0"/>
    <n v="88.57"/>
    <n v="3.7930000000000001"/>
    <n v="129.11250000000001"/>
    <n v="8.2569999999999991E-2"/>
  </r>
  <r>
    <n v="10"/>
    <x v="75"/>
    <n v="2011"/>
    <n v="7"/>
    <n v="1775068.4"/>
    <n v="0"/>
    <n v="86.01"/>
    <n v="3.7789999999999999"/>
    <n v="129.13383870000001"/>
    <n v="8.2569999999999991E-2"/>
  </r>
  <r>
    <n v="10"/>
    <x v="76"/>
    <n v="2011"/>
    <n v="7"/>
    <n v="1774342.61"/>
    <n v="0"/>
    <n v="88.59"/>
    <n v="3.6970000000000001"/>
    <n v="129.1507742"/>
    <n v="8.2569999999999991E-2"/>
  </r>
  <r>
    <n v="10"/>
    <x v="77"/>
    <n v="2011"/>
    <n v="7"/>
    <n v="1745841.33"/>
    <n v="0"/>
    <n v="86.75"/>
    <n v="3.694"/>
    <n v="129.16770969999999"/>
    <n v="8.2569999999999991E-2"/>
  </r>
  <r>
    <n v="10"/>
    <x v="78"/>
    <n v="2011"/>
    <n v="8"/>
    <n v="1886299.98"/>
    <n v="0"/>
    <n v="89.8"/>
    <n v="3.8029999999999999"/>
    <n v="129.18464520000001"/>
    <n v="8.2569999999999991E-2"/>
  </r>
  <r>
    <n v="10"/>
    <x v="79"/>
    <n v="2011"/>
    <n v="8"/>
    <n v="1917397.63"/>
    <n v="0"/>
    <n v="85.61"/>
    <n v="3.794"/>
    <n v="129.2015806"/>
    <n v="8.2569999999999991E-2"/>
  </r>
  <r>
    <n v="10"/>
    <x v="80"/>
    <n v="2011"/>
    <n v="8"/>
    <n v="1954849.68"/>
    <n v="0"/>
    <n v="87.4"/>
    <n v="3.7429999999999999"/>
    <n v="129.24058059999999"/>
    <n v="8.2569999999999991E-2"/>
  </r>
  <r>
    <n v="10"/>
    <x v="81"/>
    <n v="2011"/>
    <n v="8"/>
    <n v="1728399.07"/>
    <n v="0"/>
    <n v="91.59"/>
    <n v="3.6629999999999998"/>
    <n v="129.28325810000001"/>
    <n v="8.2569999999999991E-2"/>
  </r>
  <r>
    <n v="10"/>
    <x v="82"/>
    <n v="2011"/>
    <n v="9"/>
    <n v="1758587.35"/>
    <n v="0"/>
    <n v="91.61"/>
    <n v="3.798"/>
    <n v="129.32593550000001"/>
    <n v="8.2569999999999991E-2"/>
  </r>
  <r>
    <n v="10"/>
    <x v="83"/>
    <n v="2011"/>
    <n v="9"/>
    <n v="1670579.82"/>
    <n v="1"/>
    <n v="89.06"/>
    <n v="3.7709999999999999"/>
    <n v="129.36861289999999"/>
    <n v="8.2569999999999991E-2"/>
  </r>
  <r>
    <n v="10"/>
    <x v="84"/>
    <n v="2011"/>
    <n v="9"/>
    <n v="1650894.3"/>
    <n v="0"/>
    <n v="77.489999999999995"/>
    <n v="3.7839999999999998"/>
    <n v="129.4306"/>
    <n v="8.2569999999999991E-2"/>
  </r>
  <r>
    <n v="10"/>
    <x v="85"/>
    <n v="2011"/>
    <n v="9"/>
    <n v="1685910.53"/>
    <n v="0"/>
    <n v="82.51"/>
    <n v="3.7890000000000001"/>
    <n v="129.51833329999999"/>
    <n v="8.2569999999999991E-2"/>
  </r>
  <r>
    <n v="10"/>
    <x v="86"/>
    <n v="2011"/>
    <n v="9"/>
    <n v="1627707.31"/>
    <n v="0"/>
    <n v="82.27"/>
    <n v="3.8769999999999998"/>
    <n v="129.60606670000001"/>
    <n v="8.2569999999999991E-2"/>
  </r>
  <r>
    <n v="10"/>
    <x v="87"/>
    <n v="2011"/>
    <n v="10"/>
    <n v="1788227.6"/>
    <n v="0"/>
    <n v="75.010000000000005"/>
    <n v="3.827"/>
    <n v="129.69380000000001"/>
    <n v="7.8739999999999991E-2"/>
  </r>
  <r>
    <n v="10"/>
    <x v="88"/>
    <n v="2011"/>
    <n v="10"/>
    <n v="1704753.02"/>
    <n v="0"/>
    <n v="70.27"/>
    <n v="3.698"/>
    <n v="129.77064519999999"/>
    <n v="7.8739999999999991E-2"/>
  </r>
  <r>
    <n v="10"/>
    <x v="89"/>
    <n v="2011"/>
    <n v="10"/>
    <n v="1745928.56"/>
    <n v="0"/>
    <n v="77.91"/>
    <n v="3.8420000000000001"/>
    <n v="129.78216130000001"/>
    <n v="7.8739999999999991E-2"/>
  </r>
  <r>
    <n v="10"/>
    <x v="90"/>
    <n v="2011"/>
    <n v="10"/>
    <n v="1771792.97"/>
    <n v="0"/>
    <n v="72.790000000000006"/>
    <n v="3.843"/>
    <n v="129.79367740000001"/>
    <n v="7.8739999999999991E-2"/>
  </r>
  <r>
    <n v="10"/>
    <x v="91"/>
    <n v="2011"/>
    <n v="11"/>
    <n v="1904438.59"/>
    <n v="0"/>
    <n v="68.569999999999993"/>
    <n v="3.8279999999999998"/>
    <n v="129.8051935"/>
    <n v="7.8739999999999991E-2"/>
  </r>
  <r>
    <n v="10"/>
    <x v="92"/>
    <n v="2011"/>
    <n v="11"/>
    <n v="2076570.84"/>
    <n v="0"/>
    <n v="55.28"/>
    <n v="3.677"/>
    <n v="129.81670969999999"/>
    <n v="7.8739999999999991E-2"/>
  </r>
  <r>
    <n v="10"/>
    <x v="93"/>
    <n v="2011"/>
    <n v="11"/>
    <n v="1869087.85"/>
    <n v="0"/>
    <n v="58.97"/>
    <n v="3.669"/>
    <n v="129.8268333"/>
    <n v="7.8739999999999991E-2"/>
  </r>
  <r>
    <n v="10"/>
    <x v="94"/>
    <n v="2011"/>
    <n v="11"/>
    <n v="2950198.64"/>
    <n v="1"/>
    <n v="60.68"/>
    <n v="3.76"/>
    <n v="129.8364"/>
    <n v="7.8739999999999991E-2"/>
  </r>
  <r>
    <n v="10"/>
    <x v="95"/>
    <n v="2011"/>
    <n v="12"/>
    <n v="2068097.18"/>
    <n v="0"/>
    <n v="57.29"/>
    <n v="3.7010000000000001"/>
    <n v="129.84596669999999"/>
    <n v="7.8739999999999991E-2"/>
  </r>
  <r>
    <n v="10"/>
    <x v="96"/>
    <n v="2011"/>
    <n v="12"/>
    <n v="2429310.9"/>
    <n v="0"/>
    <n v="42.58"/>
    <n v="3.6440000000000001"/>
    <n v="129.85553329999999"/>
    <n v="7.8739999999999991E-2"/>
  </r>
  <r>
    <n v="10"/>
    <x v="97"/>
    <n v="2011"/>
    <n v="12"/>
    <n v="2555031.1800000002"/>
    <n v="0"/>
    <n v="50.53"/>
    <n v="3.4889999999999999"/>
    <n v="129.8980645"/>
    <n v="7.8739999999999991E-2"/>
  </r>
  <r>
    <n v="10"/>
    <x v="98"/>
    <n v="2011"/>
    <n v="12"/>
    <n v="3487986.89"/>
    <n v="0"/>
    <n v="48.36"/>
    <n v="3.5409999999999999"/>
    <n v="129.98454839999999"/>
    <n v="7.8739999999999991E-2"/>
  </r>
  <r>
    <n v="10"/>
    <x v="99"/>
    <n v="2011"/>
    <n v="12"/>
    <n v="1930690.37"/>
    <n v="1"/>
    <n v="48.92"/>
    <n v="3.4279999999999999"/>
    <n v="130.07103230000001"/>
    <n v="7.8739999999999991E-2"/>
  </r>
  <r>
    <n v="10"/>
    <x v="100"/>
    <n v="2012"/>
    <n v="1"/>
    <n v="1683401.78"/>
    <n v="0"/>
    <n v="59.85"/>
    <n v="3.4430000000000001"/>
    <n v="130.15751610000001"/>
    <n v="7.5450000000000003E-2"/>
  </r>
  <r>
    <n v="10"/>
    <x v="101"/>
    <n v="2012"/>
    <n v="1"/>
    <n v="1711562.73"/>
    <n v="0"/>
    <n v="51"/>
    <n v="3.4769999999999999"/>
    <n v="130.244"/>
    <n v="7.5450000000000003E-2"/>
  </r>
  <r>
    <n v="10"/>
    <x v="102"/>
    <n v="2012"/>
    <n v="1"/>
    <n v="1675562.94"/>
    <n v="0"/>
    <n v="54.51"/>
    <n v="3.66"/>
    <n v="130.27922580000001"/>
    <n v="7.5450000000000003E-2"/>
  </r>
  <r>
    <n v="10"/>
    <x v="103"/>
    <n v="2012"/>
    <n v="1"/>
    <n v="1632406"/>
    <n v="0"/>
    <n v="53.59"/>
    <n v="3.6749999999999998"/>
    <n v="130.31445160000001"/>
    <n v="7.5450000000000003E-2"/>
  </r>
  <r>
    <n v="10"/>
    <x v="104"/>
    <n v="2012"/>
    <n v="2"/>
    <n v="1867403.01"/>
    <n v="0"/>
    <n v="56.85"/>
    <n v="3.5430000000000001"/>
    <n v="130.34967739999999"/>
    <n v="7.5450000000000003E-2"/>
  </r>
  <r>
    <n v="10"/>
    <x v="105"/>
    <n v="2012"/>
    <n v="2"/>
    <n v="2218595.7999999998"/>
    <n v="1"/>
    <n v="55.73"/>
    <n v="3.722"/>
    <n v="130.3849032"/>
    <n v="7.5450000000000003E-2"/>
  </r>
  <r>
    <n v="10"/>
    <x v="106"/>
    <n v="2012"/>
    <n v="2"/>
    <n v="2168709.7599999998"/>
    <n v="0"/>
    <n v="54.12"/>
    <n v="3.7810000000000001"/>
    <n v="130.45462069999999"/>
    <n v="7.5450000000000003E-2"/>
  </r>
  <r>
    <n v="10"/>
    <x v="107"/>
    <n v="2012"/>
    <n v="2"/>
    <n v="2039415.74"/>
    <n v="0"/>
    <n v="56.02"/>
    <n v="3.95"/>
    <n v="130.55020690000001"/>
    <n v="7.5450000000000003E-2"/>
  </r>
  <r>
    <n v="10"/>
    <x v="108"/>
    <n v="2012"/>
    <n v="3"/>
    <n v="1990371.02"/>
    <n v="0"/>
    <n v="57.62"/>
    <n v="3.8820000000000001"/>
    <n v="130.64579309999999"/>
    <n v="7.5450000000000003E-2"/>
  </r>
  <r>
    <n v="10"/>
    <x v="109"/>
    <n v="2012"/>
    <n v="3"/>
    <n v="1917483.1"/>
    <n v="0"/>
    <n v="57.65"/>
    <n v="3.9630000000000001"/>
    <n v="130.74137930000001"/>
    <n v="7.5450000000000003E-2"/>
  </r>
  <r>
    <n v="10"/>
    <x v="110"/>
    <n v="2012"/>
    <n v="3"/>
    <n v="1930814.66"/>
    <n v="0"/>
    <n v="62.11"/>
    <n v="4.2729999999999997"/>
    <n v="130.82619349999999"/>
    <n v="7.5450000000000003E-2"/>
  </r>
  <r>
    <n v="10"/>
    <x v="111"/>
    <n v="2012"/>
    <n v="3"/>
    <n v="1837457.69"/>
    <n v="0"/>
    <n v="56.54"/>
    <n v="4.2880000000000003"/>
    <n v="130.89664519999999"/>
    <n v="7.5450000000000003E-2"/>
  </r>
  <r>
    <n v="10"/>
    <x v="112"/>
    <n v="2012"/>
    <n v="3"/>
    <n v="1815760.42"/>
    <n v="0"/>
    <n v="67.92"/>
    <n v="4.2939999999999996"/>
    <n v="130.96709680000001"/>
    <n v="7.5450000000000003E-2"/>
  </r>
  <r>
    <n v="10"/>
    <x v="113"/>
    <n v="2012"/>
    <n v="4"/>
    <n v="2163384.17"/>
    <n v="0"/>
    <n v="65.989999999999995"/>
    <n v="4.282"/>
    <n v="131.03754839999999"/>
    <n v="7.3819999999999997E-2"/>
  </r>
  <r>
    <n v="10"/>
    <x v="114"/>
    <n v="2012"/>
    <n v="4"/>
    <n v="1974687.51"/>
    <n v="0"/>
    <n v="70.28"/>
    <n v="4.2539999999999996"/>
    <n v="131.108"/>
    <n v="7.3819999999999997E-2"/>
  </r>
  <r>
    <n v="10"/>
    <x v="115"/>
    <n v="2012"/>
    <n v="4"/>
    <n v="1777166.53"/>
    <n v="0"/>
    <n v="67.75"/>
    <n v="4.1109999999999998"/>
    <n v="131.11733330000001"/>
    <n v="7.3819999999999997E-2"/>
  </r>
  <r>
    <n v="10"/>
    <x v="116"/>
    <n v="2012"/>
    <n v="4"/>
    <n v="1712987.56"/>
    <n v="0"/>
    <n v="80.11"/>
    <n v="4.0880000000000001"/>
    <n v="131.12666669999999"/>
    <n v="7.3819999999999997E-2"/>
  </r>
  <r>
    <n v="10"/>
    <x v="117"/>
    <n v="2012"/>
    <n v="5"/>
    <n v="1821364.42"/>
    <n v="0"/>
    <n v="77.02"/>
    <n v="4.0579999999999998"/>
    <n v="131.136"/>
    <n v="7.3819999999999997E-2"/>
  </r>
  <r>
    <n v="10"/>
    <x v="118"/>
    <n v="2012"/>
    <n v="5"/>
    <n v="1792345.3"/>
    <n v="0"/>
    <n v="76.03"/>
    <n v="4.1859999999999999"/>
    <n v="131.1453333"/>
    <n v="7.3819999999999997E-2"/>
  </r>
  <r>
    <n v="10"/>
    <x v="119"/>
    <n v="2012"/>
    <n v="5"/>
    <n v="1795152.73"/>
    <n v="0"/>
    <n v="85.19"/>
    <n v="4.3079999999999998"/>
    <n v="131.09832259999999"/>
    <n v="7.3819999999999997E-2"/>
  </r>
  <r>
    <n v="10"/>
    <x v="120"/>
    <n v="2012"/>
    <n v="5"/>
    <n v="1830939.1"/>
    <n v="0"/>
    <n v="86.03"/>
    <n v="4.1269999999999998"/>
    <n v="131.02877419999999"/>
    <n v="7.3819999999999997E-2"/>
  </r>
  <r>
    <n v="10"/>
    <x v="121"/>
    <n v="2012"/>
    <n v="6"/>
    <n v="1767471.48"/>
    <n v="0"/>
    <n v="80.06"/>
    <n v="4.2770000000000001"/>
    <n v="130.95922580000001"/>
    <n v="7.3819999999999997E-2"/>
  </r>
  <r>
    <n v="10"/>
    <x v="122"/>
    <n v="2012"/>
    <n v="6"/>
    <n v="1840491.41"/>
    <n v="0"/>
    <n v="86.87"/>
    <n v="4.1029999999999998"/>
    <n v="130.88967740000001"/>
    <n v="7.3819999999999997E-2"/>
  </r>
  <r>
    <n v="10"/>
    <x v="123"/>
    <n v="2012"/>
    <n v="6"/>
    <n v="1811562.88"/>
    <n v="0"/>
    <n v="88.58"/>
    <n v="4.1440000000000001"/>
    <n v="130.82953330000001"/>
    <n v="7.3819999999999997E-2"/>
  </r>
  <r>
    <n v="10"/>
    <x v="124"/>
    <n v="2012"/>
    <n v="6"/>
    <n v="1755334.18"/>
    <n v="0"/>
    <n v="89.92"/>
    <n v="4.0140000000000002"/>
    <n v="130.7929"/>
    <n v="7.3819999999999997E-2"/>
  </r>
  <r>
    <n v="10"/>
    <x v="125"/>
    <n v="2012"/>
    <n v="6"/>
    <n v="1707481.9"/>
    <n v="0"/>
    <n v="91.36"/>
    <n v="3.875"/>
    <n v="130.7562667"/>
    <n v="7.3819999999999997E-2"/>
  </r>
  <r>
    <n v="10"/>
    <x v="126"/>
    <n v="2012"/>
    <n v="7"/>
    <n v="1805999.79"/>
    <n v="0"/>
    <n v="86.87"/>
    <n v="3.6659999999999999"/>
    <n v="130.7196333"/>
    <n v="7.17E-2"/>
  </r>
  <r>
    <n v="10"/>
    <x v="127"/>
    <n v="2012"/>
    <n v="7"/>
    <n v="1765571.91"/>
    <n v="0"/>
    <n v="89.8"/>
    <n v="3.7229999999999999"/>
    <n v="130.68299999999999"/>
    <n v="7.17E-2"/>
  </r>
  <r>
    <n v="10"/>
    <x v="128"/>
    <n v="2012"/>
    <n v="7"/>
    <n v="1869967.03"/>
    <n v="0"/>
    <n v="84.45"/>
    <n v="3.589"/>
    <n v="130.70129030000001"/>
    <n v="7.17E-2"/>
  </r>
  <r>
    <n v="10"/>
    <x v="129"/>
    <n v="2012"/>
    <n v="7"/>
    <n v="1817603.66"/>
    <n v="0"/>
    <n v="83.98"/>
    <n v="3.7690000000000001"/>
    <n v="130.7195806"/>
    <n v="7.17E-2"/>
  </r>
  <r>
    <n v="10"/>
    <x v="130"/>
    <n v="2012"/>
    <n v="8"/>
    <n v="1939440.09"/>
    <n v="0"/>
    <n v="84.76"/>
    <n v="3.5950000000000002"/>
    <n v="130.73787100000001"/>
    <n v="7.17E-2"/>
  </r>
  <r>
    <n v="10"/>
    <x v="131"/>
    <n v="2012"/>
    <n v="8"/>
    <n v="1880436.94"/>
    <n v="0"/>
    <n v="90.78"/>
    <n v="3.8109999999999999"/>
    <n v="130.7561613"/>
    <n v="7.17E-2"/>
  </r>
  <r>
    <n v="10"/>
    <x v="132"/>
    <n v="2012"/>
    <n v="8"/>
    <n v="1827797.4"/>
    <n v="0"/>
    <n v="88.83"/>
    <n v="4.0019999999999998"/>
    <n v="130.79096770000001"/>
    <n v="7.17E-2"/>
  </r>
  <r>
    <n v="10"/>
    <x v="133"/>
    <n v="2012"/>
    <n v="8"/>
    <n v="1764984.15"/>
    <n v="0"/>
    <n v="82.5"/>
    <n v="4.0549999999999997"/>
    <n v="130.8381613"/>
    <n v="7.17E-2"/>
  </r>
  <r>
    <n v="10"/>
    <x v="134"/>
    <n v="2012"/>
    <n v="8"/>
    <n v="1650285.54"/>
    <n v="0"/>
    <n v="86.97"/>
    <n v="3.8860000000000001"/>
    <n v="130.88535479999999"/>
    <n v="7.17E-2"/>
  </r>
  <r>
    <n v="10"/>
    <x v="135"/>
    <n v="2012"/>
    <n v="9"/>
    <n v="1708283.28"/>
    <n v="1"/>
    <n v="83.07"/>
    <n v="4.1239999999999997"/>
    <n v="130.9325484"/>
    <n v="7.17E-2"/>
  </r>
  <r>
    <n v="10"/>
    <x v="136"/>
    <n v="2012"/>
    <n v="9"/>
    <n v="1640168.99"/>
    <n v="0"/>
    <n v="78.47"/>
    <n v="3.9660000000000002"/>
    <n v="130.97766669999999"/>
    <n v="7.17E-2"/>
  </r>
  <r>
    <n v="10"/>
    <x v="137"/>
    <n v="2012"/>
    <n v="9"/>
    <n v="1671857.57"/>
    <n v="0"/>
    <n v="81.93"/>
    <n v="4.125"/>
    <n v="131.01033330000001"/>
    <n v="7.17E-2"/>
  </r>
  <r>
    <n v="10"/>
    <x v="138"/>
    <n v="2012"/>
    <n v="9"/>
    <n v="1694862.41"/>
    <n v="0"/>
    <n v="82.52"/>
    <n v="3.9660000000000002"/>
    <n v="131.04300000000001"/>
    <n v="7.17E-2"/>
  </r>
  <r>
    <n v="10"/>
    <x v="139"/>
    <n v="2012"/>
    <n v="10"/>
    <n v="1758971.38"/>
    <n v="0"/>
    <n v="80.88"/>
    <n v="4.1319999999999997"/>
    <n v="131.0756667"/>
    <n v="6.9429999999999992E-2"/>
  </r>
  <r>
    <n v="10"/>
    <x v="140"/>
    <n v="2012"/>
    <n v="10"/>
    <n v="1713889.11"/>
    <n v="0"/>
    <n v="76.03"/>
    <n v="4.468"/>
    <n v="131.1083333"/>
    <n v="6.9429999999999992E-2"/>
  </r>
  <r>
    <n v="10"/>
    <x v="141"/>
    <n v="2012"/>
    <n v="10"/>
    <n v="1734834.82"/>
    <n v="0"/>
    <n v="72.709999999999994"/>
    <n v="4.4489999999999998"/>
    <n v="131.14996769999999"/>
    <n v="6.9429999999999992E-2"/>
  </r>
  <r>
    <n v="10"/>
    <x v="142"/>
    <n v="2012"/>
    <n v="10"/>
    <n v="1744349.05"/>
    <n v="0"/>
    <n v="70.5"/>
    <n v="4.3010000000000002"/>
    <n v="131.19309680000001"/>
    <n v="6.9429999999999992E-2"/>
  </r>
  <r>
    <n v="11"/>
    <x v="0"/>
    <n v="2010"/>
    <n v="2"/>
    <n v="1528008.64"/>
    <n v="0"/>
    <n v="46.04"/>
    <n v="2.5720000000000001"/>
    <n v="214.42488119999999"/>
    <n v="7.3680000000000009E-2"/>
  </r>
  <r>
    <n v="11"/>
    <x v="1"/>
    <n v="2010"/>
    <n v="2"/>
    <n v="1574684.08"/>
    <n v="1"/>
    <n v="48.01"/>
    <n v="2.548"/>
    <n v="214.5747916"/>
    <n v="7.3680000000000009E-2"/>
  </r>
  <r>
    <n v="11"/>
    <x v="2"/>
    <n v="2010"/>
    <n v="2"/>
    <n v="1503298.7"/>
    <n v="0"/>
    <n v="48.3"/>
    <n v="2.5139999999999998"/>
    <n v="214.61988679999999"/>
    <n v="7.3680000000000009E-2"/>
  </r>
  <r>
    <n v="11"/>
    <x v="3"/>
    <n v="2010"/>
    <n v="2"/>
    <n v="1336404.6499999999"/>
    <n v="0"/>
    <n v="52.79"/>
    <n v="2.5609999999999999"/>
    <n v="214.64751269999999"/>
    <n v="7.3680000000000009E-2"/>
  </r>
  <r>
    <n v="11"/>
    <x v="4"/>
    <n v="2010"/>
    <n v="3"/>
    <n v="1426622.65"/>
    <n v="0"/>
    <n v="53.96"/>
    <n v="2.625"/>
    <n v="214.6751386"/>
    <n v="7.3680000000000009E-2"/>
  </r>
  <r>
    <n v="11"/>
    <x v="5"/>
    <n v="2010"/>
    <n v="3"/>
    <n v="1331883.1599999999"/>
    <n v="0"/>
    <n v="64.099999999999994"/>
    <n v="2.6669999999999998"/>
    <n v="214.70276459999999"/>
    <n v="7.3680000000000009E-2"/>
  </r>
  <r>
    <n v="11"/>
    <x v="6"/>
    <n v="2010"/>
    <n v="3"/>
    <n v="1364207"/>
    <n v="0"/>
    <n v="61.51"/>
    <n v="2.72"/>
    <n v="214.53012190000001"/>
    <n v="7.3680000000000009E-2"/>
  </r>
  <r>
    <n v="11"/>
    <x v="7"/>
    <n v="2010"/>
    <n v="3"/>
    <n v="1245624.27"/>
    <n v="0"/>
    <n v="58.09"/>
    <n v="2.7320000000000002"/>
    <n v="214.32410110000001"/>
    <n v="7.3680000000000009E-2"/>
  </r>
  <r>
    <n v="11"/>
    <x v="8"/>
    <n v="2010"/>
    <n v="4"/>
    <n v="1446210.26"/>
    <n v="0"/>
    <n v="66.16"/>
    <n v="2.7189999999999999"/>
    <n v="214.1180803"/>
    <n v="7.3429999999999995E-2"/>
  </r>
  <r>
    <n v="11"/>
    <x v="9"/>
    <n v="2010"/>
    <n v="4"/>
    <n v="1470308.32"/>
    <n v="0"/>
    <n v="69.569999999999993"/>
    <n v="2.77"/>
    <n v="213.9120595"/>
    <n v="7.3429999999999995E-2"/>
  </r>
  <r>
    <n v="11"/>
    <x v="10"/>
    <n v="2010"/>
    <n v="4"/>
    <n v="1323243.3500000001"/>
    <n v="0"/>
    <n v="67.81"/>
    <n v="2.8079999999999998"/>
    <n v="213.77268889999999"/>
    <n v="7.3429999999999995E-2"/>
  </r>
  <r>
    <n v="11"/>
    <x v="11"/>
    <n v="2010"/>
    <n v="4"/>
    <n v="1283766.55"/>
    <n v="0"/>
    <n v="68.37"/>
    <n v="2.7949999999999999"/>
    <n v="213.72218520000001"/>
    <n v="7.3429999999999995E-2"/>
  </r>
  <r>
    <n v="11"/>
    <x v="12"/>
    <n v="2010"/>
    <n v="4"/>
    <n v="1239766.8899999999"/>
    <n v="0"/>
    <n v="71.13"/>
    <n v="2.78"/>
    <n v="213.67168150000001"/>
    <n v="7.3429999999999995E-2"/>
  </r>
  <r>
    <n v="11"/>
    <x v="13"/>
    <n v="2010"/>
    <n v="5"/>
    <n v="1312329.78"/>
    <n v="0"/>
    <n v="75.569999999999993"/>
    <n v="2.835"/>
    <n v="213.6211778"/>
    <n v="7.3429999999999995E-2"/>
  </r>
  <r>
    <n v="11"/>
    <x v="14"/>
    <n v="2010"/>
    <n v="5"/>
    <n v="1266796.1299999999"/>
    <n v="0"/>
    <n v="77.64"/>
    <n v="2.8540000000000001"/>
    <n v="213.61961389999999"/>
    <n v="7.3429999999999995E-2"/>
  </r>
  <r>
    <n v="11"/>
    <x v="15"/>
    <n v="2010"/>
    <n v="5"/>
    <n v="1271646.6200000001"/>
    <n v="0"/>
    <n v="76.97"/>
    <n v="2.8260000000000001"/>
    <n v="213.91168859999999"/>
    <n v="7.3429999999999995E-2"/>
  </r>
  <r>
    <n v="11"/>
    <x v="16"/>
    <n v="2010"/>
    <n v="5"/>
    <n v="1264272.52"/>
    <n v="0"/>
    <n v="79.69"/>
    <n v="2.7589999999999999"/>
    <n v="214.20376340000001"/>
    <n v="7.3429999999999995E-2"/>
  </r>
  <r>
    <n v="11"/>
    <x v="17"/>
    <n v="2010"/>
    <n v="6"/>
    <n v="1396322.19"/>
    <n v="0"/>
    <n v="79.66"/>
    <n v="2.7050000000000001"/>
    <n v="214.49583820000001"/>
    <n v="7.3429999999999995E-2"/>
  </r>
  <r>
    <n v="11"/>
    <x v="18"/>
    <n v="2010"/>
    <n v="6"/>
    <n v="1339570.8500000001"/>
    <n v="0"/>
    <n v="82.81"/>
    <n v="2.6680000000000001"/>
    <n v="214.787913"/>
    <n v="7.3429999999999995E-2"/>
  </r>
  <r>
    <n v="11"/>
    <x v="19"/>
    <n v="2010"/>
    <n v="6"/>
    <n v="1336522.92"/>
    <n v="0"/>
    <n v="84.13"/>
    <n v="2.637"/>
    <n v="214.78582589999999"/>
    <n v="7.3429999999999995E-2"/>
  </r>
  <r>
    <n v="11"/>
    <x v="20"/>
    <n v="2010"/>
    <n v="6"/>
    <n v="1262025.08"/>
    <n v="0"/>
    <n v="84.5"/>
    <n v="2.653"/>
    <n v="214.6660741"/>
    <n v="7.3429999999999995E-2"/>
  </r>
  <r>
    <n v="11"/>
    <x v="21"/>
    <n v="2010"/>
    <n v="7"/>
    <n v="1302600.1399999999"/>
    <n v="0"/>
    <n v="83.09"/>
    <n v="2.669"/>
    <n v="214.54632219999999"/>
    <n v="7.3459999999999998E-2"/>
  </r>
  <r>
    <n v="11"/>
    <x v="22"/>
    <n v="2010"/>
    <n v="7"/>
    <n v="1280156.47"/>
    <n v="0"/>
    <n v="83.01"/>
    <n v="2.6419999999999999"/>
    <n v="214.4265704"/>
    <n v="7.3459999999999998E-2"/>
  </r>
  <r>
    <n v="11"/>
    <x v="23"/>
    <n v="2010"/>
    <n v="7"/>
    <n v="1290609.54"/>
    <n v="0"/>
    <n v="84.9"/>
    <n v="2.6230000000000002"/>
    <n v="214.41764760000001"/>
    <n v="7.3459999999999998E-2"/>
  </r>
  <r>
    <n v="11"/>
    <x v="24"/>
    <n v="2010"/>
    <n v="7"/>
    <n v="1244390.03"/>
    <n v="0"/>
    <n v="84.57"/>
    <n v="2.6080000000000001"/>
    <n v="214.55649679999999"/>
    <n v="7.3459999999999998E-2"/>
  </r>
  <r>
    <n v="11"/>
    <x v="25"/>
    <n v="2010"/>
    <n v="7"/>
    <n v="1250178.8899999999"/>
    <n v="0"/>
    <n v="83.26"/>
    <n v="2.64"/>
    <n v="214.695346"/>
    <n v="7.3459999999999998E-2"/>
  </r>
  <r>
    <n v="11"/>
    <x v="26"/>
    <n v="2010"/>
    <n v="8"/>
    <n v="1369634.92"/>
    <n v="0"/>
    <n v="86.54"/>
    <n v="2.6269999999999998"/>
    <n v="214.83419520000001"/>
    <n v="7.3459999999999998E-2"/>
  </r>
  <r>
    <n v="11"/>
    <x v="27"/>
    <n v="2010"/>
    <n v="8"/>
    <n v="1384339.1"/>
    <n v="0"/>
    <n v="87.73"/>
    <n v="2.6920000000000002"/>
    <n v="214.97304439999999"/>
    <n v="7.3459999999999998E-2"/>
  </r>
  <r>
    <n v="11"/>
    <x v="28"/>
    <n v="2010"/>
    <n v="8"/>
    <n v="1430192.37"/>
    <n v="0"/>
    <n v="88.93"/>
    <n v="2.6640000000000001"/>
    <n v="214.9314191"/>
    <n v="7.3459999999999998E-2"/>
  </r>
  <r>
    <n v="11"/>
    <x v="29"/>
    <n v="2010"/>
    <n v="8"/>
    <n v="1311263.07"/>
    <n v="0"/>
    <n v="87.7"/>
    <n v="2.6190000000000002"/>
    <n v="214.88979380000001"/>
    <n v="7.3459999999999998E-2"/>
  </r>
  <r>
    <n v="11"/>
    <x v="30"/>
    <n v="2010"/>
    <n v="9"/>
    <n v="1303914.27"/>
    <n v="0"/>
    <n v="84.94"/>
    <n v="2.577"/>
    <n v="214.84816850000001"/>
    <n v="7.3459999999999998E-2"/>
  </r>
  <r>
    <n v="11"/>
    <x v="31"/>
    <n v="2010"/>
    <n v="9"/>
    <n v="1231428.46"/>
    <n v="1"/>
    <n v="81.93"/>
    <n v="2.5649999999999999"/>
    <n v="214.8065431"/>
    <n v="7.3459999999999998E-2"/>
  </r>
  <r>
    <n v="11"/>
    <x v="32"/>
    <n v="2010"/>
    <n v="9"/>
    <n v="1215676.31"/>
    <n v="0"/>
    <n v="83.04"/>
    <n v="2.5819999999999999"/>
    <n v="214.8322484"/>
    <n v="7.3459999999999998E-2"/>
  </r>
  <r>
    <n v="11"/>
    <x v="33"/>
    <n v="2010"/>
    <n v="9"/>
    <n v="1170103.25"/>
    <n v="0"/>
    <n v="77.36"/>
    <n v="2.6240000000000001"/>
    <n v="214.90845160000001"/>
    <n v="7.3459999999999998E-2"/>
  </r>
  <r>
    <n v="11"/>
    <x v="34"/>
    <n v="2010"/>
    <n v="10"/>
    <n v="1182490.46"/>
    <n v="0"/>
    <n v="75.11"/>
    <n v="2.6030000000000002"/>
    <n v="214.98465479999999"/>
    <n v="7.5639999999999999E-2"/>
  </r>
  <r>
    <n v="11"/>
    <x v="35"/>
    <n v="2010"/>
    <n v="10"/>
    <n v="1293472.8"/>
    <n v="0"/>
    <n v="68.709999999999994"/>
    <n v="2.633"/>
    <n v="215.060858"/>
    <n v="7.5639999999999999E-2"/>
  </r>
  <r>
    <n v="11"/>
    <x v="36"/>
    <n v="2010"/>
    <n v="10"/>
    <n v="1175003.67"/>
    <n v="0"/>
    <n v="71.459999999999994"/>
    <n v="2.72"/>
    <n v="215.12931140000001"/>
    <n v="7.5639999999999999E-2"/>
  </r>
  <r>
    <n v="11"/>
    <x v="37"/>
    <n v="2010"/>
    <n v="10"/>
    <n v="1169831.3799999999"/>
    <n v="0"/>
    <n v="72.599999999999994"/>
    <n v="2.7250000000000001"/>
    <n v="215.17839000000001"/>
    <n v="7.5639999999999999E-2"/>
  </r>
  <r>
    <n v="11"/>
    <x v="38"/>
    <n v="2010"/>
    <n v="10"/>
    <n v="1195036"/>
    <n v="0"/>
    <n v="74.209999999999994"/>
    <n v="2.7160000000000002"/>
    <n v="215.22746860000001"/>
    <n v="7.5639999999999999E-2"/>
  </r>
  <r>
    <n v="11"/>
    <x v="39"/>
    <n v="2010"/>
    <n v="11"/>
    <n v="1332759.1299999999"/>
    <n v="0"/>
    <n v="64.41"/>
    <n v="2.6890000000000001"/>
    <n v="215.27654720000001"/>
    <n v="7.5639999999999999E-2"/>
  </r>
  <r>
    <n v="11"/>
    <x v="40"/>
    <n v="2010"/>
    <n v="11"/>
    <n v="1281675.6000000001"/>
    <n v="0"/>
    <n v="63.74"/>
    <n v="2.7280000000000002"/>
    <n v="215.32562580000001"/>
    <n v="7.5639999999999999E-2"/>
  </r>
  <r>
    <n v="11"/>
    <x v="41"/>
    <n v="2010"/>
    <n v="11"/>
    <n v="1292346.57"/>
    <n v="0"/>
    <n v="58.63"/>
    <n v="2.7709999999999999"/>
    <n v="215.2074519"/>
    <n v="7.5639999999999999E-2"/>
  </r>
  <r>
    <n v="11"/>
    <x v="42"/>
    <n v="2010"/>
    <n v="11"/>
    <n v="1757242.51"/>
    <n v="1"/>
    <n v="69.900000000000006"/>
    <n v="2.7349999999999999"/>
    <n v="215.06140250000001"/>
    <n v="7.5639999999999999E-2"/>
  </r>
  <r>
    <n v="11"/>
    <x v="43"/>
    <n v="2010"/>
    <n v="12"/>
    <n v="1380522.64"/>
    <n v="0"/>
    <n v="55.9"/>
    <n v="2.7080000000000002"/>
    <n v="214.9153531"/>
    <n v="7.5639999999999999E-2"/>
  </r>
  <r>
    <n v="11"/>
    <x v="44"/>
    <n v="2010"/>
    <n v="12"/>
    <n v="1564516.43"/>
    <n v="0"/>
    <n v="53.33"/>
    <n v="2.843"/>
    <n v="214.76930369999999"/>
    <n v="7.5639999999999999E-2"/>
  </r>
  <r>
    <n v="11"/>
    <x v="45"/>
    <n v="2010"/>
    <n v="12"/>
    <n v="1843971.15"/>
    <n v="0"/>
    <n v="54.63"/>
    <n v="2.8690000000000002"/>
    <n v="214.70491899999999"/>
    <n v="7.5639999999999999E-2"/>
  </r>
  <r>
    <n v="11"/>
    <x v="46"/>
    <n v="2010"/>
    <n v="12"/>
    <n v="2306265.36"/>
    <n v="0"/>
    <n v="59.33"/>
    <n v="2.8860000000000001"/>
    <n v="214.70178279999999"/>
    <n v="7.5639999999999999E-2"/>
  </r>
  <r>
    <n v="11"/>
    <x v="47"/>
    <n v="2010"/>
    <n v="12"/>
    <n v="1172003.1000000001"/>
    <n v="1"/>
    <n v="55.03"/>
    <n v="2.9430000000000001"/>
    <n v="214.69864659999999"/>
    <n v="7.5639999999999999E-2"/>
  </r>
  <r>
    <n v="11"/>
    <x v="48"/>
    <n v="2011"/>
    <n v="1"/>
    <n v="1178905.44"/>
    <n v="0"/>
    <n v="54.43"/>
    <n v="2.976"/>
    <n v="214.69551039999999"/>
    <n v="7.5510000000000008E-2"/>
  </r>
  <r>
    <n v="11"/>
    <x v="49"/>
    <n v="2011"/>
    <n v="1"/>
    <n v="1194449.78"/>
    <n v="0"/>
    <n v="45.34"/>
    <n v="2.9830000000000001"/>
    <n v="214.74707290000001"/>
    <n v="7.5510000000000008E-2"/>
  </r>
  <r>
    <n v="11"/>
    <x v="50"/>
    <n v="2011"/>
    <n v="1"/>
    <n v="1187776.19"/>
    <n v="0"/>
    <n v="51.51"/>
    <n v="3.016"/>
    <n v="215.12682749999999"/>
    <n v="7.5510000000000008E-2"/>
  </r>
  <r>
    <n v="11"/>
    <x v="51"/>
    <n v="2011"/>
    <n v="1"/>
    <n v="1100418.69"/>
    <n v="0"/>
    <n v="51.04"/>
    <n v="3.01"/>
    <n v="215.5065821"/>
    <n v="7.5510000000000008E-2"/>
  </r>
  <r>
    <n v="11"/>
    <x v="52"/>
    <n v="2011"/>
    <n v="2"/>
    <n v="1422546.05"/>
    <n v="0"/>
    <n v="47.17"/>
    <n v="2.9889999999999999"/>
    <n v="215.88633669999999"/>
    <n v="7.5510000000000008E-2"/>
  </r>
  <r>
    <n v="11"/>
    <x v="53"/>
    <n v="2011"/>
    <n v="2"/>
    <n v="1419236.9"/>
    <n v="1"/>
    <n v="44.61"/>
    <n v="3.0219999999999998"/>
    <n v="216.2660913"/>
    <n v="7.5510000000000008E-2"/>
  </r>
  <r>
    <n v="11"/>
    <x v="54"/>
    <n v="2011"/>
    <n v="2"/>
    <n v="1554747.15"/>
    <n v="0"/>
    <n v="61.5"/>
    <n v="3.0449999999999999"/>
    <n v="216.58435710000001"/>
    <n v="7.5510000000000008E-2"/>
  </r>
  <r>
    <n v="11"/>
    <x v="55"/>
    <n v="2011"/>
    <n v="2"/>
    <n v="1323999.3600000001"/>
    <n v="0"/>
    <n v="68.739999999999995"/>
    <n v="3.0649999999999999"/>
    <n v="216.8780275"/>
    <n v="7.5510000000000008E-2"/>
  </r>
  <r>
    <n v="11"/>
    <x v="56"/>
    <n v="2011"/>
    <n v="3"/>
    <n v="1399456.99"/>
    <n v="0"/>
    <n v="66.5"/>
    <n v="3.2879999999999998"/>
    <n v="217.1716979"/>
    <n v="7.5510000000000008E-2"/>
  </r>
  <r>
    <n v="11"/>
    <x v="57"/>
    <n v="2011"/>
    <n v="3"/>
    <n v="1314557.31"/>
    <n v="0"/>
    <n v="63.29"/>
    <n v="3.4590000000000001"/>
    <n v="217.46536829999999"/>
    <n v="7.5510000000000008E-2"/>
  </r>
  <r>
    <n v="11"/>
    <x v="58"/>
    <n v="2011"/>
    <n v="3"/>
    <n v="1391813.69"/>
    <n v="0"/>
    <n v="70.17"/>
    <n v="3.488"/>
    <n v="217.7235226"/>
    <n v="7.5510000000000008E-2"/>
  </r>
  <r>
    <n v="11"/>
    <x v="59"/>
    <n v="2011"/>
    <n v="3"/>
    <n v="1229777.24"/>
    <n v="0"/>
    <n v="73.739999999999995"/>
    <n v="3.4729999999999999"/>
    <n v="217.96747049999999"/>
    <n v="7.5510000000000008E-2"/>
  </r>
  <r>
    <n v="11"/>
    <x v="60"/>
    <n v="2011"/>
    <n v="4"/>
    <n v="1258674.1200000001"/>
    <n v="0"/>
    <n v="69.099999999999994"/>
    <n v="3.524"/>
    <n v="218.21141840000001"/>
    <n v="7.5740000000000002E-2"/>
  </r>
  <r>
    <n v="11"/>
    <x v="61"/>
    <n v="2011"/>
    <n v="4"/>
    <n v="1327401.06"/>
    <n v="0"/>
    <n v="73.569999999999993"/>
    <n v="3.6219999999999999"/>
    <n v="218.45536630000001"/>
    <n v="7.5740000000000002E-2"/>
  </r>
  <r>
    <n v="11"/>
    <x v="62"/>
    <n v="2011"/>
    <n v="4"/>
    <n v="1312905.8"/>
    <n v="0"/>
    <n v="76.64"/>
    <n v="3.7429999999999999"/>
    <n v="218.67886419999999"/>
    <n v="7.5740000000000002E-2"/>
  </r>
  <r>
    <n v="11"/>
    <x v="63"/>
    <n v="2011"/>
    <n v="4"/>
    <n v="1388118.53"/>
    <n v="0"/>
    <n v="78.31"/>
    <n v="3.8069999999999999"/>
    <n v="218.851237"/>
    <n v="7.5740000000000002E-2"/>
  </r>
  <r>
    <n v="11"/>
    <x v="64"/>
    <n v="2011"/>
    <n v="4"/>
    <n v="1357589.89"/>
    <n v="0"/>
    <n v="79.97"/>
    <n v="3.81"/>
    <n v="219.0236099"/>
    <n v="7.5740000000000002E-2"/>
  </r>
  <r>
    <n v="11"/>
    <x v="65"/>
    <n v="2011"/>
    <n v="5"/>
    <n v="1331453.4099999999"/>
    <n v="0"/>
    <n v="71.39"/>
    <n v="3.9060000000000001"/>
    <n v="219.1959827"/>
    <n v="7.5740000000000002E-2"/>
  </r>
  <r>
    <n v="11"/>
    <x v="66"/>
    <n v="2011"/>
    <n v="5"/>
    <n v="1277959.42"/>
    <n v="0"/>
    <n v="80.930000000000007"/>
    <n v="3.899"/>
    <n v="219.3683556"/>
    <n v="7.5740000000000002E-2"/>
  </r>
  <r>
    <n v="11"/>
    <x v="67"/>
    <n v="2011"/>
    <n v="5"/>
    <n v="1239466.97"/>
    <n v="0"/>
    <n v="76.97"/>
    <n v="3.907"/>
    <n v="219.127216"/>
    <n v="7.5740000000000002E-2"/>
  </r>
  <r>
    <n v="11"/>
    <x v="68"/>
    <n v="2011"/>
    <n v="5"/>
    <n v="1216876.52"/>
    <n v="0"/>
    <n v="85.61"/>
    <n v="3.786"/>
    <n v="218.8860765"/>
    <n v="7.5740000000000002E-2"/>
  </r>
  <r>
    <n v="11"/>
    <x v="69"/>
    <n v="2011"/>
    <n v="6"/>
    <n v="1343637"/>
    <n v="0"/>
    <n v="86.14"/>
    <n v="3.6989999999999998"/>
    <n v="218.6449369"/>
    <n v="7.5740000000000002E-2"/>
  </r>
  <r>
    <n v="11"/>
    <x v="70"/>
    <n v="2011"/>
    <n v="6"/>
    <n v="1314626.75"/>
    <n v="0"/>
    <n v="85.79"/>
    <n v="3.6480000000000001"/>
    <n v="218.4037974"/>
    <n v="7.5740000000000002E-2"/>
  </r>
  <r>
    <n v="11"/>
    <x v="71"/>
    <n v="2011"/>
    <n v="6"/>
    <n v="1337506.74"/>
    <n v="0"/>
    <n v="87.9"/>
    <n v="3.637"/>
    <n v="218.35517479999999"/>
    <n v="7.5740000000000002E-2"/>
  </r>
  <r>
    <n v="11"/>
    <x v="72"/>
    <n v="2011"/>
    <n v="6"/>
    <n v="1254587.8400000001"/>
    <n v="0"/>
    <n v="86.13"/>
    <n v="3.5939999999999999"/>
    <n v="218.45094"/>
    <n v="7.5740000000000002E-2"/>
  </r>
  <r>
    <n v="11"/>
    <x v="73"/>
    <n v="2011"/>
    <n v="7"/>
    <n v="1297472.06"/>
    <n v="0"/>
    <n v="86.43"/>
    <n v="3.524"/>
    <n v="218.54670519999999"/>
    <n v="7.5670000000000001E-2"/>
  </r>
  <r>
    <n v="11"/>
    <x v="74"/>
    <n v="2011"/>
    <n v="7"/>
    <n v="1334627.96"/>
    <n v="0"/>
    <n v="87.17"/>
    <n v="3.48"/>
    <n v="218.64247040000001"/>
    <n v="7.5670000000000001E-2"/>
  </r>
  <r>
    <n v="11"/>
    <x v="75"/>
    <n v="2011"/>
    <n v="7"/>
    <n v="1266546.73"/>
    <n v="0"/>
    <n v="88.3"/>
    <n v="3.5750000000000002"/>
    <n v="218.72752159999999"/>
    <n v="7.5670000000000001E-2"/>
  </r>
  <r>
    <n v="11"/>
    <x v="76"/>
    <n v="2011"/>
    <n v="7"/>
    <n v="1290576.44"/>
    <n v="0"/>
    <n v="87.8"/>
    <n v="3.6509999999999998"/>
    <n v="218.78578809999999"/>
    <n v="7.5670000000000001E-2"/>
  </r>
  <r>
    <n v="11"/>
    <x v="77"/>
    <n v="2011"/>
    <n v="7"/>
    <n v="1212938.67"/>
    <n v="0"/>
    <n v="89.46"/>
    <n v="3.6819999999999999"/>
    <n v="218.8440545"/>
    <n v="7.5670000000000001E-2"/>
  </r>
  <r>
    <n v="11"/>
    <x v="78"/>
    <n v="2011"/>
    <n v="8"/>
    <n v="1403198.94"/>
    <n v="0"/>
    <n v="90.04"/>
    <n v="3.6840000000000002"/>
    <n v="218.90232090000001"/>
    <n v="7.5670000000000001E-2"/>
  </r>
  <r>
    <n v="11"/>
    <x v="79"/>
    <n v="2011"/>
    <n v="8"/>
    <n v="1354188.43"/>
    <n v="0"/>
    <n v="90.3"/>
    <n v="3.6379999999999999"/>
    <n v="218.96058729999999"/>
    <n v="7.5670000000000001E-2"/>
  </r>
  <r>
    <n v="11"/>
    <x v="80"/>
    <n v="2011"/>
    <n v="8"/>
    <n v="1484169.74"/>
    <n v="0"/>
    <n v="89.51"/>
    <n v="3.5539999999999998"/>
    <n v="219.02327099999999"/>
    <n v="7.5670000000000001E-2"/>
  </r>
  <r>
    <n v="11"/>
    <x v="81"/>
    <n v="2011"/>
    <n v="8"/>
    <n v="1304706.75"/>
    <n v="0"/>
    <n v="89.09"/>
    <n v="3.5230000000000001"/>
    <n v="219.08669080000001"/>
    <n v="7.5670000000000001E-2"/>
  </r>
  <r>
    <n v="11"/>
    <x v="82"/>
    <n v="2011"/>
    <n v="9"/>
    <n v="1297792.4099999999"/>
    <n v="0"/>
    <n v="91.44"/>
    <n v="3.5329999999999999"/>
    <n v="219.1501106"/>
    <n v="7.5670000000000001E-2"/>
  </r>
  <r>
    <n v="11"/>
    <x v="83"/>
    <n v="2011"/>
    <n v="9"/>
    <n v="1249439.95"/>
    <n v="1"/>
    <n v="84.91"/>
    <n v="3.5459999999999998"/>
    <n v="219.21353049999999"/>
    <n v="7.5670000000000001E-2"/>
  </r>
  <r>
    <n v="11"/>
    <x v="84"/>
    <n v="2011"/>
    <n v="9"/>
    <n v="1270816.01"/>
    <n v="0"/>
    <n v="85.11"/>
    <n v="3.5259999999999998"/>
    <n v="219.3972867"/>
    <n v="7.5670000000000001E-2"/>
  </r>
  <r>
    <n v="11"/>
    <x v="85"/>
    <n v="2011"/>
    <n v="9"/>
    <n v="1235775.1499999999"/>
    <n v="0"/>
    <n v="82.14"/>
    <n v="3.4670000000000001"/>
    <n v="219.7414914"/>
    <n v="7.5670000000000001E-2"/>
  </r>
  <r>
    <n v="11"/>
    <x v="86"/>
    <n v="2011"/>
    <n v="9"/>
    <n v="1190515.83"/>
    <n v="0"/>
    <n v="84.4"/>
    <n v="3.355"/>
    <n v="220.08569600000001"/>
    <n v="7.5670000000000001E-2"/>
  </r>
  <r>
    <n v="11"/>
    <x v="87"/>
    <n v="2011"/>
    <n v="10"/>
    <n v="1346271.06"/>
    <n v="0"/>
    <n v="76.97"/>
    <n v="3.2850000000000001"/>
    <n v="220.42990069999999"/>
    <n v="7.1970000000000006E-2"/>
  </r>
  <r>
    <n v="11"/>
    <x v="88"/>
    <n v="2011"/>
    <n v="10"/>
    <n v="1286388.96"/>
    <n v="0"/>
    <n v="75.56"/>
    <n v="3.274"/>
    <n v="220.74861670000001"/>
    <n v="7.1970000000000006E-2"/>
  </r>
  <r>
    <n v="11"/>
    <x v="89"/>
    <n v="2011"/>
    <n v="10"/>
    <n v="1325107.53"/>
    <n v="0"/>
    <n v="70.91"/>
    <n v="3.3530000000000002"/>
    <n v="220.9144005"/>
    <n v="7.1970000000000006E-2"/>
  </r>
  <r>
    <n v="11"/>
    <x v="90"/>
    <n v="2011"/>
    <n v="10"/>
    <n v="1310684.1000000001"/>
    <n v="0"/>
    <n v="72.66"/>
    <n v="3.3719999999999999"/>
    <n v="221.08018419999999"/>
    <n v="7.1970000000000006E-2"/>
  </r>
  <r>
    <n v="11"/>
    <x v="91"/>
    <n v="2011"/>
    <n v="11"/>
    <n v="1458287.38"/>
    <n v="0"/>
    <n v="61.13"/>
    <n v="3.3319999999999999"/>
    <n v="221.245968"/>
    <n v="7.1970000000000006E-2"/>
  </r>
  <r>
    <n v="11"/>
    <x v="92"/>
    <n v="2011"/>
    <n v="11"/>
    <n v="1366053.69"/>
    <n v="0"/>
    <n v="64.2"/>
    <n v="3.2970000000000002"/>
    <n v="221.4117517"/>
    <n v="7.1970000000000006E-2"/>
  </r>
  <r>
    <n v="11"/>
    <x v="93"/>
    <n v="2011"/>
    <n v="11"/>
    <n v="1315091.6299999999"/>
    <n v="0"/>
    <n v="66.17"/>
    <n v="3.3079999999999998"/>
    <n v="221.64328520000001"/>
    <n v="7.1970000000000006E-2"/>
  </r>
  <r>
    <n v="11"/>
    <x v="94"/>
    <n v="2011"/>
    <n v="11"/>
    <n v="1848953.48"/>
    <n v="1"/>
    <n v="70.03"/>
    <n v="3.2360000000000002"/>
    <n v="221.9011185"/>
    <n v="7.1970000000000006E-2"/>
  </r>
  <r>
    <n v="11"/>
    <x v="95"/>
    <n v="2011"/>
    <n v="12"/>
    <n v="1399322.44"/>
    <n v="0"/>
    <n v="56.89"/>
    <n v="3.1720000000000002"/>
    <n v="222.15895190000001"/>
    <n v="7.1970000000000006E-2"/>
  </r>
  <r>
    <n v="11"/>
    <x v="96"/>
    <n v="2011"/>
    <n v="12"/>
    <n v="1646655.94"/>
    <n v="0"/>
    <n v="50.63"/>
    <n v="3.1579999999999999"/>
    <n v="222.41678519999999"/>
    <n v="7.1970000000000006E-2"/>
  </r>
  <r>
    <n v="11"/>
    <x v="97"/>
    <n v="2011"/>
    <n v="12"/>
    <n v="1783910.06"/>
    <n v="0"/>
    <n v="59.69"/>
    <n v="3.1589999999999998"/>
    <n v="222.64264180000001"/>
    <n v="7.1970000000000006E-2"/>
  </r>
  <r>
    <n v="11"/>
    <x v="98"/>
    <n v="2011"/>
    <n v="12"/>
    <n v="2213518.5"/>
    <n v="0"/>
    <n v="54.29"/>
    <n v="3.1120000000000001"/>
    <n v="222.82586280000001"/>
    <n v="7.1970000000000006E-2"/>
  </r>
  <r>
    <n v="11"/>
    <x v="99"/>
    <n v="2011"/>
    <n v="12"/>
    <n v="1352084.21"/>
    <n v="1"/>
    <n v="48.86"/>
    <n v="3.129"/>
    <n v="223.00908390000001"/>
    <n v="7.1970000000000006E-2"/>
  </r>
  <r>
    <n v="11"/>
    <x v="100"/>
    <n v="2012"/>
    <n v="1"/>
    <n v="1283885.55"/>
    <n v="0"/>
    <n v="54.44"/>
    <n v="3.157"/>
    <n v="223.19230490000001"/>
    <n v="6.8330000000000002E-2"/>
  </r>
  <r>
    <n v="11"/>
    <x v="101"/>
    <n v="2012"/>
    <n v="1"/>
    <n v="1264736.5900000001"/>
    <n v="0"/>
    <n v="53.1"/>
    <n v="3.2610000000000001"/>
    <n v="223.37552590000001"/>
    <n v="6.8330000000000002E-2"/>
  </r>
  <r>
    <n v="11"/>
    <x v="102"/>
    <n v="2012"/>
    <n v="1"/>
    <n v="1207303.29"/>
    <n v="0"/>
    <n v="56.43"/>
    <n v="3.2679999999999998"/>
    <n v="223.47005519999999"/>
    <n v="6.8330000000000002E-2"/>
  </r>
  <r>
    <n v="11"/>
    <x v="103"/>
    <n v="2012"/>
    <n v="1"/>
    <n v="1162675.8500000001"/>
    <n v="0"/>
    <n v="58.36"/>
    <n v="3.29"/>
    <n v="223.5645845"/>
    <n v="6.8330000000000002E-2"/>
  </r>
  <r>
    <n v="11"/>
    <x v="104"/>
    <n v="2012"/>
    <n v="2"/>
    <n v="1376732.18"/>
    <n v="0"/>
    <n v="60.24"/>
    <n v="3.36"/>
    <n v="223.65911370000001"/>
    <n v="6.8330000000000002E-2"/>
  </r>
  <r>
    <n v="11"/>
    <x v="105"/>
    <n v="2012"/>
    <n v="2"/>
    <n v="1574287.76"/>
    <n v="1"/>
    <n v="52.23"/>
    <n v="3.4089999999999998"/>
    <n v="223.75364300000001"/>
    <n v="6.8330000000000002E-2"/>
  </r>
  <r>
    <n v="11"/>
    <x v="106"/>
    <n v="2012"/>
    <n v="2"/>
    <n v="1569607.94"/>
    <n v="0"/>
    <n v="52.77"/>
    <n v="3.51"/>
    <n v="223.9170153"/>
    <n v="6.8330000000000002E-2"/>
  </r>
  <r>
    <n v="11"/>
    <x v="107"/>
    <n v="2012"/>
    <n v="2"/>
    <n v="1379473.03"/>
    <n v="0"/>
    <n v="61.11"/>
    <n v="3.5550000000000002"/>
    <n v="224.13201989999999"/>
    <n v="6.8330000000000002E-2"/>
  </r>
  <r>
    <n v="11"/>
    <x v="108"/>
    <n v="2012"/>
    <n v="3"/>
    <n v="1438383.44"/>
    <n v="0"/>
    <n v="62.61"/>
    <n v="3.63"/>
    <n v="224.3470245"/>
    <n v="6.8330000000000002E-2"/>
  </r>
  <r>
    <n v="11"/>
    <x v="109"/>
    <n v="2012"/>
    <n v="3"/>
    <n v="1413382.76"/>
    <n v="0"/>
    <n v="61.44"/>
    <n v="3.669"/>
    <n v="224.56202909999999"/>
    <n v="6.8330000000000002E-2"/>
  </r>
  <r>
    <n v="11"/>
    <x v="110"/>
    <n v="2012"/>
    <n v="3"/>
    <n v="1441884.28"/>
    <n v="0"/>
    <n v="64.209999999999994"/>
    <n v="3.734"/>
    <n v="224.7166953"/>
    <n v="6.8330000000000002E-2"/>
  </r>
  <r>
    <n v="11"/>
    <x v="111"/>
    <n v="2012"/>
    <n v="3"/>
    <n v="1300593.6100000001"/>
    <n v="0"/>
    <n v="67.16"/>
    <n v="3.7869999999999999"/>
    <n v="224.7909104"/>
    <n v="6.8330000000000002E-2"/>
  </r>
  <r>
    <n v="11"/>
    <x v="112"/>
    <n v="2012"/>
    <n v="3"/>
    <n v="1300104.03"/>
    <n v="0"/>
    <n v="70.23"/>
    <n v="3.8450000000000002"/>
    <n v="224.86512540000001"/>
    <n v="6.8330000000000002E-2"/>
  </r>
  <r>
    <n v="11"/>
    <x v="113"/>
    <n v="2012"/>
    <n v="4"/>
    <n v="1596325.01"/>
    <n v="0"/>
    <n v="74.19"/>
    <n v="3.891"/>
    <n v="224.93934049999999"/>
    <n v="6.6639999999999991E-2"/>
  </r>
  <r>
    <n v="11"/>
    <x v="114"/>
    <n v="2012"/>
    <n v="4"/>
    <n v="1472752.01"/>
    <n v="0"/>
    <n v="72.739999999999995"/>
    <n v="3.891"/>
    <n v="225.01355559999999"/>
    <n v="6.6639999999999991E-2"/>
  </r>
  <r>
    <n v="11"/>
    <x v="115"/>
    <n v="2012"/>
    <n v="4"/>
    <n v="1315356.99"/>
    <n v="0"/>
    <n v="71.97"/>
    <n v="3.8769999999999998"/>
    <n v="225.06895410000001"/>
    <n v="6.6639999999999991E-2"/>
  </r>
  <r>
    <n v="11"/>
    <x v="116"/>
    <n v="2012"/>
    <n v="4"/>
    <n v="1236238.29"/>
    <n v="0"/>
    <n v="73.400000000000006"/>
    <n v="3.8140000000000001"/>
    <n v="225.12435260000001"/>
    <n v="6.6639999999999991E-2"/>
  </r>
  <r>
    <n v="11"/>
    <x v="117"/>
    <n v="2012"/>
    <n v="5"/>
    <n v="1370251.22"/>
    <n v="0"/>
    <n v="79.069999999999993"/>
    <n v="3.7490000000000001"/>
    <n v="225.1797511"/>
    <n v="6.6639999999999991E-2"/>
  </r>
  <r>
    <n v="11"/>
    <x v="118"/>
    <n v="2012"/>
    <n v="5"/>
    <n v="1300147.07"/>
    <n v="0"/>
    <n v="75.13"/>
    <n v="3.6880000000000002"/>
    <n v="225.2351496"/>
    <n v="6.6639999999999991E-2"/>
  </r>
  <r>
    <n v="11"/>
    <x v="119"/>
    <n v="2012"/>
    <n v="5"/>
    <n v="1352442.31"/>
    <n v="0"/>
    <n v="72.53"/>
    <n v="3.63"/>
    <n v="225.25120240000001"/>
    <n v="6.6639999999999991E-2"/>
  </r>
  <r>
    <n v="11"/>
    <x v="120"/>
    <n v="2012"/>
    <n v="5"/>
    <n v="1297335.8700000001"/>
    <n v="0"/>
    <n v="78.44"/>
    <n v="3.5609999999999999"/>
    <n v="225.25151679999999"/>
    <n v="6.6639999999999991E-2"/>
  </r>
  <r>
    <n v="11"/>
    <x v="121"/>
    <n v="2012"/>
    <n v="6"/>
    <n v="1361595.33"/>
    <n v="0"/>
    <n v="81.67"/>
    <n v="3.5009999999999999"/>
    <n v="225.25183129999999"/>
    <n v="6.6639999999999991E-2"/>
  </r>
  <r>
    <n v="11"/>
    <x v="122"/>
    <n v="2012"/>
    <n v="6"/>
    <n v="1414343.53"/>
    <n v="0"/>
    <n v="82.1"/>
    <n v="3.452"/>
    <n v="225.25214579999999"/>
    <n v="6.6639999999999991E-2"/>
  </r>
  <r>
    <n v="11"/>
    <x v="123"/>
    <n v="2012"/>
    <n v="6"/>
    <n v="1417875.42"/>
    <n v="0"/>
    <n v="84.97"/>
    <n v="3.3929999999999998"/>
    <n v="225.26447949999999"/>
    <n v="6.6639999999999991E-2"/>
  </r>
  <r>
    <n v="11"/>
    <x v="124"/>
    <n v="2012"/>
    <n v="6"/>
    <n v="1355680.3"/>
    <n v="0"/>
    <n v="83.26"/>
    <n v="3.3460000000000001"/>
    <n v="225.3068615"/>
    <n v="6.6639999999999991E-2"/>
  </r>
  <r>
    <n v="11"/>
    <x v="125"/>
    <n v="2012"/>
    <n v="6"/>
    <n v="1297028.6000000001"/>
    <n v="0"/>
    <n v="87.86"/>
    <n v="3.286"/>
    <n v="225.3492435"/>
    <n v="6.6639999999999991E-2"/>
  </r>
  <r>
    <n v="11"/>
    <x v="126"/>
    <n v="2012"/>
    <n v="7"/>
    <n v="1461129.94"/>
    <n v="0"/>
    <n v="83.44"/>
    <n v="3.2269999999999999"/>
    <n v="225.39162540000001"/>
    <n v="6.3339999999999994E-2"/>
  </r>
  <r>
    <n v="11"/>
    <x v="127"/>
    <n v="2012"/>
    <n v="7"/>
    <n v="1320239.51"/>
    <n v="0"/>
    <n v="82.46"/>
    <n v="3.2559999999999998"/>
    <n v="225.43400740000001"/>
    <n v="6.3339999999999994E-2"/>
  </r>
  <r>
    <n v="11"/>
    <x v="128"/>
    <n v="2012"/>
    <n v="7"/>
    <n v="1344483.81"/>
    <n v="0"/>
    <n v="82.41"/>
    <n v="3.3109999999999999"/>
    <n v="225.44388269999999"/>
    <n v="6.3339999999999994E-2"/>
  </r>
  <r>
    <n v="11"/>
    <x v="129"/>
    <n v="2012"/>
    <n v="7"/>
    <n v="1272395.02"/>
    <n v="0"/>
    <n v="85.43"/>
    <n v="3.407"/>
    <n v="225.4537579"/>
    <n v="6.3339999999999994E-2"/>
  </r>
  <r>
    <n v="11"/>
    <x v="130"/>
    <n v="2012"/>
    <n v="8"/>
    <n v="1399341.07"/>
    <n v="0"/>
    <n v="86.94"/>
    <n v="3.4169999999999998"/>
    <n v="225.4636332"/>
    <n v="6.3339999999999994E-2"/>
  </r>
  <r>
    <n v="11"/>
    <x v="131"/>
    <n v="2012"/>
    <n v="8"/>
    <n v="1388973.65"/>
    <n v="0"/>
    <n v="86.21"/>
    <n v="3.4940000000000002"/>
    <n v="225.47350850000001"/>
    <n v="6.3339999999999994E-2"/>
  </r>
  <r>
    <n v="11"/>
    <x v="132"/>
    <n v="2012"/>
    <n v="8"/>
    <n v="1421307.2"/>
    <n v="0"/>
    <n v="87.73"/>
    <n v="3.5710000000000002"/>
    <n v="225.55586640000001"/>
    <n v="6.3339999999999994E-2"/>
  </r>
  <r>
    <n v="11"/>
    <x v="133"/>
    <n v="2012"/>
    <n v="8"/>
    <n v="1409515.73"/>
    <n v="0"/>
    <n v="83.17"/>
    <n v="3.62"/>
    <n v="225.69258640000001"/>
    <n v="6.3339999999999994E-2"/>
  </r>
  <r>
    <n v="11"/>
    <x v="134"/>
    <n v="2012"/>
    <n v="8"/>
    <n v="1372872.35"/>
    <n v="0"/>
    <n v="86.49"/>
    <n v="3.6379999999999999"/>
    <n v="225.82930630000001"/>
    <n v="6.3339999999999994E-2"/>
  </r>
  <r>
    <n v="11"/>
    <x v="135"/>
    <n v="2012"/>
    <n v="9"/>
    <n v="1304584.3999999999"/>
    <n v="1"/>
    <n v="85.17"/>
    <n v="3.73"/>
    <n v="225.96602630000001"/>
    <n v="6.3339999999999994E-2"/>
  </r>
  <r>
    <n v="11"/>
    <x v="136"/>
    <n v="2012"/>
    <n v="9"/>
    <n v="1267675.05"/>
    <n v="0"/>
    <n v="79.61"/>
    <n v="3.7170000000000001"/>
    <n v="226.1122067"/>
    <n v="6.3339999999999994E-2"/>
  </r>
  <r>
    <n v="11"/>
    <x v="137"/>
    <n v="2012"/>
    <n v="9"/>
    <n v="1326132.98"/>
    <n v="0"/>
    <n v="73.64"/>
    <n v="3.7210000000000001"/>
    <n v="226.31514960000001"/>
    <n v="6.3339999999999994E-2"/>
  </r>
  <r>
    <n v="11"/>
    <x v="138"/>
    <n v="2012"/>
    <n v="9"/>
    <n v="1227430.73"/>
    <n v="0"/>
    <n v="77.67"/>
    <n v="3.6659999999999999"/>
    <n v="226.51809259999999"/>
    <n v="6.3339999999999994E-2"/>
  </r>
  <r>
    <n v="11"/>
    <x v="139"/>
    <n v="2012"/>
    <n v="10"/>
    <n v="1422794.26"/>
    <n v="0"/>
    <n v="73.37"/>
    <n v="3.617"/>
    <n v="226.72103559999999"/>
    <n v="6.0339999999999998E-2"/>
  </r>
  <r>
    <n v="11"/>
    <x v="140"/>
    <n v="2012"/>
    <n v="10"/>
    <n v="1311965.0900000001"/>
    <n v="0"/>
    <n v="69.94"/>
    <n v="3.601"/>
    <n v="226.9239785"/>
    <n v="6.0339999999999998E-2"/>
  </r>
  <r>
    <n v="11"/>
    <x v="141"/>
    <n v="2012"/>
    <n v="10"/>
    <n v="1232073.18"/>
    <n v="0"/>
    <n v="73.77"/>
    <n v="3.5939999999999999"/>
    <n v="226.96884420000001"/>
    <n v="6.0339999999999998E-2"/>
  </r>
  <r>
    <n v="11"/>
    <x v="142"/>
    <n v="2012"/>
    <n v="10"/>
    <n v="1200729.45"/>
    <n v="0"/>
    <n v="74.260000000000005"/>
    <n v="3.5059999999999998"/>
    <n v="226.9873637"/>
    <n v="6.0339999999999998E-2"/>
  </r>
  <r>
    <n v="12"/>
    <x v="0"/>
    <n v="2010"/>
    <n v="2"/>
    <n v="1100046.3700000001"/>
    <n v="0"/>
    <n v="49.47"/>
    <n v="2.9620000000000002"/>
    <n v="126.4420645"/>
    <n v="0.13974999999999999"/>
  </r>
  <r>
    <n v="12"/>
    <x v="1"/>
    <n v="2010"/>
    <n v="2"/>
    <n v="1117863.33"/>
    <n v="1"/>
    <n v="47.87"/>
    <n v="2.9460000000000002"/>
    <n v="126.49625810000001"/>
    <n v="0.13974999999999999"/>
  </r>
  <r>
    <n v="12"/>
    <x v="2"/>
    <n v="2010"/>
    <n v="2"/>
    <n v="1095421.6499999999"/>
    <n v="0"/>
    <n v="54.83"/>
    <n v="2.915"/>
    <n v="126.5262857"/>
    <n v="0.13974999999999999"/>
  </r>
  <r>
    <n v="12"/>
    <x v="3"/>
    <n v="2010"/>
    <n v="2"/>
    <n v="1048617.17"/>
    <n v="0"/>
    <n v="50.23"/>
    <n v="2.8250000000000002"/>
    <n v="126.5522857"/>
    <n v="0.13974999999999999"/>
  </r>
  <r>
    <n v="12"/>
    <x v="4"/>
    <n v="2010"/>
    <n v="3"/>
    <n v="1077018.27"/>
    <n v="0"/>
    <n v="53.77"/>
    <n v="2.9870000000000001"/>
    <n v="126.5782857"/>
    <n v="0.13974999999999999"/>
  </r>
  <r>
    <n v="12"/>
    <x v="5"/>
    <n v="2010"/>
    <n v="3"/>
    <n v="985594.23"/>
    <n v="0"/>
    <n v="50.11"/>
    <n v="2.9249999999999998"/>
    <n v="126.60428570000001"/>
    <n v="0.13974999999999999"/>
  </r>
  <r>
    <n v="12"/>
    <x v="6"/>
    <n v="2010"/>
    <n v="3"/>
    <n v="972088.34"/>
    <n v="0"/>
    <n v="59.57"/>
    <n v="3.0539999999999998"/>
    <n v="126.6066452"/>
    <n v="0.13974999999999999"/>
  </r>
  <r>
    <n v="12"/>
    <x v="7"/>
    <n v="2010"/>
    <n v="3"/>
    <n v="981615.81"/>
    <n v="0"/>
    <n v="60.06"/>
    <n v="3.0830000000000002"/>
    <n v="126.6050645"/>
    <n v="0.13974999999999999"/>
  </r>
  <r>
    <n v="12"/>
    <x v="8"/>
    <n v="2010"/>
    <n v="4"/>
    <n v="1011822.3"/>
    <n v="0"/>
    <n v="59.84"/>
    <n v="3.0859999999999999"/>
    <n v="126.6034839"/>
    <n v="0.14099"/>
  </r>
  <r>
    <n v="12"/>
    <x v="9"/>
    <n v="2010"/>
    <n v="4"/>
    <n v="1041238.87"/>
    <n v="0"/>
    <n v="59.25"/>
    <n v="3.09"/>
    <n v="126.6019032"/>
    <n v="0.14099"/>
  </r>
  <r>
    <n v="12"/>
    <x v="10"/>
    <n v="2010"/>
    <n v="4"/>
    <n v="957997.52"/>
    <n v="0"/>
    <n v="64.95"/>
    <n v="3.109"/>
    <n v="126.5621"/>
    <n v="0.14099"/>
  </r>
  <r>
    <n v="12"/>
    <x v="11"/>
    <n v="2010"/>
    <n v="4"/>
    <n v="993833.44"/>
    <n v="0"/>
    <n v="64.55"/>
    <n v="3.05"/>
    <n v="126.4713333"/>
    <n v="0.14099"/>
  </r>
  <r>
    <n v="12"/>
    <x v="12"/>
    <n v="2010"/>
    <n v="4"/>
    <n v="954220.22"/>
    <n v="0"/>
    <n v="67.38"/>
    <n v="3.105"/>
    <n v="126.3805667"/>
    <n v="0.14099"/>
  </r>
  <r>
    <n v="12"/>
    <x v="13"/>
    <n v="2010"/>
    <n v="5"/>
    <n v="1043240.27"/>
    <n v="0"/>
    <n v="70.150000000000006"/>
    <n v="3.1269999999999998"/>
    <n v="126.2898"/>
    <n v="0.14099"/>
  </r>
  <r>
    <n v="12"/>
    <x v="14"/>
    <n v="2010"/>
    <n v="5"/>
    <n v="966054.97"/>
    <n v="0"/>
    <n v="68.44"/>
    <n v="3.145"/>
    <n v="126.2085484"/>
    <n v="0.14099"/>
  </r>
  <r>
    <n v="12"/>
    <x v="15"/>
    <n v="2010"/>
    <n v="5"/>
    <n v="958374.56"/>
    <n v="0"/>
    <n v="76.2"/>
    <n v="3.12"/>
    <n v="126.1843871"/>
    <n v="0.14099"/>
  </r>
  <r>
    <n v="12"/>
    <x v="16"/>
    <n v="2010"/>
    <n v="5"/>
    <n v="955451.16"/>
    <n v="0"/>
    <n v="67.84"/>
    <n v="3.0579999999999998"/>
    <n v="126.16022580000001"/>
    <n v="0.14099"/>
  </r>
  <r>
    <n v="12"/>
    <x v="17"/>
    <n v="2010"/>
    <n v="6"/>
    <n v="1049357.3600000001"/>
    <n v="0"/>
    <n v="81.39"/>
    <n v="2.9409999999999998"/>
    <n v="126.1360645"/>
    <n v="0.14099"/>
  </r>
  <r>
    <n v="12"/>
    <x v="18"/>
    <n v="2010"/>
    <n v="6"/>
    <n v="1016039.71"/>
    <n v="0"/>
    <n v="90.84"/>
    <n v="2.9489999999999998"/>
    <n v="126.1119032"/>
    <n v="0.14099"/>
  </r>
  <r>
    <n v="12"/>
    <x v="19"/>
    <n v="2010"/>
    <n v="6"/>
    <n v="956211.19999999995"/>
    <n v="0"/>
    <n v="81.06"/>
    <n v="3.0430000000000001"/>
    <n v="126.114"/>
    <n v="0.14099"/>
  </r>
  <r>
    <n v="12"/>
    <x v="20"/>
    <n v="2010"/>
    <n v="6"/>
    <n v="958007.69"/>
    <n v="0"/>
    <n v="87.27"/>
    <n v="3.0840000000000001"/>
    <n v="126.1266"/>
    <n v="0.14099"/>
  </r>
  <r>
    <n v="12"/>
    <x v="21"/>
    <n v="2010"/>
    <n v="7"/>
    <n v="951957.31"/>
    <n v="0"/>
    <n v="91.98"/>
    <n v="3.105"/>
    <n v="126.1392"/>
    <n v="0.14180000000000001"/>
  </r>
  <r>
    <n v="12"/>
    <x v="22"/>
    <n v="2010"/>
    <n v="7"/>
    <n v="943506.28"/>
    <n v="0"/>
    <n v="90.37"/>
    <n v="3.1"/>
    <n v="126.15179999999999"/>
    <n v="0.14180000000000001"/>
  </r>
  <r>
    <n v="12"/>
    <x v="23"/>
    <n v="2010"/>
    <n v="7"/>
    <n v="916402.76"/>
    <n v="0"/>
    <n v="97.18"/>
    <n v="3.0939999999999999"/>
    <n v="126.1498065"/>
    <n v="0.14180000000000001"/>
  </r>
  <r>
    <n v="12"/>
    <x v="24"/>
    <n v="2010"/>
    <n v="7"/>
    <n v="912403.67"/>
    <n v="0"/>
    <n v="99.22"/>
    <n v="3.1120000000000001"/>
    <n v="126.1283548"/>
    <n v="0.14180000000000001"/>
  </r>
  <r>
    <n v="12"/>
    <x v="25"/>
    <n v="2010"/>
    <n v="7"/>
    <n v="913548.25"/>
    <n v="0"/>
    <n v="96.31"/>
    <n v="3.0169999999999999"/>
    <n v="126.1069032"/>
    <n v="0.14180000000000001"/>
  </r>
  <r>
    <n v="12"/>
    <x v="26"/>
    <n v="2010"/>
    <n v="8"/>
    <n v="967576.95"/>
    <n v="0"/>
    <n v="92.95"/>
    <n v="3.1230000000000002"/>
    <n v="126.0854516"/>
    <n v="0.14180000000000001"/>
  </r>
  <r>
    <n v="12"/>
    <x v="27"/>
    <n v="2010"/>
    <n v="8"/>
    <n v="928264.4"/>
    <n v="0"/>
    <n v="87.01"/>
    <n v="3.1589999999999998"/>
    <n v="126.06399999999999"/>
    <n v="0.14180000000000001"/>
  </r>
  <r>
    <n v="12"/>
    <x v="28"/>
    <n v="2010"/>
    <n v="8"/>
    <n v="948447.34"/>
    <n v="0"/>
    <n v="92.81"/>
    <n v="3.0409999999999999"/>
    <n v="126.0766452"/>
    <n v="0.14180000000000001"/>
  </r>
  <r>
    <n v="12"/>
    <x v="29"/>
    <n v="2010"/>
    <n v="8"/>
    <n v="1004516.46"/>
    <n v="0"/>
    <n v="93.19"/>
    <n v="3.129"/>
    <n v="126.0892903"/>
    <n v="0.14180000000000001"/>
  </r>
  <r>
    <n v="12"/>
    <x v="30"/>
    <n v="2010"/>
    <n v="9"/>
    <n v="1075758.55"/>
    <n v="0"/>
    <n v="83.12"/>
    <n v="3.0870000000000002"/>
    <n v="126.1019355"/>
    <n v="0.14180000000000001"/>
  </r>
  <r>
    <n v="12"/>
    <x v="31"/>
    <n v="2010"/>
    <n v="9"/>
    <n v="903119.03"/>
    <n v="1"/>
    <n v="83.63"/>
    <n v="3.044"/>
    <n v="126.1145806"/>
    <n v="0.14180000000000001"/>
  </r>
  <r>
    <n v="12"/>
    <x v="32"/>
    <n v="2010"/>
    <n v="9"/>
    <n v="852882.61"/>
    <n v="0"/>
    <n v="82.45"/>
    <n v="3.028"/>
    <n v="126.1454667"/>
    <n v="0.14180000000000001"/>
  </r>
  <r>
    <n v="12"/>
    <x v="33"/>
    <n v="2010"/>
    <n v="9"/>
    <n v="851919.34"/>
    <n v="0"/>
    <n v="81.77"/>
    <n v="2.9390000000000001"/>
    <n v="126.1900333"/>
    <n v="0.14180000000000001"/>
  </r>
  <r>
    <n v="12"/>
    <x v="34"/>
    <n v="2010"/>
    <n v="10"/>
    <n v="850936.26"/>
    <n v="0"/>
    <n v="85.2"/>
    <n v="3.0009999999999999"/>
    <n v="126.2346"/>
    <n v="0.14313000000000001"/>
  </r>
  <r>
    <n v="12"/>
    <x v="35"/>
    <n v="2010"/>
    <n v="10"/>
    <n v="918335.68"/>
    <n v="0"/>
    <n v="71.819999999999993"/>
    <n v="3.0129999999999999"/>
    <n v="126.2791667"/>
    <n v="0.14313000000000001"/>
  </r>
  <r>
    <n v="12"/>
    <x v="36"/>
    <n v="2010"/>
    <n v="10"/>
    <n v="862419.84"/>
    <n v="0"/>
    <n v="75"/>
    <n v="2.976"/>
    <n v="126.32667739999999"/>
    <n v="0.14313000000000001"/>
  </r>
  <r>
    <n v="12"/>
    <x v="37"/>
    <n v="2010"/>
    <n v="10"/>
    <n v="857883.46"/>
    <n v="0"/>
    <n v="68.849999999999994"/>
    <n v="3.0139999999999998"/>
    <n v="126.3815484"/>
    <n v="0.14313000000000001"/>
  </r>
  <r>
    <n v="12"/>
    <x v="38"/>
    <n v="2010"/>
    <n v="10"/>
    <n v="955294.7"/>
    <n v="0"/>
    <n v="61.09"/>
    <n v="3.016"/>
    <n v="126.43641940000001"/>
    <n v="0.14313000000000001"/>
  </r>
  <r>
    <n v="12"/>
    <x v="39"/>
    <n v="2010"/>
    <n v="11"/>
    <n v="929690.71"/>
    <n v="0"/>
    <n v="65.489999999999995"/>
    <n v="3.129"/>
    <n v="126.4912903"/>
    <n v="0.14313000000000001"/>
  </r>
  <r>
    <n v="12"/>
    <x v="40"/>
    <n v="2010"/>
    <n v="11"/>
    <n v="942475.24"/>
    <n v="0"/>
    <n v="57.79"/>
    <n v="3.13"/>
    <n v="126.54616129999999"/>
    <n v="0.14313000000000001"/>
  </r>
  <r>
    <n v="12"/>
    <x v="41"/>
    <n v="2010"/>
    <n v="11"/>
    <n v="894493.7"/>
    <n v="0"/>
    <n v="58.18"/>
    <n v="3.161"/>
    <n v="126.60720000000001"/>
    <n v="0.14313000000000001"/>
  </r>
  <r>
    <n v="12"/>
    <x v="42"/>
    <n v="2010"/>
    <n v="11"/>
    <n v="1601377.41"/>
    <n v="1"/>
    <n v="47.66"/>
    <n v="3.1619999999999999"/>
    <n v="126.66926669999999"/>
    <n v="0.14313000000000001"/>
  </r>
  <r>
    <n v="12"/>
    <x v="43"/>
    <n v="2010"/>
    <n v="12"/>
    <n v="1069533.17"/>
    <n v="0"/>
    <n v="43.33"/>
    <n v="3.0409999999999999"/>
    <n v="126.7313333"/>
    <n v="0.14313000000000001"/>
  </r>
  <r>
    <n v="12"/>
    <x v="44"/>
    <n v="2010"/>
    <n v="12"/>
    <n v="1121934.1499999999"/>
    <n v="0"/>
    <n v="50.01"/>
    <n v="3.2029999999999998"/>
    <n v="126.79340000000001"/>
    <n v="0.14313000000000001"/>
  </r>
  <r>
    <n v="12"/>
    <x v="45"/>
    <n v="2010"/>
    <n v="12"/>
    <n v="1295605.3500000001"/>
    <n v="0"/>
    <n v="52.77"/>
    <n v="3.2360000000000002"/>
    <n v="126.8794839"/>
    <n v="0.14313000000000001"/>
  </r>
  <r>
    <n v="12"/>
    <x v="46"/>
    <n v="2010"/>
    <n v="12"/>
    <n v="1768249.89"/>
    <n v="0"/>
    <n v="52.02"/>
    <n v="3.2360000000000002"/>
    <n v="126.9835806"/>
    <n v="0.14313000000000001"/>
  </r>
  <r>
    <n v="12"/>
    <x v="47"/>
    <n v="2010"/>
    <n v="12"/>
    <n v="891736.91"/>
    <n v="1"/>
    <n v="45.64"/>
    <n v="3.1480000000000001"/>
    <n v="127.0876774"/>
    <n v="0.14313000000000001"/>
  </r>
  <r>
    <n v="12"/>
    <x v="48"/>
    <n v="2011"/>
    <n v="1"/>
    <n v="910110.24"/>
    <n v="0"/>
    <n v="37.64"/>
    <n v="3.2869999999999999"/>
    <n v="127.1917742"/>
    <n v="0.14021"/>
  </r>
  <r>
    <n v="12"/>
    <x v="49"/>
    <n v="2011"/>
    <n v="1"/>
    <n v="812011.8"/>
    <n v="0"/>
    <n v="43.15"/>
    <n v="3.3119999999999998"/>
    <n v="127.30093549999999"/>
    <n v="0.14021"/>
  </r>
  <r>
    <n v="12"/>
    <x v="50"/>
    <n v="2011"/>
    <n v="1"/>
    <n v="802105.5"/>
    <n v="0"/>
    <n v="53.53"/>
    <n v="3.2229999999999999"/>
    <n v="127.4404839"/>
    <n v="0.14021"/>
  </r>
  <r>
    <n v="12"/>
    <x v="51"/>
    <n v="2011"/>
    <n v="1"/>
    <n v="873119.06"/>
    <n v="0"/>
    <n v="50.74"/>
    <n v="3.3420000000000001"/>
    <n v="127.5800323"/>
    <n v="0.14021"/>
  </r>
  <r>
    <n v="12"/>
    <x v="52"/>
    <n v="2011"/>
    <n v="2"/>
    <n v="1046068.17"/>
    <n v="0"/>
    <n v="45.14"/>
    <n v="3.3479999999999999"/>
    <n v="127.7195806"/>
    <n v="0.14021"/>
  </r>
  <r>
    <n v="12"/>
    <x v="53"/>
    <n v="2011"/>
    <n v="2"/>
    <n v="1086421.57"/>
    <n v="1"/>
    <n v="51.3"/>
    <n v="3.3809999999999998"/>
    <n v="127.859129"/>
    <n v="0.14021"/>
  </r>
  <r>
    <n v="12"/>
    <x v="54"/>
    <n v="2011"/>
    <n v="2"/>
    <n v="1128485.1000000001"/>
    <n v="0"/>
    <n v="53.35"/>
    <n v="3.43"/>
    <n v="127.99525"/>
    <n v="0.14021"/>
  </r>
  <r>
    <n v="12"/>
    <x v="55"/>
    <n v="2011"/>
    <n v="2"/>
    <n v="1046203.72"/>
    <n v="0"/>
    <n v="48.45"/>
    <n v="3.53"/>
    <n v="128.13"/>
    <n v="0.14021"/>
  </r>
  <r>
    <n v="12"/>
    <x v="56"/>
    <n v="2011"/>
    <n v="3"/>
    <n v="1085248.21"/>
    <n v="0"/>
    <n v="51.72"/>
    <n v="3.6739999999999999"/>
    <n v="128.26474999999999"/>
    <n v="0.14021"/>
  </r>
  <r>
    <n v="12"/>
    <x v="57"/>
    <n v="2011"/>
    <n v="3"/>
    <n v="997672.62"/>
    <n v="0"/>
    <n v="57.75"/>
    <n v="3.8180000000000001"/>
    <n v="128.39949999999999"/>
    <n v="0.14021"/>
  </r>
  <r>
    <n v="12"/>
    <x v="58"/>
    <n v="2011"/>
    <n v="3"/>
    <n v="1009502.01"/>
    <n v="0"/>
    <n v="64.209999999999994"/>
    <n v="3.6920000000000002"/>
    <n v="128.5121935"/>
    <n v="0.14021"/>
  </r>
  <r>
    <n v="12"/>
    <x v="59"/>
    <n v="2011"/>
    <n v="3"/>
    <n v="954107.32"/>
    <n v="0"/>
    <n v="54.4"/>
    <n v="3.9089999999999998"/>
    <n v="128.61606449999999"/>
    <n v="0.14021"/>
  </r>
  <r>
    <n v="12"/>
    <x v="60"/>
    <n v="2011"/>
    <n v="4"/>
    <n v="1005463.49"/>
    <n v="0"/>
    <n v="63.63"/>
    <n v="3.7719999999999998"/>
    <n v="128.71993549999999"/>
    <n v="0.13736000000000001"/>
  </r>
  <r>
    <n v="12"/>
    <x v="61"/>
    <n v="2011"/>
    <n v="4"/>
    <n v="998362.05"/>
    <n v="0"/>
    <n v="64.47"/>
    <n v="4.0030000000000001"/>
    <n v="128.82380649999999"/>
    <n v="0.13736000000000001"/>
  </r>
  <r>
    <n v="12"/>
    <x v="62"/>
    <n v="2011"/>
    <n v="4"/>
    <n v="990951.77"/>
    <n v="0"/>
    <n v="57.63"/>
    <n v="3.8679999999999999"/>
    <n v="128.9107333"/>
    <n v="0.13736000000000001"/>
  </r>
  <r>
    <n v="12"/>
    <x v="63"/>
    <n v="2011"/>
    <n v="4"/>
    <n v="1016019.47"/>
    <n v="0"/>
    <n v="72.12"/>
    <n v="4.1340000000000003"/>
    <n v="128.95529999999999"/>
    <n v="0.13736000000000001"/>
  </r>
  <r>
    <n v="12"/>
    <x v="64"/>
    <n v="2011"/>
    <n v="4"/>
    <n v="994966.1"/>
    <n v="0"/>
    <n v="68.27"/>
    <n v="4.1509999999999998"/>
    <n v="128.99986670000001"/>
    <n v="0.13736000000000001"/>
  </r>
  <r>
    <n v="12"/>
    <x v="65"/>
    <n v="2011"/>
    <n v="5"/>
    <n v="1021154.48"/>
    <n v="0"/>
    <n v="68.400000000000006"/>
    <n v="4.1929999999999996"/>
    <n v="129.04443330000001"/>
    <n v="0.13736000000000001"/>
  </r>
  <r>
    <n v="12"/>
    <x v="66"/>
    <n v="2011"/>
    <n v="5"/>
    <n v="977033.5"/>
    <n v="0"/>
    <n v="70.930000000000007"/>
    <n v="4.202"/>
    <n v="129.089"/>
    <n v="0.13736000000000001"/>
  </r>
  <r>
    <n v="12"/>
    <x v="67"/>
    <n v="2011"/>
    <n v="5"/>
    <n v="924134.99"/>
    <n v="0"/>
    <n v="66.59"/>
    <n v="4.1689999999999996"/>
    <n v="129.07567739999999"/>
    <n v="0.13736000000000001"/>
  </r>
  <r>
    <n v="12"/>
    <x v="68"/>
    <n v="2011"/>
    <n v="5"/>
    <n v="964332.51"/>
    <n v="0"/>
    <n v="76.67"/>
    <n v="4.0869999999999997"/>
    <n v="129.06235480000001"/>
    <n v="0.13736000000000001"/>
  </r>
  <r>
    <n v="12"/>
    <x v="69"/>
    <n v="2011"/>
    <n v="6"/>
    <n v="970328.68"/>
    <n v="0"/>
    <n v="71.81"/>
    <n v="4.0309999999999997"/>
    <n v="129.04903229999999"/>
    <n v="0.13736000000000001"/>
  </r>
  <r>
    <n v="12"/>
    <x v="70"/>
    <n v="2011"/>
    <n v="6"/>
    <n v="996937.95"/>
    <n v="0"/>
    <n v="78.72"/>
    <n v="3.9809999999999999"/>
    <n v="129.03570970000001"/>
    <n v="0.13736000000000001"/>
  </r>
  <r>
    <n v="12"/>
    <x v="71"/>
    <n v="2011"/>
    <n v="6"/>
    <n v="986504.93"/>
    <n v="0"/>
    <n v="86.84"/>
    <n v="3.9350000000000001"/>
    <n v="129.04320000000001"/>
    <n v="0.13736000000000001"/>
  </r>
  <r>
    <n v="12"/>
    <x v="72"/>
    <n v="2011"/>
    <n v="6"/>
    <n v="997282.75"/>
    <n v="0"/>
    <n v="88.95"/>
    <n v="3.8980000000000001"/>
    <n v="129.06630000000001"/>
    <n v="0.13736000000000001"/>
  </r>
  <r>
    <n v="12"/>
    <x v="73"/>
    <n v="2011"/>
    <n v="7"/>
    <n v="961993.34"/>
    <n v="0"/>
    <n v="89.85"/>
    <n v="3.8420000000000001"/>
    <n v="129.08940000000001"/>
    <n v="0.13503000000000001"/>
  </r>
  <r>
    <n v="12"/>
    <x v="74"/>
    <n v="2011"/>
    <n v="7"/>
    <n v="943717.38"/>
    <n v="0"/>
    <n v="89.9"/>
    <n v="3.7050000000000001"/>
    <n v="129.11250000000001"/>
    <n v="0.13503000000000001"/>
  </r>
  <r>
    <n v="12"/>
    <x v="75"/>
    <n v="2011"/>
    <n v="7"/>
    <n v="936001.98"/>
    <n v="0"/>
    <n v="88.1"/>
    <n v="3.6920000000000002"/>
    <n v="129.13383870000001"/>
    <n v="0.13503000000000001"/>
  </r>
  <r>
    <n v="12"/>
    <x v="76"/>
    <n v="2011"/>
    <n v="7"/>
    <n v="922231.92"/>
    <n v="0"/>
    <n v="91.17"/>
    <n v="3.794"/>
    <n v="129.1507742"/>
    <n v="0.13503000000000001"/>
  </r>
  <r>
    <n v="12"/>
    <x v="77"/>
    <n v="2011"/>
    <n v="7"/>
    <n v="890547.07"/>
    <n v="0"/>
    <n v="93.29"/>
    <n v="3.8050000000000002"/>
    <n v="129.16770969999999"/>
    <n v="0.13503000000000001"/>
  </r>
  <r>
    <n v="12"/>
    <x v="78"/>
    <n v="2011"/>
    <n v="8"/>
    <n v="988712.52"/>
    <n v="0"/>
    <n v="90.61"/>
    <n v="3.8029999999999999"/>
    <n v="129.18464520000001"/>
    <n v="0.13503000000000001"/>
  </r>
  <r>
    <n v="12"/>
    <x v="79"/>
    <n v="2011"/>
    <n v="8"/>
    <n v="955913.68"/>
    <n v="0"/>
    <n v="91.04"/>
    <n v="3.7010000000000001"/>
    <n v="129.2015806"/>
    <n v="0.13503000000000001"/>
  </r>
  <r>
    <n v="12"/>
    <x v="80"/>
    <n v="2011"/>
    <n v="8"/>
    <n v="966817.24"/>
    <n v="0"/>
    <n v="91.74"/>
    <n v="3.7429999999999999"/>
    <n v="129.24058059999999"/>
    <n v="0.13503000000000001"/>
  </r>
  <r>
    <n v="12"/>
    <x v="81"/>
    <n v="2011"/>
    <n v="8"/>
    <n v="1017593.47"/>
    <n v="0"/>
    <n v="94.61"/>
    <n v="3.74"/>
    <n v="129.28325810000001"/>
    <n v="0.13503000000000001"/>
  </r>
  <r>
    <n v="12"/>
    <x v="82"/>
    <n v="2011"/>
    <n v="9"/>
    <n v="1052051.45"/>
    <n v="0"/>
    <n v="93.66"/>
    <n v="3.798"/>
    <n v="129.32593550000001"/>
    <n v="0.13503000000000001"/>
  </r>
  <r>
    <n v="12"/>
    <x v="83"/>
    <n v="2011"/>
    <n v="9"/>
    <n v="922850.57"/>
    <n v="1"/>
    <n v="88"/>
    <n v="3.9129999999999998"/>
    <n v="129.36861289999999"/>
    <n v="0.13503000000000001"/>
  </r>
  <r>
    <n v="12"/>
    <x v="84"/>
    <n v="2011"/>
    <n v="9"/>
    <n v="889290.23"/>
    <n v="0"/>
    <n v="76.36"/>
    <n v="3.9180000000000001"/>
    <n v="129.4306"/>
    <n v="0.13503000000000001"/>
  </r>
  <r>
    <n v="12"/>
    <x v="85"/>
    <n v="2011"/>
    <n v="9"/>
    <n v="871692.74"/>
    <n v="0"/>
    <n v="82.95"/>
    <n v="3.7890000000000001"/>
    <n v="129.51833329999999"/>
    <n v="0.13503000000000001"/>
  </r>
  <r>
    <n v="12"/>
    <x v="86"/>
    <n v="2011"/>
    <n v="9"/>
    <n v="866401.45"/>
    <n v="0"/>
    <n v="83.26"/>
    <n v="3.8769999999999998"/>
    <n v="129.60606670000001"/>
    <n v="0.13503000000000001"/>
  </r>
  <r>
    <n v="12"/>
    <x v="87"/>
    <n v="2011"/>
    <n v="10"/>
    <n v="951244.66"/>
    <n v="0"/>
    <n v="70.44"/>
    <n v="3.827"/>
    <n v="129.69380000000001"/>
    <n v="0.12890000000000001"/>
  </r>
  <r>
    <n v="12"/>
    <x v="88"/>
    <n v="2011"/>
    <n v="10"/>
    <n v="927600.01"/>
    <n v="0"/>
    <n v="67.31"/>
    <n v="3.8050000000000002"/>
    <n v="129.77064519999999"/>
    <n v="0.12890000000000001"/>
  </r>
  <r>
    <n v="12"/>
    <x v="89"/>
    <n v="2011"/>
    <n v="10"/>
    <n v="938604.58"/>
    <n v="0"/>
    <n v="73.05"/>
    <n v="3.8420000000000001"/>
    <n v="129.78216130000001"/>
    <n v="0.12890000000000001"/>
  </r>
  <r>
    <n v="12"/>
    <x v="90"/>
    <n v="2011"/>
    <n v="10"/>
    <n v="990926.38"/>
    <n v="0"/>
    <n v="67.41"/>
    <n v="3.7269999999999999"/>
    <n v="129.79367740000001"/>
    <n v="0.12890000000000001"/>
  </r>
  <r>
    <n v="12"/>
    <x v="91"/>
    <n v="2011"/>
    <n v="11"/>
    <n v="1051944.79"/>
    <n v="0"/>
    <n v="59.77"/>
    <n v="3.8279999999999998"/>
    <n v="129.8051935"/>
    <n v="0.12890000000000001"/>
  </r>
  <r>
    <n v="12"/>
    <x v="92"/>
    <n v="2011"/>
    <n v="11"/>
    <n v="1095091.53"/>
    <n v="0"/>
    <n v="48.76"/>
    <n v="3.8239999999999998"/>
    <n v="129.81670969999999"/>
    <n v="0.12890000000000001"/>
  </r>
  <r>
    <n v="12"/>
    <x v="93"/>
    <n v="2011"/>
    <n v="11"/>
    <n v="970641.34"/>
    <n v="0"/>
    <n v="54.2"/>
    <n v="3.8130000000000002"/>
    <n v="129.8268333"/>
    <n v="0.12890000000000001"/>
  </r>
  <r>
    <n v="12"/>
    <x v="94"/>
    <n v="2011"/>
    <n v="11"/>
    <n v="1591920.42"/>
    <n v="1"/>
    <n v="53.25"/>
    <n v="3.6219999999999999"/>
    <n v="129.8364"/>
    <n v="0.12890000000000001"/>
  </r>
  <r>
    <n v="12"/>
    <x v="95"/>
    <n v="2011"/>
    <n v="12"/>
    <n v="1071383.1000000001"/>
    <n v="0"/>
    <n v="52.5"/>
    <n v="3.7010000000000001"/>
    <n v="129.84596669999999"/>
    <n v="0.12890000000000001"/>
  </r>
  <r>
    <n v="12"/>
    <x v="96"/>
    <n v="2011"/>
    <n v="12"/>
    <n v="1189646.45"/>
    <n v="0"/>
    <n v="42.17"/>
    <n v="3.6440000000000001"/>
    <n v="129.85553329999999"/>
    <n v="0.12890000000000001"/>
  </r>
  <r>
    <n v="12"/>
    <x v="97"/>
    <n v="2011"/>
    <n v="12"/>
    <n v="1293404.18"/>
    <n v="0"/>
    <n v="43.29"/>
    <n v="3.6"/>
    <n v="129.8980645"/>
    <n v="0.12890000000000001"/>
  </r>
  <r>
    <n v="12"/>
    <x v="98"/>
    <n v="2011"/>
    <n v="12"/>
    <n v="1617612.03"/>
    <n v="0"/>
    <n v="45.4"/>
    <n v="3.5409999999999999"/>
    <n v="129.98454839999999"/>
    <n v="0.12890000000000001"/>
  </r>
  <r>
    <n v="12"/>
    <x v="99"/>
    <n v="2011"/>
    <n v="12"/>
    <n v="1111638.07"/>
    <n v="1"/>
    <n v="44.64"/>
    <n v="3.4279999999999999"/>
    <n v="130.07103230000001"/>
    <n v="0.12890000000000001"/>
  </r>
  <r>
    <n v="12"/>
    <x v="100"/>
    <n v="2012"/>
    <n v="1"/>
    <n v="945823.65"/>
    <n v="0"/>
    <n v="50.43"/>
    <n v="3.5990000000000002"/>
    <n v="130.15751610000001"/>
    <n v="0.12186999999999999"/>
  </r>
  <r>
    <n v="12"/>
    <x v="101"/>
    <n v="2012"/>
    <n v="1"/>
    <n v="865467.86"/>
    <n v="0"/>
    <n v="48.07"/>
    <n v="3.657"/>
    <n v="130.244"/>
    <n v="0.12186999999999999"/>
  </r>
  <r>
    <n v="12"/>
    <x v="102"/>
    <n v="2012"/>
    <n v="1"/>
    <n v="855922.64"/>
    <n v="0"/>
    <n v="46.2"/>
    <n v="3.66"/>
    <n v="130.27922580000001"/>
    <n v="0.12186999999999999"/>
  </r>
  <r>
    <n v="12"/>
    <x v="103"/>
    <n v="2012"/>
    <n v="1"/>
    <n v="888203.69"/>
    <n v="0"/>
    <n v="50.43"/>
    <n v="3.6749999999999998"/>
    <n v="130.31445160000001"/>
    <n v="0.12186999999999999"/>
  </r>
  <r>
    <n v="12"/>
    <x v="104"/>
    <n v="2012"/>
    <n v="2"/>
    <n v="1058767.95"/>
    <n v="0"/>
    <n v="50.58"/>
    <n v="3.702"/>
    <n v="130.34967739999999"/>
    <n v="0.12186999999999999"/>
  </r>
  <r>
    <n v="12"/>
    <x v="105"/>
    <n v="2012"/>
    <n v="2"/>
    <n v="1199330.8500000001"/>
    <n v="1"/>
    <n v="52.27"/>
    <n v="3.722"/>
    <n v="130.3849032"/>
    <n v="0.12186999999999999"/>
  </r>
  <r>
    <n v="12"/>
    <x v="106"/>
    <n v="2012"/>
    <n v="2"/>
    <n v="1240048.8500000001"/>
    <n v="0"/>
    <n v="51.8"/>
    <n v="3.7810000000000001"/>
    <n v="130.45462069999999"/>
    <n v="0.12186999999999999"/>
  </r>
  <r>
    <n v="12"/>
    <x v="107"/>
    <n v="2012"/>
    <n v="2"/>
    <n v="1112034.72"/>
    <n v="0"/>
    <n v="53.13"/>
    <n v="3.95"/>
    <n v="130.55020690000001"/>
    <n v="0.12186999999999999"/>
  </r>
  <r>
    <n v="12"/>
    <x v="108"/>
    <n v="2012"/>
    <n v="3"/>
    <n v="1147636.96"/>
    <n v="0"/>
    <n v="52.27"/>
    <n v="4.1779999999999999"/>
    <n v="130.64579309999999"/>
    <n v="0.12186999999999999"/>
  </r>
  <r>
    <n v="12"/>
    <x v="109"/>
    <n v="2012"/>
    <n v="3"/>
    <n v="1113208.57"/>
    <n v="0"/>
    <n v="54.54"/>
    <n v="4.25"/>
    <n v="130.74137930000001"/>
    <n v="0.12186999999999999"/>
  </r>
  <r>
    <n v="12"/>
    <x v="110"/>
    <n v="2012"/>
    <n v="3"/>
    <n v="1088498.52"/>
    <n v="0"/>
    <n v="64.44"/>
    <n v="4.2729999999999997"/>
    <n v="130.82619349999999"/>
    <n v="0.12186999999999999"/>
  </r>
  <r>
    <n v="12"/>
    <x v="111"/>
    <n v="2012"/>
    <n v="3"/>
    <n v="1045419.87"/>
    <n v="0"/>
    <n v="56.26"/>
    <n v="4.0380000000000003"/>
    <n v="130.89664519999999"/>
    <n v="0.12186999999999999"/>
  </r>
  <r>
    <n v="12"/>
    <x v="112"/>
    <n v="2012"/>
    <n v="3"/>
    <n v="1025382.22"/>
    <n v="0"/>
    <n v="64.36"/>
    <n v="4.2939999999999996"/>
    <n v="130.96709680000001"/>
    <n v="0.12186999999999999"/>
  </r>
  <r>
    <n v="12"/>
    <x v="113"/>
    <n v="2012"/>
    <n v="4"/>
    <n v="1128765.71"/>
    <n v="0"/>
    <n v="64.05"/>
    <n v="4.1210000000000004"/>
    <n v="131.03754839999999"/>
    <n v="0.11627000000000001"/>
  </r>
  <r>
    <n v="12"/>
    <x v="114"/>
    <n v="2012"/>
    <n v="4"/>
    <n v="1083811.19"/>
    <n v="0"/>
    <n v="64.28"/>
    <n v="4.2539999999999996"/>
    <n v="131.108"/>
    <n v="0.11627000000000001"/>
  </r>
  <r>
    <n v="12"/>
    <x v="115"/>
    <n v="2012"/>
    <n v="4"/>
    <n v="1006486.96"/>
    <n v="0"/>
    <n v="66.73"/>
    <n v="4.2220000000000004"/>
    <n v="131.11733330000001"/>
    <n v="0.11627000000000001"/>
  </r>
  <r>
    <n v="12"/>
    <x v="116"/>
    <n v="2012"/>
    <n v="4"/>
    <n v="1004252.38"/>
    <n v="0"/>
    <n v="77.989999999999995"/>
    <n v="4.1929999999999996"/>
    <n v="131.12666669999999"/>
    <n v="0.11627000000000001"/>
  </r>
  <r>
    <n v="12"/>
    <x v="117"/>
    <n v="2012"/>
    <n v="5"/>
    <n v="1073433.69"/>
    <n v="0"/>
    <n v="76.03"/>
    <n v="4.1710000000000003"/>
    <n v="131.136"/>
    <n v="0.11627000000000001"/>
  </r>
  <r>
    <n v="12"/>
    <x v="118"/>
    <n v="2012"/>
    <n v="5"/>
    <n v="1041995.22"/>
    <n v="0"/>
    <n v="77.27"/>
    <n v="4.1859999999999999"/>
    <n v="131.1453333"/>
    <n v="0.11627000000000001"/>
  </r>
  <r>
    <n v="12"/>
    <x v="119"/>
    <n v="2012"/>
    <n v="5"/>
    <n v="1020486.05"/>
    <n v="0"/>
    <n v="84.51"/>
    <n v="4.1100000000000003"/>
    <n v="131.09832259999999"/>
    <n v="0.11627000000000001"/>
  </r>
  <r>
    <n v="12"/>
    <x v="120"/>
    <n v="2012"/>
    <n v="5"/>
    <n v="991514.21"/>
    <n v="0"/>
    <n v="83.84"/>
    <n v="4.2930000000000001"/>
    <n v="131.02877419999999"/>
    <n v="0.11627000000000001"/>
  </r>
  <r>
    <n v="12"/>
    <x v="121"/>
    <n v="2012"/>
    <n v="6"/>
    <n v="981345.2"/>
    <n v="0"/>
    <n v="78.11"/>
    <n v="4.2770000000000001"/>
    <n v="130.95922580000001"/>
    <n v="0.11627000000000001"/>
  </r>
  <r>
    <n v="12"/>
    <x v="122"/>
    <n v="2012"/>
    <n v="6"/>
    <n v="1086231.47"/>
    <n v="0"/>
    <n v="84.83"/>
    <n v="4.1029999999999998"/>
    <n v="130.88967740000001"/>
    <n v="0.11627000000000001"/>
  </r>
  <r>
    <n v="12"/>
    <x v="123"/>
    <n v="2012"/>
    <n v="6"/>
    <n v="1019555.51"/>
    <n v="0"/>
    <n v="85.94"/>
    <n v="4.1440000000000001"/>
    <n v="130.82953330000001"/>
    <n v="0.11627000000000001"/>
  </r>
  <r>
    <n v="12"/>
    <x v="124"/>
    <n v="2012"/>
    <n v="6"/>
    <n v="981386.25"/>
    <n v="0"/>
    <n v="91.61"/>
    <n v="4.0140000000000002"/>
    <n v="130.7929"/>
    <n v="0.11627000000000001"/>
  </r>
  <r>
    <n v="12"/>
    <x v="125"/>
    <n v="2012"/>
    <n v="6"/>
    <n v="943124.74"/>
    <n v="0"/>
    <n v="90.47"/>
    <n v="3.875"/>
    <n v="130.7562667"/>
    <n v="0.11627000000000001"/>
  </r>
  <r>
    <n v="12"/>
    <x v="126"/>
    <n v="2012"/>
    <n v="7"/>
    <n v="1014898.78"/>
    <n v="0"/>
    <n v="89.13"/>
    <n v="3.7650000000000001"/>
    <n v="130.7196333"/>
    <n v="0.10926"/>
  </r>
  <r>
    <n v="12"/>
    <x v="127"/>
    <n v="2012"/>
    <n v="7"/>
    <n v="960312.75"/>
    <n v="0"/>
    <n v="95.61"/>
    <n v="3.7229999999999999"/>
    <n v="130.68299999999999"/>
    <n v="0.10926"/>
  </r>
  <r>
    <n v="12"/>
    <x v="128"/>
    <n v="2012"/>
    <n v="7"/>
    <n v="941550.34"/>
    <n v="0"/>
    <n v="85.53"/>
    <n v="3.726"/>
    <n v="130.70129030000001"/>
    <n v="0.10926"/>
  </r>
  <r>
    <n v="12"/>
    <x v="129"/>
    <n v="2012"/>
    <n v="7"/>
    <n v="916967.92"/>
    <n v="0"/>
    <n v="93.47"/>
    <n v="3.7690000000000001"/>
    <n v="130.7195806"/>
    <n v="0.10926"/>
  </r>
  <r>
    <n v="12"/>
    <x v="130"/>
    <n v="2012"/>
    <n v="8"/>
    <n v="958667.23"/>
    <n v="0"/>
    <n v="88.16"/>
    <n v="3.76"/>
    <n v="130.73787100000001"/>
    <n v="0.10926"/>
  </r>
  <r>
    <n v="12"/>
    <x v="131"/>
    <n v="2012"/>
    <n v="8"/>
    <n v="984689.9"/>
    <n v="0"/>
    <n v="95.91"/>
    <n v="3.8109999999999999"/>
    <n v="130.7561613"/>
    <n v="0.10926"/>
  </r>
  <r>
    <n v="12"/>
    <x v="132"/>
    <n v="2012"/>
    <n v="8"/>
    <n v="1005003.12"/>
    <n v="0"/>
    <n v="94.87"/>
    <n v="4.0019999999999998"/>
    <n v="130.79096770000001"/>
    <n v="0.10926"/>
  </r>
  <r>
    <n v="12"/>
    <x v="133"/>
    <n v="2012"/>
    <n v="8"/>
    <n v="1048101.39"/>
    <n v="0"/>
    <n v="85.32"/>
    <n v="4.0549999999999997"/>
    <n v="130.8381613"/>
    <n v="0.10926"/>
  </r>
  <r>
    <n v="12"/>
    <x v="134"/>
    <n v="2012"/>
    <n v="8"/>
    <n v="1061943.49"/>
    <n v="0"/>
    <n v="89.78"/>
    <n v="4.093"/>
    <n v="130.88535479999999"/>
    <n v="0.10926"/>
  </r>
  <r>
    <n v="12"/>
    <x v="135"/>
    <n v="2012"/>
    <n v="9"/>
    <n v="955146.04"/>
    <n v="1"/>
    <n v="88.52"/>
    <n v="4.1239999999999997"/>
    <n v="130.9325484"/>
    <n v="0.10926"/>
  </r>
  <r>
    <n v="12"/>
    <x v="136"/>
    <n v="2012"/>
    <n v="9"/>
    <n v="885892.37"/>
    <n v="0"/>
    <n v="83.64"/>
    <n v="4.133"/>
    <n v="130.97766669999999"/>
    <n v="0.10926"/>
  </r>
  <r>
    <n v="12"/>
    <x v="137"/>
    <n v="2012"/>
    <n v="9"/>
    <n v="922735.37"/>
    <n v="0"/>
    <n v="82.97"/>
    <n v="4.125"/>
    <n v="131.01033330000001"/>
    <n v="0.10926"/>
  </r>
  <r>
    <n v="12"/>
    <x v="138"/>
    <n v="2012"/>
    <n v="9"/>
    <n v="880415.67"/>
    <n v="0"/>
    <n v="81.22"/>
    <n v="3.9660000000000002"/>
    <n v="131.04300000000001"/>
    <n v="0.10926"/>
  </r>
  <r>
    <n v="12"/>
    <x v="139"/>
    <n v="2012"/>
    <n v="10"/>
    <n v="979825.92"/>
    <n v="0"/>
    <n v="81.61"/>
    <n v="3.9660000000000002"/>
    <n v="131.0756667"/>
    <n v="0.10199"/>
  </r>
  <r>
    <n v="12"/>
    <x v="140"/>
    <n v="2012"/>
    <n v="10"/>
    <n v="934917.47"/>
    <n v="0"/>
    <n v="71.739999999999995"/>
    <n v="4.468"/>
    <n v="131.1083333"/>
    <n v="0.10199"/>
  </r>
  <r>
    <n v="12"/>
    <x v="141"/>
    <n v="2012"/>
    <n v="10"/>
    <n v="960945.43"/>
    <n v="0"/>
    <n v="68.66"/>
    <n v="4.4489999999999998"/>
    <n v="131.14996769999999"/>
    <n v="0.10199"/>
  </r>
  <r>
    <n v="12"/>
    <x v="142"/>
    <n v="2012"/>
    <n v="10"/>
    <n v="974697.6"/>
    <n v="0"/>
    <n v="65.95"/>
    <n v="4.3010000000000002"/>
    <n v="131.19309680000001"/>
    <n v="0.10199"/>
  </r>
  <r>
    <n v="13"/>
    <x v="0"/>
    <n v="2010"/>
    <n v="2"/>
    <n v="1967220.53"/>
    <n v="0"/>
    <n v="31.53"/>
    <n v="2.6659999999999999"/>
    <n v="126.4420645"/>
    <n v="8.3160000000000012E-2"/>
  </r>
  <r>
    <n v="13"/>
    <x v="1"/>
    <n v="2010"/>
    <n v="2"/>
    <n v="2030933.46"/>
    <n v="1"/>
    <n v="33.159999999999997"/>
    <n v="2.6709999999999998"/>
    <n v="126.49625810000001"/>
    <n v="8.3160000000000012E-2"/>
  </r>
  <r>
    <n v="13"/>
    <x v="2"/>
    <n v="2010"/>
    <n v="2"/>
    <n v="1970274.64"/>
    <n v="0"/>
    <n v="35.700000000000003"/>
    <n v="2.6539999999999999"/>
    <n v="126.5262857"/>
    <n v="8.3160000000000012E-2"/>
  </r>
  <r>
    <n v="13"/>
    <x v="3"/>
    <n v="2010"/>
    <n v="2"/>
    <n v="1817850.32"/>
    <n v="0"/>
    <n v="29.98"/>
    <n v="2.6669999999999998"/>
    <n v="126.5522857"/>
    <n v="8.3160000000000012E-2"/>
  </r>
  <r>
    <n v="13"/>
    <x v="4"/>
    <n v="2010"/>
    <n v="3"/>
    <n v="1939980.43"/>
    <n v="0"/>
    <n v="40.65"/>
    <n v="2.681"/>
    <n v="126.5782857"/>
    <n v="8.3160000000000012E-2"/>
  </r>
  <r>
    <n v="13"/>
    <x v="5"/>
    <n v="2010"/>
    <n v="3"/>
    <n v="1840686.94"/>
    <n v="0"/>
    <n v="37.619999999999997"/>
    <n v="2.7330000000000001"/>
    <n v="126.60428570000001"/>
    <n v="8.3160000000000012E-2"/>
  </r>
  <r>
    <n v="13"/>
    <x v="6"/>
    <n v="2010"/>
    <n v="3"/>
    <n v="1879794.89"/>
    <n v="0"/>
    <n v="42.49"/>
    <n v="2.782"/>
    <n v="126.6066452"/>
    <n v="8.3160000000000012E-2"/>
  </r>
  <r>
    <n v="13"/>
    <x v="7"/>
    <n v="2010"/>
    <n v="3"/>
    <n v="1882095.98"/>
    <n v="0"/>
    <n v="41.48"/>
    <n v="2.819"/>
    <n v="126.6050645"/>
    <n v="8.3160000000000012E-2"/>
  </r>
  <r>
    <n v="13"/>
    <x v="8"/>
    <n v="2010"/>
    <n v="4"/>
    <n v="2142482.14"/>
    <n v="0"/>
    <n v="42.15"/>
    <n v="2.8420000000000001"/>
    <n v="126.6034839"/>
    <n v="8.1069999999999989E-2"/>
  </r>
  <r>
    <n v="13"/>
    <x v="9"/>
    <n v="2010"/>
    <n v="4"/>
    <n v="1898321.33"/>
    <n v="0"/>
    <n v="38.97"/>
    <n v="2.8769999999999998"/>
    <n v="126.6019032"/>
    <n v="8.1069999999999989E-2"/>
  </r>
  <r>
    <n v="13"/>
    <x v="10"/>
    <n v="2010"/>
    <n v="4"/>
    <n v="1819660.44"/>
    <n v="0"/>
    <n v="50.39"/>
    <n v="2.915"/>
    <n v="126.5621"/>
    <n v="8.1069999999999989E-2"/>
  </r>
  <r>
    <n v="13"/>
    <x v="11"/>
    <n v="2010"/>
    <n v="4"/>
    <n v="1909330.77"/>
    <n v="0"/>
    <n v="55.66"/>
    <n v="2.9359999999999999"/>
    <n v="126.4713333"/>
    <n v="8.1069999999999989E-2"/>
  </r>
  <r>
    <n v="13"/>
    <x v="12"/>
    <n v="2010"/>
    <n v="4"/>
    <n v="1785823.37"/>
    <n v="0"/>
    <n v="48.33"/>
    <n v="2.9409999999999998"/>
    <n v="126.3805667"/>
    <n v="8.1069999999999989E-2"/>
  </r>
  <r>
    <n v="13"/>
    <x v="13"/>
    <n v="2010"/>
    <n v="5"/>
    <n v="2005478.46"/>
    <n v="0"/>
    <n v="44.42"/>
    <n v="2.948"/>
    <n v="126.2898"/>
    <n v="8.1069999999999989E-2"/>
  </r>
  <r>
    <n v="13"/>
    <x v="14"/>
    <n v="2010"/>
    <n v="5"/>
    <n v="1890273.44"/>
    <n v="0"/>
    <n v="50.15"/>
    <n v="2.9620000000000002"/>
    <n v="126.2085484"/>
    <n v="8.1069999999999989E-2"/>
  </r>
  <r>
    <n v="13"/>
    <x v="15"/>
    <n v="2010"/>
    <n v="5"/>
    <n v="1853657.6"/>
    <n v="0"/>
    <n v="57.71"/>
    <n v="2.95"/>
    <n v="126.1843871"/>
    <n v="8.1069999999999989E-2"/>
  </r>
  <r>
    <n v="13"/>
    <x v="16"/>
    <n v="2010"/>
    <n v="5"/>
    <n v="1877358.86"/>
    <n v="0"/>
    <n v="53.11"/>
    <n v="2.9079999999999999"/>
    <n v="126.16022580000001"/>
    <n v="8.1069999999999989E-2"/>
  </r>
  <r>
    <n v="13"/>
    <x v="17"/>
    <n v="2010"/>
    <n v="6"/>
    <n v="2022705.22"/>
    <n v="0"/>
    <n v="59.85"/>
    <n v="2.871"/>
    <n v="126.1360645"/>
    <n v="8.1069999999999989E-2"/>
  </r>
  <r>
    <n v="13"/>
    <x v="18"/>
    <n v="2010"/>
    <n v="6"/>
    <n v="2037880.96"/>
    <n v="0"/>
    <n v="65.239999999999995"/>
    <n v="2.8410000000000002"/>
    <n v="126.1119032"/>
    <n v="8.1069999999999989E-2"/>
  </r>
  <r>
    <n v="13"/>
    <x v="19"/>
    <n v="2010"/>
    <n v="6"/>
    <n v="2003435.31"/>
    <n v="0"/>
    <n v="58.41"/>
    <n v="2.819"/>
    <n v="126.114"/>
    <n v="8.1069999999999989E-2"/>
  </r>
  <r>
    <n v="13"/>
    <x v="20"/>
    <n v="2010"/>
    <n v="6"/>
    <n v="1970340.25"/>
    <n v="0"/>
    <n v="71.83"/>
    <n v="2.82"/>
    <n v="126.1266"/>
    <n v="8.1069999999999989E-2"/>
  </r>
  <r>
    <n v="13"/>
    <x v="21"/>
    <n v="2010"/>
    <n v="7"/>
    <n v="2018314.71"/>
    <n v="0"/>
    <n v="78.819999999999993"/>
    <n v="2.8140000000000001"/>
    <n v="126.1392"/>
    <n v="7.9509999999999997E-2"/>
  </r>
  <r>
    <n v="13"/>
    <x v="22"/>
    <n v="2010"/>
    <n v="7"/>
    <n v="1870843.9"/>
    <n v="0"/>
    <n v="71.33"/>
    <n v="2.802"/>
    <n v="126.15179999999999"/>
    <n v="7.9509999999999997E-2"/>
  </r>
  <r>
    <n v="13"/>
    <x v="23"/>
    <n v="2010"/>
    <n v="7"/>
    <n v="1932231.05"/>
    <n v="0"/>
    <n v="77.790000000000006"/>
    <n v="2.7909999999999999"/>
    <n v="126.1498065"/>
    <n v="7.9509999999999997E-2"/>
  </r>
  <r>
    <n v="13"/>
    <x v="24"/>
    <n v="2010"/>
    <n v="7"/>
    <n v="1907351.2"/>
    <n v="0"/>
    <n v="82.27"/>
    <n v="2.7970000000000002"/>
    <n v="126.1283548"/>
    <n v="7.9509999999999997E-2"/>
  </r>
  <r>
    <n v="13"/>
    <x v="25"/>
    <n v="2010"/>
    <n v="7"/>
    <n v="1817887.23"/>
    <n v="0"/>
    <n v="78.94"/>
    <n v="2.7970000000000002"/>
    <n v="126.1069032"/>
    <n v="7.9509999999999997E-2"/>
  </r>
  <r>
    <n v="13"/>
    <x v="26"/>
    <n v="2010"/>
    <n v="8"/>
    <n v="1969121.45"/>
    <n v="0"/>
    <n v="81.239999999999995"/>
    <n v="2.802"/>
    <n v="126.0854516"/>
    <n v="7.9509999999999997E-2"/>
  </r>
  <r>
    <n v="13"/>
    <x v="27"/>
    <n v="2010"/>
    <n v="8"/>
    <n v="1877592.55"/>
    <n v="0"/>
    <n v="74.930000000000007"/>
    <n v="2.8370000000000002"/>
    <n v="126.06399999999999"/>
    <n v="7.9509999999999997E-2"/>
  </r>
  <r>
    <n v="13"/>
    <x v="28"/>
    <n v="2010"/>
    <n v="8"/>
    <n v="1997397.63"/>
    <n v="0"/>
    <n v="76.34"/>
    <n v="2.85"/>
    <n v="126.0766452"/>
    <n v="7.9509999999999997E-2"/>
  </r>
  <r>
    <n v="13"/>
    <x v="29"/>
    <n v="2010"/>
    <n v="8"/>
    <n v="1908278.27"/>
    <n v="0"/>
    <n v="75.31"/>
    <n v="2.8540000000000001"/>
    <n v="126.0892903"/>
    <n v="7.9509999999999997E-2"/>
  </r>
  <r>
    <n v="13"/>
    <x v="30"/>
    <n v="2010"/>
    <n v="9"/>
    <n v="1911852.58"/>
    <n v="0"/>
    <n v="65.709999999999994"/>
    <n v="2.8679999999999999"/>
    <n v="126.1019355"/>
    <n v="7.9509999999999997E-2"/>
  </r>
  <r>
    <n v="13"/>
    <x v="31"/>
    <n v="2010"/>
    <n v="9"/>
    <n v="1772143.94"/>
    <n v="1"/>
    <n v="65.739999999999995"/>
    <n v="2.87"/>
    <n v="126.1145806"/>
    <n v="7.9509999999999997E-2"/>
  </r>
  <r>
    <n v="13"/>
    <x v="32"/>
    <n v="2010"/>
    <n v="9"/>
    <n v="1790279.74"/>
    <n v="0"/>
    <n v="66.84"/>
    <n v="2.875"/>
    <n v="126.1454667"/>
    <n v="7.9509999999999997E-2"/>
  </r>
  <r>
    <n v="13"/>
    <x v="33"/>
    <n v="2010"/>
    <n v="9"/>
    <n v="1705655.09"/>
    <n v="0"/>
    <n v="68.22"/>
    <n v="2.8719999999999999"/>
    <n v="126.1900333"/>
    <n v="7.9509999999999997E-2"/>
  </r>
  <r>
    <n v="13"/>
    <x v="34"/>
    <n v="2010"/>
    <n v="10"/>
    <n v="1765584.48"/>
    <n v="0"/>
    <n v="68.739999999999995"/>
    <n v="2.8530000000000002"/>
    <n v="126.2346"/>
    <n v="7.7950000000000005E-2"/>
  </r>
  <r>
    <n v="13"/>
    <x v="35"/>
    <n v="2010"/>
    <n v="10"/>
    <n v="1871924.07"/>
    <n v="0"/>
    <n v="63.03"/>
    <n v="2.8410000000000002"/>
    <n v="126.2791667"/>
    <n v="7.7950000000000005E-2"/>
  </r>
  <r>
    <n v="13"/>
    <x v="36"/>
    <n v="2010"/>
    <n v="10"/>
    <n v="1851431.06"/>
    <n v="0"/>
    <n v="54.12"/>
    <n v="2.8450000000000002"/>
    <n v="126.32667739999999"/>
    <n v="7.7950000000000005E-2"/>
  </r>
  <r>
    <n v="13"/>
    <x v="37"/>
    <n v="2010"/>
    <n v="10"/>
    <n v="1796949.59"/>
    <n v="0"/>
    <n v="56.89"/>
    <n v="2.8490000000000002"/>
    <n v="126.3815484"/>
    <n v="7.7950000000000005E-2"/>
  </r>
  <r>
    <n v="13"/>
    <x v="38"/>
    <n v="2010"/>
    <n v="10"/>
    <n v="1887895.07"/>
    <n v="0"/>
    <n v="45.12"/>
    <n v="2.8410000000000002"/>
    <n v="126.43641940000001"/>
    <n v="7.7950000000000005E-2"/>
  </r>
  <r>
    <n v="13"/>
    <x v="39"/>
    <n v="2010"/>
    <n v="11"/>
    <n v="1854967.66"/>
    <n v="0"/>
    <n v="49.96"/>
    <n v="2.831"/>
    <n v="126.4912903"/>
    <n v="7.7950000000000005E-2"/>
  </r>
  <r>
    <n v="13"/>
    <x v="40"/>
    <n v="2010"/>
    <n v="11"/>
    <n v="1939964.63"/>
    <n v="0"/>
    <n v="42.55"/>
    <n v="2.831"/>
    <n v="126.54616129999999"/>
    <n v="7.7950000000000005E-2"/>
  </r>
  <r>
    <n v="13"/>
    <x v="41"/>
    <n v="2010"/>
    <n v="11"/>
    <n v="1925393.91"/>
    <n v="0"/>
    <n v="42"/>
    <n v="2.8420000000000001"/>
    <n v="126.60720000000001"/>
    <n v="7.7950000000000005E-2"/>
  </r>
  <r>
    <n v="13"/>
    <x v="42"/>
    <n v="2010"/>
    <n v="11"/>
    <n v="2766400.05"/>
    <n v="1"/>
    <n v="28.22"/>
    <n v="2.83"/>
    <n v="126.66926669999999"/>
    <n v="7.7950000000000005E-2"/>
  </r>
  <r>
    <n v="13"/>
    <x v="43"/>
    <n v="2010"/>
    <n v="12"/>
    <n v="2083379.89"/>
    <n v="0"/>
    <n v="25.8"/>
    <n v="2.8119999999999998"/>
    <n v="126.7313333"/>
    <n v="7.7950000000000005E-2"/>
  </r>
  <r>
    <n v="13"/>
    <x v="44"/>
    <n v="2010"/>
    <n v="12"/>
    <n v="2461468.35"/>
    <n v="0"/>
    <n v="36.78"/>
    <n v="2.8170000000000002"/>
    <n v="126.79340000000001"/>
    <n v="7.7950000000000005E-2"/>
  </r>
  <r>
    <n v="13"/>
    <x v="45"/>
    <n v="2010"/>
    <n v="12"/>
    <n v="2771646.81"/>
    <n v="0"/>
    <n v="35.21"/>
    <n v="2.8420000000000001"/>
    <n v="126.8794839"/>
    <n v="7.7950000000000005E-2"/>
  </r>
  <r>
    <n v="13"/>
    <x v="46"/>
    <n v="2010"/>
    <n v="12"/>
    <n v="3595903.2"/>
    <n v="0"/>
    <n v="34.9"/>
    <n v="2.8460000000000001"/>
    <n v="126.9835806"/>
    <n v="7.7950000000000005E-2"/>
  </r>
  <r>
    <n v="13"/>
    <x v="47"/>
    <n v="2010"/>
    <n v="12"/>
    <n v="1675292"/>
    <n v="1"/>
    <n v="26.79"/>
    <n v="2.8679999999999999"/>
    <n v="127.0876774"/>
    <n v="7.7950000000000005E-2"/>
  </r>
  <r>
    <n v="13"/>
    <x v="48"/>
    <n v="2011"/>
    <n v="1"/>
    <n v="1744544.39"/>
    <n v="0"/>
    <n v="16.940000000000001"/>
    <n v="2.891"/>
    <n v="127.1917742"/>
    <n v="7.4700000000000003E-2"/>
  </r>
  <r>
    <n v="13"/>
    <x v="49"/>
    <n v="2011"/>
    <n v="1"/>
    <n v="1682316.31"/>
    <n v="0"/>
    <n v="20.6"/>
    <n v="2.903"/>
    <n v="127.30093549999999"/>
    <n v="7.4700000000000003E-2"/>
  </r>
  <r>
    <n v="13"/>
    <x v="50"/>
    <n v="2011"/>
    <n v="1"/>
    <n v="1770177.37"/>
    <n v="0"/>
    <n v="34.799999999999997"/>
    <n v="2.9340000000000002"/>
    <n v="127.4404839"/>
    <n v="7.4700000000000003E-2"/>
  </r>
  <r>
    <n v="13"/>
    <x v="51"/>
    <n v="2011"/>
    <n v="1"/>
    <n v="1633663.12"/>
    <n v="0"/>
    <n v="31.64"/>
    <n v="2.96"/>
    <n v="127.5800323"/>
    <n v="7.4700000000000003E-2"/>
  </r>
  <r>
    <n v="13"/>
    <x v="52"/>
    <n v="2011"/>
    <n v="2"/>
    <n v="1848186.58"/>
    <n v="0"/>
    <n v="23.35"/>
    <n v="2.9740000000000002"/>
    <n v="127.7195806"/>
    <n v="7.4700000000000003E-2"/>
  </r>
  <r>
    <n v="13"/>
    <x v="53"/>
    <n v="2011"/>
    <n v="2"/>
    <n v="1944438.9"/>
    <n v="1"/>
    <n v="30.83"/>
    <n v="3.0339999999999998"/>
    <n v="127.859129"/>
    <n v="7.4700000000000003E-2"/>
  </r>
  <r>
    <n v="13"/>
    <x v="54"/>
    <n v="2011"/>
    <n v="2"/>
    <n v="2003480.59"/>
    <n v="0"/>
    <n v="40.85"/>
    <n v="3.0619999999999998"/>
    <n v="127.99525"/>
    <n v="7.4700000000000003E-2"/>
  </r>
  <r>
    <n v="13"/>
    <x v="55"/>
    <n v="2011"/>
    <n v="2"/>
    <n v="1831933.95"/>
    <n v="0"/>
    <n v="33.17"/>
    <n v="3.12"/>
    <n v="128.13"/>
    <n v="7.4700000000000003E-2"/>
  </r>
  <r>
    <n v="13"/>
    <x v="56"/>
    <n v="2011"/>
    <n v="3"/>
    <n v="1894960.68"/>
    <n v="0"/>
    <n v="34.229999999999997"/>
    <n v="3.23"/>
    <n v="128.26474999999999"/>
    <n v="7.4700000000000003E-2"/>
  </r>
  <r>
    <n v="13"/>
    <x v="57"/>
    <n v="2011"/>
    <n v="3"/>
    <n v="1852432.58"/>
    <n v="0"/>
    <n v="41.28"/>
    <n v="3.3460000000000001"/>
    <n v="128.39949999999999"/>
    <n v="7.4700000000000003E-2"/>
  </r>
  <r>
    <n v="13"/>
    <x v="58"/>
    <n v="2011"/>
    <n v="3"/>
    <n v="1852443.78"/>
    <n v="0"/>
    <n v="44.69"/>
    <n v="3.407"/>
    <n v="128.5121935"/>
    <n v="7.4700000000000003E-2"/>
  </r>
  <r>
    <n v="13"/>
    <x v="59"/>
    <n v="2011"/>
    <n v="3"/>
    <n v="1807545.43"/>
    <n v="0"/>
    <n v="42.38"/>
    <n v="3.4350000000000001"/>
    <n v="128.61606449999999"/>
    <n v="7.4700000000000003E-2"/>
  </r>
  <r>
    <n v="13"/>
    <x v="60"/>
    <n v="2011"/>
    <n v="4"/>
    <n v="1864238.64"/>
    <n v="0"/>
    <n v="42.49"/>
    <n v="3.4870000000000001"/>
    <n v="128.71993549999999"/>
    <n v="7.1929999999999994E-2"/>
  </r>
  <r>
    <n v="13"/>
    <x v="61"/>
    <n v="2011"/>
    <n v="4"/>
    <n v="1887465.04"/>
    <n v="0"/>
    <n v="42.75"/>
    <n v="3.5470000000000002"/>
    <n v="128.82380649999999"/>
    <n v="7.1929999999999994E-2"/>
  </r>
  <r>
    <n v="13"/>
    <x v="62"/>
    <n v="2011"/>
    <n v="4"/>
    <n v="1950994.04"/>
    <n v="0"/>
    <n v="41.72"/>
    <n v="3.6160000000000001"/>
    <n v="128.9107333"/>
    <n v="7.1929999999999994E-2"/>
  </r>
  <r>
    <n v="13"/>
    <x v="63"/>
    <n v="2011"/>
    <n v="4"/>
    <n v="2124316.34"/>
    <n v="0"/>
    <n v="47.55"/>
    <n v="3.6549999999999998"/>
    <n v="128.95529999999999"/>
    <n v="7.1929999999999994E-2"/>
  </r>
  <r>
    <n v="13"/>
    <x v="64"/>
    <n v="2011"/>
    <n v="4"/>
    <n v="1895583.12"/>
    <n v="0"/>
    <n v="43.85"/>
    <n v="3.6829999999999998"/>
    <n v="128.99986670000001"/>
    <n v="7.1929999999999994E-2"/>
  </r>
  <r>
    <n v="13"/>
    <x v="65"/>
    <n v="2011"/>
    <n v="5"/>
    <n v="1986380.4"/>
    <n v="0"/>
    <n v="47.75"/>
    <n v="3.7440000000000002"/>
    <n v="129.04443330000001"/>
    <n v="7.1929999999999994E-2"/>
  </r>
  <r>
    <n v="13"/>
    <x v="66"/>
    <n v="2011"/>
    <n v="5"/>
    <n v="1958823.56"/>
    <n v="0"/>
    <n v="52.4"/>
    <n v="3.77"/>
    <n v="129.089"/>
    <n v="7.1929999999999994E-2"/>
  </r>
  <r>
    <n v="13"/>
    <x v="67"/>
    <n v="2011"/>
    <n v="5"/>
    <n v="1860923.55"/>
    <n v="0"/>
    <n v="52.12"/>
    <n v="3.802"/>
    <n v="129.07567739999999"/>
    <n v="7.1929999999999994E-2"/>
  </r>
  <r>
    <n v="13"/>
    <x v="68"/>
    <n v="2011"/>
    <n v="5"/>
    <n v="1866369.93"/>
    <n v="0"/>
    <n v="54.62"/>
    <n v="3.778"/>
    <n v="129.06235480000001"/>
    <n v="7.1929999999999994E-2"/>
  </r>
  <r>
    <n v="13"/>
    <x v="69"/>
    <n v="2011"/>
    <n v="6"/>
    <n v="1935593.87"/>
    <n v="0"/>
    <n v="52.76"/>
    <n v="3.7519999999999998"/>
    <n v="129.04903229999999"/>
    <n v="7.1929999999999994E-2"/>
  </r>
  <r>
    <n v="13"/>
    <x v="70"/>
    <n v="2011"/>
    <n v="6"/>
    <n v="1997816.98"/>
    <n v="0"/>
    <n v="61.39"/>
    <n v="3.7320000000000002"/>
    <n v="129.03570970000001"/>
    <n v="7.1929999999999994E-2"/>
  </r>
  <r>
    <n v="13"/>
    <x v="71"/>
    <n v="2011"/>
    <n v="6"/>
    <n v="2086433.49"/>
    <n v="0"/>
    <n v="63.35"/>
    <n v="3.7040000000000002"/>
    <n v="129.04320000000001"/>
    <n v="7.1929999999999994E-2"/>
  </r>
  <r>
    <n v="13"/>
    <x v="72"/>
    <n v="2011"/>
    <n v="6"/>
    <n v="2009163.08"/>
    <n v="0"/>
    <n v="66.38"/>
    <n v="3.6680000000000001"/>
    <n v="129.06630000000001"/>
    <n v="7.1929999999999994E-2"/>
  </r>
  <r>
    <n v="13"/>
    <x v="73"/>
    <n v="2011"/>
    <n v="7"/>
    <n v="2048035.74"/>
    <n v="0"/>
    <n v="74.290000000000006"/>
    <n v="3.613"/>
    <n v="129.08940000000001"/>
    <n v="6.8769999999999998E-2"/>
  </r>
  <r>
    <n v="13"/>
    <x v="74"/>
    <n v="2011"/>
    <n v="7"/>
    <n v="2021699.38"/>
    <n v="0"/>
    <n v="77.3"/>
    <n v="3.5630000000000002"/>
    <n v="129.11250000000001"/>
    <n v="6.8769999999999998E-2"/>
  </r>
  <r>
    <n v="13"/>
    <x v="75"/>
    <n v="2011"/>
    <n v="7"/>
    <n v="1956813.31"/>
    <n v="0"/>
    <n v="75.59"/>
    <n v="3.5529999999999999"/>
    <n v="129.13383870000001"/>
    <n v="6.8769999999999998E-2"/>
  </r>
  <r>
    <n v="13"/>
    <x v="76"/>
    <n v="2011"/>
    <n v="7"/>
    <n v="1987089.36"/>
    <n v="0"/>
    <n v="78.5"/>
    <n v="3.5630000000000002"/>
    <n v="129.1507742"/>
    <n v="6.8769999999999998E-2"/>
  </r>
  <r>
    <n v="13"/>
    <x v="77"/>
    <n v="2011"/>
    <n v="7"/>
    <n v="1880785.69"/>
    <n v="0"/>
    <n v="77.62"/>
    <n v="3.5739999999999998"/>
    <n v="129.16770969999999"/>
    <n v="6.8769999999999998E-2"/>
  </r>
  <r>
    <n v="13"/>
    <x v="78"/>
    <n v="2011"/>
    <n v="8"/>
    <n v="2076231.8"/>
    <n v="0"/>
    <n v="75.56"/>
    <n v="3.5950000000000002"/>
    <n v="129.18464520000001"/>
    <n v="6.8769999999999998E-2"/>
  </r>
  <r>
    <n v="13"/>
    <x v="79"/>
    <n v="2011"/>
    <n v="8"/>
    <n v="1970341.38"/>
    <n v="0"/>
    <n v="75.95"/>
    <n v="3.6059999999999999"/>
    <n v="129.2015806"/>
    <n v="6.8769999999999998E-2"/>
  </r>
  <r>
    <n v="13"/>
    <x v="80"/>
    <n v="2011"/>
    <n v="8"/>
    <n v="2090340.98"/>
    <n v="0"/>
    <n v="76.680000000000007"/>
    <n v="3.5779999999999998"/>
    <n v="129.24058059999999"/>
    <n v="6.8769999999999998E-2"/>
  </r>
  <r>
    <n v="13"/>
    <x v="81"/>
    <n v="2011"/>
    <n v="8"/>
    <n v="2035244.54"/>
    <n v="0"/>
    <n v="81.53"/>
    <n v="3.57"/>
    <n v="129.28325810000001"/>
    <n v="6.8769999999999998E-2"/>
  </r>
  <r>
    <n v="13"/>
    <x v="82"/>
    <n v="2011"/>
    <n v="9"/>
    <n v="1953628.82"/>
    <n v="0"/>
    <n v="77"/>
    <n v="3.58"/>
    <n v="129.32593550000001"/>
    <n v="6.8769999999999998E-2"/>
  </r>
  <r>
    <n v="13"/>
    <x v="83"/>
    <n v="2011"/>
    <n v="9"/>
    <n v="1872921.31"/>
    <n v="1"/>
    <n v="70.19"/>
    <n v="3.6190000000000002"/>
    <n v="129.36861289999999"/>
    <n v="6.8769999999999998E-2"/>
  </r>
  <r>
    <n v="13"/>
    <x v="84"/>
    <n v="2011"/>
    <n v="9"/>
    <n v="1923223.82"/>
    <n v="0"/>
    <n v="67.540000000000006"/>
    <n v="3.641"/>
    <n v="129.4306"/>
    <n v="6.8769999999999998E-2"/>
  </r>
  <r>
    <n v="13"/>
    <x v="85"/>
    <n v="2011"/>
    <n v="9"/>
    <n v="1847430.96"/>
    <n v="0"/>
    <n v="63.6"/>
    <n v="3.6480000000000001"/>
    <n v="129.51833329999999"/>
    <n v="6.8769999999999998E-2"/>
  </r>
  <r>
    <n v="13"/>
    <x v="86"/>
    <n v="2011"/>
    <n v="9"/>
    <n v="1835662.69"/>
    <n v="0"/>
    <n v="68.28"/>
    <n v="3.6230000000000002"/>
    <n v="129.60606670000001"/>
    <n v="6.8769999999999998E-2"/>
  </r>
  <r>
    <n v="13"/>
    <x v="87"/>
    <n v="2011"/>
    <n v="10"/>
    <n v="2067232.56"/>
    <n v="0"/>
    <n v="60.62"/>
    <n v="3.5920000000000001"/>
    <n v="129.69380000000001"/>
    <n v="6.3920000000000005E-2"/>
  </r>
  <r>
    <n v="13"/>
    <x v="88"/>
    <n v="2011"/>
    <n v="10"/>
    <n v="1929659.07"/>
    <n v="0"/>
    <n v="51.74"/>
    <n v="3.5670000000000002"/>
    <n v="129.77064519999999"/>
    <n v="6.3920000000000005E-2"/>
  </r>
  <r>
    <n v="13"/>
    <x v="89"/>
    <n v="2011"/>
    <n v="10"/>
    <n v="1973544.27"/>
    <n v="0"/>
    <n v="54.66"/>
    <n v="3.5790000000000002"/>
    <n v="129.78216130000001"/>
    <n v="6.3920000000000005E-2"/>
  </r>
  <r>
    <n v="13"/>
    <x v="90"/>
    <n v="2011"/>
    <n v="10"/>
    <n v="1948733.81"/>
    <n v="0"/>
    <n v="47.41"/>
    <n v="3.5670000000000002"/>
    <n v="129.79367740000001"/>
    <n v="6.3920000000000005E-2"/>
  </r>
  <r>
    <n v="13"/>
    <x v="91"/>
    <n v="2011"/>
    <n v="11"/>
    <n v="2036317.54"/>
    <n v="0"/>
    <n v="43.51"/>
    <n v="3.5379999999999998"/>
    <n v="129.8051935"/>
    <n v="6.3920000000000005E-2"/>
  </r>
  <r>
    <n v="13"/>
    <x v="92"/>
    <n v="2011"/>
    <n v="11"/>
    <n v="2111592.09"/>
    <n v="0"/>
    <n v="33.799999999999997"/>
    <n v="3.5129999999999999"/>
    <n v="129.81670969999999"/>
    <n v="6.3920000000000005E-2"/>
  </r>
  <r>
    <n v="13"/>
    <x v="93"/>
    <n v="2011"/>
    <n v="11"/>
    <n v="2016323.51"/>
    <n v="0"/>
    <n v="40.65"/>
    <n v="3.4889999999999999"/>
    <n v="129.8268333"/>
    <n v="6.3920000000000005E-2"/>
  </r>
  <r>
    <n v="13"/>
    <x v="94"/>
    <n v="2011"/>
    <n v="11"/>
    <n v="2864170.61"/>
    <n v="1"/>
    <n v="38.89"/>
    <n v="3.4449999999999998"/>
    <n v="129.8364"/>
    <n v="6.3920000000000005E-2"/>
  </r>
  <r>
    <n v="13"/>
    <x v="95"/>
    <n v="2011"/>
    <n v="12"/>
    <n v="2051315.66"/>
    <n v="0"/>
    <n v="33.94"/>
    <n v="3.3889999999999998"/>
    <n v="129.84596669999999"/>
    <n v="6.3920000000000005E-2"/>
  </r>
  <r>
    <n v="13"/>
    <x v="96"/>
    <n v="2011"/>
    <n v="12"/>
    <n v="2462779.06"/>
    <n v="0"/>
    <n v="24.82"/>
    <n v="3.3410000000000002"/>
    <n v="129.85553329999999"/>
    <n v="6.3920000000000005E-2"/>
  </r>
  <r>
    <n v="13"/>
    <x v="97"/>
    <n v="2011"/>
    <n v="12"/>
    <n v="2760346.71"/>
    <n v="0"/>
    <n v="27.85"/>
    <n v="3.282"/>
    <n v="129.8980645"/>
    <n v="6.3920000000000005E-2"/>
  </r>
  <r>
    <n v="13"/>
    <x v="98"/>
    <n v="2011"/>
    <n v="12"/>
    <n v="3556766.03"/>
    <n v="0"/>
    <n v="24.76"/>
    <n v="3.1859999999999999"/>
    <n v="129.98454839999999"/>
    <n v="6.3920000000000005E-2"/>
  </r>
  <r>
    <n v="13"/>
    <x v="99"/>
    <n v="2011"/>
    <n v="12"/>
    <n v="1969056.91"/>
    <n v="1"/>
    <n v="31.53"/>
    <n v="3.1190000000000002"/>
    <n v="130.07103230000001"/>
    <n v="6.3920000000000005E-2"/>
  </r>
  <r>
    <n v="13"/>
    <x v="100"/>
    <n v="2012"/>
    <n v="1"/>
    <n v="1865752.78"/>
    <n v="0"/>
    <n v="33.799999999999997"/>
    <n v="3.08"/>
    <n v="130.15751610000001"/>
    <n v="6.1040000000000004E-2"/>
  </r>
  <r>
    <n v="13"/>
    <x v="101"/>
    <n v="2012"/>
    <n v="1"/>
    <n v="1794962.64"/>
    <n v="0"/>
    <n v="25.61"/>
    <n v="3.056"/>
    <n v="130.244"/>
    <n v="6.1040000000000004E-2"/>
  </r>
  <r>
    <n v="13"/>
    <x v="102"/>
    <n v="2012"/>
    <n v="1"/>
    <n v="1811606.21"/>
    <n v="0"/>
    <n v="32.71"/>
    <n v="3.0470000000000002"/>
    <n v="130.27922580000001"/>
    <n v="6.1040000000000004E-2"/>
  </r>
  <r>
    <n v="13"/>
    <x v="103"/>
    <n v="2012"/>
    <n v="1"/>
    <n v="1733983.09"/>
    <n v="0"/>
    <n v="34.32"/>
    <n v="3.0579999999999998"/>
    <n v="130.31445160000001"/>
    <n v="6.1040000000000004E-2"/>
  </r>
  <r>
    <n v="13"/>
    <x v="104"/>
    <n v="2012"/>
    <n v="2"/>
    <n v="1927780.74"/>
    <n v="0"/>
    <n v="31.39"/>
    <n v="3.077"/>
    <n v="130.34967739999999"/>
    <n v="6.1040000000000004E-2"/>
  </r>
  <r>
    <n v="13"/>
    <x v="105"/>
    <n v="2012"/>
    <n v="2"/>
    <n v="2069284.57"/>
    <n v="1"/>
    <n v="33.729999999999997"/>
    <n v="3.1160000000000001"/>
    <n v="130.3849032"/>
    <n v="6.1040000000000004E-2"/>
  </r>
  <r>
    <n v="13"/>
    <x v="106"/>
    <n v="2012"/>
    <n v="2"/>
    <n v="2214477.06"/>
    <n v="0"/>
    <n v="36.57"/>
    <n v="3.1190000000000002"/>
    <n v="130.45462069999999"/>
    <n v="6.1040000000000004E-2"/>
  </r>
  <r>
    <n v="13"/>
    <x v="107"/>
    <n v="2012"/>
    <n v="2"/>
    <n v="1929768.03"/>
    <n v="0"/>
    <n v="35.380000000000003"/>
    <n v="3.145"/>
    <n v="130.55020690000001"/>
    <n v="6.1040000000000004E-2"/>
  </r>
  <r>
    <n v="13"/>
    <x v="108"/>
    <n v="2012"/>
    <n v="3"/>
    <n v="1969742.76"/>
    <n v="0"/>
    <n v="32.36"/>
    <n v="3.242"/>
    <n v="130.64579309999999"/>
    <n v="6.1040000000000004E-2"/>
  </r>
  <r>
    <n v="13"/>
    <x v="109"/>
    <n v="2012"/>
    <n v="3"/>
    <n v="1986445.65"/>
    <n v="0"/>
    <n v="38.24"/>
    <n v="3.38"/>
    <n v="130.74137930000001"/>
    <n v="6.1040000000000004E-2"/>
  </r>
  <r>
    <n v="13"/>
    <x v="110"/>
    <n v="2012"/>
    <n v="3"/>
    <n v="2025582.62"/>
    <n v="0"/>
    <n v="52.5"/>
    <n v="3.5289999999999999"/>
    <n v="130.82619349999999"/>
    <n v="6.1040000000000004E-2"/>
  </r>
  <r>
    <n v="13"/>
    <x v="111"/>
    <n v="2012"/>
    <n v="3"/>
    <n v="1904421.74"/>
    <n v="0"/>
    <n v="47.83"/>
    <n v="3.6709999999999998"/>
    <n v="130.89664519999999"/>
    <n v="6.1040000000000004E-2"/>
  </r>
  <r>
    <n v="13"/>
    <x v="112"/>
    <n v="2012"/>
    <n v="3"/>
    <n v="1948982.7"/>
    <n v="0"/>
    <n v="53.2"/>
    <n v="3.734"/>
    <n v="130.96709680000001"/>
    <n v="6.1040000000000004E-2"/>
  </r>
  <r>
    <n v="13"/>
    <x v="113"/>
    <n v="2012"/>
    <n v="4"/>
    <n v="2271614.7599999998"/>
    <n v="0"/>
    <n v="48.85"/>
    <n v="3.7930000000000001"/>
    <n v="131.03754839999999"/>
    <n v="5.9650000000000002E-2"/>
  </r>
  <r>
    <n v="13"/>
    <x v="114"/>
    <n v="2012"/>
    <n v="4"/>
    <n v="2057637.86"/>
    <n v="0"/>
    <n v="51.7"/>
    <n v="3.8330000000000002"/>
    <n v="131.108"/>
    <n v="5.9650000000000002E-2"/>
  </r>
  <r>
    <n v="13"/>
    <x v="115"/>
    <n v="2012"/>
    <n v="4"/>
    <n v="1955689.12"/>
    <n v="0"/>
    <n v="50.24"/>
    <n v="3.8450000000000002"/>
    <n v="131.11733330000001"/>
    <n v="5.9650000000000002E-2"/>
  </r>
  <r>
    <n v="13"/>
    <x v="116"/>
    <n v="2012"/>
    <n v="4"/>
    <n v="1970121.65"/>
    <n v="0"/>
    <n v="64.8"/>
    <n v="3.8420000000000001"/>
    <n v="131.12666669999999"/>
    <n v="5.9650000000000002E-2"/>
  </r>
  <r>
    <n v="13"/>
    <x v="117"/>
    <n v="2012"/>
    <n v="5"/>
    <n v="1995994.51"/>
    <n v="0"/>
    <n v="54.41"/>
    <n v="3.831"/>
    <n v="131.136"/>
    <n v="5.9650000000000002E-2"/>
  </r>
  <r>
    <n v="13"/>
    <x v="118"/>
    <n v="2012"/>
    <n v="5"/>
    <n v="2080764.17"/>
    <n v="0"/>
    <n v="56.47"/>
    <n v="3.8090000000000002"/>
    <n v="131.1453333"/>
    <n v="5.9650000000000002E-2"/>
  </r>
  <r>
    <n v="13"/>
    <x v="119"/>
    <n v="2012"/>
    <n v="5"/>
    <n v="2131900.5499999998"/>
    <n v="0"/>
    <n v="65.17"/>
    <n v="3.8079999999999998"/>
    <n v="131.09832259999999"/>
    <n v="5.9650000000000002E-2"/>
  </r>
  <r>
    <n v="13"/>
    <x v="120"/>
    <n v="2012"/>
    <n v="5"/>
    <n v="2043349.41"/>
    <n v="0"/>
    <n v="62.39"/>
    <n v="3.8010000000000002"/>
    <n v="131.02877419999999"/>
    <n v="5.9650000000000002E-2"/>
  </r>
  <r>
    <n v="13"/>
    <x v="121"/>
    <n v="2012"/>
    <n v="6"/>
    <n v="2035431.39"/>
    <n v="0"/>
    <n v="61.11"/>
    <n v="3.7879999999999998"/>
    <n v="130.95922580000001"/>
    <n v="5.9650000000000002E-2"/>
  </r>
  <r>
    <n v="13"/>
    <x v="122"/>
    <n v="2012"/>
    <n v="6"/>
    <n v="2182437.9"/>
    <n v="0"/>
    <n v="68.400000000000006"/>
    <n v="3.7759999999999998"/>
    <n v="130.88967740000001"/>
    <n v="5.9650000000000002E-2"/>
  </r>
  <r>
    <n v="13"/>
    <x v="123"/>
    <n v="2012"/>
    <n v="6"/>
    <n v="2152229.11"/>
    <n v="0"/>
    <n v="65.97"/>
    <n v="3.7559999999999998"/>
    <n v="130.82953330000001"/>
    <n v="5.9650000000000002E-2"/>
  </r>
  <r>
    <n v="13"/>
    <x v="124"/>
    <n v="2012"/>
    <n v="6"/>
    <n v="2094373"/>
    <n v="0"/>
    <n v="72.89"/>
    <n v="3.7370000000000001"/>
    <n v="130.7929"/>
    <n v="5.9650000000000002E-2"/>
  </r>
  <r>
    <n v="13"/>
    <x v="125"/>
    <n v="2012"/>
    <n v="6"/>
    <n v="2037663.71"/>
    <n v="0"/>
    <n v="82"/>
    <n v="3.681"/>
    <n v="130.7562667"/>
    <n v="5.9650000000000002E-2"/>
  </r>
  <r>
    <n v="13"/>
    <x v="126"/>
    <n v="2012"/>
    <n v="7"/>
    <n v="2184980.35"/>
    <n v="0"/>
    <n v="79.23"/>
    <n v="3.63"/>
    <n v="130.7196333"/>
    <n v="5.765E-2"/>
  </r>
  <r>
    <n v="13"/>
    <x v="127"/>
    <n v="2012"/>
    <n v="7"/>
    <n v="2002750.99"/>
    <n v="0"/>
    <n v="83.68"/>
    <n v="3.5950000000000002"/>
    <n v="130.68299999999999"/>
    <n v="5.765E-2"/>
  </r>
  <r>
    <n v="13"/>
    <x v="128"/>
    <n v="2012"/>
    <n v="7"/>
    <n v="2053089.32"/>
    <n v="0"/>
    <n v="75.69"/>
    <n v="3.556"/>
    <n v="130.70129030000001"/>
    <n v="5.765E-2"/>
  </r>
  <r>
    <n v="13"/>
    <x v="129"/>
    <n v="2012"/>
    <n v="7"/>
    <n v="1914430.53"/>
    <n v="0"/>
    <n v="80.42"/>
    <n v="3.5369999999999999"/>
    <n v="130.7195806"/>
    <n v="5.765E-2"/>
  </r>
  <r>
    <n v="13"/>
    <x v="130"/>
    <n v="2012"/>
    <n v="8"/>
    <n v="2044148.23"/>
    <n v="0"/>
    <n v="81.99"/>
    <n v="3.512"/>
    <n v="130.73787100000001"/>
    <n v="5.765E-2"/>
  </r>
  <r>
    <n v="13"/>
    <x v="131"/>
    <n v="2012"/>
    <n v="8"/>
    <n v="2041019.92"/>
    <n v="0"/>
    <n v="81.69"/>
    <n v="3.5089999999999999"/>
    <n v="130.7561613"/>
    <n v="5.765E-2"/>
  </r>
  <r>
    <n v="13"/>
    <x v="132"/>
    <n v="2012"/>
    <n v="8"/>
    <n v="2095769.18"/>
    <n v="0"/>
    <n v="79.400000000000006"/>
    <n v="3.5449999999999999"/>
    <n v="130.79096770000001"/>
    <n v="5.765E-2"/>
  </r>
  <r>
    <n v="13"/>
    <x v="133"/>
    <n v="2012"/>
    <n v="8"/>
    <n v="2059458.25"/>
    <n v="0"/>
    <n v="77.37"/>
    <n v="3.5819999999999999"/>
    <n v="130.8381613"/>
    <n v="5.765E-2"/>
  </r>
  <r>
    <n v="13"/>
    <x v="134"/>
    <n v="2012"/>
    <n v="8"/>
    <n v="2073855.42"/>
    <n v="0"/>
    <n v="79.180000000000007"/>
    <n v="3.6240000000000001"/>
    <n v="130.88535479999999"/>
    <n v="5.765E-2"/>
  </r>
  <r>
    <n v="13"/>
    <x v="135"/>
    <n v="2012"/>
    <n v="9"/>
    <n v="2165796.31"/>
    <n v="1"/>
    <n v="70.650000000000006"/>
    <n v="3.6890000000000001"/>
    <n v="130.9325484"/>
    <n v="5.765E-2"/>
  </r>
  <r>
    <n v="13"/>
    <x v="136"/>
    <n v="2012"/>
    <n v="9"/>
    <n v="1919917.03"/>
    <n v="0"/>
    <n v="68.55"/>
    <n v="3.7490000000000001"/>
    <n v="130.97766669999999"/>
    <n v="5.765E-2"/>
  </r>
  <r>
    <n v="13"/>
    <x v="137"/>
    <n v="2012"/>
    <n v="9"/>
    <n v="1938379.66"/>
    <n v="0"/>
    <n v="67.959999999999994"/>
    <n v="3.8210000000000002"/>
    <n v="131.01033330000001"/>
    <n v="5.765E-2"/>
  </r>
  <r>
    <n v="13"/>
    <x v="138"/>
    <n v="2012"/>
    <n v="9"/>
    <n v="1927664.11"/>
    <n v="0"/>
    <n v="64.8"/>
    <n v="3.8210000000000002"/>
    <n v="131.04300000000001"/>
    <n v="5.765E-2"/>
  </r>
  <r>
    <n v="13"/>
    <x v="139"/>
    <n v="2012"/>
    <n v="10"/>
    <n v="2041918.74"/>
    <n v="0"/>
    <n v="61.79"/>
    <n v="3.8149999999999999"/>
    <n v="131.0756667"/>
    <n v="5.6210000000000003E-2"/>
  </r>
  <r>
    <n v="13"/>
    <x v="140"/>
    <n v="2012"/>
    <n v="10"/>
    <n v="1999079.44"/>
    <n v="0"/>
    <n v="55.1"/>
    <n v="3.7970000000000002"/>
    <n v="131.1083333"/>
    <n v="5.6210000000000003E-2"/>
  </r>
  <r>
    <n v="13"/>
    <x v="141"/>
    <n v="2012"/>
    <n v="10"/>
    <n v="2018010.15"/>
    <n v="0"/>
    <n v="52.06"/>
    <n v="3.7810000000000001"/>
    <n v="131.14996769999999"/>
    <n v="5.6210000000000003E-2"/>
  </r>
  <r>
    <n v="13"/>
    <x v="142"/>
    <n v="2012"/>
    <n v="10"/>
    <n v="2035189.66"/>
    <n v="0"/>
    <n v="46.97"/>
    <n v="3.7549999999999999"/>
    <n v="131.19309680000001"/>
    <n v="5.6210000000000003E-2"/>
  </r>
  <r>
    <n v="14"/>
    <x v="0"/>
    <n v="2010"/>
    <n v="2"/>
    <n v="2623469.9500000002"/>
    <n v="0"/>
    <n v="27.31"/>
    <n v="2.7839999999999998"/>
    <n v="181.8711898"/>
    <n v="8.9920000000000014E-2"/>
  </r>
  <r>
    <n v="14"/>
    <x v="1"/>
    <n v="2010"/>
    <n v="2"/>
    <n v="1704218.84"/>
    <n v="1"/>
    <n v="27.73"/>
    <n v="2.7730000000000001"/>
    <n v="181.98231699999999"/>
    <n v="8.9920000000000014E-2"/>
  </r>
  <r>
    <n v="14"/>
    <x v="2"/>
    <n v="2010"/>
    <n v="2"/>
    <n v="2204556.7000000002"/>
    <n v="0"/>
    <n v="31.27"/>
    <n v="2.7450000000000001"/>
    <n v="182.0347816"/>
    <n v="8.9920000000000014E-2"/>
  </r>
  <r>
    <n v="14"/>
    <x v="3"/>
    <n v="2010"/>
    <n v="2"/>
    <n v="2095591.63"/>
    <n v="0"/>
    <n v="34.89"/>
    <n v="2.754"/>
    <n v="182.0774691"/>
    <n v="8.9920000000000014E-2"/>
  </r>
  <r>
    <n v="14"/>
    <x v="4"/>
    <n v="2010"/>
    <n v="3"/>
    <n v="2237544.75"/>
    <n v="0"/>
    <n v="37.130000000000003"/>
    <n v="2.7770000000000001"/>
    <n v="182.1201566"/>
    <n v="8.9920000000000014E-2"/>
  </r>
  <r>
    <n v="14"/>
    <x v="5"/>
    <n v="2010"/>
    <n v="3"/>
    <n v="2156035.06"/>
    <n v="0"/>
    <n v="45.8"/>
    <n v="2.8180000000000001"/>
    <n v="182.1628441"/>
    <n v="8.9920000000000014E-2"/>
  </r>
  <r>
    <n v="14"/>
    <x v="6"/>
    <n v="2010"/>
    <n v="3"/>
    <n v="2066219.3"/>
    <n v="0"/>
    <n v="48.79"/>
    <n v="2.8439999999999999"/>
    <n v="182.0779857"/>
    <n v="8.9920000000000014E-2"/>
  </r>
  <r>
    <n v="14"/>
    <x v="7"/>
    <n v="2010"/>
    <n v="3"/>
    <n v="2050396.27"/>
    <n v="0"/>
    <n v="54.36"/>
    <n v="2.8540000000000001"/>
    <n v="181.97186970000001"/>
    <n v="8.9920000000000014E-2"/>
  </r>
  <r>
    <n v="14"/>
    <x v="8"/>
    <n v="2010"/>
    <n v="4"/>
    <n v="2495630.5099999998"/>
    <n v="0"/>
    <n v="47.74"/>
    <n v="2.85"/>
    <n v="181.8657537"/>
    <n v="8.8989999999999986E-2"/>
  </r>
  <r>
    <n v="14"/>
    <x v="9"/>
    <n v="2010"/>
    <n v="4"/>
    <n v="2258781.2799999998"/>
    <n v="0"/>
    <n v="65.45"/>
    <n v="2.8690000000000002"/>
    <n v="181.75963770000001"/>
    <n v="8.8989999999999986E-2"/>
  </r>
  <r>
    <n v="14"/>
    <x v="10"/>
    <n v="2010"/>
    <n v="4"/>
    <n v="2121788.61"/>
    <n v="0"/>
    <n v="54.28"/>
    <n v="2.899"/>
    <n v="181.6924769"/>
    <n v="8.8989999999999986E-2"/>
  </r>
  <r>
    <n v="14"/>
    <x v="11"/>
    <n v="2010"/>
    <n v="4"/>
    <n v="2138144.91"/>
    <n v="0"/>
    <n v="53.47"/>
    <n v="2.9020000000000001"/>
    <n v="181.6772564"/>
    <n v="8.8989999999999986E-2"/>
  </r>
  <r>
    <n v="14"/>
    <x v="12"/>
    <n v="2010"/>
    <n v="4"/>
    <n v="2082355.12"/>
    <n v="0"/>
    <n v="53.15"/>
    <n v="2.9209999999999998"/>
    <n v="181.66203590000001"/>
    <n v="8.8989999999999986E-2"/>
  </r>
  <r>
    <n v="14"/>
    <x v="13"/>
    <n v="2010"/>
    <n v="5"/>
    <n v="2370116.52"/>
    <n v="0"/>
    <n v="70.75"/>
    <n v="2.9660000000000002"/>
    <n v="181.64681540000001"/>
    <n v="8.8989999999999986E-2"/>
  </r>
  <r>
    <n v="14"/>
    <x v="14"/>
    <n v="2010"/>
    <n v="5"/>
    <n v="2129771.13"/>
    <n v="0"/>
    <n v="54.26"/>
    <n v="2.9820000000000002"/>
    <n v="181.6612792"/>
    <n v="8.8989999999999986E-2"/>
  </r>
  <r>
    <n v="14"/>
    <x v="15"/>
    <n v="2010"/>
    <n v="5"/>
    <n v="2108187.1"/>
    <n v="0"/>
    <n v="62.62"/>
    <n v="2.9580000000000002"/>
    <n v="181.85384859999999"/>
    <n v="8.8989999999999986E-2"/>
  </r>
  <r>
    <n v="14"/>
    <x v="16"/>
    <n v="2010"/>
    <n v="5"/>
    <n v="2227152.16"/>
    <n v="0"/>
    <n v="69.27"/>
    <n v="2.899"/>
    <n v="182.04641810000001"/>
    <n v="8.8989999999999986E-2"/>
  </r>
  <r>
    <n v="14"/>
    <x v="17"/>
    <n v="2010"/>
    <n v="6"/>
    <n v="2363601.4700000002"/>
    <n v="0"/>
    <n v="75.930000000000007"/>
    <n v="2.847"/>
    <n v="182.2389876"/>
    <n v="8.8989999999999986E-2"/>
  </r>
  <r>
    <n v="14"/>
    <x v="18"/>
    <n v="2010"/>
    <n v="6"/>
    <n v="2249570.04"/>
    <n v="0"/>
    <n v="69.709999999999994"/>
    <n v="2.8090000000000002"/>
    <n v="182.43155709999999"/>
    <n v="8.8989999999999986E-2"/>
  </r>
  <r>
    <n v="14"/>
    <x v="19"/>
    <n v="2010"/>
    <n v="6"/>
    <n v="2248645.59"/>
    <n v="0"/>
    <n v="72.62"/>
    <n v="2.78"/>
    <n v="182.4424199"/>
    <n v="8.8989999999999986E-2"/>
  </r>
  <r>
    <n v="14"/>
    <x v="20"/>
    <n v="2010"/>
    <n v="6"/>
    <n v="2246179.91"/>
    <n v="0"/>
    <n v="79.319999999999993"/>
    <n v="2.8079999999999998"/>
    <n v="182.38059999999999"/>
    <n v="8.8989999999999986E-2"/>
  </r>
  <r>
    <n v="14"/>
    <x v="21"/>
    <n v="2010"/>
    <n v="7"/>
    <n v="2334788.42"/>
    <n v="0"/>
    <n v="76.61"/>
    <n v="2.8149999999999999"/>
    <n v="182.3187801"/>
    <n v="8.7430000000000008E-2"/>
  </r>
  <r>
    <n v="14"/>
    <x v="22"/>
    <n v="2010"/>
    <n v="7"/>
    <n v="2236209.13"/>
    <n v="0"/>
    <n v="82.45"/>
    <n v="2.7930000000000001"/>
    <n v="182.2569603"/>
    <n v="8.7430000000000008E-2"/>
  </r>
  <r>
    <n v="14"/>
    <x v="23"/>
    <n v="2010"/>
    <n v="7"/>
    <n v="2130287.27"/>
    <n v="0"/>
    <n v="77.84"/>
    <n v="2.7829999999999999"/>
    <n v="182.26044110000001"/>
    <n v="8.7430000000000008E-2"/>
  </r>
  <r>
    <n v="14"/>
    <x v="24"/>
    <n v="2010"/>
    <n v="7"/>
    <n v="2044155.39"/>
    <n v="0"/>
    <n v="81.459999999999994"/>
    <n v="2.7709999999999999"/>
    <n v="182.3509895"/>
    <n v="8.7430000000000008E-2"/>
  </r>
  <r>
    <n v="14"/>
    <x v="25"/>
    <n v="2010"/>
    <n v="7"/>
    <n v="2054843.28"/>
    <n v="0"/>
    <n v="79.78"/>
    <n v="2.7810000000000001"/>
    <n v="182.44153779999999"/>
    <n v="8.7430000000000008E-2"/>
  </r>
  <r>
    <n v="14"/>
    <x v="26"/>
    <n v="2010"/>
    <n v="8"/>
    <n v="2219813.5"/>
    <n v="0"/>
    <n v="77.17"/>
    <n v="2.7839999999999998"/>
    <n v="182.53208620000001"/>
    <n v="8.7430000000000008E-2"/>
  </r>
  <r>
    <n v="14"/>
    <x v="27"/>
    <n v="2010"/>
    <n v="8"/>
    <n v="2052984.81"/>
    <n v="0"/>
    <n v="78.44"/>
    <n v="2.8050000000000002"/>
    <n v="182.6226346"/>
    <n v="8.7430000000000008E-2"/>
  </r>
  <r>
    <n v="14"/>
    <x v="28"/>
    <n v="2010"/>
    <n v="8"/>
    <n v="2057138.31"/>
    <n v="0"/>
    <n v="76.010000000000005"/>
    <n v="2.7789999999999999"/>
    <n v="182.61652050000001"/>
    <n v="8.7430000000000008E-2"/>
  </r>
  <r>
    <n v="14"/>
    <x v="29"/>
    <n v="2010"/>
    <n v="8"/>
    <n v="2020332.07"/>
    <n v="0"/>
    <n v="71.36"/>
    <n v="2.7549999999999999"/>
    <n v="182.61040629999999"/>
    <n v="8.7430000000000008E-2"/>
  </r>
  <r>
    <n v="14"/>
    <x v="30"/>
    <n v="2010"/>
    <n v="9"/>
    <n v="2182563.66"/>
    <n v="0"/>
    <n v="78.37"/>
    <n v="2.7149999999999999"/>
    <n v="182.6042922"/>
    <n v="8.7430000000000008E-2"/>
  </r>
  <r>
    <n v="14"/>
    <x v="31"/>
    <n v="2010"/>
    <n v="9"/>
    <n v="2191767.7599999998"/>
    <n v="1"/>
    <n v="70.87"/>
    <n v="2.6989999999999998"/>
    <n v="182.59817799999999"/>
    <n v="8.7430000000000008E-2"/>
  </r>
  <r>
    <n v="14"/>
    <x v="32"/>
    <n v="2010"/>
    <n v="9"/>
    <n v="1953539.85"/>
    <n v="0"/>
    <n v="66.55"/>
    <n v="2.706"/>
    <n v="182.62250900000001"/>
    <n v="8.7430000000000008E-2"/>
  </r>
  <r>
    <n v="14"/>
    <x v="33"/>
    <n v="2010"/>
    <n v="9"/>
    <n v="1879891.13"/>
    <n v="0"/>
    <n v="68.59"/>
    <n v="2.7130000000000001"/>
    <n v="182.6696737"/>
    <n v="8.7430000000000008E-2"/>
  </r>
  <r>
    <n v="14"/>
    <x v="34"/>
    <n v="2010"/>
    <n v="10"/>
    <n v="1855703.66"/>
    <n v="0"/>
    <n v="70.58"/>
    <n v="2.7069999999999999"/>
    <n v="182.71683849999999"/>
    <n v="8.7239999999999998E-2"/>
  </r>
  <r>
    <n v="14"/>
    <x v="35"/>
    <n v="2010"/>
    <n v="10"/>
    <n v="2091663.2"/>
    <n v="0"/>
    <n v="56.49"/>
    <n v="2.7639999999999998"/>
    <n v="182.76400319999999"/>
    <n v="8.7239999999999998E-2"/>
  </r>
  <r>
    <n v="14"/>
    <x v="36"/>
    <n v="2010"/>
    <n v="10"/>
    <n v="1932162.63"/>
    <n v="0"/>
    <n v="58.61"/>
    <n v="2.8679999999999999"/>
    <n v="182.81062030000001"/>
    <n v="8.7239999999999998E-2"/>
  </r>
  <r>
    <n v="14"/>
    <x v="37"/>
    <n v="2010"/>
    <n v="10"/>
    <n v="1936621.09"/>
    <n v="0"/>
    <n v="53.15"/>
    <n v="2.9169999999999998"/>
    <n v="182.85586850000001"/>
    <n v="8.7239999999999998E-2"/>
  </r>
  <r>
    <n v="14"/>
    <x v="38"/>
    <n v="2010"/>
    <n v="10"/>
    <n v="1984768.34"/>
    <n v="0"/>
    <n v="61.3"/>
    <n v="2.9209999999999998"/>
    <n v="182.90111659999999"/>
    <n v="8.7239999999999998E-2"/>
  </r>
  <r>
    <n v="14"/>
    <x v="39"/>
    <n v="2010"/>
    <n v="11"/>
    <n v="2078417.47"/>
    <n v="0"/>
    <n v="45.65"/>
    <n v="2.9169999999999998"/>
    <n v="182.9463648"/>
    <n v="8.7239999999999998E-2"/>
  </r>
  <r>
    <n v="14"/>
    <x v="40"/>
    <n v="2010"/>
    <n v="11"/>
    <n v="2092189.06"/>
    <n v="0"/>
    <n v="46.14"/>
    <n v="2.931"/>
    <n v="182.99161290000001"/>
    <n v="8.7239999999999998E-2"/>
  </r>
  <r>
    <n v="14"/>
    <x v="41"/>
    <n v="2010"/>
    <n v="11"/>
    <n v="1968462.58"/>
    <n v="0"/>
    <n v="50.02"/>
    <n v="3"/>
    <n v="182.89893850000001"/>
    <n v="8.7239999999999998E-2"/>
  </r>
  <r>
    <n v="14"/>
    <x v="42"/>
    <n v="2010"/>
    <n v="11"/>
    <n v="2921709.71"/>
    <n v="1"/>
    <n v="46.15"/>
    <n v="3.0390000000000001"/>
    <n v="182.7832769"/>
    <n v="8.7239999999999998E-2"/>
  </r>
  <r>
    <n v="14"/>
    <x v="43"/>
    <n v="2010"/>
    <n v="12"/>
    <n v="2258489.63"/>
    <n v="0"/>
    <n v="40.93"/>
    <n v="3.0459999999999998"/>
    <n v="182.66761539999999"/>
    <n v="8.7239999999999998E-2"/>
  </r>
  <r>
    <n v="14"/>
    <x v="44"/>
    <n v="2010"/>
    <n v="12"/>
    <n v="2600519.2599999998"/>
    <n v="0"/>
    <n v="30.54"/>
    <n v="3.109"/>
    <n v="182.55195380000001"/>
    <n v="8.7239999999999998E-2"/>
  </r>
  <r>
    <n v="14"/>
    <x v="45"/>
    <n v="2010"/>
    <n v="12"/>
    <n v="2762861.41"/>
    <n v="0"/>
    <n v="30.51"/>
    <n v="3.14"/>
    <n v="182.517732"/>
    <n v="8.7239999999999998E-2"/>
  </r>
  <r>
    <n v="14"/>
    <x v="46"/>
    <n v="2010"/>
    <n v="12"/>
    <n v="3818686.45"/>
    <n v="0"/>
    <n v="30.59"/>
    <n v="3.141"/>
    <n v="182.54459"/>
    <n v="8.7239999999999998E-2"/>
  </r>
  <r>
    <n v="14"/>
    <x v="47"/>
    <n v="2010"/>
    <n v="12"/>
    <n v="1623716.46"/>
    <n v="1"/>
    <n v="29.67"/>
    <n v="3.1789999999999998"/>
    <n v="182.57144790000001"/>
    <n v="8.7239999999999998E-2"/>
  </r>
  <r>
    <n v="14"/>
    <x v="48"/>
    <n v="2011"/>
    <n v="1"/>
    <n v="1864746.1"/>
    <n v="0"/>
    <n v="34.32"/>
    <n v="3.1930000000000001"/>
    <n v="182.59830579999999"/>
    <n v="8.5489999999999997E-2"/>
  </r>
  <r>
    <n v="14"/>
    <x v="49"/>
    <n v="2011"/>
    <n v="1"/>
    <n v="1699095.9"/>
    <n v="0"/>
    <n v="24.78"/>
    <n v="3.2050000000000001"/>
    <n v="182.65857819999999"/>
    <n v="8.5489999999999997E-2"/>
  </r>
  <r>
    <n v="14"/>
    <x v="50"/>
    <n v="2011"/>
    <n v="1"/>
    <n v="1743188.87"/>
    <n v="0"/>
    <n v="30.55"/>
    <n v="3.2290000000000001"/>
    <n v="182.9193368"/>
    <n v="8.5489999999999997E-2"/>
  </r>
  <r>
    <n v="14"/>
    <x v="51"/>
    <n v="2011"/>
    <n v="1"/>
    <n v="1613718.38"/>
    <n v="0"/>
    <n v="24.05"/>
    <n v="3.2370000000000001"/>
    <n v="183.18009549999999"/>
    <n v="8.5489999999999997E-2"/>
  </r>
  <r>
    <n v="14"/>
    <x v="52"/>
    <n v="2011"/>
    <n v="2"/>
    <n v="1995891.87"/>
    <n v="0"/>
    <n v="28.73"/>
    <n v="3.2309999999999999"/>
    <n v="183.44085419999999"/>
    <n v="8.5489999999999997E-2"/>
  </r>
  <r>
    <n v="14"/>
    <x v="53"/>
    <n v="2011"/>
    <n v="2"/>
    <n v="1980405.03"/>
    <n v="1"/>
    <n v="30.3"/>
    <n v="3.2389999999999999"/>
    <n v="183.70161289999999"/>
    <n v="8.5489999999999997E-2"/>
  </r>
  <r>
    <n v="14"/>
    <x v="54"/>
    <n v="2011"/>
    <n v="2"/>
    <n v="2019031.67"/>
    <n v="0"/>
    <n v="40.700000000000003"/>
    <n v="3.2450000000000001"/>
    <n v="183.93713529999999"/>
    <n v="8.5489999999999997E-2"/>
  </r>
  <r>
    <n v="14"/>
    <x v="55"/>
    <n v="2011"/>
    <n v="2"/>
    <n v="1875708.88"/>
    <n v="0"/>
    <n v="35.78"/>
    <n v="3.274"/>
    <n v="184.16256319999999"/>
    <n v="8.5489999999999997E-2"/>
  </r>
  <r>
    <n v="14"/>
    <x v="56"/>
    <n v="2011"/>
    <n v="3"/>
    <n v="2041215.61"/>
    <n v="0"/>
    <n v="38.65"/>
    <n v="3.4329999999999998"/>
    <n v="184.38799109999999"/>
    <n v="8.5489999999999997E-2"/>
  </r>
  <r>
    <n v="14"/>
    <x v="57"/>
    <n v="2011"/>
    <n v="3"/>
    <n v="1931104.67"/>
    <n v="0"/>
    <n v="45.01"/>
    <n v="3.5819999999999999"/>
    <n v="184.61341899999999"/>
    <n v="8.5489999999999997E-2"/>
  </r>
  <r>
    <n v="14"/>
    <x v="58"/>
    <n v="2011"/>
    <n v="3"/>
    <n v="1932491.42"/>
    <n v="0"/>
    <n v="46.66"/>
    <n v="3.6309999999999998"/>
    <n v="184.809719"/>
    <n v="8.5489999999999997E-2"/>
  </r>
  <r>
    <n v="14"/>
    <x v="59"/>
    <n v="2011"/>
    <n v="3"/>
    <n v="1879451.23"/>
    <n v="0"/>
    <n v="41.76"/>
    <n v="3.625"/>
    <n v="184.99436789999999"/>
    <n v="8.5489999999999997E-2"/>
  </r>
  <r>
    <n v="14"/>
    <x v="60"/>
    <n v="2011"/>
    <n v="4"/>
    <n v="1869110.55"/>
    <n v="0"/>
    <n v="37.270000000000003"/>
    <n v="3.6379999999999999"/>
    <n v="185.17901670000001"/>
    <n v="8.5210000000000008E-2"/>
  </r>
  <r>
    <n v="14"/>
    <x v="61"/>
    <n v="2011"/>
    <n v="4"/>
    <n v="2037798.88"/>
    <n v="0"/>
    <n v="48.71"/>
    <n v="3.72"/>
    <n v="185.36366559999999"/>
    <n v="8.5210000000000008E-2"/>
  </r>
  <r>
    <n v="14"/>
    <x v="62"/>
    <n v="2011"/>
    <n v="4"/>
    <n v="1974960.86"/>
    <n v="0"/>
    <n v="53.69"/>
    <n v="3.8210000000000002"/>
    <n v="185.5339821"/>
    <n v="8.5210000000000008E-2"/>
  </r>
  <r>
    <n v="14"/>
    <x v="63"/>
    <n v="2011"/>
    <n v="4"/>
    <n v="2256461.39"/>
    <n v="0"/>
    <n v="53.04"/>
    <n v="3.8919999999999999"/>
    <n v="185.6684673"/>
    <n v="8.5210000000000008E-2"/>
  </r>
  <r>
    <n v="14"/>
    <x v="64"/>
    <n v="2011"/>
    <n v="4"/>
    <n v="1930617.64"/>
    <n v="0"/>
    <n v="66.180000000000007"/>
    <n v="3.9620000000000002"/>
    <n v="185.8029526"/>
    <n v="8.5210000000000008E-2"/>
  </r>
  <r>
    <n v="14"/>
    <x v="65"/>
    <n v="2011"/>
    <n v="5"/>
    <n v="2095599.93"/>
    <n v="0"/>
    <n v="58.21"/>
    <n v="4.0460000000000003"/>
    <n v="185.9374378"/>
    <n v="8.5210000000000008E-2"/>
  </r>
  <r>
    <n v="14"/>
    <x v="66"/>
    <n v="2011"/>
    <n v="5"/>
    <n v="2004330.3"/>
    <n v="0"/>
    <n v="60.38"/>
    <n v="4.0659999999999998"/>
    <n v="186.07192309999999"/>
    <n v="8.5210000000000008E-2"/>
  </r>
  <r>
    <n v="14"/>
    <x v="67"/>
    <n v="2011"/>
    <n v="5"/>
    <n v="1959967.8"/>
    <n v="0"/>
    <n v="62.28"/>
    <n v="4.0620000000000003"/>
    <n v="185.96611540000001"/>
    <n v="8.5210000000000008E-2"/>
  </r>
  <r>
    <n v="14"/>
    <x v="68"/>
    <n v="2011"/>
    <n v="5"/>
    <n v="2080694.24"/>
    <n v="0"/>
    <n v="69.7"/>
    <n v="3.9849999999999999"/>
    <n v="185.86030769999999"/>
    <n v="8.5210000000000008E-2"/>
  </r>
  <r>
    <n v="14"/>
    <x v="69"/>
    <n v="2011"/>
    <n v="6"/>
    <n v="2079899.47"/>
    <n v="0"/>
    <n v="76.38"/>
    <n v="3.9220000000000002"/>
    <n v="185.75450000000001"/>
    <n v="8.5210000000000008E-2"/>
  </r>
  <r>
    <n v="14"/>
    <x v="70"/>
    <n v="2011"/>
    <n v="6"/>
    <n v="2132446"/>
    <n v="0"/>
    <n v="73.88"/>
    <n v="3.8809999999999998"/>
    <n v="185.64869229999999"/>
    <n v="8.5210000000000008E-2"/>
  </r>
  <r>
    <n v="14"/>
    <x v="71"/>
    <n v="2011"/>
    <n v="6"/>
    <n v="2082083.34"/>
    <n v="0"/>
    <n v="69.319999999999993"/>
    <n v="3.8420000000000001"/>
    <n v="185.67193330000001"/>
    <n v="8.5210000000000008E-2"/>
  </r>
  <r>
    <n v="14"/>
    <x v="72"/>
    <n v="2011"/>
    <n v="6"/>
    <n v="2069523.52"/>
    <n v="0"/>
    <n v="74.849999999999994"/>
    <n v="3.8039999999999998"/>
    <n v="185.79196089999999"/>
    <n v="8.5210000000000008E-2"/>
  </r>
  <r>
    <n v="14"/>
    <x v="73"/>
    <n v="2011"/>
    <n v="7"/>
    <n v="2074668.19"/>
    <n v="0"/>
    <n v="74.040000000000006"/>
    <n v="3.7480000000000002"/>
    <n v="185.91198850000001"/>
    <n v="8.6249999999999993E-2"/>
  </r>
  <r>
    <n v="14"/>
    <x v="74"/>
    <n v="2011"/>
    <n v="7"/>
    <n v="2063401.06"/>
    <n v="0"/>
    <n v="77.489999999999995"/>
    <n v="3.7109999999999999"/>
    <n v="186.032016"/>
    <n v="8.6249999999999993E-2"/>
  </r>
  <r>
    <n v="14"/>
    <x v="75"/>
    <n v="2011"/>
    <n v="7"/>
    <n v="1953544.76"/>
    <n v="0"/>
    <n v="78.47"/>
    <n v="3.76"/>
    <n v="186.13998079999999"/>
    <n v="8.6249999999999993E-2"/>
  </r>
  <r>
    <n v="14"/>
    <x v="76"/>
    <n v="2011"/>
    <n v="7"/>
    <n v="1882070.88"/>
    <n v="0"/>
    <n v="82.33"/>
    <n v="3.8109999999999999"/>
    <n v="186.21778850000001"/>
    <n v="8.6249999999999993E-2"/>
  </r>
  <r>
    <n v="14"/>
    <x v="77"/>
    <n v="2011"/>
    <n v="7"/>
    <n v="1871021.01"/>
    <n v="0"/>
    <n v="81.31"/>
    <n v="3.8290000000000002"/>
    <n v="186.29559620000001"/>
    <n v="8.6249999999999993E-2"/>
  </r>
  <r>
    <n v="14"/>
    <x v="78"/>
    <n v="2011"/>
    <n v="8"/>
    <n v="2066020.69"/>
    <n v="0"/>
    <n v="78.22"/>
    <n v="3.8420000000000001"/>
    <n v="186.37340380000001"/>
    <n v="8.6249999999999993E-2"/>
  </r>
  <r>
    <n v="14"/>
    <x v="79"/>
    <n v="2011"/>
    <n v="8"/>
    <n v="1928773.82"/>
    <n v="0"/>
    <n v="77"/>
    <n v="3.8119999999999998"/>
    <n v="186.4512115"/>
    <n v="8.6249999999999993E-2"/>
  </r>
  <r>
    <n v="14"/>
    <x v="80"/>
    <n v="2011"/>
    <n v="8"/>
    <n v="1896873.99"/>
    <n v="0"/>
    <n v="72.98"/>
    <n v="3.7469999999999999"/>
    <n v="186.5093071"/>
    <n v="8.6249999999999993E-2"/>
  </r>
  <r>
    <n v="14"/>
    <x v="81"/>
    <n v="2011"/>
    <n v="8"/>
    <n v="2273470.62"/>
    <n v="0"/>
    <n v="72.55"/>
    <n v="3.7040000000000002"/>
    <n v="186.5641172"/>
    <n v="8.6249999999999993E-2"/>
  </r>
  <r>
    <n v="14"/>
    <x v="82"/>
    <n v="2011"/>
    <n v="9"/>
    <n v="1750891.47"/>
    <n v="0"/>
    <n v="70.63"/>
    <n v="3.7029999999999998"/>
    <n v="186.61892739999999"/>
    <n v="8.6249999999999993E-2"/>
  </r>
  <r>
    <n v="14"/>
    <x v="83"/>
    <n v="2011"/>
    <n v="9"/>
    <n v="2202742.9"/>
    <n v="1"/>
    <n v="71.48"/>
    <n v="3.738"/>
    <n v="186.67373760000001"/>
    <n v="8.6249999999999993E-2"/>
  </r>
  <r>
    <n v="14"/>
    <x v="84"/>
    <n v="2011"/>
    <n v="9"/>
    <n v="1864637.89"/>
    <n v="0"/>
    <n v="69.17"/>
    <n v="3.742"/>
    <n v="186.80240000000001"/>
    <n v="8.6249999999999993E-2"/>
  </r>
  <r>
    <n v="14"/>
    <x v="85"/>
    <n v="2011"/>
    <n v="9"/>
    <n v="1871555.64"/>
    <n v="0"/>
    <n v="63.75"/>
    <n v="3.7109999999999999"/>
    <n v="187.02953210000001"/>
    <n v="8.6249999999999993E-2"/>
  </r>
  <r>
    <n v="14"/>
    <x v="86"/>
    <n v="2011"/>
    <n v="9"/>
    <n v="1809989.29"/>
    <n v="0"/>
    <n v="70.66"/>
    <n v="3.645"/>
    <n v="187.25666409999999"/>
    <n v="8.6249999999999993E-2"/>
  </r>
  <r>
    <n v="14"/>
    <x v="87"/>
    <n v="2011"/>
    <n v="10"/>
    <n v="2078796.76"/>
    <n v="0"/>
    <n v="55.82"/>
    <n v="3.5830000000000002"/>
    <n v="187.4837962"/>
    <n v="8.523E-2"/>
  </r>
  <r>
    <n v="14"/>
    <x v="88"/>
    <n v="2011"/>
    <n v="10"/>
    <n v="1890870.75"/>
    <n v="0"/>
    <n v="63.82"/>
    <n v="3.5409999999999999"/>
    <n v="187.69174810000001"/>
    <n v="8.523E-2"/>
  </r>
  <r>
    <n v="14"/>
    <x v="89"/>
    <n v="2011"/>
    <n v="10"/>
    <n v="2009004.59"/>
    <n v="0"/>
    <n v="59.6"/>
    <n v="3.57"/>
    <n v="187.78461970000001"/>
    <n v="8.523E-2"/>
  </r>
  <r>
    <n v="14"/>
    <x v="90"/>
    <n v="2011"/>
    <n v="10"/>
    <n v="2056846.12"/>
    <n v="0"/>
    <n v="51.78"/>
    <n v="3.569"/>
    <n v="187.8774913"/>
    <n v="8.523E-2"/>
  </r>
  <r>
    <n v="14"/>
    <x v="91"/>
    <n v="2011"/>
    <n v="11"/>
    <n v="2174056.71"/>
    <n v="0"/>
    <n v="43.92"/>
    <n v="3.5510000000000002"/>
    <n v="187.9703629"/>
    <n v="8.523E-2"/>
  </r>
  <r>
    <n v="14"/>
    <x v="92"/>
    <n v="2011"/>
    <n v="11"/>
    <n v="2081534.65"/>
    <n v="0"/>
    <n v="47.65"/>
    <n v="3.53"/>
    <n v="188.06323449999999"/>
    <n v="8.523E-2"/>
  </r>
  <r>
    <n v="14"/>
    <x v="93"/>
    <n v="2011"/>
    <n v="11"/>
    <n v="1969360.72"/>
    <n v="0"/>
    <n v="51.34"/>
    <n v="3.53"/>
    <n v="188.1983654"/>
    <n v="8.523E-2"/>
  </r>
  <r>
    <n v="14"/>
    <x v="94"/>
    <n v="2011"/>
    <n v="11"/>
    <n v="2685351.81"/>
    <n v="1"/>
    <n v="48.71"/>
    <n v="3.492"/>
    <n v="188.35040000000001"/>
    <n v="8.523E-2"/>
  </r>
  <r>
    <n v="14"/>
    <x v="95"/>
    <n v="2011"/>
    <n v="12"/>
    <n v="2143080.5699999998"/>
    <n v="0"/>
    <n v="50.19"/>
    <n v="3.452"/>
    <n v="188.50243459999999"/>
    <n v="8.523E-2"/>
  </r>
  <r>
    <n v="14"/>
    <x v="96"/>
    <n v="2011"/>
    <n v="12"/>
    <n v="2470581.29"/>
    <n v="0"/>
    <n v="46.57"/>
    <n v="3.415"/>
    <n v="188.65446919999999"/>
    <n v="8.523E-2"/>
  </r>
  <r>
    <n v="14"/>
    <x v="97"/>
    <n v="2011"/>
    <n v="12"/>
    <n v="2594363.09"/>
    <n v="0"/>
    <n v="39.93"/>
    <n v="3.4129999999999998"/>
    <n v="188.7979349"/>
    <n v="8.523E-2"/>
  </r>
  <r>
    <n v="14"/>
    <x v="98"/>
    <n v="2011"/>
    <n v="12"/>
    <n v="3369068.99"/>
    <n v="0"/>
    <n v="42.27"/>
    <n v="3.3889999999999998"/>
    <n v="188.9299752"/>
    <n v="8.523E-2"/>
  </r>
  <r>
    <n v="14"/>
    <x v="99"/>
    <n v="2011"/>
    <n v="12"/>
    <n v="1914148.89"/>
    <n v="1"/>
    <n v="37.79"/>
    <n v="3.3889999999999998"/>
    <n v="189.0620155"/>
    <n v="8.523E-2"/>
  </r>
  <r>
    <n v="14"/>
    <x v="100"/>
    <n v="2012"/>
    <n v="1"/>
    <n v="1859144.96"/>
    <n v="0"/>
    <n v="35.880000000000003"/>
    <n v="3.4220000000000002"/>
    <n v="189.1940558"/>
    <n v="8.4239999999999995E-2"/>
  </r>
  <r>
    <n v="14"/>
    <x v="101"/>
    <n v="2012"/>
    <n v="1"/>
    <n v="1696248.27"/>
    <n v="0"/>
    <n v="41.18"/>
    <n v="3.5129999999999999"/>
    <n v="189.32609619999999"/>
    <n v="8.4239999999999995E-2"/>
  </r>
  <r>
    <n v="14"/>
    <x v="102"/>
    <n v="2012"/>
    <n v="1"/>
    <n v="1789113.32"/>
    <n v="0"/>
    <n v="31.85"/>
    <n v="3.5329999999999999"/>
    <n v="189.4214733"/>
    <n v="8.4239999999999995E-2"/>
  </r>
  <r>
    <n v="14"/>
    <x v="103"/>
    <n v="2012"/>
    <n v="1"/>
    <n v="1595362.27"/>
    <n v="0"/>
    <n v="37.93"/>
    <n v="3.5670000000000002"/>
    <n v="189.5168505"/>
    <n v="8.4239999999999995E-2"/>
  </r>
  <r>
    <n v="14"/>
    <x v="104"/>
    <n v="2012"/>
    <n v="2"/>
    <n v="1877410.36"/>
    <n v="0"/>
    <n v="42.96"/>
    <n v="3.617"/>
    <n v="189.61222770000001"/>
    <n v="8.4239999999999995E-2"/>
  </r>
  <r>
    <n v="14"/>
    <x v="105"/>
    <n v="2012"/>
    <n v="2"/>
    <n v="2077256.24"/>
    <n v="1"/>
    <n v="37"/>
    <n v="3.64"/>
    <n v="189.70760480000001"/>
    <n v="8.4239999999999995E-2"/>
  </r>
  <r>
    <n v="14"/>
    <x v="106"/>
    <n v="2012"/>
    <n v="2"/>
    <n v="2020550.99"/>
    <n v="0"/>
    <n v="36.85"/>
    <n v="3.6949999999999998"/>
    <n v="189.84248339999999"/>
    <n v="8.4239999999999995E-2"/>
  </r>
  <r>
    <n v="14"/>
    <x v="107"/>
    <n v="2012"/>
    <n v="2"/>
    <n v="1875040.16"/>
    <n v="0"/>
    <n v="42.86"/>
    <n v="3.7389999999999999"/>
    <n v="190.0069881"/>
    <n v="8.4239999999999995E-2"/>
  </r>
  <r>
    <n v="14"/>
    <x v="108"/>
    <n v="2012"/>
    <n v="3"/>
    <n v="1926004.99"/>
    <n v="0"/>
    <n v="41.55"/>
    <n v="3.8159999999999998"/>
    <n v="190.17149269999999"/>
    <n v="8.4239999999999995E-2"/>
  </r>
  <r>
    <n v="14"/>
    <x v="109"/>
    <n v="2012"/>
    <n v="3"/>
    <n v="2020839.31"/>
    <n v="0"/>
    <n v="45.52"/>
    <n v="3.8479999999999999"/>
    <n v="190.3359973"/>
    <n v="8.4239999999999995E-2"/>
  </r>
  <r>
    <n v="14"/>
    <x v="110"/>
    <n v="2012"/>
    <n v="3"/>
    <n v="1941040.5"/>
    <n v="0"/>
    <n v="50.56"/>
    <n v="3.8620000000000001"/>
    <n v="190.4618964"/>
    <n v="8.4239999999999995E-2"/>
  </r>
  <r>
    <n v="14"/>
    <x v="111"/>
    <n v="2012"/>
    <n v="3"/>
    <n v="1893447.71"/>
    <n v="0"/>
    <n v="59.45"/>
    <n v="3.9"/>
    <n v="190.5363213"/>
    <n v="8.4239999999999995E-2"/>
  </r>
  <r>
    <n v="14"/>
    <x v="112"/>
    <n v="2012"/>
    <n v="3"/>
    <n v="1905033.01"/>
    <n v="0"/>
    <n v="50.04"/>
    <n v="3.9529999999999998"/>
    <n v="190.61074629999999"/>
    <n v="8.4239999999999995E-2"/>
  </r>
  <r>
    <n v="14"/>
    <x v="113"/>
    <n v="2012"/>
    <n v="4"/>
    <n v="2376022.2599999998"/>
    <n v="0"/>
    <n v="49.73"/>
    <n v="3.996"/>
    <n v="190.68517120000001"/>
    <n v="8.5669999999999996E-2"/>
  </r>
  <r>
    <n v="14"/>
    <x v="114"/>
    <n v="2012"/>
    <n v="4"/>
    <n v="1912909.69"/>
    <n v="0"/>
    <n v="51.83"/>
    <n v="4.0439999999999996"/>
    <n v="190.7595962"/>
    <n v="8.5669999999999996E-2"/>
  </r>
  <r>
    <n v="14"/>
    <x v="115"/>
    <n v="2012"/>
    <n v="4"/>
    <n v="1875686.44"/>
    <n v="0"/>
    <n v="63.13"/>
    <n v="4.0270000000000001"/>
    <n v="190.81380129999999"/>
    <n v="8.5669999999999996E-2"/>
  </r>
  <r>
    <n v="14"/>
    <x v="116"/>
    <n v="2012"/>
    <n v="4"/>
    <n v="1784029.95"/>
    <n v="0"/>
    <n v="53.2"/>
    <n v="4.0039999999999996"/>
    <n v="190.86800640000001"/>
    <n v="8.5669999999999996E-2"/>
  </r>
  <r>
    <n v="14"/>
    <x v="117"/>
    <n v="2012"/>
    <n v="5"/>
    <n v="1949354.29"/>
    <n v="0"/>
    <n v="55.21"/>
    <n v="3.9510000000000001"/>
    <n v="190.9222115"/>
    <n v="8.5669999999999996E-2"/>
  </r>
  <r>
    <n v="14"/>
    <x v="118"/>
    <n v="2012"/>
    <n v="5"/>
    <n v="1987531.05"/>
    <n v="0"/>
    <n v="61.24"/>
    <n v="3.8889999999999998"/>
    <n v="190.97641669999999"/>
    <n v="8.5669999999999996E-2"/>
  </r>
  <r>
    <n v="14"/>
    <x v="119"/>
    <n v="2012"/>
    <n v="5"/>
    <n v="1932233.17"/>
    <n v="0"/>
    <n v="66.3"/>
    <n v="3.8479999999999999"/>
    <n v="190.99644789999999"/>
    <n v="8.5669999999999996E-2"/>
  </r>
  <r>
    <n v="14"/>
    <x v="120"/>
    <n v="2012"/>
    <n v="5"/>
    <n v="2030869.61"/>
    <n v="0"/>
    <n v="67.209999999999994"/>
    <n v="3.798"/>
    <n v="191.00280960000001"/>
    <n v="8.5669999999999996E-2"/>
  </r>
  <r>
    <n v="14"/>
    <x v="121"/>
    <n v="2012"/>
    <n v="6"/>
    <n v="2049485.49"/>
    <n v="0"/>
    <n v="74.48"/>
    <n v="3.742"/>
    <n v="191.0091712"/>
    <n v="8.5669999999999996E-2"/>
  </r>
  <r>
    <n v="14"/>
    <x v="122"/>
    <n v="2012"/>
    <n v="6"/>
    <n v="2099615.88"/>
    <n v="0"/>
    <n v="64.3"/>
    <n v="3.6890000000000001"/>
    <n v="191.01553290000001"/>
    <n v="8.5669999999999996E-2"/>
  </r>
  <r>
    <n v="14"/>
    <x v="123"/>
    <n v="2012"/>
    <n v="6"/>
    <n v="1905733.68"/>
    <n v="0"/>
    <n v="71.930000000000007"/>
    <n v="3.62"/>
    <n v="191.02997310000001"/>
    <n v="8.5669999999999996E-2"/>
  </r>
  <r>
    <n v="14"/>
    <x v="124"/>
    <n v="2012"/>
    <n v="6"/>
    <n v="1660228.88"/>
    <n v="0"/>
    <n v="74.22"/>
    <n v="3.5640000000000001"/>
    <n v="191.06460960000001"/>
    <n v="8.5669999999999996E-2"/>
  </r>
  <r>
    <n v="14"/>
    <x v="125"/>
    <n v="2012"/>
    <n v="6"/>
    <n v="1591835.02"/>
    <n v="0"/>
    <n v="75.22"/>
    <n v="3.5059999999999998"/>
    <n v="191.09924620000001"/>
    <n v="8.5669999999999996E-2"/>
  </r>
  <r>
    <n v="14"/>
    <x v="126"/>
    <n v="2012"/>
    <n v="7"/>
    <n v="1862128.95"/>
    <n v="0"/>
    <n v="82.99"/>
    <n v="3.4750000000000001"/>
    <n v="191.13388269999999"/>
    <n v="8.6839999999999987E-2"/>
  </r>
  <r>
    <n v="14"/>
    <x v="127"/>
    <n v="2012"/>
    <n v="7"/>
    <n v="1544422.35"/>
    <n v="0"/>
    <n v="79.97"/>
    <n v="3.5230000000000001"/>
    <n v="191.16851919999999"/>
    <n v="8.6839999999999987E-2"/>
  </r>
  <r>
    <n v="14"/>
    <x v="128"/>
    <n v="2012"/>
    <n v="7"/>
    <n v="1553250.16"/>
    <n v="0"/>
    <n v="78.89"/>
    <n v="3.5670000000000002"/>
    <n v="191.16704279999999"/>
    <n v="8.6839999999999987E-2"/>
  </r>
  <r>
    <n v="14"/>
    <x v="129"/>
    <n v="2012"/>
    <n v="7"/>
    <n v="1479514.66"/>
    <n v="0"/>
    <n v="77.2"/>
    <n v="3.6469999999999998"/>
    <n v="191.16556639999999"/>
    <n v="8.6839999999999987E-2"/>
  </r>
  <r>
    <n v="14"/>
    <x v="130"/>
    <n v="2012"/>
    <n v="8"/>
    <n v="1656886.46"/>
    <n v="0"/>
    <n v="76.58"/>
    <n v="3.6539999999999999"/>
    <n v="191.16408999999999"/>
    <n v="8.6839999999999987E-2"/>
  </r>
  <r>
    <n v="14"/>
    <x v="131"/>
    <n v="2012"/>
    <n v="8"/>
    <n v="1648570.03"/>
    <n v="0"/>
    <n v="78.650000000000006"/>
    <n v="3.722"/>
    <n v="191.16261349999999"/>
    <n v="8.6839999999999987E-2"/>
  </r>
  <r>
    <n v="14"/>
    <x v="132"/>
    <n v="2012"/>
    <n v="8"/>
    <n v="1660433.3"/>
    <n v="0"/>
    <n v="75.709999999999994"/>
    <n v="3.8069999999999999"/>
    <n v="191.22849189999999"/>
    <n v="8.6839999999999987E-2"/>
  </r>
  <r>
    <n v="14"/>
    <x v="133"/>
    <n v="2012"/>
    <n v="8"/>
    <n v="1621841.33"/>
    <n v="0"/>
    <n v="72.62"/>
    <n v="3.8340000000000001"/>
    <n v="191.3448865"/>
    <n v="8.6839999999999987E-2"/>
  </r>
  <r>
    <n v="14"/>
    <x v="134"/>
    <n v="2012"/>
    <n v="8"/>
    <n v="1613342.19"/>
    <n v="0"/>
    <n v="75.09"/>
    <n v="3.867"/>
    <n v="191.46128100000001"/>
    <n v="8.6839999999999987E-2"/>
  </r>
  <r>
    <n v="14"/>
    <x v="135"/>
    <n v="2012"/>
    <n v="9"/>
    <n v="1904512.34"/>
    <n v="1"/>
    <n v="75.7"/>
    <n v="3.911"/>
    <n v="191.57767559999999"/>
    <n v="8.6839999999999987E-2"/>
  </r>
  <r>
    <n v="14"/>
    <x v="136"/>
    <n v="2012"/>
    <n v="9"/>
    <n v="1554794.22"/>
    <n v="0"/>
    <n v="67.87"/>
    <n v="3.948"/>
    <n v="191.69985"/>
    <n v="8.6839999999999987E-2"/>
  </r>
  <r>
    <n v="14"/>
    <x v="137"/>
    <n v="2012"/>
    <n v="9"/>
    <n v="1565352.46"/>
    <n v="0"/>
    <n v="65.319999999999993"/>
    <n v="4.0380000000000003"/>
    <n v="191.85670379999999"/>
    <n v="8.6839999999999987E-2"/>
  </r>
  <r>
    <n v="14"/>
    <x v="138"/>
    <n v="2012"/>
    <n v="9"/>
    <n v="1522512.2"/>
    <n v="0"/>
    <n v="64.88"/>
    <n v="3.9969999999999999"/>
    <n v="192.01355770000001"/>
    <n v="8.6839999999999987E-2"/>
  </r>
  <r>
    <n v="14"/>
    <x v="139"/>
    <n v="2012"/>
    <n v="10"/>
    <n v="1687592.16"/>
    <n v="0"/>
    <n v="64.89"/>
    <n v="3.9849999999999999"/>
    <n v="192.1704115"/>
    <n v="8.6669999999999997E-2"/>
  </r>
  <r>
    <n v="14"/>
    <x v="140"/>
    <n v="2012"/>
    <n v="10"/>
    <n v="1639585.61"/>
    <n v="0"/>
    <n v="54.47"/>
    <n v="4"/>
    <n v="192.32726539999999"/>
    <n v="8.6669999999999997E-2"/>
  </r>
  <r>
    <n v="14"/>
    <x v="141"/>
    <n v="2012"/>
    <n v="10"/>
    <n v="1590274.72"/>
    <n v="0"/>
    <n v="56.47"/>
    <n v="3.9689999999999999"/>
    <n v="192.3308542"/>
    <n v="8.6669999999999997E-2"/>
  </r>
  <r>
    <n v="14"/>
    <x v="142"/>
    <n v="2012"/>
    <n v="10"/>
    <n v="1704357.62"/>
    <n v="0"/>
    <n v="58.85"/>
    <n v="3.8820000000000001"/>
    <n v="192.3088989"/>
    <n v="8.6669999999999997E-2"/>
  </r>
  <r>
    <n v="15"/>
    <x v="0"/>
    <n v="2010"/>
    <n v="2"/>
    <n v="652122.43999999994"/>
    <n v="0"/>
    <n v="19.829999999999998"/>
    <n v="2.9540000000000002"/>
    <n v="131.5279032"/>
    <n v="8.3499999999999991E-2"/>
  </r>
  <r>
    <n v="15"/>
    <x v="1"/>
    <n v="2010"/>
    <n v="2"/>
    <n v="682447.1"/>
    <n v="1"/>
    <n v="22"/>
    <n v="2.94"/>
    <n v="131.58661290000001"/>
    <n v="8.3499999999999991E-2"/>
  </r>
  <r>
    <n v="15"/>
    <x v="2"/>
    <n v="2010"/>
    <n v="2"/>
    <n v="660838.75"/>
    <n v="0"/>
    <n v="27.54"/>
    <n v="2.9089999999999998"/>
    <n v="131.637"/>
    <n v="8.3499999999999991E-2"/>
  </r>
  <r>
    <n v="15"/>
    <x v="3"/>
    <n v="2010"/>
    <n v="2"/>
    <n v="564883.19999999995"/>
    <n v="0"/>
    <n v="29.87"/>
    <n v="2.91"/>
    <n v="131.68600000000001"/>
    <n v="8.3499999999999991E-2"/>
  </r>
  <r>
    <n v="15"/>
    <x v="4"/>
    <n v="2010"/>
    <n v="3"/>
    <n v="605325.43000000005"/>
    <n v="0"/>
    <n v="31.79"/>
    <n v="2.919"/>
    <n v="131.73500000000001"/>
    <n v="8.3499999999999991E-2"/>
  </r>
  <r>
    <n v="15"/>
    <x v="5"/>
    <n v="2010"/>
    <n v="3"/>
    <n v="604173.59"/>
    <n v="0"/>
    <n v="41.39"/>
    <n v="2.9380000000000002"/>
    <n v="131.78399999999999"/>
    <n v="8.3499999999999991E-2"/>
  </r>
  <r>
    <n v="15"/>
    <x v="6"/>
    <n v="2010"/>
    <n v="3"/>
    <n v="593710.67000000004"/>
    <n v="0"/>
    <n v="44.69"/>
    <n v="2.96"/>
    <n v="131.8242903"/>
    <n v="8.3499999999999991E-2"/>
  </r>
  <r>
    <n v="15"/>
    <x v="7"/>
    <n v="2010"/>
    <n v="3"/>
    <n v="592111.49"/>
    <n v="0"/>
    <n v="39.53"/>
    <n v="2.9630000000000001"/>
    <n v="131.86312899999999"/>
    <n v="8.3499999999999991E-2"/>
  </r>
  <r>
    <n v="15"/>
    <x v="8"/>
    <n v="2010"/>
    <n v="4"/>
    <n v="718470.71"/>
    <n v="0"/>
    <n v="45.27"/>
    <n v="2.9569999999999999"/>
    <n v="131.9019677"/>
    <n v="8.1850000000000006E-2"/>
  </r>
  <r>
    <n v="15"/>
    <x v="9"/>
    <n v="2010"/>
    <n v="4"/>
    <n v="634605.77"/>
    <n v="0"/>
    <n v="57.77"/>
    <n v="2.992"/>
    <n v="131.94080650000001"/>
    <n v="8.1850000000000006E-2"/>
  </r>
  <r>
    <n v="15"/>
    <x v="10"/>
    <n v="2010"/>
    <n v="4"/>
    <n v="641208.65"/>
    <n v="0"/>
    <n v="49.63"/>
    <n v="3.01"/>
    <n v="131.98089999999999"/>
    <n v="8.1850000000000006E-2"/>
  </r>
  <r>
    <n v="15"/>
    <x v="11"/>
    <n v="2010"/>
    <n v="4"/>
    <n v="643097.59999999998"/>
    <n v="0"/>
    <n v="46.54"/>
    <n v="3.0209999999999999"/>
    <n v="132.0226667"/>
    <n v="8.1850000000000006E-2"/>
  </r>
  <r>
    <n v="15"/>
    <x v="12"/>
    <n v="2010"/>
    <n v="4"/>
    <n v="570791.11"/>
    <n v="0"/>
    <n v="49.09"/>
    <n v="3.0419999999999998"/>
    <n v="132.06443329999999"/>
    <n v="8.1850000000000006E-2"/>
  </r>
  <r>
    <n v="15"/>
    <x v="13"/>
    <n v="2010"/>
    <n v="5"/>
    <n v="661348.88"/>
    <n v="0"/>
    <n v="63.16"/>
    <n v="3.0950000000000002"/>
    <n v="132.1062"/>
    <n v="8.1850000000000006E-2"/>
  </r>
  <r>
    <n v="15"/>
    <x v="14"/>
    <n v="2010"/>
    <n v="5"/>
    <n v="594385.19999999995"/>
    <n v="0"/>
    <n v="47.13"/>
    <n v="3.1120000000000001"/>
    <n v="132.152129"/>
    <n v="8.1850000000000006E-2"/>
  </r>
  <r>
    <n v="15"/>
    <x v="15"/>
    <n v="2010"/>
    <n v="5"/>
    <n v="616598.1"/>
    <n v="0"/>
    <n v="59.09"/>
    <n v="3.0960000000000001"/>
    <n v="132.2230323"/>
    <n v="8.1850000000000006E-2"/>
  </r>
  <r>
    <n v="15"/>
    <x v="16"/>
    <n v="2010"/>
    <n v="5"/>
    <n v="744772.88"/>
    <n v="0"/>
    <n v="70.61"/>
    <n v="3.0459999999999998"/>
    <n v="132.2939355"/>
    <n v="8.1850000000000006E-2"/>
  </r>
  <r>
    <n v="15"/>
    <x v="17"/>
    <n v="2010"/>
    <n v="6"/>
    <n v="693192.5"/>
    <n v="0"/>
    <n v="69.989999999999995"/>
    <n v="3.0059999999999998"/>
    <n v="132.36483870000001"/>
    <n v="8.1850000000000006E-2"/>
  </r>
  <r>
    <n v="15"/>
    <x v="18"/>
    <n v="2010"/>
    <n v="6"/>
    <n v="619337.29"/>
    <n v="0"/>
    <n v="61.04"/>
    <n v="2.972"/>
    <n v="132.43574190000001"/>
    <n v="8.1850000000000006E-2"/>
  </r>
  <r>
    <n v="15"/>
    <x v="19"/>
    <n v="2010"/>
    <n v="6"/>
    <n v="652329.53"/>
    <n v="0"/>
    <n v="65.83"/>
    <n v="2.9420000000000002"/>
    <n v="132.47333330000001"/>
    <n v="8.1850000000000006E-2"/>
  </r>
  <r>
    <n v="15"/>
    <x v="20"/>
    <n v="2010"/>
    <n v="6"/>
    <n v="672194.03"/>
    <n v="0"/>
    <n v="72.790000000000006"/>
    <n v="2.9580000000000002"/>
    <n v="132.49760000000001"/>
    <n v="8.1850000000000006E-2"/>
  </r>
  <r>
    <n v="15"/>
    <x v="21"/>
    <n v="2010"/>
    <n v="7"/>
    <n v="709337.11"/>
    <n v="0"/>
    <n v="66.13"/>
    <n v="2.9580000000000002"/>
    <n v="132.5218667"/>
    <n v="8.0990000000000006E-2"/>
  </r>
  <r>
    <n v="15"/>
    <x v="22"/>
    <n v="2010"/>
    <n v="7"/>
    <n v="691497.62"/>
    <n v="0"/>
    <n v="77.33"/>
    <n v="2.94"/>
    <n v="132.54613330000001"/>
    <n v="8.0990000000000006E-2"/>
  </r>
  <r>
    <n v="15"/>
    <x v="23"/>
    <n v="2010"/>
    <n v="7"/>
    <n v="633203.68999999994"/>
    <n v="0"/>
    <n v="72.83"/>
    <n v="2.9329999999999998"/>
    <n v="132.5667742"/>
    <n v="8.0990000000000006E-2"/>
  </r>
  <r>
    <n v="15"/>
    <x v="24"/>
    <n v="2010"/>
    <n v="7"/>
    <n v="598553.43000000005"/>
    <n v="0"/>
    <n v="73.2"/>
    <n v="2.9239999999999999"/>
    <n v="132.5825806"/>
    <n v="8.0990000000000006E-2"/>
  </r>
  <r>
    <n v="15"/>
    <x v="25"/>
    <n v="2010"/>
    <n v="7"/>
    <n v="619224.06000000006"/>
    <n v="0"/>
    <n v="72.040000000000006"/>
    <n v="2.9319999999999999"/>
    <n v="132.5983871"/>
    <n v="8.0990000000000006E-2"/>
  </r>
  <r>
    <n v="15"/>
    <x v="26"/>
    <n v="2010"/>
    <n v="8"/>
    <n v="639651.24"/>
    <n v="0"/>
    <n v="72.7"/>
    <n v="2.9420000000000002"/>
    <n v="132.6141935"/>
    <n v="8.0990000000000006E-2"/>
  </r>
  <r>
    <n v="15"/>
    <x v="27"/>
    <n v="2010"/>
    <n v="8"/>
    <n v="622437.07999999996"/>
    <n v="0"/>
    <n v="72.17"/>
    <n v="2.923"/>
    <n v="132.63"/>
    <n v="8.0990000000000006E-2"/>
  </r>
  <r>
    <n v="15"/>
    <x v="28"/>
    <n v="2010"/>
    <n v="8"/>
    <n v="637090.43999999994"/>
    <n v="0"/>
    <n v="71.099999999999994"/>
    <n v="2.9129999999999998"/>
    <n v="132.66161289999999"/>
    <n v="8.0990000000000006E-2"/>
  </r>
  <r>
    <n v="15"/>
    <x v="29"/>
    <n v="2010"/>
    <n v="8"/>
    <n v="649791.15"/>
    <n v="0"/>
    <n v="65.069999999999993"/>
    <n v="2.8849999999999998"/>
    <n v="132.69322579999999"/>
    <n v="8.0990000000000006E-2"/>
  </r>
  <r>
    <n v="15"/>
    <x v="30"/>
    <n v="2010"/>
    <n v="9"/>
    <n v="638647.21"/>
    <n v="0"/>
    <n v="73.17"/>
    <n v="2.86"/>
    <n v="132.72483869999999"/>
    <n v="8.0990000000000006E-2"/>
  </r>
  <r>
    <n v="15"/>
    <x v="31"/>
    <n v="2010"/>
    <n v="9"/>
    <n v="641965.19999999995"/>
    <n v="1"/>
    <n v="62.36"/>
    <n v="2.8370000000000002"/>
    <n v="132.75645159999999"/>
    <n v="8.0990000000000006E-2"/>
  </r>
  <r>
    <n v="15"/>
    <x v="32"/>
    <n v="2010"/>
    <n v="9"/>
    <n v="583210.87"/>
    <n v="0"/>
    <n v="57.94"/>
    <n v="2.8460000000000001"/>
    <n v="132.76706669999999"/>
    <n v="8.0990000000000006E-2"/>
  </r>
  <r>
    <n v="15"/>
    <x v="33"/>
    <n v="2010"/>
    <n v="9"/>
    <n v="548542.47"/>
    <n v="0"/>
    <n v="62.53"/>
    <n v="2.8370000000000002"/>
    <n v="132.76193330000001"/>
    <n v="8.0990000000000006E-2"/>
  </r>
  <r>
    <n v="15"/>
    <x v="34"/>
    <n v="2010"/>
    <n v="10"/>
    <n v="566945.94999999995"/>
    <n v="0"/>
    <n v="59.69"/>
    <n v="2.84"/>
    <n v="132.7568"/>
    <n v="8.0670000000000006E-2"/>
  </r>
  <r>
    <n v="15"/>
    <x v="35"/>
    <n v="2010"/>
    <n v="10"/>
    <n v="591603.79"/>
    <n v="0"/>
    <n v="52.19"/>
    <n v="2.903"/>
    <n v="132.75166669999999"/>
    <n v="8.0670000000000006E-2"/>
  </r>
  <r>
    <n v="15"/>
    <x v="36"/>
    <n v="2010"/>
    <n v="10"/>
    <n v="577011.26"/>
    <n v="0"/>
    <n v="49.96"/>
    <n v="2.9990000000000001"/>
    <n v="132.7633548"/>
    <n v="8.0670000000000006E-2"/>
  </r>
  <r>
    <n v="15"/>
    <x v="37"/>
    <n v="2010"/>
    <n v="10"/>
    <n v="600395.73"/>
    <n v="0"/>
    <n v="47.1"/>
    <n v="3.0489999999999999"/>
    <n v="132.8170968"/>
    <n v="8.0670000000000006E-2"/>
  </r>
  <r>
    <n v="15"/>
    <x v="38"/>
    <n v="2010"/>
    <n v="10"/>
    <n v="598301.5"/>
    <n v="0"/>
    <n v="55.09"/>
    <n v="3.0550000000000002"/>
    <n v="132.87083870000001"/>
    <n v="8.0670000000000006E-2"/>
  </r>
  <r>
    <n v="15"/>
    <x v="39"/>
    <n v="2010"/>
    <n v="11"/>
    <n v="612987.64"/>
    <n v="0"/>
    <n v="40.29"/>
    <n v="3.0489999999999999"/>
    <n v="132.92458060000001"/>
    <n v="8.0670000000000006E-2"/>
  </r>
  <r>
    <n v="15"/>
    <x v="40"/>
    <n v="2010"/>
    <n v="11"/>
    <n v="619639.74"/>
    <n v="0"/>
    <n v="39.630000000000003"/>
    <n v="3.0649999999999999"/>
    <n v="132.97832260000001"/>
    <n v="8.0670000000000006E-2"/>
  </r>
  <r>
    <n v="15"/>
    <x v="41"/>
    <n v="2010"/>
    <n v="11"/>
    <n v="608200.81000000006"/>
    <n v="0"/>
    <n v="44.1"/>
    <n v="3.1379999999999999"/>
    <n v="132.91720000000001"/>
    <n v="8.0670000000000006E-2"/>
  </r>
  <r>
    <n v="15"/>
    <x v="42"/>
    <n v="2010"/>
    <n v="11"/>
    <n v="1120018.92"/>
    <n v="1"/>
    <n v="40.71"/>
    <n v="3.1859999999999999"/>
    <n v="132.8369333"/>
    <n v="8.0670000000000006E-2"/>
  </r>
  <r>
    <n v="15"/>
    <x v="43"/>
    <n v="2010"/>
    <n v="12"/>
    <n v="754134.95"/>
    <n v="0"/>
    <n v="36"/>
    <n v="3.2"/>
    <n v="132.75666670000001"/>
    <n v="8.0670000000000006E-2"/>
  </r>
  <r>
    <n v="15"/>
    <x v="44"/>
    <n v="2010"/>
    <n v="12"/>
    <n v="847294.04"/>
    <n v="0"/>
    <n v="23.97"/>
    <n v="3.2549999999999999"/>
    <n v="132.6764"/>
    <n v="8.0670000000000006E-2"/>
  </r>
  <r>
    <n v="15"/>
    <x v="45"/>
    <n v="2010"/>
    <n v="12"/>
    <n v="983825.15"/>
    <n v="0"/>
    <n v="25.3"/>
    <n v="3.3010000000000002"/>
    <n v="132.6804516"/>
    <n v="8.0670000000000006E-2"/>
  </r>
  <r>
    <n v="15"/>
    <x v="46"/>
    <n v="2010"/>
    <n v="12"/>
    <n v="1368318.17"/>
    <n v="0"/>
    <n v="25.07"/>
    <n v="3.3090000000000002"/>
    <n v="132.74774189999999"/>
    <n v="8.0670000000000006E-2"/>
  </r>
  <r>
    <n v="15"/>
    <x v="47"/>
    <n v="2010"/>
    <n v="12"/>
    <n v="543754.17000000004"/>
    <n v="1"/>
    <n v="26.54"/>
    <n v="3.3359999999999999"/>
    <n v="132.81503230000001"/>
    <n v="8.0670000000000006E-2"/>
  </r>
  <r>
    <n v="15"/>
    <x v="48"/>
    <n v="2011"/>
    <n v="1"/>
    <n v="509640.77"/>
    <n v="0"/>
    <n v="30.53"/>
    <n v="3.351"/>
    <n v="132.88232260000001"/>
    <n v="7.7710000000000001E-2"/>
  </r>
  <r>
    <n v="15"/>
    <x v="49"/>
    <n v="2011"/>
    <n v="1"/>
    <n v="479424.2"/>
    <n v="0"/>
    <n v="19.53"/>
    <n v="3.367"/>
    <n v="132.9510645"/>
    <n v="7.7710000000000001E-2"/>
  </r>
  <r>
    <n v="15"/>
    <x v="50"/>
    <n v="2011"/>
    <n v="1"/>
    <n v="487311.03"/>
    <n v="0"/>
    <n v="21.84"/>
    <n v="3.391"/>
    <n v="133.02851609999999"/>
    <n v="7.7710000000000001E-2"/>
  </r>
  <r>
    <n v="15"/>
    <x v="51"/>
    <n v="2011"/>
    <n v="1"/>
    <n v="481119.6"/>
    <n v="0"/>
    <n v="19.61"/>
    <n v="3.4020000000000001"/>
    <n v="133.10596770000001"/>
    <n v="7.7710000000000001E-2"/>
  </r>
  <r>
    <n v="15"/>
    <x v="52"/>
    <n v="2011"/>
    <n v="2"/>
    <n v="556550.85"/>
    <n v="0"/>
    <n v="20.69"/>
    <n v="3.4"/>
    <n v="133.18341939999999"/>
    <n v="7.7710000000000001E-2"/>
  </r>
  <r>
    <n v="15"/>
    <x v="53"/>
    <n v="2011"/>
    <n v="2"/>
    <n v="582864.35"/>
    <n v="1"/>
    <n v="21.64"/>
    <n v="3.4159999999999999"/>
    <n v="133.26087100000001"/>
    <n v="7.7710000000000001E-2"/>
  </r>
  <r>
    <n v="15"/>
    <x v="54"/>
    <n v="2011"/>
    <n v="2"/>
    <n v="649993.5"/>
    <n v="0"/>
    <n v="33.06"/>
    <n v="3.42"/>
    <n v="133.37014289999999"/>
    <n v="7.7710000000000001E-2"/>
  </r>
  <r>
    <n v="15"/>
    <x v="55"/>
    <n v="2011"/>
    <n v="2"/>
    <n v="547564.09"/>
    <n v="0"/>
    <n v="20.87"/>
    <n v="3.452"/>
    <n v="133.4921429"/>
    <n v="7.7710000000000001E-2"/>
  </r>
  <r>
    <n v="15"/>
    <x v="56"/>
    <n v="2011"/>
    <n v="3"/>
    <n v="573374.49"/>
    <n v="0"/>
    <n v="28.16"/>
    <n v="3.605"/>
    <n v="133.61414289999999"/>
    <n v="7.7710000000000001E-2"/>
  </r>
  <r>
    <n v="15"/>
    <x v="57"/>
    <n v="2011"/>
    <n v="3"/>
    <n v="537035.28"/>
    <n v="0"/>
    <n v="34.270000000000003"/>
    <n v="3.7519999999999998"/>
    <n v="133.7361429"/>
    <n v="7.7710000000000001E-2"/>
  </r>
  <r>
    <n v="15"/>
    <x v="58"/>
    <n v="2011"/>
    <n v="3"/>
    <n v="551553.99"/>
    <n v="0"/>
    <n v="40.229999999999997"/>
    <n v="3.7959999999999998"/>
    <n v="133.8492258"/>
    <n v="7.7710000000000001E-2"/>
  </r>
  <r>
    <n v="15"/>
    <x v="59"/>
    <n v="2011"/>
    <n v="3"/>
    <n v="527389.28"/>
    <n v="0"/>
    <n v="32.630000000000003"/>
    <n v="3.7890000000000001"/>
    <n v="133.95874190000001"/>
    <n v="7.7710000000000001E-2"/>
  </r>
  <r>
    <n v="15"/>
    <x v="60"/>
    <n v="2011"/>
    <n v="4"/>
    <n v="542556.05000000005"/>
    <n v="0"/>
    <n v="30.34"/>
    <n v="3.8109999999999999"/>
    <n v="134.06825810000001"/>
    <n v="7.6580000000000009E-2"/>
  </r>
  <r>
    <n v="15"/>
    <x v="61"/>
    <n v="2011"/>
    <n v="4"/>
    <n v="587370.81000000006"/>
    <n v="0"/>
    <n v="40.94"/>
    <n v="3.895"/>
    <n v="134.17777419999999"/>
    <n v="7.6580000000000009E-2"/>
  </r>
  <r>
    <n v="15"/>
    <x v="62"/>
    <n v="2011"/>
    <n v="4"/>
    <n v="607691.36"/>
    <n v="0"/>
    <n v="48.63"/>
    <n v="3.9809999999999999"/>
    <n v="134.2784667"/>
    <n v="7.6580000000000009E-2"/>
  </r>
  <r>
    <n v="15"/>
    <x v="63"/>
    <n v="2011"/>
    <n v="4"/>
    <n v="655318.26"/>
    <n v="0"/>
    <n v="41.37"/>
    <n v="4.0609999999999999"/>
    <n v="134.3571"/>
    <n v="7.6580000000000009E-2"/>
  </r>
  <r>
    <n v="15"/>
    <x v="64"/>
    <n v="2011"/>
    <n v="4"/>
    <n v="560764.41"/>
    <n v="0"/>
    <n v="55.46"/>
    <n v="4.117"/>
    <n v="134.43573330000001"/>
    <n v="7.6580000000000009E-2"/>
  </r>
  <r>
    <n v="15"/>
    <x v="65"/>
    <n v="2011"/>
    <n v="5"/>
    <n v="630522.67000000004"/>
    <n v="0"/>
    <n v="49.87"/>
    <n v="4.1920000000000002"/>
    <n v="134.51436670000001"/>
    <n v="7.6580000000000009E-2"/>
  </r>
  <r>
    <n v="15"/>
    <x v="66"/>
    <n v="2011"/>
    <n v="5"/>
    <n v="630482.91"/>
    <n v="0"/>
    <n v="57.07"/>
    <n v="4.2110000000000003"/>
    <n v="134.59299999999999"/>
    <n v="7.6580000000000009E-2"/>
  </r>
  <r>
    <n v="15"/>
    <x v="67"/>
    <n v="2011"/>
    <n v="5"/>
    <n v="593941.9"/>
    <n v="0"/>
    <n v="57.19"/>
    <n v="4.202"/>
    <n v="134.68038709999999"/>
    <n v="7.6580000000000009E-2"/>
  </r>
  <r>
    <n v="15"/>
    <x v="68"/>
    <n v="2011"/>
    <n v="5"/>
    <n v="636193.24"/>
    <n v="0"/>
    <n v="65.87"/>
    <n v="4.1340000000000003"/>
    <n v="134.76777419999999"/>
    <n v="7.6580000000000009E-2"/>
  </r>
  <r>
    <n v="15"/>
    <x v="69"/>
    <n v="2011"/>
    <n v="6"/>
    <n v="695396.19"/>
    <n v="0"/>
    <n v="69.8"/>
    <n v="4.069"/>
    <n v="134.85516129999999"/>
    <n v="7.6580000000000009E-2"/>
  </r>
  <r>
    <n v="15"/>
    <x v="70"/>
    <n v="2011"/>
    <n v="6"/>
    <n v="642679.81000000006"/>
    <n v="0"/>
    <n v="69.86"/>
    <n v="4.0250000000000004"/>
    <n v="134.94254839999999"/>
    <n v="7.6580000000000009E-2"/>
  </r>
  <r>
    <n v="15"/>
    <x v="71"/>
    <n v="2011"/>
    <n v="6"/>
    <n v="639928.85"/>
    <n v="0"/>
    <n v="63.9"/>
    <n v="3.9889999999999999"/>
    <n v="135.08373330000001"/>
    <n v="7.6580000000000009E-2"/>
  </r>
  <r>
    <n v="15"/>
    <x v="72"/>
    <n v="2011"/>
    <n v="6"/>
    <n v="656594.94999999995"/>
    <n v="0"/>
    <n v="69.959999999999994"/>
    <n v="3.964"/>
    <n v="135.26526670000001"/>
    <n v="7.6580000000000009E-2"/>
  </r>
  <r>
    <n v="15"/>
    <x v="73"/>
    <n v="2011"/>
    <n v="7"/>
    <n v="674669.16"/>
    <n v="0"/>
    <n v="67.430000000000007"/>
    <n v="3.9159999999999999"/>
    <n v="135.4468"/>
    <n v="7.8060000000000004E-2"/>
  </r>
  <r>
    <n v="15"/>
    <x v="74"/>
    <n v="2011"/>
    <n v="7"/>
    <n v="635118.48"/>
    <n v="0"/>
    <n v="73.47"/>
    <n v="3.8860000000000001"/>
    <n v="135.62833330000001"/>
    <n v="7.8060000000000004E-2"/>
  </r>
  <r>
    <n v="15"/>
    <x v="75"/>
    <n v="2011"/>
    <n v="7"/>
    <n v="624114.56000000006"/>
    <n v="0"/>
    <n v="73.34"/>
    <n v="3.915"/>
    <n v="135.7837419"/>
    <n v="7.8060000000000004E-2"/>
  </r>
  <r>
    <n v="15"/>
    <x v="76"/>
    <n v="2011"/>
    <n v="7"/>
    <n v="607475.43999999994"/>
    <n v="0"/>
    <n v="79.97"/>
    <n v="3.972"/>
    <n v="135.87383869999999"/>
    <n v="7.8060000000000004E-2"/>
  </r>
  <r>
    <n v="15"/>
    <x v="77"/>
    <n v="2011"/>
    <n v="7"/>
    <n v="577511.02"/>
    <n v="0"/>
    <n v="74.67"/>
    <n v="4.0039999999999996"/>
    <n v="135.96393549999999"/>
    <n v="7.8060000000000004E-2"/>
  </r>
  <r>
    <n v="15"/>
    <x v="78"/>
    <n v="2011"/>
    <n v="8"/>
    <n v="607961.21"/>
    <n v="0"/>
    <n v="73.63"/>
    <n v="4.0199999999999996"/>
    <n v="136.05403229999999"/>
    <n v="7.8060000000000004E-2"/>
  </r>
  <r>
    <n v="15"/>
    <x v="79"/>
    <n v="2011"/>
    <n v="8"/>
    <n v="590836.37"/>
    <n v="0"/>
    <n v="70.63"/>
    <n v="3.9950000000000001"/>
    <n v="136.14412899999999"/>
    <n v="7.8060000000000004E-2"/>
  </r>
  <r>
    <n v="15"/>
    <x v="80"/>
    <n v="2011"/>
    <n v="8"/>
    <n v="599488.98"/>
    <n v="0"/>
    <n v="70.41"/>
    <n v="3.9420000000000002"/>
    <n v="136.18312900000001"/>
    <n v="7.8060000000000004E-2"/>
  </r>
  <r>
    <n v="15"/>
    <x v="81"/>
    <n v="2011"/>
    <n v="8"/>
    <n v="605413.17000000004"/>
    <n v="0"/>
    <n v="69.19"/>
    <n v="3.9060000000000001"/>
    <n v="136.21361289999999"/>
    <n v="7.8060000000000004E-2"/>
  </r>
  <r>
    <n v="15"/>
    <x v="82"/>
    <n v="2011"/>
    <n v="9"/>
    <n v="649159.68000000005"/>
    <n v="0"/>
    <n v="67.63"/>
    <n v="3.879"/>
    <n v="136.24409679999999"/>
    <n v="7.8060000000000004E-2"/>
  </r>
  <r>
    <n v="15"/>
    <x v="83"/>
    <n v="2011"/>
    <n v="9"/>
    <n v="607593.51"/>
    <n v="1"/>
    <n v="67.59"/>
    <n v="3.93"/>
    <n v="136.27458060000001"/>
    <n v="7.8060000000000004E-2"/>
  </r>
  <r>
    <n v="15"/>
    <x v="84"/>
    <n v="2011"/>
    <n v="9"/>
    <n v="545052.34"/>
    <n v="0"/>
    <n v="62.1"/>
    <n v="3.9369999999999998"/>
    <n v="136.31450000000001"/>
    <n v="7.8060000000000004E-2"/>
  </r>
  <r>
    <n v="15"/>
    <x v="85"/>
    <n v="2011"/>
    <n v="9"/>
    <n v="545570.86"/>
    <n v="0"/>
    <n v="59"/>
    <n v="3.899"/>
    <n v="136.36699999999999"/>
    <n v="7.8060000000000004E-2"/>
  </r>
  <r>
    <n v="15"/>
    <x v="86"/>
    <n v="2011"/>
    <n v="9"/>
    <n v="521297.31"/>
    <n v="0"/>
    <n v="64.87"/>
    <n v="3.8580000000000001"/>
    <n v="136.4195"/>
    <n v="7.8060000000000004E-2"/>
  </r>
  <r>
    <n v="15"/>
    <x v="87"/>
    <n v="2011"/>
    <n v="10"/>
    <n v="579068.88"/>
    <n v="0"/>
    <n v="51.24"/>
    <n v="3.7749999999999999"/>
    <n v="136.47200000000001"/>
    <n v="7.8659999999999994E-2"/>
  </r>
  <r>
    <n v="15"/>
    <x v="88"/>
    <n v="2011"/>
    <n v="10"/>
    <n v="537300.93999999994"/>
    <n v="0"/>
    <n v="61.3"/>
    <n v="3.7440000000000002"/>
    <n v="136.51509680000001"/>
    <n v="7.8659999999999994E-2"/>
  </r>
  <r>
    <n v="15"/>
    <x v="89"/>
    <n v="2011"/>
    <n v="10"/>
    <n v="603318.89"/>
    <n v="0"/>
    <n v="51.67"/>
    <n v="3.7570000000000001"/>
    <n v="136.5017742"/>
    <n v="7.8659999999999994E-2"/>
  </r>
  <r>
    <n v="15"/>
    <x v="90"/>
    <n v="2011"/>
    <n v="10"/>
    <n v="589842.68999999994"/>
    <n v="0"/>
    <n v="45.54"/>
    <n v="3.7570000000000001"/>
    <n v="136.48845159999999"/>
    <n v="7.8659999999999994E-2"/>
  </r>
  <r>
    <n v="15"/>
    <x v="91"/>
    <n v="2011"/>
    <n v="11"/>
    <n v="615121.78"/>
    <n v="0"/>
    <n v="43.39"/>
    <n v="3.738"/>
    <n v="136.47512900000001"/>
    <n v="7.8659999999999994E-2"/>
  </r>
  <r>
    <n v="15"/>
    <x v="92"/>
    <n v="2011"/>
    <n v="11"/>
    <n v="618949.81999999995"/>
    <n v="0"/>
    <n v="47.13"/>
    <n v="3.7189999999999999"/>
    <n v="136.46180649999999"/>
    <n v="7.8659999999999994E-2"/>
  </r>
  <r>
    <n v="15"/>
    <x v="93"/>
    <n v="2011"/>
    <n v="11"/>
    <n v="597856.51"/>
    <n v="0"/>
    <n v="46.53"/>
    <n v="3.7170000000000001"/>
    <n v="136.46666669999999"/>
    <n v="7.8659999999999994E-2"/>
  </r>
  <r>
    <n v="15"/>
    <x v="94"/>
    <n v="2011"/>
    <n v="11"/>
    <n v="1066478.1000000001"/>
    <n v="1"/>
    <n v="41.1"/>
    <n v="3.6890000000000001"/>
    <n v="136.47880000000001"/>
    <n v="7.8659999999999994E-2"/>
  </r>
  <r>
    <n v="15"/>
    <x v="95"/>
    <n v="2011"/>
    <n v="12"/>
    <n v="699028.66"/>
    <n v="0"/>
    <n v="45.67"/>
    <n v="3.6659999999999999"/>
    <n v="136.49093329999999"/>
    <n v="7.8659999999999994E-2"/>
  </r>
  <r>
    <n v="15"/>
    <x v="96"/>
    <n v="2011"/>
    <n v="12"/>
    <n v="764565.55"/>
    <n v="0"/>
    <n v="38.53"/>
    <n v="3.6269999999999998"/>
    <n v="136.50306670000001"/>
    <n v="7.8659999999999994E-2"/>
  </r>
  <r>
    <n v="15"/>
    <x v="97"/>
    <n v="2011"/>
    <n v="12"/>
    <n v="870415.49"/>
    <n v="0"/>
    <n v="35.49"/>
    <n v="3.6110000000000002"/>
    <n v="136.53351610000001"/>
    <n v="7.8659999999999994E-2"/>
  </r>
  <r>
    <n v="15"/>
    <x v="98"/>
    <n v="2011"/>
    <n v="12"/>
    <n v="1182691.8700000001"/>
    <n v="0"/>
    <n v="34.93"/>
    <n v="3.5870000000000002"/>
    <n v="136.58838710000001"/>
    <n v="7.8659999999999994E-2"/>
  </r>
  <r>
    <n v="15"/>
    <x v="99"/>
    <n v="2011"/>
    <n v="12"/>
    <n v="603460.79"/>
    <n v="1"/>
    <n v="31.44"/>
    <n v="3.5659999999999998"/>
    <n v="136.6432581"/>
    <n v="7.8659999999999994E-2"/>
  </r>
  <r>
    <n v="15"/>
    <x v="100"/>
    <n v="2012"/>
    <n v="1"/>
    <n v="516087.65"/>
    <n v="0"/>
    <n v="30.24"/>
    <n v="3.585"/>
    <n v="136.69812899999999"/>
    <n v="7.9430000000000001E-2"/>
  </r>
  <r>
    <n v="15"/>
    <x v="101"/>
    <n v="2012"/>
    <n v="1"/>
    <n v="454183.42"/>
    <n v="0"/>
    <n v="36.26"/>
    <n v="3.6659999999999999"/>
    <n v="136.75299999999999"/>
    <n v="7.9430000000000001E-2"/>
  </r>
  <r>
    <n v="15"/>
    <x v="102"/>
    <n v="2012"/>
    <n v="1"/>
    <n v="492721.85"/>
    <n v="0"/>
    <n v="21.39"/>
    <n v="3.7050000000000001"/>
    <n v="136.85641939999999"/>
    <n v="7.9430000000000001E-2"/>
  </r>
  <r>
    <n v="15"/>
    <x v="103"/>
    <n v="2012"/>
    <n v="1"/>
    <n v="466045.63"/>
    <n v="0"/>
    <n v="30.87"/>
    <n v="3.7370000000000001"/>
    <n v="136.95983870000001"/>
    <n v="7.9430000000000001E-2"/>
  </r>
  <r>
    <n v="15"/>
    <x v="104"/>
    <n v="2012"/>
    <n v="2"/>
    <n v="523831.64"/>
    <n v="0"/>
    <n v="35.299999999999997"/>
    <n v="3.7959999999999998"/>
    <n v="137.06325810000001"/>
    <n v="7.9430000000000001E-2"/>
  </r>
  <r>
    <n v="15"/>
    <x v="105"/>
    <n v="2012"/>
    <n v="2"/>
    <n v="628218.22"/>
    <n v="1"/>
    <n v="31.91"/>
    <n v="3.8260000000000001"/>
    <n v="137.1666774"/>
    <n v="7.9430000000000001E-2"/>
  </r>
  <r>
    <n v="15"/>
    <x v="106"/>
    <n v="2012"/>
    <n v="2"/>
    <n v="598502.82999999996"/>
    <n v="0"/>
    <n v="30.26"/>
    <n v="3.8740000000000001"/>
    <n v="137.25831030000001"/>
    <n v="7.9430000000000001E-2"/>
  </r>
  <r>
    <n v="15"/>
    <x v="107"/>
    <n v="2012"/>
    <n v="2"/>
    <n v="561137.06000000006"/>
    <n v="0"/>
    <n v="33.18"/>
    <n v="3.9169999999999998"/>
    <n v="137.34110340000001"/>
    <n v="7.9430000000000001E-2"/>
  </r>
  <r>
    <n v="15"/>
    <x v="108"/>
    <n v="2012"/>
    <n v="3"/>
    <n v="541292.64"/>
    <n v="0"/>
    <n v="33.24"/>
    <n v="3.9830000000000001"/>
    <n v="137.42389660000001"/>
    <n v="7.9430000000000001E-2"/>
  </r>
  <r>
    <n v="15"/>
    <x v="109"/>
    <n v="2012"/>
    <n v="3"/>
    <n v="545120.67000000004"/>
    <n v="0"/>
    <n v="36.97"/>
    <n v="4.0209999999999999"/>
    <n v="137.50668970000001"/>
    <n v="7.9430000000000001E-2"/>
  </r>
  <r>
    <n v="15"/>
    <x v="110"/>
    <n v="2012"/>
    <n v="3"/>
    <n v="570611.23"/>
    <n v="0"/>
    <n v="47.42"/>
    <n v="4.0209999999999999"/>
    <n v="137.58438709999999"/>
    <n v="7.9430000000000001E-2"/>
  </r>
  <r>
    <n v="15"/>
    <x v="111"/>
    <n v="2012"/>
    <n v="3"/>
    <n v="565481.88"/>
    <n v="0"/>
    <n v="58.92"/>
    <n v="4.0540000000000003"/>
    <n v="137.65529029999999"/>
    <n v="7.9430000000000001E-2"/>
  </r>
  <r>
    <n v="15"/>
    <x v="112"/>
    <n v="2012"/>
    <n v="3"/>
    <n v="557547.25"/>
    <n v="0"/>
    <n v="42.65"/>
    <n v="4.0979999999999999"/>
    <n v="137.72619349999999"/>
    <n v="7.9430000000000001E-2"/>
  </r>
  <r>
    <n v="15"/>
    <x v="113"/>
    <n v="2012"/>
    <n v="4"/>
    <n v="659950.36"/>
    <n v="0"/>
    <n v="40.01"/>
    <n v="4.1429999999999998"/>
    <n v="137.79709679999999"/>
    <n v="8.1500000000000003E-2"/>
  </r>
  <r>
    <n v="15"/>
    <x v="114"/>
    <n v="2012"/>
    <n v="4"/>
    <n v="558585.13"/>
    <n v="0"/>
    <n v="43.52"/>
    <n v="4.1870000000000003"/>
    <n v="137.86799999999999"/>
    <n v="8.1500000000000003E-2"/>
  </r>
  <r>
    <n v="15"/>
    <x v="115"/>
    <n v="2012"/>
    <n v="4"/>
    <n v="534780.56999999995"/>
    <n v="0"/>
    <n v="54.47"/>
    <n v="4.17"/>
    <n v="137.92306669999999"/>
    <n v="8.1500000000000003E-2"/>
  </r>
  <r>
    <n v="15"/>
    <x v="116"/>
    <n v="2012"/>
    <n v="4"/>
    <n v="527402.62"/>
    <n v="0"/>
    <n v="41.57"/>
    <n v="4.1630000000000003"/>
    <n v="137.9781333"/>
    <n v="8.1500000000000003E-2"/>
  </r>
  <r>
    <n v="15"/>
    <x v="117"/>
    <n v="2012"/>
    <n v="5"/>
    <n v="577868.38"/>
    <n v="0"/>
    <n v="51.04"/>
    <n v="4.1239999999999997"/>
    <n v="138.03319999999999"/>
    <n v="8.1500000000000003E-2"/>
  </r>
  <r>
    <n v="15"/>
    <x v="118"/>
    <n v="2012"/>
    <n v="5"/>
    <n v="579539.94999999995"/>
    <n v="0"/>
    <n v="54.23"/>
    <n v="4.0549999999999997"/>
    <n v="138.08826669999999"/>
    <n v="8.1500000000000003E-2"/>
  </r>
  <r>
    <n v="15"/>
    <x v="119"/>
    <n v="2012"/>
    <n v="5"/>
    <n v="600050.98"/>
    <n v="0"/>
    <n v="58.84"/>
    <n v="4.0289999999999999"/>
    <n v="138.1065806"/>
    <n v="8.1500000000000003E-2"/>
  </r>
  <r>
    <n v="15"/>
    <x v="120"/>
    <n v="2012"/>
    <n v="5"/>
    <n v="693780.42"/>
    <n v="0"/>
    <n v="67.97"/>
    <n v="3.9790000000000001"/>
    <n v="138.11019350000001"/>
    <n v="8.1500000000000003E-2"/>
  </r>
  <r>
    <n v="15"/>
    <x v="121"/>
    <n v="2012"/>
    <n v="6"/>
    <n v="663971.26"/>
    <n v="0"/>
    <n v="67.61"/>
    <n v="3.915"/>
    <n v="138.11380650000001"/>
    <n v="8.1500000000000003E-2"/>
  </r>
  <r>
    <n v="15"/>
    <x v="122"/>
    <n v="2012"/>
    <n v="6"/>
    <n v="611390.67000000004"/>
    <n v="0"/>
    <n v="59.35"/>
    <n v="3.871"/>
    <n v="138.11741939999999"/>
    <n v="8.1500000000000003E-2"/>
  </r>
  <r>
    <n v="15"/>
    <x v="123"/>
    <n v="2012"/>
    <n v="6"/>
    <n v="636737.65"/>
    <n v="0"/>
    <n v="67.7"/>
    <n v="3.786"/>
    <n v="138.12953329999999"/>
    <n v="8.1500000000000003E-2"/>
  </r>
  <r>
    <n v="15"/>
    <x v="124"/>
    <n v="2012"/>
    <n v="6"/>
    <n v="687085.6"/>
    <n v="0"/>
    <n v="74.28"/>
    <n v="3.722"/>
    <n v="138.16290000000001"/>
    <n v="8.1500000000000003E-2"/>
  </r>
  <r>
    <n v="15"/>
    <x v="125"/>
    <n v="2012"/>
    <n v="6"/>
    <n v="624099.48"/>
    <n v="0"/>
    <n v="68.91"/>
    <n v="3.6669999999999998"/>
    <n v="138.1962667"/>
    <n v="8.1500000000000003E-2"/>
  </r>
  <r>
    <n v="15"/>
    <x v="126"/>
    <n v="2012"/>
    <n v="7"/>
    <n v="678024.75"/>
    <n v="0"/>
    <n v="74.64"/>
    <n v="3.6459999999999999"/>
    <n v="138.22963329999999"/>
    <n v="8.1930000000000003E-2"/>
  </r>
  <r>
    <n v="15"/>
    <x v="127"/>
    <n v="2012"/>
    <n v="7"/>
    <n v="591335.5"/>
    <n v="0"/>
    <n v="72.62"/>
    <n v="3.6890000000000001"/>
    <n v="138.26300000000001"/>
    <n v="8.1930000000000003E-2"/>
  </r>
  <r>
    <n v="15"/>
    <x v="128"/>
    <n v="2012"/>
    <n v="7"/>
    <n v="592369.22"/>
    <n v="0"/>
    <n v="75.31"/>
    <n v="3.7320000000000002"/>
    <n v="138.2331935"/>
    <n v="8.1930000000000003E-2"/>
  </r>
  <r>
    <n v="15"/>
    <x v="129"/>
    <n v="2012"/>
    <n v="7"/>
    <n v="571190.82999999996"/>
    <n v="0"/>
    <n v="73.900000000000006"/>
    <n v="3.82"/>
    <n v="138.20338709999999"/>
    <n v="8.1930000000000003E-2"/>
  </r>
  <r>
    <n v="15"/>
    <x v="130"/>
    <n v="2012"/>
    <n v="8"/>
    <n v="590739.62"/>
    <n v="0"/>
    <n v="73.13"/>
    <n v="3.819"/>
    <n v="138.17358060000001"/>
    <n v="8.1930000000000003E-2"/>
  </r>
  <r>
    <n v="15"/>
    <x v="131"/>
    <n v="2012"/>
    <n v="8"/>
    <n v="590453.63"/>
    <n v="0"/>
    <n v="73.989999999999995"/>
    <n v="3.863"/>
    <n v="138.1437742"/>
    <n v="8.1930000000000003E-2"/>
  </r>
  <r>
    <n v="15"/>
    <x v="132"/>
    <n v="2012"/>
    <n v="8"/>
    <n v="579738.19999999995"/>
    <n v="0"/>
    <n v="70.290000000000006"/>
    <n v="3.9630000000000001"/>
    <n v="138.18570969999999"/>
    <n v="8.1930000000000003E-2"/>
  </r>
  <r>
    <n v="15"/>
    <x v="133"/>
    <n v="2012"/>
    <n v="8"/>
    <n v="606210.77"/>
    <n v="0"/>
    <n v="66.98"/>
    <n v="3.9969999999999999"/>
    <n v="138.2814516"/>
    <n v="8.1930000000000003E-2"/>
  </r>
  <r>
    <n v="15"/>
    <x v="134"/>
    <n v="2012"/>
    <n v="8"/>
    <n v="610185.31999999995"/>
    <n v="0"/>
    <n v="71.42"/>
    <n v="4.0259999999999998"/>
    <n v="138.3771935"/>
    <n v="8.1930000000000003E-2"/>
  </r>
  <r>
    <n v="15"/>
    <x v="135"/>
    <n v="2012"/>
    <n v="9"/>
    <n v="587259.81999999995"/>
    <n v="1"/>
    <n v="71.61"/>
    <n v="4.0759999999999996"/>
    <n v="138.47293550000001"/>
    <n v="8.1930000000000003E-2"/>
  </r>
  <r>
    <n v="15"/>
    <x v="136"/>
    <n v="2012"/>
    <n v="9"/>
    <n v="527509.76000000001"/>
    <n v="0"/>
    <n v="65.44"/>
    <n v="4.0880000000000001"/>
    <n v="138.56729999999999"/>
    <n v="8.1930000000000003E-2"/>
  </r>
  <r>
    <n v="15"/>
    <x v="137"/>
    <n v="2012"/>
    <n v="9"/>
    <n v="533161.64"/>
    <n v="0"/>
    <n v="60.34"/>
    <n v="4.2030000000000003"/>
    <n v="138.6534"/>
    <n v="8.1930000000000003E-2"/>
  </r>
  <r>
    <n v="15"/>
    <x v="138"/>
    <n v="2012"/>
    <n v="9"/>
    <n v="553901.97"/>
    <n v="0"/>
    <n v="57.13"/>
    <n v="4.1580000000000004"/>
    <n v="138.73949999999999"/>
    <n v="8.1930000000000003E-2"/>
  </r>
  <r>
    <n v="15"/>
    <x v="139"/>
    <n v="2012"/>
    <n v="10"/>
    <n v="573498.64"/>
    <n v="0"/>
    <n v="59.57"/>
    <n v="4.1509999999999998"/>
    <n v="138.82560000000001"/>
    <n v="7.9920000000000005E-2"/>
  </r>
  <r>
    <n v="15"/>
    <x v="140"/>
    <n v="2012"/>
    <n v="10"/>
    <n v="551799.63"/>
    <n v="0"/>
    <n v="49.12"/>
    <n v="4.1859999999999999"/>
    <n v="138.9117"/>
    <n v="7.9920000000000005E-2"/>
  </r>
  <r>
    <n v="15"/>
    <x v="141"/>
    <n v="2012"/>
    <n v="10"/>
    <n v="555652.77"/>
    <n v="0"/>
    <n v="52.89"/>
    <n v="4.1529999999999996"/>
    <n v="138.83361289999999"/>
    <n v="7.9920000000000005E-2"/>
  </r>
  <r>
    <n v="15"/>
    <x v="142"/>
    <n v="2012"/>
    <n v="10"/>
    <n v="558473.6"/>
    <n v="0"/>
    <n v="55.75"/>
    <n v="4.0709999999999997"/>
    <n v="138.72816130000001"/>
    <n v="7.9920000000000005E-2"/>
  </r>
  <r>
    <n v="16"/>
    <x v="0"/>
    <n v="2010"/>
    <n v="2"/>
    <n v="477409.3"/>
    <n v="0"/>
    <n v="19.79"/>
    <n v="2.58"/>
    <n v="189.38169740000001"/>
    <n v="7.0389999999999994E-2"/>
  </r>
  <r>
    <n v="16"/>
    <x v="1"/>
    <n v="2010"/>
    <n v="2"/>
    <n v="472044.28"/>
    <n v="1"/>
    <n v="20.87"/>
    <n v="2.5720000000000001"/>
    <n v="189.46427249999999"/>
    <n v="7.0389999999999994E-2"/>
  </r>
  <r>
    <n v="16"/>
    <x v="2"/>
    <n v="2010"/>
    <n v="2"/>
    <n v="469868.7"/>
    <n v="0"/>
    <n v="21.13"/>
    <n v="2.5499999999999998"/>
    <n v="189.53409980000001"/>
    <n v="7.0389999999999994E-2"/>
  </r>
  <r>
    <n v="16"/>
    <x v="3"/>
    <n v="2010"/>
    <n v="2"/>
    <n v="443242.17"/>
    <n v="0"/>
    <n v="18.12"/>
    <n v="2.5859999999999999"/>
    <n v="189.6018023"/>
    <n v="7.0389999999999994E-2"/>
  </r>
  <r>
    <n v="16"/>
    <x v="4"/>
    <n v="2010"/>
    <n v="3"/>
    <n v="444181.85"/>
    <n v="0"/>
    <n v="27.92"/>
    <n v="2.62"/>
    <n v="189.66950489999999"/>
    <n v="7.0389999999999994E-2"/>
  </r>
  <r>
    <n v="16"/>
    <x v="5"/>
    <n v="2010"/>
    <n v="3"/>
    <n v="445393.74"/>
    <n v="0"/>
    <n v="28.64"/>
    <n v="2.6840000000000002"/>
    <n v="189.73720750000001"/>
    <n v="7.0389999999999994E-2"/>
  </r>
  <r>
    <n v="16"/>
    <x v="6"/>
    <n v="2010"/>
    <n v="3"/>
    <n v="504307.35"/>
    <n v="0"/>
    <n v="33.450000000000003"/>
    <n v="2.6920000000000002"/>
    <n v="189.734262"/>
    <n v="7.0389999999999994E-2"/>
  </r>
  <r>
    <n v="16"/>
    <x v="7"/>
    <n v="2010"/>
    <n v="3"/>
    <n v="483177.2"/>
    <n v="0"/>
    <n v="29.88"/>
    <n v="2.7170000000000001"/>
    <n v="189.71954170000001"/>
    <n v="7.0389999999999994E-2"/>
  </r>
  <r>
    <n v="16"/>
    <x v="8"/>
    <n v="2010"/>
    <n v="4"/>
    <n v="490503.69"/>
    <n v="0"/>
    <n v="36.19"/>
    <n v="2.7250000000000001"/>
    <n v="189.70482150000001"/>
    <n v="6.8419999999999995E-2"/>
  </r>
  <r>
    <n v="16"/>
    <x v="9"/>
    <n v="2010"/>
    <n v="4"/>
    <n v="424083.99"/>
    <n v="0"/>
    <n v="34.21"/>
    <n v="2.75"/>
    <n v="189.69010119999999"/>
    <n v="6.8419999999999995E-2"/>
  </r>
  <r>
    <n v="16"/>
    <x v="10"/>
    <n v="2010"/>
    <n v="4"/>
    <n v="436312.41"/>
    <n v="0"/>
    <n v="45.69"/>
    <n v="2.7650000000000001"/>
    <n v="189.66288449999999"/>
    <n v="6.8419999999999995E-2"/>
  </r>
  <r>
    <n v="16"/>
    <x v="11"/>
    <n v="2010"/>
    <n v="4"/>
    <n v="370230.94"/>
    <n v="0"/>
    <n v="44.9"/>
    <n v="2.7759999999999998"/>
    <n v="189.6190057"/>
    <n v="6.8419999999999995E-2"/>
  </r>
  <r>
    <n v="16"/>
    <x v="12"/>
    <n v="2010"/>
    <n v="4"/>
    <n v="383550.93"/>
    <n v="0"/>
    <n v="37.75"/>
    <n v="2.766"/>
    <n v="189.57512700000001"/>
    <n v="6.8419999999999995E-2"/>
  </r>
  <r>
    <n v="16"/>
    <x v="13"/>
    <n v="2010"/>
    <n v="5"/>
    <n v="403217.22"/>
    <n v="0"/>
    <n v="37.43"/>
    <n v="2.7709999999999999"/>
    <n v="189.53124829999999"/>
    <n v="6.8419999999999995E-2"/>
  </r>
  <r>
    <n v="16"/>
    <x v="14"/>
    <n v="2010"/>
    <n v="5"/>
    <n v="401770.9"/>
    <n v="0"/>
    <n v="41.26"/>
    <n v="2.7879999999999998"/>
    <n v="189.49041159999999"/>
    <n v="6.8419999999999995E-2"/>
  </r>
  <r>
    <n v="16"/>
    <x v="15"/>
    <n v="2010"/>
    <n v="5"/>
    <n v="435300.51"/>
    <n v="0"/>
    <n v="47.34"/>
    <n v="2.7759999999999998"/>
    <n v="189.467827"/>
    <n v="6.8419999999999995E-2"/>
  </r>
  <r>
    <n v="16"/>
    <x v="16"/>
    <n v="2010"/>
    <n v="5"/>
    <n v="479430"/>
    <n v="0"/>
    <n v="52.08"/>
    <n v="2.7370000000000001"/>
    <n v="189.44524250000001"/>
    <n v="6.8419999999999995E-2"/>
  </r>
  <r>
    <n v="16"/>
    <x v="17"/>
    <n v="2010"/>
    <n v="6"/>
    <n v="516295.81"/>
    <n v="0"/>
    <n v="53.76"/>
    <n v="2.7"/>
    <n v="189.42265800000001"/>
    <n v="6.8419999999999995E-2"/>
  </r>
  <r>
    <n v="16"/>
    <x v="18"/>
    <n v="2010"/>
    <n v="6"/>
    <n v="535587.31000000006"/>
    <n v="0"/>
    <n v="62.63"/>
    <n v="2.6840000000000002"/>
    <n v="189.4000734"/>
    <n v="6.8419999999999995E-2"/>
  </r>
  <r>
    <n v="16"/>
    <x v="19"/>
    <n v="2010"/>
    <n v="6"/>
    <n v="540149.85"/>
    <n v="0"/>
    <n v="52.4"/>
    <n v="2.6739999999999999"/>
    <n v="189.41852589999999"/>
    <n v="6.8419999999999995E-2"/>
  </r>
  <r>
    <n v="16"/>
    <x v="20"/>
    <n v="2010"/>
    <n v="6"/>
    <n v="546554.96"/>
    <n v="0"/>
    <n v="62.37"/>
    <n v="2.7149999999999999"/>
    <n v="189.4533931"/>
    <n v="6.8419999999999995E-2"/>
  </r>
  <r>
    <n v="16"/>
    <x v="21"/>
    <n v="2010"/>
    <n v="7"/>
    <n v="610641.42000000004"/>
    <n v="0"/>
    <n v="64.44"/>
    <n v="2.7280000000000002"/>
    <n v="189.48826030000001"/>
    <n v="6.8680000000000005E-2"/>
  </r>
  <r>
    <n v="16"/>
    <x v="22"/>
    <n v="2010"/>
    <n v="7"/>
    <n v="614253.32999999996"/>
    <n v="0"/>
    <n v="61.79"/>
    <n v="2.7109999999999999"/>
    <n v="189.52312760000001"/>
    <n v="6.8680000000000005E-2"/>
  </r>
  <r>
    <n v="16"/>
    <x v="23"/>
    <n v="2010"/>
    <n v="7"/>
    <n v="586583.68999999994"/>
    <n v="0"/>
    <n v="67.680000000000007"/>
    <n v="2.6989999999999998"/>
    <n v="189.6125456"/>
    <n v="6.8680000000000005E-2"/>
  </r>
  <r>
    <n v="16"/>
    <x v="24"/>
    <n v="2010"/>
    <n v="7"/>
    <n v="588344.18000000005"/>
    <n v="0"/>
    <n v="70.67"/>
    <n v="2.6909999999999998"/>
    <n v="189.774698"/>
    <n v="6.8680000000000005E-2"/>
  </r>
  <r>
    <n v="16"/>
    <x v="25"/>
    <n v="2010"/>
    <n v="7"/>
    <n v="562633.67000000004"/>
    <n v="0"/>
    <n v="70.709999999999994"/>
    <n v="2.69"/>
    <n v="189.9368504"/>
    <n v="6.8680000000000005E-2"/>
  </r>
  <r>
    <n v="16"/>
    <x v="26"/>
    <n v="2010"/>
    <n v="8"/>
    <n v="586936.44999999995"/>
    <n v="0"/>
    <n v="67.42"/>
    <n v="2.69"/>
    <n v="190.09900279999999"/>
    <n v="6.8680000000000005E-2"/>
  </r>
  <r>
    <n v="16"/>
    <x v="27"/>
    <n v="2010"/>
    <n v="8"/>
    <n v="543757.97"/>
    <n v="0"/>
    <n v="63.91"/>
    <n v="2.7229999999999999"/>
    <n v="190.26115519999999"/>
    <n v="6.8680000000000005E-2"/>
  </r>
  <r>
    <n v="16"/>
    <x v="28"/>
    <n v="2010"/>
    <n v="8"/>
    <n v="521516.96"/>
    <n v="0"/>
    <n v="63.59"/>
    <n v="2.7320000000000002"/>
    <n v="190.29482369999999"/>
    <n v="6.8680000000000005E-2"/>
  </r>
  <r>
    <n v="16"/>
    <x v="29"/>
    <n v="2010"/>
    <n v="8"/>
    <n v="581010.52"/>
    <n v="0"/>
    <n v="65.66"/>
    <n v="2.7309999999999999"/>
    <n v="190.3284922"/>
    <n v="6.8680000000000005E-2"/>
  </r>
  <r>
    <n v="16"/>
    <x v="30"/>
    <n v="2010"/>
    <n v="9"/>
    <n v="542087.89"/>
    <n v="0"/>
    <n v="58.02"/>
    <n v="2.7730000000000001"/>
    <n v="190.3621607"/>
    <n v="6.8680000000000005E-2"/>
  </r>
  <r>
    <n v="16"/>
    <x v="31"/>
    <n v="2010"/>
    <n v="9"/>
    <n v="537518.56999999995"/>
    <n v="1"/>
    <n v="57.24"/>
    <n v="2.78"/>
    <n v="190.3958293"/>
    <n v="6.8680000000000005E-2"/>
  </r>
  <r>
    <n v="16"/>
    <x v="32"/>
    <n v="2010"/>
    <n v="9"/>
    <n v="522049.52"/>
    <n v="0"/>
    <n v="56.55"/>
    <n v="2.8"/>
    <n v="190.46882869999999"/>
    <n v="6.8680000000000005E-2"/>
  </r>
  <r>
    <n v="16"/>
    <x v="33"/>
    <n v="2010"/>
    <n v="9"/>
    <n v="511330.32"/>
    <n v="0"/>
    <n v="58.19"/>
    <n v="2.7930000000000001"/>
    <n v="190.5713264"/>
    <n v="6.8680000000000005E-2"/>
  </r>
  <r>
    <n v="16"/>
    <x v="34"/>
    <n v="2010"/>
    <n v="10"/>
    <n v="463977.54"/>
    <n v="0"/>
    <n v="59.39"/>
    <n v="2.7589999999999999"/>
    <n v="190.67382409999999"/>
    <n v="6.9859999999999992E-2"/>
  </r>
  <r>
    <n v="16"/>
    <x v="35"/>
    <n v="2010"/>
    <n v="10"/>
    <n v="442894.2"/>
    <n v="0"/>
    <n v="54.29"/>
    <n v="2.7450000000000001"/>
    <n v="190.77632180000001"/>
    <n v="6.9859999999999992E-2"/>
  </r>
  <r>
    <n v="16"/>
    <x v="36"/>
    <n v="2010"/>
    <n v="10"/>
    <n v="452169.28"/>
    <n v="0"/>
    <n v="45"/>
    <n v="2.762"/>
    <n v="190.8623087"/>
    <n v="6.9859999999999992E-2"/>
  </r>
  <r>
    <n v="16"/>
    <x v="37"/>
    <n v="2010"/>
    <n v="10"/>
    <n v="541216.92000000004"/>
    <n v="0"/>
    <n v="45.85"/>
    <n v="2.762"/>
    <n v="190.9070184"/>
    <n v="6.9859999999999992E-2"/>
  </r>
  <r>
    <n v="16"/>
    <x v="38"/>
    <n v="2010"/>
    <n v="10"/>
    <n v="495022.51"/>
    <n v="0"/>
    <n v="35.76"/>
    <n v="2.7480000000000002"/>
    <n v="190.951728"/>
    <n v="6.9859999999999992E-2"/>
  </r>
  <r>
    <n v="16"/>
    <x v="39"/>
    <n v="2010"/>
    <n v="11"/>
    <n v="446905.02"/>
    <n v="0"/>
    <n v="39.94"/>
    <n v="2.7290000000000001"/>
    <n v="190.9964377"/>
    <n v="6.9859999999999992E-2"/>
  </r>
  <r>
    <n v="16"/>
    <x v="40"/>
    <n v="2010"/>
    <n v="11"/>
    <n v="453632.76"/>
    <n v="0"/>
    <n v="34.04"/>
    <n v="2.7370000000000001"/>
    <n v="191.0411474"/>
    <n v="6.9859999999999992E-2"/>
  </r>
  <r>
    <n v="16"/>
    <x v="41"/>
    <n v="2010"/>
    <n v="11"/>
    <n v="458634.68"/>
    <n v="0"/>
    <n v="27.26"/>
    <n v="2.758"/>
    <n v="191.03121719999999"/>
    <n v="6.9859999999999992E-2"/>
  </r>
  <r>
    <n v="16"/>
    <x v="42"/>
    <n v="2010"/>
    <n v="11"/>
    <n v="651837.77"/>
    <n v="1"/>
    <n v="23.46"/>
    <n v="2.742"/>
    <n v="191.0121805"/>
    <n v="6.9859999999999992E-2"/>
  </r>
  <r>
    <n v="16"/>
    <x v="43"/>
    <n v="2010"/>
    <n v="12"/>
    <n v="512260.59"/>
    <n v="0"/>
    <n v="23.68"/>
    <n v="2.7120000000000002"/>
    <n v="190.99314369999999"/>
    <n v="6.9859999999999992E-2"/>
  </r>
  <r>
    <n v="16"/>
    <x v="44"/>
    <n v="2010"/>
    <n v="12"/>
    <n v="570103.64"/>
    <n v="0"/>
    <n v="32.020000000000003"/>
    <n v="2.7280000000000002"/>
    <n v="190.97410690000001"/>
    <n v="6.9859999999999992E-2"/>
  </r>
  <r>
    <n v="16"/>
    <x v="45"/>
    <n v="2010"/>
    <n v="12"/>
    <n v="648652.01"/>
    <n v="0"/>
    <n v="26.01"/>
    <n v="2.778"/>
    <n v="191.0303376"/>
    <n v="6.9859999999999992E-2"/>
  </r>
  <r>
    <n v="16"/>
    <x v="46"/>
    <n v="2010"/>
    <n v="12"/>
    <n v="1004730.69"/>
    <n v="0"/>
    <n v="32.46"/>
    <n v="2.7810000000000001"/>
    <n v="191.14301889999999"/>
    <n v="6.9859999999999992E-2"/>
  </r>
  <r>
    <n v="16"/>
    <x v="47"/>
    <n v="2010"/>
    <n v="12"/>
    <n v="575317.38"/>
    <n v="1"/>
    <n v="19.66"/>
    <n v="2.8290000000000002"/>
    <n v="191.25570020000001"/>
    <n v="6.9859999999999992E-2"/>
  </r>
  <r>
    <n v="16"/>
    <x v="48"/>
    <n v="2011"/>
    <n v="1"/>
    <n v="573545.96"/>
    <n v="0"/>
    <n v="12.39"/>
    <n v="2.8820000000000001"/>
    <n v="191.3683815"/>
    <n v="6.6140000000000004E-2"/>
  </r>
  <r>
    <n v="16"/>
    <x v="49"/>
    <n v="2011"/>
    <n v="1"/>
    <n v="470365.59"/>
    <n v="0"/>
    <n v="17.46"/>
    <n v="2.911"/>
    <n v="191.47849389999999"/>
    <n v="6.6140000000000004E-2"/>
  </r>
  <r>
    <n v="16"/>
    <x v="50"/>
    <n v="2011"/>
    <n v="1"/>
    <n v="462888.13"/>
    <n v="0"/>
    <n v="28.6"/>
    <n v="2.9729999999999999"/>
    <n v="191.57319240000001"/>
    <n v="6.6140000000000004E-2"/>
  </r>
  <r>
    <n v="16"/>
    <x v="51"/>
    <n v="2011"/>
    <n v="1"/>
    <n v="448391.99"/>
    <n v="0"/>
    <n v="20.8"/>
    <n v="3.008"/>
    <n v="191.667891"/>
    <n v="6.6140000000000004E-2"/>
  </r>
  <r>
    <n v="16"/>
    <x v="52"/>
    <n v="2011"/>
    <n v="2"/>
    <n v="479263.15"/>
    <n v="0"/>
    <n v="13.64"/>
    <n v="3.0110000000000001"/>
    <n v="191.76258949999999"/>
    <n v="6.6140000000000004E-2"/>
  </r>
  <r>
    <n v="16"/>
    <x v="53"/>
    <n v="2011"/>
    <n v="2"/>
    <n v="466806.89"/>
    <n v="1"/>
    <n v="15.02"/>
    <n v="3.0369999999999999"/>
    <n v="191.85728810000001"/>
    <n v="6.6140000000000004E-2"/>
  </r>
  <r>
    <n v="16"/>
    <x v="54"/>
    <n v="2011"/>
    <n v="2"/>
    <n v="491179.79"/>
    <n v="0"/>
    <n v="27.18"/>
    <n v="3.0510000000000002"/>
    <n v="191.9178331"/>
    <n v="6.6140000000000004E-2"/>
  </r>
  <r>
    <n v="16"/>
    <x v="55"/>
    <n v="2011"/>
    <n v="2"/>
    <n v="475201.64"/>
    <n v="0"/>
    <n v="26.15"/>
    <n v="3.101"/>
    <n v="191.9647167"/>
    <n v="6.6140000000000004E-2"/>
  </r>
  <r>
    <n v="16"/>
    <x v="56"/>
    <n v="2011"/>
    <n v="3"/>
    <n v="484829.07"/>
    <n v="0"/>
    <n v="31.77"/>
    <n v="3.2320000000000002"/>
    <n v="192.01160039999999"/>
    <n v="6.6140000000000004E-2"/>
  </r>
  <r>
    <n v="16"/>
    <x v="57"/>
    <n v="2011"/>
    <n v="3"/>
    <n v="457504.35"/>
    <n v="0"/>
    <n v="29.36"/>
    <n v="3.3719999999999999"/>
    <n v="192.05848399999999"/>
    <n v="6.6140000000000004E-2"/>
  </r>
  <r>
    <n v="16"/>
    <x v="58"/>
    <n v="2011"/>
    <n v="3"/>
    <n v="497373.49"/>
    <n v="0"/>
    <n v="36.5"/>
    <n v="3.4060000000000001"/>
    <n v="192.12379809999999"/>
    <n v="6.6140000000000004E-2"/>
  </r>
  <r>
    <n v="16"/>
    <x v="59"/>
    <n v="2011"/>
    <n v="3"/>
    <n v="465279.68"/>
    <n v="0"/>
    <n v="32.61"/>
    <n v="3.4140000000000001"/>
    <n v="192.1964844"/>
    <n v="6.6140000000000004E-2"/>
  </r>
  <r>
    <n v="16"/>
    <x v="60"/>
    <n v="2011"/>
    <n v="4"/>
    <n v="459756.11"/>
    <n v="0"/>
    <n v="35.75"/>
    <n v="3.4609999999999999"/>
    <n v="192.26917069999999"/>
    <n v="6.3390000000000002E-2"/>
  </r>
  <r>
    <n v="16"/>
    <x v="61"/>
    <n v="2011"/>
    <n v="4"/>
    <n v="439276.5"/>
    <n v="0"/>
    <n v="38.04"/>
    <n v="3.532"/>
    <n v="192.3418571"/>
    <n v="6.3390000000000002E-2"/>
  </r>
  <r>
    <n v="16"/>
    <x v="62"/>
    <n v="2011"/>
    <n v="4"/>
    <n v="427855.24"/>
    <n v="0"/>
    <n v="34.590000000000003"/>
    <n v="3.6110000000000002"/>
    <n v="192.42259540000001"/>
    <n v="6.3390000000000002E-2"/>
  </r>
  <r>
    <n v="16"/>
    <x v="63"/>
    <n v="2011"/>
    <n v="4"/>
    <n v="368600"/>
    <n v="0"/>
    <n v="40.74"/>
    <n v="3.6360000000000001"/>
    <n v="192.5234638"/>
    <n v="6.3390000000000002E-2"/>
  </r>
  <r>
    <n v="16"/>
    <x v="64"/>
    <n v="2011"/>
    <n v="4"/>
    <n v="378100.31"/>
    <n v="0"/>
    <n v="37.770000000000003"/>
    <n v="3.6629999999999998"/>
    <n v="192.6243322"/>
    <n v="6.3390000000000002E-2"/>
  </r>
  <r>
    <n v="16"/>
    <x v="65"/>
    <n v="2011"/>
    <n v="5"/>
    <n v="423805.22"/>
    <n v="0"/>
    <n v="38.64"/>
    <n v="3.7349999999999999"/>
    <n v="192.72520059999999"/>
    <n v="6.3390000000000002E-2"/>
  </r>
  <r>
    <n v="16"/>
    <x v="66"/>
    <n v="2011"/>
    <n v="5"/>
    <n v="410406.95"/>
    <n v="0"/>
    <n v="43.29"/>
    <n v="3.7669999999999999"/>
    <n v="192.82606899999999"/>
    <n v="6.3390000000000002E-2"/>
  </r>
  <r>
    <n v="16"/>
    <x v="67"/>
    <n v="2011"/>
    <n v="5"/>
    <n v="435397.19"/>
    <n v="0"/>
    <n v="43.95"/>
    <n v="3.8279999999999998"/>
    <n v="192.83131700000001"/>
    <n v="6.3390000000000002E-2"/>
  </r>
  <r>
    <n v="16"/>
    <x v="68"/>
    <n v="2011"/>
    <n v="5"/>
    <n v="444718.68"/>
    <n v="0"/>
    <n v="45.17"/>
    <n v="3.7949999999999999"/>
    <n v="192.8365651"/>
    <n v="6.3390000000000002E-2"/>
  </r>
  <r>
    <n v="16"/>
    <x v="69"/>
    <n v="2011"/>
    <n v="6"/>
    <n v="531080.31000000006"/>
    <n v="0"/>
    <n v="54.08"/>
    <n v="3.7629999999999999"/>
    <n v="192.8418131"/>
    <n v="6.3390000000000002E-2"/>
  </r>
  <r>
    <n v="16"/>
    <x v="70"/>
    <n v="2011"/>
    <n v="6"/>
    <n v="600952.06000000006"/>
    <n v="0"/>
    <n v="55.78"/>
    <n v="3.7349999999999999"/>
    <n v="192.84706120000001"/>
    <n v="6.3390000000000002E-2"/>
  </r>
  <r>
    <n v="16"/>
    <x v="71"/>
    <n v="2011"/>
    <n v="6"/>
    <n v="581546.23"/>
    <n v="0"/>
    <n v="58.34"/>
    <n v="3.6970000000000001"/>
    <n v="192.90347589999999"/>
    <n v="6.3390000000000002E-2"/>
  </r>
  <r>
    <n v="16"/>
    <x v="72"/>
    <n v="2011"/>
    <n v="6"/>
    <n v="569105.03"/>
    <n v="0"/>
    <n v="54.36"/>
    <n v="3.661"/>
    <n v="192.9982655"/>
    <n v="6.3390000000000002E-2"/>
  </r>
  <r>
    <n v="16"/>
    <x v="73"/>
    <n v="2011"/>
    <n v="7"/>
    <n v="608737.56000000006"/>
    <n v="0"/>
    <n v="63.59"/>
    <n v="3.597"/>
    <n v="193.09305520000001"/>
    <n v="6.3380000000000006E-2"/>
  </r>
  <r>
    <n v="16"/>
    <x v="74"/>
    <n v="2011"/>
    <n v="7"/>
    <n v="634634.66"/>
    <n v="0"/>
    <n v="65"/>
    <n v="3.54"/>
    <n v="193.18784479999999"/>
    <n v="6.3380000000000006E-2"/>
  </r>
  <r>
    <n v="16"/>
    <x v="75"/>
    <n v="2011"/>
    <n v="7"/>
    <n v="586841.77"/>
    <n v="0"/>
    <n v="65.16"/>
    <n v="3.532"/>
    <n v="193.3125484"/>
    <n v="6.3380000000000006E-2"/>
  </r>
  <r>
    <n v="16"/>
    <x v="76"/>
    <n v="2011"/>
    <n v="7"/>
    <n v="581758.22"/>
    <n v="0"/>
    <n v="65.36"/>
    <n v="3.5449999999999999"/>
    <n v="193.51203670000001"/>
    <n v="6.3380000000000006E-2"/>
  </r>
  <r>
    <n v="16"/>
    <x v="77"/>
    <n v="2011"/>
    <n v="7"/>
    <n v="582381.94999999995"/>
    <n v="0"/>
    <n v="66.84"/>
    <n v="3.5470000000000002"/>
    <n v="193.71152499999999"/>
    <n v="6.3380000000000006E-2"/>
  </r>
  <r>
    <n v="16"/>
    <x v="78"/>
    <n v="2011"/>
    <n v="8"/>
    <n v="592981.32999999996"/>
    <n v="0"/>
    <n v="63.96"/>
    <n v="3.5539999999999998"/>
    <n v="193.91101330000001"/>
    <n v="6.3380000000000006E-2"/>
  </r>
  <r>
    <n v="16"/>
    <x v="79"/>
    <n v="2011"/>
    <n v="8"/>
    <n v="563884.47"/>
    <n v="0"/>
    <n v="67.09"/>
    <n v="3.5419999999999998"/>
    <n v="194.11050169999999"/>
    <n v="6.3380000000000006E-2"/>
  </r>
  <r>
    <n v="16"/>
    <x v="80"/>
    <n v="2011"/>
    <n v="8"/>
    <n v="554630.42000000004"/>
    <n v="0"/>
    <n v="68.83"/>
    <n v="3.4990000000000001"/>
    <n v="194.25006339999999"/>
    <n v="6.3380000000000006E-2"/>
  </r>
  <r>
    <n v="16"/>
    <x v="81"/>
    <n v="2011"/>
    <n v="8"/>
    <n v="557312.01"/>
    <n v="0"/>
    <n v="67.510000000000005"/>
    <n v="3.4849999999999999"/>
    <n v="194.37963740000001"/>
    <n v="6.3380000000000006E-2"/>
  </r>
  <r>
    <n v="16"/>
    <x v="82"/>
    <n v="2011"/>
    <n v="9"/>
    <n v="580805.32999999996"/>
    <n v="0"/>
    <n v="63.44"/>
    <n v="3.5110000000000001"/>
    <n v="194.5092113"/>
    <n v="6.3380000000000006E-2"/>
  </r>
  <r>
    <n v="16"/>
    <x v="83"/>
    <n v="2011"/>
    <n v="9"/>
    <n v="574622.56000000006"/>
    <n v="1"/>
    <n v="56.99"/>
    <n v="3.5659999999999998"/>
    <n v="194.6387853"/>
    <n v="6.3380000000000006E-2"/>
  </r>
  <r>
    <n v="16"/>
    <x v="84"/>
    <n v="2011"/>
    <n v="9"/>
    <n v="539081.09"/>
    <n v="0"/>
    <n v="53.68"/>
    <n v="3.5960000000000001"/>
    <n v="194.7419707"/>
    <n v="6.3380000000000006E-2"/>
  </r>
  <r>
    <n v="16"/>
    <x v="85"/>
    <n v="2011"/>
    <n v="9"/>
    <n v="504856.97"/>
    <n v="0"/>
    <n v="50.39"/>
    <n v="3.581"/>
    <n v="194.8099713"/>
    <n v="6.3380000000000006E-2"/>
  </r>
  <r>
    <n v="16"/>
    <x v="86"/>
    <n v="2011"/>
    <n v="9"/>
    <n v="450075.31"/>
    <n v="0"/>
    <n v="57.61"/>
    <n v="3.5379999999999998"/>
    <n v="194.87797180000001"/>
    <n v="6.3380000000000006E-2"/>
  </r>
  <r>
    <n v="16"/>
    <x v="87"/>
    <n v="2011"/>
    <n v="10"/>
    <n v="482926.93"/>
    <n v="0"/>
    <n v="48.91"/>
    <n v="3.4980000000000002"/>
    <n v="194.94597239999999"/>
    <n v="6.232E-2"/>
  </r>
  <r>
    <n v="16"/>
    <x v="88"/>
    <n v="2011"/>
    <n v="10"/>
    <n v="498241.06"/>
    <n v="0"/>
    <n v="39.97"/>
    <n v="3.4910000000000001"/>
    <n v="195.0261012"/>
    <n v="6.232E-2"/>
  </r>
  <r>
    <n v="16"/>
    <x v="89"/>
    <n v="2011"/>
    <n v="10"/>
    <n v="560104.16"/>
    <n v="0"/>
    <n v="46.99"/>
    <n v="3.548"/>
    <n v="195.17899940000001"/>
    <n v="6.232E-2"/>
  </r>
  <r>
    <n v="16"/>
    <x v="90"/>
    <n v="2011"/>
    <n v="10"/>
    <n v="505918.21"/>
    <n v="0"/>
    <n v="41.97"/>
    <n v="3.55"/>
    <n v="195.33189770000001"/>
    <n v="6.232E-2"/>
  </r>
  <r>
    <n v="16"/>
    <x v="91"/>
    <n v="2011"/>
    <n v="11"/>
    <n v="511059.95"/>
    <n v="0"/>
    <n v="33.43"/>
    <n v="3.5270000000000001"/>
    <n v="195.48479589999999"/>
    <n v="6.232E-2"/>
  </r>
  <r>
    <n v="16"/>
    <x v="92"/>
    <n v="2011"/>
    <n v="11"/>
    <n v="513181.31"/>
    <n v="0"/>
    <n v="29.56"/>
    <n v="3.5049999999999999"/>
    <n v="195.6376941"/>
    <n v="6.232E-2"/>
  </r>
  <r>
    <n v="16"/>
    <x v="93"/>
    <n v="2011"/>
    <n v="11"/>
    <n v="480353.64"/>
    <n v="0"/>
    <n v="31.73"/>
    <n v="3.4790000000000001"/>
    <n v="195.7184713"/>
    <n v="6.232E-2"/>
  </r>
  <r>
    <n v="16"/>
    <x v="94"/>
    <n v="2011"/>
    <n v="11"/>
    <n v="712422.40000000002"/>
    <n v="1"/>
    <n v="31.39"/>
    <n v="3.4239999999999999"/>
    <n v="195.7704"/>
    <n v="6.232E-2"/>
  </r>
  <r>
    <n v="16"/>
    <x v="95"/>
    <n v="2011"/>
    <n v="12"/>
    <n v="530492.84"/>
    <n v="0"/>
    <n v="27.83"/>
    <n v="3.3780000000000001"/>
    <n v="195.82232870000001"/>
    <n v="6.232E-2"/>
  </r>
  <r>
    <n v="16"/>
    <x v="96"/>
    <n v="2011"/>
    <n v="12"/>
    <n v="574798.86"/>
    <n v="0"/>
    <n v="14.44"/>
    <n v="3.331"/>
    <n v="195.8742575"/>
    <n v="6.232E-2"/>
  </r>
  <r>
    <n v="16"/>
    <x v="97"/>
    <n v="2011"/>
    <n v="12"/>
    <n v="679481.9"/>
    <n v="0"/>
    <n v="22.5"/>
    <n v="3.266"/>
    <n v="195.98416850000001"/>
    <n v="6.232E-2"/>
  </r>
  <r>
    <n v="16"/>
    <x v="98"/>
    <n v="2011"/>
    <n v="12"/>
    <n v="950691.96"/>
    <n v="0"/>
    <n v="20.79"/>
    <n v="3.173"/>
    <n v="196.17138929999999"/>
    <n v="6.232E-2"/>
  </r>
  <r>
    <n v="16"/>
    <x v="99"/>
    <n v="2011"/>
    <n v="12"/>
    <n v="665861.06000000006"/>
    <n v="1"/>
    <n v="23.91"/>
    <n v="3.1190000000000002"/>
    <n v="196.35861009999999"/>
    <n v="6.232E-2"/>
  </r>
  <r>
    <n v="16"/>
    <x v="100"/>
    <n v="2012"/>
    <n v="1"/>
    <n v="564538.06999999995"/>
    <n v="0"/>
    <n v="26.49"/>
    <n v="3.0950000000000002"/>
    <n v="196.5458309"/>
    <n v="6.1620000000000001E-2"/>
  </r>
  <r>
    <n v="16"/>
    <x v="101"/>
    <n v="2012"/>
    <n v="1"/>
    <n v="508520.09"/>
    <n v="0"/>
    <n v="19.55"/>
    <n v="3.077"/>
    <n v="196.7330517"/>
    <n v="6.1620000000000001E-2"/>
  </r>
  <r>
    <n v="16"/>
    <x v="102"/>
    <n v="2012"/>
    <n v="1"/>
    <n v="474389.75"/>
    <n v="0"/>
    <n v="29.3"/>
    <n v="3.0550000000000002"/>
    <n v="196.77966520000001"/>
    <n v="6.1620000000000001E-2"/>
  </r>
  <r>
    <n v="16"/>
    <x v="103"/>
    <n v="2012"/>
    <n v="1"/>
    <n v="453979.19"/>
    <n v="0"/>
    <n v="28.17"/>
    <n v="3.0379999999999998"/>
    <n v="196.82627859999999"/>
    <n v="6.1620000000000001E-2"/>
  </r>
  <r>
    <n v="16"/>
    <x v="104"/>
    <n v="2012"/>
    <n v="2"/>
    <n v="475905.1"/>
    <n v="0"/>
    <n v="25.53"/>
    <n v="3.0310000000000001"/>
    <n v="196.8728921"/>
    <n v="6.1620000000000001E-2"/>
  </r>
  <r>
    <n v="16"/>
    <x v="105"/>
    <n v="2012"/>
    <n v="2"/>
    <n v="473766.97"/>
    <n v="1"/>
    <n v="23.69"/>
    <n v="3.1030000000000002"/>
    <n v="196.91950560000001"/>
    <n v="6.1620000000000001E-2"/>
  </r>
  <r>
    <n v="16"/>
    <x v="106"/>
    <n v="2012"/>
    <n v="2"/>
    <n v="494069.49"/>
    <n v="0"/>
    <n v="31.19"/>
    <n v="3.113"/>
    <n v="196.9432711"/>
    <n v="6.1620000000000001E-2"/>
  </r>
  <r>
    <n v="16"/>
    <x v="107"/>
    <n v="2012"/>
    <n v="2"/>
    <n v="495720.3"/>
    <n v="0"/>
    <n v="26.21"/>
    <n v="3.129"/>
    <n v="196.9499007"/>
    <n v="6.1620000000000001E-2"/>
  </r>
  <r>
    <n v="16"/>
    <x v="108"/>
    <n v="2012"/>
    <n v="3"/>
    <n v="464189.09"/>
    <n v="0"/>
    <n v="23.4"/>
    <n v="3.1909999999999998"/>
    <n v="196.9565303"/>
    <n v="6.1620000000000001E-2"/>
  </r>
  <r>
    <n v="16"/>
    <x v="109"/>
    <n v="2012"/>
    <n v="3"/>
    <n v="495951.66"/>
    <n v="0"/>
    <n v="28.16"/>
    <n v="3.286"/>
    <n v="196.96315989999999"/>
    <n v="6.1620000000000001E-2"/>
  </r>
  <r>
    <n v="16"/>
    <x v="110"/>
    <n v="2012"/>
    <n v="3"/>
    <n v="520850.71"/>
    <n v="0"/>
    <n v="38.020000000000003"/>
    <n v="3.4860000000000002"/>
    <n v="197.0457208"/>
    <n v="6.1620000000000001E-2"/>
  </r>
  <r>
    <n v="16"/>
    <x v="111"/>
    <n v="2012"/>
    <n v="3"/>
    <n v="493503.89"/>
    <n v="0"/>
    <n v="38.700000000000003"/>
    <n v="3.6640000000000001"/>
    <n v="197.22952340000001"/>
    <n v="6.1620000000000001E-2"/>
  </r>
  <r>
    <n v="16"/>
    <x v="112"/>
    <n v="2012"/>
    <n v="3"/>
    <n v="485095.41"/>
    <n v="0"/>
    <n v="48.29"/>
    <n v="3.75"/>
    <n v="197.41332589999999"/>
    <n v="6.1620000000000001E-2"/>
  </r>
  <r>
    <n v="16"/>
    <x v="113"/>
    <n v="2012"/>
    <n v="4"/>
    <n v="502662.07"/>
    <n v="0"/>
    <n v="48.93"/>
    <n v="3.8540000000000001"/>
    <n v="197.5971285"/>
    <n v="6.1689999999999995E-2"/>
  </r>
  <r>
    <n v="16"/>
    <x v="114"/>
    <n v="2012"/>
    <n v="4"/>
    <n v="450756.71"/>
    <n v="0"/>
    <n v="45.83"/>
    <n v="3.9009999999999998"/>
    <n v="197.78093100000001"/>
    <n v="6.1689999999999995E-2"/>
  </r>
  <r>
    <n v="16"/>
    <x v="115"/>
    <n v="2012"/>
    <n v="4"/>
    <n v="436221.26"/>
    <n v="0"/>
    <n v="43.61"/>
    <n v="3.9359999999999999"/>
    <n v="197.72273849999999"/>
    <n v="6.1689999999999995E-2"/>
  </r>
  <r>
    <n v="16"/>
    <x v="116"/>
    <n v="2012"/>
    <n v="4"/>
    <n v="398445.15"/>
    <n v="0"/>
    <n v="59.69"/>
    <n v="3.927"/>
    <n v="197.664546"/>
    <n v="6.1689999999999995E-2"/>
  </r>
  <r>
    <n v="16"/>
    <x v="117"/>
    <n v="2012"/>
    <n v="5"/>
    <n v="426959.62"/>
    <n v="0"/>
    <n v="51.34"/>
    <n v="3.903"/>
    <n v="197.60635339999999"/>
    <n v="6.1689999999999995E-2"/>
  </r>
  <r>
    <n v="16"/>
    <x v="118"/>
    <n v="2012"/>
    <n v="5"/>
    <n v="479855"/>
    <n v="0"/>
    <n v="53.57"/>
    <n v="3.87"/>
    <n v="197.5481609"/>
    <n v="6.1689999999999995E-2"/>
  </r>
  <r>
    <n v="16"/>
    <x v="119"/>
    <n v="2012"/>
    <n v="5"/>
    <n v="493506.47"/>
    <n v="0"/>
    <n v="56.74"/>
    <n v="3.8370000000000002"/>
    <n v="197.5553137"/>
    <n v="6.1689999999999995E-2"/>
  </r>
  <r>
    <n v="16"/>
    <x v="120"/>
    <n v="2012"/>
    <n v="5"/>
    <n v="518045.09"/>
    <n v="0"/>
    <n v="57.36"/>
    <n v="3.8039999999999998"/>
    <n v="197.5886046"/>
    <n v="6.1689999999999995E-2"/>
  </r>
  <r>
    <n v="16"/>
    <x v="121"/>
    <n v="2012"/>
    <n v="6"/>
    <n v="532311.93000000005"/>
    <n v="0"/>
    <n v="58.97"/>
    <n v="3.7639999999999998"/>
    <n v="197.6218954"/>
    <n v="6.1689999999999995E-2"/>
  </r>
  <r>
    <n v="16"/>
    <x v="122"/>
    <n v="2012"/>
    <n v="6"/>
    <n v="603618.89"/>
    <n v="0"/>
    <n v="65.430000000000007"/>
    <n v="3.7410000000000001"/>
    <n v="197.6551863"/>
    <n v="6.1689999999999995E-2"/>
  </r>
  <r>
    <n v="16"/>
    <x v="123"/>
    <n v="2012"/>
    <n v="6"/>
    <n v="570045.79"/>
    <n v="0"/>
    <n v="65.36"/>
    <n v="3.7229999999999999"/>
    <n v="197.69229200000001"/>
    <n v="6.1689999999999995E-2"/>
  </r>
  <r>
    <n v="16"/>
    <x v="124"/>
    <n v="2012"/>
    <n v="6"/>
    <n v="581745.72"/>
    <n v="0"/>
    <n v="70.41"/>
    <n v="3.7349999999999999"/>
    <n v="197.7389345"/>
    <n v="6.1689999999999995E-2"/>
  </r>
  <r>
    <n v="16"/>
    <x v="125"/>
    <n v="2012"/>
    <n v="6"/>
    <n v="570162.28"/>
    <n v="0"/>
    <n v="77.31"/>
    <n v="3.6930000000000001"/>
    <n v="197.78557699999999"/>
    <n v="6.1689999999999995E-2"/>
  </r>
  <r>
    <n v="16"/>
    <x v="126"/>
    <n v="2012"/>
    <n v="7"/>
    <n v="641763.53"/>
    <n v="0"/>
    <n v="70.489999999999995"/>
    <n v="3.6459999999999999"/>
    <n v="197.83221950000001"/>
    <n v="6.0609999999999997E-2"/>
  </r>
  <r>
    <n v="16"/>
    <x v="127"/>
    <n v="2012"/>
    <n v="7"/>
    <n v="569005.06000000006"/>
    <n v="0"/>
    <n v="70.290000000000006"/>
    <n v="3.613"/>
    <n v="197.87886209999999"/>
    <n v="6.0609999999999997E-2"/>
  </r>
  <r>
    <n v="16"/>
    <x v="128"/>
    <n v="2012"/>
    <n v="7"/>
    <n v="565297.54"/>
    <n v="0"/>
    <n v="68.430000000000007"/>
    <n v="3.585"/>
    <n v="197.9290378"/>
    <n v="6.0609999999999997E-2"/>
  </r>
  <r>
    <n v="16"/>
    <x v="129"/>
    <n v="2012"/>
    <n v="7"/>
    <n v="539337.87"/>
    <n v="0"/>
    <n v="69"/>
    <n v="3.57"/>
    <n v="197.97921360000001"/>
    <n v="6.0609999999999997E-2"/>
  </r>
  <r>
    <n v="16"/>
    <x v="130"/>
    <n v="2012"/>
    <n v="8"/>
    <n v="584000.71"/>
    <n v="0"/>
    <n v="68.59"/>
    <n v="3.528"/>
    <n v="198.02938929999999"/>
    <n v="6.0609999999999997E-2"/>
  </r>
  <r>
    <n v="16"/>
    <x v="131"/>
    <n v="2012"/>
    <n v="8"/>
    <n v="554036.84"/>
    <n v="0"/>
    <n v="70.239999999999995"/>
    <n v="3.5089999999999999"/>
    <n v="198.0795651"/>
    <n v="6.0609999999999997E-2"/>
  </r>
  <r>
    <n v="16"/>
    <x v="132"/>
    <n v="2012"/>
    <n v="8"/>
    <n v="521896.6"/>
    <n v="0"/>
    <n v="62.07"/>
    <n v="3.5449999999999999"/>
    <n v="198.1001057"/>
    <n v="6.0609999999999997E-2"/>
  </r>
  <r>
    <n v="16"/>
    <x v="133"/>
    <n v="2012"/>
    <n v="8"/>
    <n v="551152.15"/>
    <n v="0"/>
    <n v="61.44"/>
    <n v="3.5579999999999998"/>
    <n v="198.09841990000001"/>
    <n v="6.0609999999999997E-2"/>
  </r>
  <r>
    <n v="16"/>
    <x v="134"/>
    <n v="2012"/>
    <n v="8"/>
    <n v="551837.31000000006"/>
    <n v="0"/>
    <n v="64.19"/>
    <n v="3.556"/>
    <n v="198.09673409999999"/>
    <n v="6.0609999999999997E-2"/>
  </r>
  <r>
    <n v="16"/>
    <x v="135"/>
    <n v="2012"/>
    <n v="9"/>
    <n v="537138.57999999996"/>
    <n v="1"/>
    <n v="60.09"/>
    <n v="3.5960000000000001"/>
    <n v="198.0950484"/>
    <n v="6.0609999999999997E-2"/>
  </r>
  <r>
    <n v="16"/>
    <x v="136"/>
    <n v="2012"/>
    <n v="9"/>
    <n v="526525.16"/>
    <n v="0"/>
    <n v="56.69"/>
    <n v="3.6589999999999998"/>
    <n v="198.12671839999999"/>
    <n v="6.0609999999999997E-2"/>
  </r>
  <r>
    <n v="16"/>
    <x v="137"/>
    <n v="2012"/>
    <n v="9"/>
    <n v="509942.56"/>
    <n v="0"/>
    <n v="56.48"/>
    <n v="3.7650000000000001"/>
    <n v="198.35852299999999"/>
    <n v="6.0609999999999997E-2"/>
  </r>
  <r>
    <n v="16"/>
    <x v="138"/>
    <n v="2012"/>
    <n v="9"/>
    <n v="469607.73"/>
    <n v="0"/>
    <n v="51.4"/>
    <n v="3.7890000000000001"/>
    <n v="198.59032759999999"/>
    <n v="6.0609999999999997E-2"/>
  </r>
  <r>
    <n v="16"/>
    <x v="139"/>
    <n v="2012"/>
    <n v="10"/>
    <n v="471281.68"/>
    <n v="0"/>
    <n v="50.46"/>
    <n v="3.7789999999999999"/>
    <n v="198.8221322"/>
    <n v="5.8470000000000001E-2"/>
  </r>
  <r>
    <n v="16"/>
    <x v="140"/>
    <n v="2012"/>
    <n v="10"/>
    <n v="491817.19"/>
    <n v="0"/>
    <n v="43.26"/>
    <n v="3.76"/>
    <n v="199.0539368"/>
    <n v="5.8470000000000001E-2"/>
  </r>
  <r>
    <n v="16"/>
    <x v="141"/>
    <n v="2012"/>
    <n v="10"/>
    <n v="577198.97"/>
    <n v="0"/>
    <n v="40.590000000000003"/>
    <n v="3.75"/>
    <n v="199.1481963"/>
    <n v="5.8470000000000001E-2"/>
  </r>
  <r>
    <n v="16"/>
    <x v="142"/>
    <n v="2012"/>
    <n v="10"/>
    <n v="475770.14"/>
    <n v="0"/>
    <n v="40.99"/>
    <n v="3.6859999999999999"/>
    <n v="199.2195317"/>
    <n v="5.8470000000000001E-2"/>
  </r>
  <r>
    <n v="17"/>
    <x v="0"/>
    <n v="2010"/>
    <n v="2"/>
    <n v="789036.02"/>
    <n v="0"/>
    <n v="23.11"/>
    <n v="2.6659999999999999"/>
    <n v="126.4420645"/>
    <n v="6.5479999999999997E-2"/>
  </r>
  <r>
    <n v="17"/>
    <x v="1"/>
    <n v="2010"/>
    <n v="2"/>
    <n v="841951.91"/>
    <n v="1"/>
    <n v="18.36"/>
    <n v="2.6709999999999998"/>
    <n v="126.49625810000001"/>
    <n v="6.5479999999999997E-2"/>
  </r>
  <r>
    <n v="17"/>
    <x v="2"/>
    <n v="2010"/>
    <n v="2"/>
    <n v="800714"/>
    <n v="0"/>
    <n v="25.06"/>
    <n v="2.6539999999999999"/>
    <n v="126.5262857"/>
    <n v="6.5479999999999997E-2"/>
  </r>
  <r>
    <n v="17"/>
    <x v="3"/>
    <n v="2010"/>
    <n v="2"/>
    <n v="749549.55"/>
    <n v="0"/>
    <n v="15.64"/>
    <n v="2.6669999999999998"/>
    <n v="126.5522857"/>
    <n v="6.5479999999999997E-2"/>
  </r>
  <r>
    <n v="17"/>
    <x v="4"/>
    <n v="2010"/>
    <n v="3"/>
    <n v="783300.05"/>
    <n v="0"/>
    <n v="31.58"/>
    <n v="2.681"/>
    <n v="126.5782857"/>
    <n v="6.5479999999999997E-2"/>
  </r>
  <r>
    <n v="17"/>
    <x v="5"/>
    <n v="2010"/>
    <n v="3"/>
    <n v="763961.82"/>
    <n v="0"/>
    <n v="29.71"/>
    <n v="2.7330000000000001"/>
    <n v="126.60428570000001"/>
    <n v="6.5479999999999997E-2"/>
  </r>
  <r>
    <n v="17"/>
    <x v="6"/>
    <n v="2010"/>
    <n v="3"/>
    <n v="752034.52"/>
    <n v="0"/>
    <n v="33.96"/>
    <n v="2.782"/>
    <n v="126.6066452"/>
    <n v="6.5479999999999997E-2"/>
  </r>
  <r>
    <n v="17"/>
    <x v="7"/>
    <n v="2010"/>
    <n v="3"/>
    <n v="793097.64"/>
    <n v="0"/>
    <n v="35.590000000000003"/>
    <n v="2.819"/>
    <n v="126.6050645"/>
    <n v="6.5479999999999997E-2"/>
  </r>
  <r>
    <n v="17"/>
    <x v="8"/>
    <n v="2010"/>
    <n v="4"/>
    <n v="848521.17"/>
    <n v="0"/>
    <n v="36.94"/>
    <n v="2.8420000000000001"/>
    <n v="126.6034839"/>
    <n v="6.6349999999999992E-2"/>
  </r>
  <r>
    <n v="17"/>
    <x v="9"/>
    <n v="2010"/>
    <n v="4"/>
    <n v="770228.02"/>
    <n v="0"/>
    <n v="34.049999999999997"/>
    <n v="2.8769999999999998"/>
    <n v="126.6019032"/>
    <n v="6.6349999999999992E-2"/>
  </r>
  <r>
    <n v="17"/>
    <x v="10"/>
    <n v="2010"/>
    <n v="4"/>
    <n v="757738.76"/>
    <n v="0"/>
    <n v="45.22"/>
    <n v="2.915"/>
    <n v="126.5621"/>
    <n v="6.6349999999999992E-2"/>
  </r>
  <r>
    <n v="17"/>
    <x v="11"/>
    <n v="2010"/>
    <n v="4"/>
    <n v="977790.83"/>
    <n v="0"/>
    <n v="52.25"/>
    <n v="2.9359999999999999"/>
    <n v="126.4713333"/>
    <n v="6.6349999999999992E-2"/>
  </r>
  <r>
    <n v="17"/>
    <x v="12"/>
    <n v="2010"/>
    <n v="4"/>
    <n v="807798.73"/>
    <n v="0"/>
    <n v="43.82"/>
    <n v="2.9409999999999998"/>
    <n v="126.3805667"/>
    <n v="6.6349999999999992E-2"/>
  </r>
  <r>
    <n v="17"/>
    <x v="13"/>
    <n v="2010"/>
    <n v="5"/>
    <n v="843848.65"/>
    <n v="0"/>
    <n v="40.26"/>
    <n v="2.948"/>
    <n v="126.2898"/>
    <n v="6.6349999999999992E-2"/>
  </r>
  <r>
    <n v="17"/>
    <x v="14"/>
    <n v="2010"/>
    <n v="5"/>
    <n v="813756.09"/>
    <n v="0"/>
    <n v="47.28"/>
    <n v="2.9620000000000002"/>
    <n v="126.2085484"/>
    <n v="6.6349999999999992E-2"/>
  </r>
  <r>
    <n v="17"/>
    <x v="15"/>
    <n v="2010"/>
    <n v="5"/>
    <n v="826626.5"/>
    <n v="0"/>
    <n v="53.94"/>
    <n v="2.95"/>
    <n v="126.1843871"/>
    <n v="6.6349999999999992E-2"/>
  </r>
  <r>
    <n v="17"/>
    <x v="16"/>
    <n v="2010"/>
    <n v="5"/>
    <n v="872817.62"/>
    <n v="0"/>
    <n v="48.19"/>
    <n v="2.9079999999999999"/>
    <n v="126.16022580000001"/>
    <n v="6.6349999999999992E-2"/>
  </r>
  <r>
    <n v="17"/>
    <x v="17"/>
    <n v="2010"/>
    <n v="6"/>
    <n v="876902.87"/>
    <n v="0"/>
    <n v="53.79"/>
    <n v="2.871"/>
    <n v="126.1360645"/>
    <n v="6.6349999999999992E-2"/>
  </r>
  <r>
    <n v="17"/>
    <x v="18"/>
    <n v="2010"/>
    <n v="6"/>
    <n v="845252.21"/>
    <n v="0"/>
    <n v="57.14"/>
    <n v="2.8410000000000002"/>
    <n v="126.1119032"/>
    <n v="6.6349999999999992E-2"/>
  </r>
  <r>
    <n v="17"/>
    <x v="19"/>
    <n v="2010"/>
    <n v="6"/>
    <n v="877996.27"/>
    <n v="0"/>
    <n v="54.94"/>
    <n v="2.819"/>
    <n v="126.114"/>
    <n v="6.6349999999999992E-2"/>
  </r>
  <r>
    <n v="17"/>
    <x v="20"/>
    <n v="2010"/>
    <n v="6"/>
    <n v="893995.44"/>
    <n v="0"/>
    <n v="62.64"/>
    <n v="2.82"/>
    <n v="126.1266"/>
    <n v="6.6349999999999992E-2"/>
  </r>
  <r>
    <n v="17"/>
    <x v="21"/>
    <n v="2010"/>
    <n v="7"/>
    <n v="958875.37"/>
    <n v="0"/>
    <n v="68.98"/>
    <n v="2.8140000000000001"/>
    <n v="126.1392"/>
    <n v="6.6970000000000002E-2"/>
  </r>
  <r>
    <n v="17"/>
    <x v="22"/>
    <n v="2010"/>
    <n v="7"/>
    <n v="836915.92"/>
    <n v="0"/>
    <n v="62.41"/>
    <n v="2.802"/>
    <n v="126.15179999999999"/>
    <n v="6.6970000000000002E-2"/>
  </r>
  <r>
    <n v="17"/>
    <x v="23"/>
    <n v="2010"/>
    <n v="7"/>
    <n v="876591.41"/>
    <n v="0"/>
    <n v="65.66"/>
    <n v="2.7909999999999999"/>
    <n v="126.1498065"/>
    <n v="6.6970000000000002E-2"/>
  </r>
  <r>
    <n v="17"/>
    <x v="24"/>
    <n v="2010"/>
    <n v="7"/>
    <n v="893504.87"/>
    <n v="0"/>
    <n v="69.66"/>
    <n v="2.7970000000000002"/>
    <n v="126.1283548"/>
    <n v="6.6970000000000002E-2"/>
  </r>
  <r>
    <n v="17"/>
    <x v="25"/>
    <n v="2010"/>
    <n v="7"/>
    <n v="833517.19"/>
    <n v="0"/>
    <n v="69.959999999999994"/>
    <n v="2.7970000000000002"/>
    <n v="126.1069032"/>
    <n v="6.6970000000000002E-2"/>
  </r>
  <r>
    <n v="17"/>
    <x v="26"/>
    <n v="2010"/>
    <n v="8"/>
    <n v="795301.17"/>
    <n v="0"/>
    <n v="70.53"/>
    <n v="2.802"/>
    <n v="126.0854516"/>
    <n v="6.6970000000000002E-2"/>
  </r>
  <r>
    <n v="17"/>
    <x v="27"/>
    <n v="2010"/>
    <n v="8"/>
    <n v="759995.18"/>
    <n v="0"/>
    <n v="65.17"/>
    <n v="2.8370000000000002"/>
    <n v="126.06399999999999"/>
    <n v="6.6970000000000002E-2"/>
  </r>
  <r>
    <n v="17"/>
    <x v="28"/>
    <n v="2010"/>
    <n v="8"/>
    <n v="783929.7"/>
    <n v="0"/>
    <n v="67.040000000000006"/>
    <n v="2.85"/>
    <n v="126.0766452"/>
    <n v="6.6970000000000002E-2"/>
  </r>
  <r>
    <n v="17"/>
    <x v="29"/>
    <n v="2010"/>
    <n v="8"/>
    <n v="802583.89"/>
    <n v="0"/>
    <n v="65.03"/>
    <n v="2.8540000000000001"/>
    <n v="126.0892903"/>
    <n v="6.6970000000000002E-2"/>
  </r>
  <r>
    <n v="17"/>
    <x v="30"/>
    <n v="2010"/>
    <n v="9"/>
    <n v="834373.73"/>
    <n v="0"/>
    <n v="57.86"/>
    <n v="2.8679999999999999"/>
    <n v="126.1019355"/>
    <n v="6.6970000000000002E-2"/>
  </r>
  <r>
    <n v="17"/>
    <x v="31"/>
    <n v="2010"/>
    <n v="9"/>
    <n v="1200888.28"/>
    <n v="1"/>
    <n v="56.28"/>
    <n v="2.87"/>
    <n v="126.1145806"/>
    <n v="6.6970000000000002E-2"/>
  </r>
  <r>
    <n v="17"/>
    <x v="32"/>
    <n v="2010"/>
    <n v="9"/>
    <n v="871264.25"/>
    <n v="0"/>
    <n v="58.53"/>
    <n v="2.875"/>
    <n v="126.1454667"/>
    <n v="6.6970000000000002E-2"/>
  </r>
  <r>
    <n v="17"/>
    <x v="33"/>
    <n v="2010"/>
    <n v="9"/>
    <n v="852876.29"/>
    <n v="0"/>
    <n v="58.39"/>
    <n v="2.8719999999999999"/>
    <n v="126.1900333"/>
    <n v="6.6970000000000002E-2"/>
  </r>
  <r>
    <n v="17"/>
    <x v="34"/>
    <n v="2010"/>
    <n v="10"/>
    <n v="829207.27"/>
    <n v="0"/>
    <n v="60.07"/>
    <n v="2.8530000000000002"/>
    <n v="126.2346"/>
    <n v="6.8849999999999995E-2"/>
  </r>
  <r>
    <n v="17"/>
    <x v="35"/>
    <n v="2010"/>
    <n v="10"/>
    <n v="827738.06"/>
    <n v="0"/>
    <n v="58.06"/>
    <n v="2.8410000000000002"/>
    <n v="126.2791667"/>
    <n v="6.8849999999999995E-2"/>
  </r>
  <r>
    <n v="17"/>
    <x v="36"/>
    <n v="2010"/>
    <n v="10"/>
    <n v="838297.32"/>
    <n v="0"/>
    <n v="47.35"/>
    <n v="2.8450000000000002"/>
    <n v="126.32667739999999"/>
    <n v="6.8849999999999995E-2"/>
  </r>
  <r>
    <n v="17"/>
    <x v="37"/>
    <n v="2010"/>
    <n v="10"/>
    <n v="815093.76000000001"/>
    <n v="0"/>
    <n v="47.95"/>
    <n v="2.8490000000000002"/>
    <n v="126.3815484"/>
    <n v="6.8849999999999995E-2"/>
  </r>
  <r>
    <n v="17"/>
    <x v="38"/>
    <n v="2010"/>
    <n v="10"/>
    <n v="861941.25"/>
    <n v="0"/>
    <n v="39.869999999999997"/>
    <n v="2.8410000000000002"/>
    <n v="126.43641940000001"/>
    <n v="6.8849999999999995E-2"/>
  </r>
  <r>
    <n v="17"/>
    <x v="39"/>
    <n v="2010"/>
    <n v="11"/>
    <n v="818434.49"/>
    <n v="0"/>
    <n v="42.54"/>
    <n v="2.831"/>
    <n v="126.4912903"/>
    <n v="6.8849999999999995E-2"/>
  </r>
  <r>
    <n v="17"/>
    <x v="40"/>
    <n v="2010"/>
    <n v="11"/>
    <n v="855459.96"/>
    <n v="0"/>
    <n v="36.32"/>
    <n v="2.831"/>
    <n v="126.54616129999999"/>
    <n v="6.8849999999999995E-2"/>
  </r>
  <r>
    <n v="17"/>
    <x v="41"/>
    <n v="2010"/>
    <n v="11"/>
    <n v="782252.57"/>
    <n v="0"/>
    <n v="36.31"/>
    <n v="2.8420000000000001"/>
    <n v="126.60720000000001"/>
    <n v="6.8849999999999995E-2"/>
  </r>
  <r>
    <n v="17"/>
    <x v="42"/>
    <n v="2010"/>
    <n v="11"/>
    <n v="1005448.76"/>
    <n v="1"/>
    <n v="19.03"/>
    <n v="2.83"/>
    <n v="126.66926669999999"/>
    <n v="6.8849999999999995E-2"/>
  </r>
  <r>
    <n v="17"/>
    <x v="43"/>
    <n v="2010"/>
    <n v="12"/>
    <n v="926573.81"/>
    <n v="0"/>
    <n v="22.47"/>
    <n v="2.8119999999999998"/>
    <n v="126.7313333"/>
    <n v="6.8849999999999995E-2"/>
  </r>
  <r>
    <n v="17"/>
    <x v="44"/>
    <n v="2010"/>
    <n v="12"/>
    <n v="962475.55"/>
    <n v="0"/>
    <n v="31.64"/>
    <n v="2.8170000000000002"/>
    <n v="126.79340000000001"/>
    <n v="6.8849999999999995E-2"/>
  </r>
  <r>
    <n v="17"/>
    <x v="45"/>
    <n v="2010"/>
    <n v="12"/>
    <n v="1049372.3799999999"/>
    <n v="0"/>
    <n v="25.13"/>
    <n v="2.8420000000000001"/>
    <n v="126.8794839"/>
    <n v="6.8849999999999995E-2"/>
  </r>
  <r>
    <n v="17"/>
    <x v="46"/>
    <n v="2010"/>
    <n v="12"/>
    <n v="1309226.79"/>
    <n v="0"/>
    <n v="26.58"/>
    <n v="2.8460000000000001"/>
    <n v="126.9835806"/>
    <n v="6.8849999999999995E-2"/>
  </r>
  <r>
    <n v="17"/>
    <x v="47"/>
    <n v="2010"/>
    <n v="12"/>
    <n v="635862.55000000005"/>
    <n v="1"/>
    <n v="20.79"/>
    <n v="2.8679999999999999"/>
    <n v="127.0876774"/>
    <n v="6.8849999999999995E-2"/>
  </r>
  <r>
    <n v="17"/>
    <x v="48"/>
    <n v="2011"/>
    <n v="1"/>
    <n v="1083071.1399999999"/>
    <n v="0"/>
    <n v="6.23"/>
    <n v="2.891"/>
    <n v="127.1917742"/>
    <n v="6.8659999999999999E-2"/>
  </r>
  <r>
    <n v="17"/>
    <x v="49"/>
    <n v="2011"/>
    <n v="1"/>
    <n v="758510.36"/>
    <n v="0"/>
    <n v="16.57"/>
    <n v="2.903"/>
    <n v="127.30093549999999"/>
    <n v="6.8659999999999999E-2"/>
  </r>
  <r>
    <n v="17"/>
    <x v="50"/>
    <n v="2011"/>
    <n v="1"/>
    <n v="755804.37"/>
    <n v="0"/>
    <n v="26.62"/>
    <n v="2.9340000000000002"/>
    <n v="127.4404839"/>
    <n v="6.8659999999999999E-2"/>
  </r>
  <r>
    <n v="17"/>
    <x v="51"/>
    <n v="2011"/>
    <n v="1"/>
    <n v="736335.69"/>
    <n v="0"/>
    <n v="22.16"/>
    <n v="2.96"/>
    <n v="127.5800323"/>
    <n v="6.8659999999999999E-2"/>
  </r>
  <r>
    <n v="17"/>
    <x v="52"/>
    <n v="2011"/>
    <n v="2"/>
    <n v="816603.05"/>
    <n v="0"/>
    <n v="11.29"/>
    <n v="2.9740000000000002"/>
    <n v="127.7195806"/>
    <n v="6.8659999999999999E-2"/>
  </r>
  <r>
    <n v="17"/>
    <x v="53"/>
    <n v="2011"/>
    <n v="2"/>
    <n v="813211.46"/>
    <n v="1"/>
    <n v="14.19"/>
    <n v="3.0339999999999998"/>
    <n v="127.859129"/>
    <n v="6.8659999999999999E-2"/>
  </r>
  <r>
    <n v="17"/>
    <x v="54"/>
    <n v="2011"/>
    <n v="2"/>
    <n v="860962.91"/>
    <n v="0"/>
    <n v="26.86"/>
    <n v="3.0619999999999998"/>
    <n v="127.99525"/>
    <n v="6.8659999999999999E-2"/>
  </r>
  <r>
    <n v="17"/>
    <x v="55"/>
    <n v="2011"/>
    <n v="2"/>
    <n v="767256.53"/>
    <n v="0"/>
    <n v="24.36"/>
    <n v="3.12"/>
    <n v="128.13"/>
    <n v="6.8659999999999999E-2"/>
  </r>
  <r>
    <n v="17"/>
    <x v="56"/>
    <n v="2011"/>
    <n v="3"/>
    <n v="816138.33"/>
    <n v="0"/>
    <n v="24.21"/>
    <n v="3.23"/>
    <n v="128.26474999999999"/>
    <n v="6.8659999999999999E-2"/>
  </r>
  <r>
    <n v="17"/>
    <x v="57"/>
    <n v="2011"/>
    <n v="3"/>
    <n v="779602.36"/>
    <n v="0"/>
    <n v="32.42"/>
    <n v="3.3460000000000001"/>
    <n v="128.39949999999999"/>
    <n v="6.8659999999999999E-2"/>
  </r>
  <r>
    <n v="17"/>
    <x v="58"/>
    <n v="2011"/>
    <n v="3"/>
    <n v="778436.81"/>
    <n v="0"/>
    <n v="34.479999999999997"/>
    <n v="3.407"/>
    <n v="128.5121935"/>
    <n v="6.8659999999999999E-2"/>
  </r>
  <r>
    <n v="17"/>
    <x v="59"/>
    <n v="2011"/>
    <n v="3"/>
    <n v="781267.76"/>
    <n v="0"/>
    <n v="36.71"/>
    <n v="3.4350000000000001"/>
    <n v="128.61606449999999"/>
    <n v="6.8659999999999999E-2"/>
  </r>
  <r>
    <n v="17"/>
    <x v="60"/>
    <n v="2011"/>
    <n v="4"/>
    <n v="795859.23"/>
    <n v="0"/>
    <n v="39.380000000000003"/>
    <n v="3.4870000000000001"/>
    <n v="128.71993549999999"/>
    <n v="6.7739999999999995E-2"/>
  </r>
  <r>
    <n v="17"/>
    <x v="61"/>
    <n v="2011"/>
    <n v="4"/>
    <n v="811855.72"/>
    <n v="0"/>
    <n v="39.159999999999997"/>
    <n v="3.5470000000000002"/>
    <n v="128.82380649999999"/>
    <n v="6.7739999999999995E-2"/>
  </r>
  <r>
    <n v="17"/>
    <x v="62"/>
    <n v="2011"/>
    <n v="4"/>
    <n v="825283.43"/>
    <n v="0"/>
    <n v="39.979999999999997"/>
    <n v="3.6160000000000001"/>
    <n v="128.9107333"/>
    <n v="6.7739999999999995E-2"/>
  </r>
  <r>
    <n v="17"/>
    <x v="63"/>
    <n v="2011"/>
    <n v="4"/>
    <n v="1060770.1100000001"/>
    <n v="0"/>
    <n v="42.24"/>
    <n v="3.6549999999999998"/>
    <n v="128.95529999999999"/>
    <n v="6.7739999999999995E-2"/>
  </r>
  <r>
    <n v="17"/>
    <x v="64"/>
    <n v="2011"/>
    <n v="4"/>
    <n v="806979.15"/>
    <n v="0"/>
    <n v="40.14"/>
    <n v="3.6829999999999998"/>
    <n v="128.99986670000001"/>
    <n v="6.7739999999999995E-2"/>
  </r>
  <r>
    <n v="17"/>
    <x v="65"/>
    <n v="2011"/>
    <n v="5"/>
    <n v="882132.28"/>
    <n v="0"/>
    <n v="45.66"/>
    <n v="3.7440000000000002"/>
    <n v="129.04443330000001"/>
    <n v="6.7739999999999995E-2"/>
  </r>
  <r>
    <n v="17"/>
    <x v="66"/>
    <n v="2011"/>
    <n v="5"/>
    <n v="870625.49"/>
    <n v="0"/>
    <n v="49.26"/>
    <n v="3.77"/>
    <n v="129.089"/>
    <n v="6.7739999999999995E-2"/>
  </r>
  <r>
    <n v="17"/>
    <x v="67"/>
    <n v="2011"/>
    <n v="5"/>
    <n v="844443.35"/>
    <n v="0"/>
    <n v="51.93"/>
    <n v="3.802"/>
    <n v="129.07567739999999"/>
    <n v="6.7739999999999995E-2"/>
  </r>
  <r>
    <n v="17"/>
    <x v="68"/>
    <n v="2011"/>
    <n v="5"/>
    <n v="892056.64"/>
    <n v="0"/>
    <n v="51.04"/>
    <n v="3.778"/>
    <n v="129.06235480000001"/>
    <n v="6.7739999999999995E-2"/>
  </r>
  <r>
    <n v="17"/>
    <x v="69"/>
    <n v="2011"/>
    <n v="6"/>
    <n v="895020.48"/>
    <n v="0"/>
    <n v="49.61"/>
    <n v="3.7519999999999998"/>
    <n v="129.04903229999999"/>
    <n v="6.7739999999999995E-2"/>
  </r>
  <r>
    <n v="17"/>
    <x v="70"/>
    <n v="2011"/>
    <n v="6"/>
    <n v="881190.46"/>
    <n v="0"/>
    <n v="54.57"/>
    <n v="3.7320000000000002"/>
    <n v="129.03570970000001"/>
    <n v="6.7739999999999995E-2"/>
  </r>
  <r>
    <n v="17"/>
    <x v="71"/>
    <n v="2011"/>
    <n v="6"/>
    <n v="894686.67"/>
    <n v="0"/>
    <n v="56.61"/>
    <n v="3.7040000000000002"/>
    <n v="129.04320000000001"/>
    <n v="6.7739999999999995E-2"/>
  </r>
  <r>
    <n v="17"/>
    <x v="72"/>
    <n v="2011"/>
    <n v="6"/>
    <n v="920719.98"/>
    <n v="0"/>
    <n v="60.99"/>
    <n v="3.6680000000000001"/>
    <n v="129.06630000000001"/>
    <n v="6.7739999999999995E-2"/>
  </r>
  <r>
    <n v="17"/>
    <x v="73"/>
    <n v="2011"/>
    <n v="7"/>
    <n v="940554.34"/>
    <n v="0"/>
    <n v="67.39"/>
    <n v="3.613"/>
    <n v="129.08940000000001"/>
    <n v="6.7449999999999996E-2"/>
  </r>
  <r>
    <n v="17"/>
    <x v="74"/>
    <n v="2011"/>
    <n v="7"/>
    <n v="915064.22"/>
    <n v="0"/>
    <n v="70.599999999999994"/>
    <n v="3.5630000000000002"/>
    <n v="129.11250000000001"/>
    <n v="6.7449999999999996E-2"/>
  </r>
  <r>
    <n v="17"/>
    <x v="75"/>
    <n v="2011"/>
    <n v="7"/>
    <n v="902727.76"/>
    <n v="0"/>
    <n v="67.930000000000007"/>
    <n v="3.5529999999999999"/>
    <n v="129.13383870000001"/>
    <n v="6.7449999999999996E-2"/>
  </r>
  <r>
    <n v="17"/>
    <x v="76"/>
    <n v="2011"/>
    <n v="7"/>
    <n v="899044.34"/>
    <n v="0"/>
    <n v="69.819999999999993"/>
    <n v="3.5630000000000002"/>
    <n v="129.1507742"/>
    <n v="6.7449999999999996E-2"/>
  </r>
  <r>
    <n v="17"/>
    <x v="77"/>
    <n v="2011"/>
    <n v="7"/>
    <n v="861894.77"/>
    <n v="0"/>
    <n v="68.59"/>
    <n v="3.5739999999999998"/>
    <n v="129.16770969999999"/>
    <n v="6.7449999999999996E-2"/>
  </r>
  <r>
    <n v="17"/>
    <x v="78"/>
    <n v="2011"/>
    <n v="8"/>
    <n v="866184.92"/>
    <n v="0"/>
    <n v="65.709999999999994"/>
    <n v="3.5950000000000002"/>
    <n v="129.18464520000001"/>
    <n v="6.7449999999999996E-2"/>
  </r>
  <r>
    <n v="17"/>
    <x v="79"/>
    <n v="2011"/>
    <n v="8"/>
    <n v="800819.79"/>
    <n v="0"/>
    <n v="64.790000000000006"/>
    <n v="3.6059999999999999"/>
    <n v="129.2015806"/>
    <n v="6.7449999999999996E-2"/>
  </r>
  <r>
    <n v="17"/>
    <x v="80"/>
    <n v="2011"/>
    <n v="8"/>
    <n v="797523.04"/>
    <n v="0"/>
    <n v="67.59"/>
    <n v="3.5779999999999998"/>
    <n v="129.24058059999999"/>
    <n v="6.7449999999999996E-2"/>
  </r>
  <r>
    <n v="17"/>
    <x v="81"/>
    <n v="2011"/>
    <n v="8"/>
    <n v="837390.79"/>
    <n v="0"/>
    <n v="72.040000000000006"/>
    <n v="3.57"/>
    <n v="129.28325810000001"/>
    <n v="6.7449999999999996E-2"/>
  </r>
  <r>
    <n v="17"/>
    <x v="82"/>
    <n v="2011"/>
    <n v="9"/>
    <n v="847380.07"/>
    <n v="0"/>
    <n v="69.31"/>
    <n v="3.58"/>
    <n v="129.32593550000001"/>
    <n v="6.7449999999999996E-2"/>
  </r>
  <r>
    <n v="17"/>
    <x v="83"/>
    <n v="2011"/>
    <n v="9"/>
    <n v="1161900.18"/>
    <n v="1"/>
    <n v="61.94"/>
    <n v="3.6190000000000002"/>
    <n v="129.36861289999999"/>
    <n v="6.7449999999999996E-2"/>
  </r>
  <r>
    <n v="17"/>
    <x v="84"/>
    <n v="2011"/>
    <n v="9"/>
    <n v="1051116.95"/>
    <n v="0"/>
    <n v="61.48"/>
    <n v="3.641"/>
    <n v="129.4306"/>
    <n v="6.7449999999999996E-2"/>
  </r>
  <r>
    <n v="17"/>
    <x v="85"/>
    <n v="2011"/>
    <n v="9"/>
    <n v="895535.31"/>
    <n v="0"/>
    <n v="56.96"/>
    <n v="3.6480000000000001"/>
    <n v="129.51833329999999"/>
    <n v="6.7449999999999996E-2"/>
  </r>
  <r>
    <n v="17"/>
    <x v="86"/>
    <n v="2011"/>
    <n v="9"/>
    <n v="868191.05"/>
    <n v="0"/>
    <n v="61.4"/>
    <n v="3.6230000000000002"/>
    <n v="129.60606670000001"/>
    <n v="6.7449999999999996E-2"/>
  </r>
  <r>
    <n v="17"/>
    <x v="87"/>
    <n v="2011"/>
    <n v="10"/>
    <n v="918006.9"/>
    <n v="0"/>
    <n v="54.4"/>
    <n v="3.5920000000000001"/>
    <n v="129.69380000000001"/>
    <n v="6.6170000000000007E-2"/>
  </r>
  <r>
    <n v="17"/>
    <x v="88"/>
    <n v="2011"/>
    <n v="10"/>
    <n v="884042.63"/>
    <n v="0"/>
    <n v="47.69"/>
    <n v="3.5670000000000002"/>
    <n v="129.77064519999999"/>
    <n v="6.6170000000000007E-2"/>
  </r>
  <r>
    <n v="17"/>
    <x v="89"/>
    <n v="2011"/>
    <n v="10"/>
    <n v="877380.22"/>
    <n v="0"/>
    <n v="47.27"/>
    <n v="3.5790000000000002"/>
    <n v="129.78216130000001"/>
    <n v="6.6170000000000007E-2"/>
  </r>
  <r>
    <n v="17"/>
    <x v="90"/>
    <n v="2011"/>
    <n v="10"/>
    <n v="936508.43"/>
    <n v="0"/>
    <n v="41.89"/>
    <n v="3.5670000000000002"/>
    <n v="129.79367740000001"/>
    <n v="6.6170000000000007E-2"/>
  </r>
  <r>
    <n v="17"/>
    <x v="91"/>
    <n v="2011"/>
    <n v="11"/>
    <n v="927657.63"/>
    <n v="0"/>
    <n v="37.520000000000003"/>
    <n v="3.5379999999999998"/>
    <n v="129.8051935"/>
    <n v="6.6170000000000007E-2"/>
  </r>
  <r>
    <n v="17"/>
    <x v="92"/>
    <n v="2011"/>
    <n v="11"/>
    <n v="914759.2"/>
    <n v="0"/>
    <n v="27.61"/>
    <n v="3.5129999999999999"/>
    <n v="129.81670969999999"/>
    <n v="6.6170000000000007E-2"/>
  </r>
  <r>
    <n v="17"/>
    <x v="93"/>
    <n v="2011"/>
    <n v="11"/>
    <n v="877724.31"/>
    <n v="0"/>
    <n v="32.93"/>
    <n v="3.4889999999999999"/>
    <n v="129.8268333"/>
    <n v="6.6170000000000007E-2"/>
  </r>
  <r>
    <n v="17"/>
    <x v="94"/>
    <n v="2011"/>
    <n v="11"/>
    <n v="1225700.28"/>
    <n v="1"/>
    <n v="32.81"/>
    <n v="3.4449999999999998"/>
    <n v="129.8364"/>
    <n v="6.6170000000000007E-2"/>
  </r>
  <r>
    <n v="17"/>
    <x v="95"/>
    <n v="2011"/>
    <n v="12"/>
    <n v="945267.68"/>
    <n v="0"/>
    <n v="26.47"/>
    <n v="3.3889999999999998"/>
    <n v="129.84596669999999"/>
    <n v="6.6170000000000007E-2"/>
  </r>
  <r>
    <n v="17"/>
    <x v="96"/>
    <n v="2011"/>
    <n v="12"/>
    <n v="976522.93"/>
    <n v="0"/>
    <n v="17.559999999999999"/>
    <n v="3.3410000000000002"/>
    <n v="129.85553329999999"/>
    <n v="6.6170000000000007E-2"/>
  </r>
  <r>
    <n v="17"/>
    <x v="97"/>
    <n v="2011"/>
    <n v="12"/>
    <n v="1067754.06"/>
    <n v="0"/>
    <n v="21.07"/>
    <n v="3.282"/>
    <n v="129.8980645"/>
    <n v="6.6170000000000007E-2"/>
  </r>
  <r>
    <n v="17"/>
    <x v="98"/>
    <n v="2011"/>
    <n v="12"/>
    <n v="1289156.8999999999"/>
    <n v="0"/>
    <n v="18.760000000000002"/>
    <n v="3.1859999999999999"/>
    <n v="129.98454839999999"/>
    <n v="6.6170000000000007E-2"/>
  </r>
  <r>
    <n v="17"/>
    <x v="99"/>
    <n v="2011"/>
    <n v="12"/>
    <n v="777207.3"/>
    <n v="1"/>
    <n v="26.73"/>
    <n v="3.1190000000000002"/>
    <n v="130.07103230000001"/>
    <n v="6.6170000000000007E-2"/>
  </r>
  <r>
    <n v="17"/>
    <x v="100"/>
    <n v="2012"/>
    <n v="1"/>
    <n v="1198104.22"/>
    <n v="0"/>
    <n v="27.64"/>
    <n v="3.08"/>
    <n v="130.15751610000001"/>
    <n v="6.402999999999999E-2"/>
  </r>
  <r>
    <n v="17"/>
    <x v="101"/>
    <n v="2012"/>
    <n v="1"/>
    <n v="873576.95999999996"/>
    <n v="0"/>
    <n v="20.28"/>
    <n v="3.056"/>
    <n v="130.244"/>
    <n v="6.402999999999999E-2"/>
  </r>
  <r>
    <n v="17"/>
    <x v="102"/>
    <n v="2012"/>
    <n v="1"/>
    <n v="809272.65"/>
    <n v="0"/>
    <n v="27.26"/>
    <n v="3.0470000000000002"/>
    <n v="130.27922580000001"/>
    <n v="6.402999999999999E-2"/>
  </r>
  <r>
    <n v="17"/>
    <x v="103"/>
    <n v="2012"/>
    <n v="1"/>
    <n v="769522.33"/>
    <n v="0"/>
    <n v="29.99"/>
    <n v="3.0579999999999998"/>
    <n v="130.31445160000001"/>
    <n v="6.402999999999999E-2"/>
  </r>
  <r>
    <n v="17"/>
    <x v="104"/>
    <n v="2012"/>
    <n v="2"/>
    <n v="864852.85"/>
    <n v="0"/>
    <n v="26.26"/>
    <n v="3.077"/>
    <n v="130.34967739999999"/>
    <n v="6.402999999999999E-2"/>
  </r>
  <r>
    <n v="17"/>
    <x v="105"/>
    <n v="2012"/>
    <n v="2"/>
    <n v="880165.7"/>
    <n v="1"/>
    <n v="23.63"/>
    <n v="3.1160000000000001"/>
    <n v="130.3849032"/>
    <n v="6.402999999999999E-2"/>
  </r>
  <r>
    <n v="17"/>
    <x v="106"/>
    <n v="2012"/>
    <n v="2"/>
    <n v="927084.65"/>
    <n v="0"/>
    <n v="30.76"/>
    <n v="3.1190000000000002"/>
    <n v="130.45462069999999"/>
    <n v="6.402999999999999E-2"/>
  </r>
  <r>
    <n v="17"/>
    <x v="107"/>
    <n v="2012"/>
    <n v="2"/>
    <n v="843864.43"/>
    <n v="0"/>
    <n v="30.01"/>
    <n v="3.145"/>
    <n v="130.55020690000001"/>
    <n v="6.402999999999999E-2"/>
  </r>
  <r>
    <n v="17"/>
    <x v="108"/>
    <n v="2012"/>
    <n v="3"/>
    <n v="856178.47"/>
    <n v="0"/>
    <n v="26.28"/>
    <n v="3.242"/>
    <n v="130.64579309999999"/>
    <n v="6.402999999999999E-2"/>
  </r>
  <r>
    <n v="17"/>
    <x v="109"/>
    <n v="2012"/>
    <n v="3"/>
    <n v="860224.98"/>
    <n v="0"/>
    <n v="32.020000000000003"/>
    <n v="3.38"/>
    <n v="130.74137930000001"/>
    <n v="6.402999999999999E-2"/>
  </r>
  <r>
    <n v="17"/>
    <x v="110"/>
    <n v="2012"/>
    <n v="3"/>
    <n v="853136.46"/>
    <n v="0"/>
    <n v="43.69"/>
    <n v="3.5289999999999999"/>
    <n v="130.82619349999999"/>
    <n v="6.402999999999999E-2"/>
  </r>
  <r>
    <n v="17"/>
    <x v="111"/>
    <n v="2012"/>
    <n v="3"/>
    <n v="851762.28"/>
    <n v="0"/>
    <n v="40.69"/>
    <n v="3.6709999999999998"/>
    <n v="130.89664519999999"/>
    <n v="6.402999999999999E-2"/>
  </r>
  <r>
    <n v="17"/>
    <x v="112"/>
    <n v="2012"/>
    <n v="3"/>
    <n v="872469.03"/>
    <n v="0"/>
    <n v="45.29"/>
    <n v="3.734"/>
    <n v="130.96709680000001"/>
    <n v="6.402999999999999E-2"/>
  </r>
  <r>
    <n v="17"/>
    <x v="113"/>
    <n v="2012"/>
    <n v="4"/>
    <n v="986922.62"/>
    <n v="0"/>
    <n v="43.92"/>
    <n v="3.7930000000000001"/>
    <n v="131.03754839999999"/>
    <n v="6.2350000000000003E-2"/>
  </r>
  <r>
    <n v="17"/>
    <x v="114"/>
    <n v="2012"/>
    <n v="4"/>
    <n v="877055.32"/>
    <n v="0"/>
    <n v="46.94"/>
    <n v="3.8330000000000002"/>
    <n v="131.108"/>
    <n v="6.2350000000000003E-2"/>
  </r>
  <r>
    <n v="17"/>
    <x v="115"/>
    <n v="2012"/>
    <n v="4"/>
    <n v="1119979.98"/>
    <n v="0"/>
    <n v="47.69"/>
    <n v="3.8450000000000002"/>
    <n v="131.11733330000001"/>
    <n v="6.2350000000000003E-2"/>
  </r>
  <r>
    <n v="17"/>
    <x v="116"/>
    <n v="2012"/>
    <n v="4"/>
    <n v="925916.65"/>
    <n v="0"/>
    <n v="59.11"/>
    <n v="3.8420000000000001"/>
    <n v="131.12666669999999"/>
    <n v="6.2350000000000003E-2"/>
  </r>
  <r>
    <n v="17"/>
    <x v="117"/>
    <n v="2012"/>
    <n v="5"/>
    <n v="930121.14"/>
    <n v="0"/>
    <n v="48.86"/>
    <n v="3.831"/>
    <n v="131.136"/>
    <n v="6.2350000000000003E-2"/>
  </r>
  <r>
    <n v="17"/>
    <x v="118"/>
    <n v="2012"/>
    <n v="5"/>
    <n v="944100.3"/>
    <n v="0"/>
    <n v="49.96"/>
    <n v="3.8090000000000002"/>
    <n v="131.1453333"/>
    <n v="6.2350000000000003E-2"/>
  </r>
  <r>
    <n v="17"/>
    <x v="119"/>
    <n v="2012"/>
    <n v="5"/>
    <n v="968816.33"/>
    <n v="0"/>
    <n v="59.67"/>
    <n v="3.8079999999999998"/>
    <n v="131.09832259999999"/>
    <n v="6.2350000000000003E-2"/>
  </r>
  <r>
    <n v="17"/>
    <x v="120"/>
    <n v="2012"/>
    <n v="5"/>
    <n v="984881.59"/>
    <n v="0"/>
    <n v="55.69"/>
    <n v="3.8010000000000002"/>
    <n v="131.02877419999999"/>
    <n v="6.2350000000000003E-2"/>
  </r>
  <r>
    <n v="17"/>
    <x v="121"/>
    <n v="2012"/>
    <n v="6"/>
    <n v="938914.28"/>
    <n v="0"/>
    <n v="54.13"/>
    <n v="3.7879999999999998"/>
    <n v="130.95922580000001"/>
    <n v="6.2350000000000003E-2"/>
  </r>
  <r>
    <n v="17"/>
    <x v="122"/>
    <n v="2012"/>
    <n v="6"/>
    <n v="987990.24"/>
    <n v="0"/>
    <n v="60.51"/>
    <n v="3.7759999999999998"/>
    <n v="130.88967740000001"/>
    <n v="6.2350000000000003E-2"/>
  </r>
  <r>
    <n v="17"/>
    <x v="123"/>
    <n v="2012"/>
    <n v="6"/>
    <n v="964169.67"/>
    <n v="0"/>
    <n v="56.67"/>
    <n v="3.7559999999999998"/>
    <n v="130.82953330000001"/>
    <n v="6.2350000000000003E-2"/>
  </r>
  <r>
    <n v="17"/>
    <x v="124"/>
    <n v="2012"/>
    <n v="6"/>
    <n v="981210.57"/>
    <n v="0"/>
    <n v="62.9"/>
    <n v="3.7370000000000001"/>
    <n v="130.7929"/>
    <n v="6.2350000000000003E-2"/>
  </r>
  <r>
    <n v="17"/>
    <x v="125"/>
    <n v="2012"/>
    <n v="6"/>
    <n v="982322.24"/>
    <n v="0"/>
    <n v="71.14"/>
    <n v="3.681"/>
    <n v="130.7562667"/>
    <n v="6.2350000000000003E-2"/>
  </r>
  <r>
    <n v="17"/>
    <x v="126"/>
    <n v="2012"/>
    <n v="7"/>
    <n v="1046782.52"/>
    <n v="0"/>
    <n v="68.91"/>
    <n v="3.63"/>
    <n v="130.7196333"/>
    <n v="5.9359999999999996E-2"/>
  </r>
  <r>
    <n v="17"/>
    <x v="127"/>
    <n v="2012"/>
    <n v="7"/>
    <n v="960746.04"/>
    <n v="0"/>
    <n v="72.94"/>
    <n v="3.5950000000000002"/>
    <n v="130.68299999999999"/>
    <n v="5.9359999999999996E-2"/>
  </r>
  <r>
    <n v="17"/>
    <x v="128"/>
    <n v="2012"/>
    <n v="7"/>
    <n v="944698.7"/>
    <n v="0"/>
    <n v="70.59"/>
    <n v="3.556"/>
    <n v="130.70129030000001"/>
    <n v="5.9359999999999996E-2"/>
  </r>
  <r>
    <n v="17"/>
    <x v="129"/>
    <n v="2012"/>
    <n v="7"/>
    <n v="907493.24"/>
    <n v="0"/>
    <n v="74.2"/>
    <n v="3.5369999999999999"/>
    <n v="130.7195806"/>
    <n v="5.9359999999999996E-2"/>
  </r>
  <r>
    <n v="17"/>
    <x v="130"/>
    <n v="2012"/>
    <n v="8"/>
    <n v="877813.33"/>
    <n v="0"/>
    <n v="72.94"/>
    <n v="3.512"/>
    <n v="130.73787100000001"/>
    <n v="5.9359999999999996E-2"/>
  </r>
  <r>
    <n v="17"/>
    <x v="131"/>
    <n v="2012"/>
    <n v="8"/>
    <n v="849074.04"/>
    <n v="0"/>
    <n v="73.290000000000006"/>
    <n v="3.5089999999999999"/>
    <n v="130.7561613"/>
    <n v="5.9359999999999996E-2"/>
  </r>
  <r>
    <n v="17"/>
    <x v="132"/>
    <n v="2012"/>
    <n v="8"/>
    <n v="844928.17"/>
    <n v="0"/>
    <n v="70.98"/>
    <n v="3.5449999999999999"/>
    <n v="130.79096770000001"/>
    <n v="5.9359999999999996E-2"/>
  </r>
  <r>
    <n v="17"/>
    <x v="133"/>
    <n v="2012"/>
    <n v="8"/>
    <n v="924299.78"/>
    <n v="0"/>
    <n v="68.89"/>
    <n v="3.5819999999999999"/>
    <n v="130.8381613"/>
    <n v="5.9359999999999996E-2"/>
  </r>
  <r>
    <n v="17"/>
    <x v="134"/>
    <n v="2012"/>
    <n v="8"/>
    <n v="865924.2"/>
    <n v="0"/>
    <n v="68.069999999999993"/>
    <n v="3.6240000000000001"/>
    <n v="130.88535479999999"/>
    <n v="5.9359999999999996E-2"/>
  </r>
  <r>
    <n v="17"/>
    <x v="135"/>
    <n v="2012"/>
    <n v="9"/>
    <n v="1255633.29"/>
    <n v="1"/>
    <n v="61.99"/>
    <n v="3.6890000000000001"/>
    <n v="130.9325484"/>
    <n v="5.9359999999999996E-2"/>
  </r>
  <r>
    <n v="17"/>
    <x v="136"/>
    <n v="2012"/>
    <n v="9"/>
    <n v="1071040.22"/>
    <n v="0"/>
    <n v="59.64"/>
    <n v="3.7490000000000001"/>
    <n v="130.97766669999999"/>
    <n v="5.9359999999999996E-2"/>
  </r>
  <r>
    <n v="17"/>
    <x v="137"/>
    <n v="2012"/>
    <n v="9"/>
    <n v="938303.28"/>
    <n v="0"/>
    <n v="58.43"/>
    <n v="3.8210000000000002"/>
    <n v="131.01033330000001"/>
    <n v="5.9359999999999996E-2"/>
  </r>
  <r>
    <n v="17"/>
    <x v="138"/>
    <n v="2012"/>
    <n v="9"/>
    <n v="972716.24"/>
    <n v="0"/>
    <n v="57.77"/>
    <n v="3.8210000000000002"/>
    <n v="131.04300000000001"/>
    <n v="5.9359999999999996E-2"/>
  </r>
  <r>
    <n v="17"/>
    <x v="139"/>
    <n v="2012"/>
    <n v="10"/>
    <n v="952609.17"/>
    <n v="0"/>
    <n v="52.81"/>
    <n v="3.8149999999999999"/>
    <n v="131.0756667"/>
    <n v="5.527E-2"/>
  </r>
  <r>
    <n v="17"/>
    <x v="140"/>
    <n v="2012"/>
    <n v="10"/>
    <n v="919878.34"/>
    <n v="0"/>
    <n v="44.82"/>
    <n v="3.7970000000000002"/>
    <n v="131.1083333"/>
    <n v="5.527E-2"/>
  </r>
  <r>
    <n v="17"/>
    <x v="141"/>
    <n v="2012"/>
    <n v="10"/>
    <n v="957356.84"/>
    <n v="0"/>
    <n v="48.16"/>
    <n v="3.7810000000000001"/>
    <n v="131.14996769999999"/>
    <n v="5.527E-2"/>
  </r>
  <r>
    <n v="17"/>
    <x v="142"/>
    <n v="2012"/>
    <n v="10"/>
    <n v="943465.29"/>
    <n v="0"/>
    <n v="39.94"/>
    <n v="3.7549999999999999"/>
    <n v="131.19309680000001"/>
    <n v="5.527E-2"/>
  </r>
  <r>
    <n v="18"/>
    <x v="0"/>
    <n v="2010"/>
    <n v="2"/>
    <n v="1205307.5"/>
    <n v="0"/>
    <n v="21.33"/>
    <n v="2.7879999999999998"/>
    <n v="131.5279032"/>
    <n v="9.2020000000000005E-2"/>
  </r>
  <r>
    <n v="18"/>
    <x v="1"/>
    <n v="2010"/>
    <n v="2"/>
    <n v="1187880.7"/>
    <n v="1"/>
    <n v="26.41"/>
    <n v="2.7709999999999999"/>
    <n v="131.58661290000001"/>
    <n v="9.2020000000000005E-2"/>
  </r>
  <r>
    <n v="18"/>
    <x v="2"/>
    <n v="2010"/>
    <n v="2"/>
    <n v="1150663.42"/>
    <n v="0"/>
    <n v="30.91"/>
    <n v="2.7469999999999999"/>
    <n v="131.637"/>
    <n v="9.2020000000000005E-2"/>
  </r>
  <r>
    <n v="18"/>
    <x v="3"/>
    <n v="2010"/>
    <n v="2"/>
    <n v="1068157.45"/>
    <n v="0"/>
    <n v="35.42"/>
    <n v="2.7530000000000001"/>
    <n v="131.68600000000001"/>
    <n v="9.2020000000000005E-2"/>
  </r>
  <r>
    <n v="18"/>
    <x v="4"/>
    <n v="2010"/>
    <n v="3"/>
    <n v="1179738.5"/>
    <n v="0"/>
    <n v="37.17"/>
    <n v="2.766"/>
    <n v="131.73500000000001"/>
    <n v="9.2020000000000005E-2"/>
  </r>
  <r>
    <n v="18"/>
    <x v="5"/>
    <n v="2010"/>
    <n v="3"/>
    <n v="1138800.32"/>
    <n v="0"/>
    <n v="42.39"/>
    <n v="2.8050000000000002"/>
    <n v="131.78399999999999"/>
    <n v="9.2020000000000005E-2"/>
  </r>
  <r>
    <n v="18"/>
    <x v="6"/>
    <n v="2010"/>
    <n v="3"/>
    <n v="1087507.47"/>
    <n v="0"/>
    <n v="45.42"/>
    <n v="2.8340000000000001"/>
    <n v="131.8242903"/>
    <n v="9.2020000000000005E-2"/>
  </r>
  <r>
    <n v="18"/>
    <x v="7"/>
    <n v="2010"/>
    <n v="3"/>
    <n v="1092704.0900000001"/>
    <n v="0"/>
    <n v="47.55"/>
    <n v="2.831"/>
    <n v="131.86312899999999"/>
    <n v="9.2020000000000005E-2"/>
  </r>
  <r>
    <n v="18"/>
    <x v="8"/>
    <n v="2010"/>
    <n v="4"/>
    <n v="1254107.8400000001"/>
    <n v="0"/>
    <n v="45.63"/>
    <n v="2.8260000000000001"/>
    <n v="131.9019677"/>
    <n v="9.2689999999999995E-2"/>
  </r>
  <r>
    <n v="18"/>
    <x v="9"/>
    <n v="2010"/>
    <n v="4"/>
    <n v="1174447.55"/>
    <n v="0"/>
    <n v="59.91"/>
    <n v="2.8490000000000002"/>
    <n v="131.94080650000001"/>
    <n v="9.2689999999999995E-2"/>
  </r>
  <r>
    <n v="18"/>
    <x v="10"/>
    <n v="2010"/>
    <n v="4"/>
    <n v="1135577.6200000001"/>
    <n v="0"/>
    <n v="50.26"/>
    <n v="2.8849999999999998"/>
    <n v="131.98089999999999"/>
    <n v="9.2689999999999995E-2"/>
  </r>
  <r>
    <n v="18"/>
    <x v="11"/>
    <n v="2010"/>
    <n v="4"/>
    <n v="1132433.55"/>
    <n v="0"/>
    <n v="50.3"/>
    <n v="2.895"/>
    <n v="132.0226667"/>
    <n v="9.2689999999999995E-2"/>
  </r>
  <r>
    <n v="18"/>
    <x v="12"/>
    <n v="2010"/>
    <n v="4"/>
    <n v="1060446.1599999999"/>
    <n v="0"/>
    <n v="51.12"/>
    <n v="2.9350000000000001"/>
    <n v="132.06443329999999"/>
    <n v="9.2689999999999995E-2"/>
  </r>
  <r>
    <n v="18"/>
    <x v="13"/>
    <n v="2010"/>
    <n v="5"/>
    <n v="1222255.47"/>
    <n v="0"/>
    <n v="65.64"/>
    <n v="2.9809999999999999"/>
    <n v="132.1062"/>
    <n v="9.2689999999999995E-2"/>
  </r>
  <r>
    <n v="18"/>
    <x v="14"/>
    <n v="2010"/>
    <n v="5"/>
    <n v="1092616.49"/>
    <n v="0"/>
    <n v="49.9"/>
    <n v="2.9830000000000001"/>
    <n v="132.152129"/>
    <n v="9.2689999999999995E-2"/>
  </r>
  <r>
    <n v="18"/>
    <x v="15"/>
    <n v="2010"/>
    <n v="5"/>
    <n v="1101621.3600000001"/>
    <n v="0"/>
    <n v="60.27"/>
    <n v="2.9609999999999999"/>
    <n v="132.2230323"/>
    <n v="9.2689999999999995E-2"/>
  </r>
  <r>
    <n v="18"/>
    <x v="16"/>
    <n v="2010"/>
    <n v="5"/>
    <n v="1256282.79"/>
    <n v="0"/>
    <n v="69.12"/>
    <n v="2.9060000000000001"/>
    <n v="132.2939355"/>
    <n v="9.2689999999999995E-2"/>
  </r>
  <r>
    <n v="18"/>
    <x v="17"/>
    <n v="2010"/>
    <n v="6"/>
    <n v="1271311.76"/>
    <n v="0"/>
    <n v="70.28"/>
    <n v="2.8570000000000002"/>
    <n v="132.36483870000001"/>
    <n v="9.2689999999999995E-2"/>
  </r>
  <r>
    <n v="18"/>
    <x v="18"/>
    <n v="2010"/>
    <n v="6"/>
    <n v="1173521.82"/>
    <n v="0"/>
    <n v="64.08"/>
    <n v="2.83"/>
    <n v="132.43574190000001"/>
    <n v="9.2689999999999995E-2"/>
  </r>
  <r>
    <n v="18"/>
    <x v="19"/>
    <n v="2010"/>
    <n v="6"/>
    <n v="1183225.92"/>
    <n v="0"/>
    <n v="65.959999999999994"/>
    <n v="2.8050000000000002"/>
    <n v="132.47333330000001"/>
    <n v="9.2689999999999995E-2"/>
  </r>
  <r>
    <n v="18"/>
    <x v="20"/>
    <n v="2010"/>
    <n v="6"/>
    <n v="1220983.17"/>
    <n v="0"/>
    <n v="74.040000000000006"/>
    <n v="2.81"/>
    <n v="132.49760000000001"/>
    <n v="9.2689999999999995E-2"/>
  </r>
  <r>
    <n v="18"/>
    <x v="21"/>
    <n v="2010"/>
    <n v="7"/>
    <n v="1257928.3500000001"/>
    <n v="0"/>
    <n v="71.22"/>
    <n v="2.8149999999999999"/>
    <n v="132.5218667"/>
    <n v="9.3420000000000003E-2"/>
  </r>
  <r>
    <n v="18"/>
    <x v="22"/>
    <n v="2010"/>
    <n v="7"/>
    <n v="1171391.4099999999"/>
    <n v="0"/>
    <n v="79.75"/>
    <n v="2.806"/>
    <n v="132.54613330000001"/>
    <n v="9.3420000000000003E-2"/>
  </r>
  <r>
    <n v="18"/>
    <x v="23"/>
    <n v="2010"/>
    <n v="7"/>
    <n v="1115514.6100000001"/>
    <n v="0"/>
    <n v="76.900000000000006"/>
    <n v="2.7959999999999998"/>
    <n v="132.5667742"/>
    <n v="9.3420000000000003E-2"/>
  </r>
  <r>
    <n v="18"/>
    <x v="24"/>
    <n v="2010"/>
    <n v="7"/>
    <n v="1032908.23"/>
    <n v="0"/>
    <n v="75.709999999999994"/>
    <n v="2.7839999999999998"/>
    <n v="132.5825806"/>
    <n v="9.3420000000000003E-2"/>
  </r>
  <r>
    <n v="18"/>
    <x v="25"/>
    <n v="2010"/>
    <n v="7"/>
    <n v="1078557.6200000001"/>
    <n v="0"/>
    <n v="75.790000000000006"/>
    <n v="2.7919999999999998"/>
    <n v="132.5983871"/>
    <n v="9.3420000000000003E-2"/>
  </r>
  <r>
    <n v="18"/>
    <x v="26"/>
    <n v="2010"/>
    <n v="8"/>
    <n v="1166117.8500000001"/>
    <n v="0"/>
    <n v="73.67"/>
    <n v="2.7919999999999998"/>
    <n v="132.6141935"/>
    <n v="9.3420000000000003E-2"/>
  </r>
  <r>
    <n v="18"/>
    <x v="27"/>
    <n v="2010"/>
    <n v="8"/>
    <n v="1084722.78"/>
    <n v="0"/>
    <n v="74.19"/>
    <n v="2.81"/>
    <n v="132.63"/>
    <n v="9.3420000000000003E-2"/>
  </r>
  <r>
    <n v="18"/>
    <x v="28"/>
    <n v="2010"/>
    <n v="8"/>
    <n v="1141860.67"/>
    <n v="0"/>
    <n v="71.760000000000005"/>
    <n v="2.7959999999999998"/>
    <n v="132.66161289999999"/>
    <n v="9.3420000000000003E-2"/>
  </r>
  <r>
    <n v="18"/>
    <x v="29"/>
    <n v="2010"/>
    <n v="8"/>
    <n v="1214302.76"/>
    <n v="0"/>
    <n v="67.05"/>
    <n v="2.77"/>
    <n v="132.69322579999999"/>
    <n v="9.3420000000000003E-2"/>
  </r>
  <r>
    <n v="18"/>
    <x v="30"/>
    <n v="2010"/>
    <n v="9"/>
    <n v="1187359.77"/>
    <n v="0"/>
    <n v="75.42"/>
    <n v="2.7349999999999999"/>
    <n v="132.72483869999999"/>
    <n v="9.3420000000000003E-2"/>
  </r>
  <r>
    <n v="18"/>
    <x v="31"/>
    <n v="2010"/>
    <n v="9"/>
    <n v="1011201.12"/>
    <n v="1"/>
    <n v="67.09"/>
    <n v="2.7170000000000001"/>
    <n v="132.75645159999999"/>
    <n v="9.3420000000000003E-2"/>
  </r>
  <r>
    <n v="18"/>
    <x v="32"/>
    <n v="2010"/>
    <n v="9"/>
    <n v="997998.21"/>
    <n v="0"/>
    <n v="60.94"/>
    <n v="2.7160000000000002"/>
    <n v="132.76706669999999"/>
    <n v="9.3420000000000003E-2"/>
  </r>
  <r>
    <n v="18"/>
    <x v="33"/>
    <n v="2010"/>
    <n v="9"/>
    <n v="950862.92"/>
    <n v="0"/>
    <n v="64.819999999999993"/>
    <n v="2.718"/>
    <n v="132.76193330000001"/>
    <n v="9.3420000000000003E-2"/>
  </r>
  <r>
    <n v="18"/>
    <x v="34"/>
    <n v="2010"/>
    <n v="10"/>
    <n v="948977.5"/>
    <n v="0"/>
    <n v="67.760000000000005"/>
    <n v="2.7170000000000001"/>
    <n v="132.7568"/>
    <n v="9.330999999999999E-2"/>
  </r>
  <r>
    <n v="18"/>
    <x v="35"/>
    <n v="2010"/>
    <n v="10"/>
    <n v="1107432.71"/>
    <n v="0"/>
    <n v="54.73"/>
    <n v="2.7759999999999998"/>
    <n v="132.75166669999999"/>
    <n v="9.330999999999999E-2"/>
  </r>
  <r>
    <n v="18"/>
    <x v="36"/>
    <n v="2010"/>
    <n v="10"/>
    <n v="1029618.1"/>
    <n v="0"/>
    <n v="52.02"/>
    <n v="2.8780000000000001"/>
    <n v="132.7633548"/>
    <n v="9.330999999999999E-2"/>
  </r>
  <r>
    <n v="18"/>
    <x v="37"/>
    <n v="2010"/>
    <n v="10"/>
    <n v="1052120.43"/>
    <n v="0"/>
    <n v="47.12"/>
    <n v="2.919"/>
    <n v="132.8170968"/>
    <n v="9.330999999999999E-2"/>
  </r>
  <r>
    <n v="18"/>
    <x v="38"/>
    <n v="2010"/>
    <n v="10"/>
    <n v="1038576.54"/>
    <n v="0"/>
    <n v="55.85"/>
    <n v="2.9380000000000002"/>
    <n v="132.87083870000001"/>
    <n v="9.330999999999999E-2"/>
  </r>
  <r>
    <n v="18"/>
    <x v="39"/>
    <n v="2010"/>
    <n v="11"/>
    <n v="1089530.94"/>
    <n v="0"/>
    <n v="42.05"/>
    <n v="2.9380000000000002"/>
    <n v="132.92458060000001"/>
    <n v="9.330999999999999E-2"/>
  </r>
  <r>
    <n v="18"/>
    <x v="40"/>
    <n v="2010"/>
    <n v="11"/>
    <n v="1081322.1200000001"/>
    <n v="0"/>
    <n v="43.17"/>
    <n v="2.9609999999999999"/>
    <n v="132.97832260000001"/>
    <n v="9.330999999999999E-2"/>
  </r>
  <r>
    <n v="18"/>
    <x v="41"/>
    <n v="2010"/>
    <n v="11"/>
    <n v="1045722.37"/>
    <n v="0"/>
    <n v="45.26"/>
    <n v="3.03"/>
    <n v="132.91720000000001"/>
    <n v="9.330999999999999E-2"/>
  </r>
  <r>
    <n v="18"/>
    <x v="42"/>
    <n v="2010"/>
    <n v="11"/>
    <n v="1653759.36"/>
    <n v="1"/>
    <n v="40.81"/>
    <n v="3.07"/>
    <n v="132.8369333"/>
    <n v="9.330999999999999E-2"/>
  </r>
  <r>
    <n v="18"/>
    <x v="43"/>
    <n v="2010"/>
    <n v="12"/>
    <n v="1211026.1299999999"/>
    <n v="0"/>
    <n v="37.090000000000003"/>
    <n v="3.0649999999999999"/>
    <n v="132.75666670000001"/>
    <n v="9.330999999999999E-2"/>
  </r>
  <r>
    <n v="18"/>
    <x v="44"/>
    <n v="2010"/>
    <n v="12"/>
    <n v="1416168.98"/>
    <n v="0"/>
    <n v="25.64"/>
    <n v="3.1320000000000001"/>
    <n v="132.6764"/>
    <n v="9.330999999999999E-2"/>
  </r>
  <r>
    <n v="18"/>
    <x v="45"/>
    <n v="2010"/>
    <n v="12"/>
    <n v="1588430.71"/>
    <n v="0"/>
    <n v="27.4"/>
    <n v="3.1389999999999998"/>
    <n v="132.6804516"/>
    <n v="9.330999999999999E-2"/>
  </r>
  <r>
    <n v="18"/>
    <x v="46"/>
    <n v="2010"/>
    <n v="12"/>
    <n v="2027507.15"/>
    <n v="0"/>
    <n v="28.16"/>
    <n v="3.15"/>
    <n v="132.74774189999999"/>
    <n v="9.330999999999999E-2"/>
  </r>
  <r>
    <n v="18"/>
    <x v="47"/>
    <n v="2010"/>
    <n v="12"/>
    <n v="887907.01"/>
    <n v="1"/>
    <n v="26.1"/>
    <n v="3.177"/>
    <n v="132.81503230000001"/>
    <n v="9.330999999999999E-2"/>
  </r>
  <r>
    <n v="18"/>
    <x v="48"/>
    <n v="2011"/>
    <n v="1"/>
    <n v="933960.3"/>
    <n v="0"/>
    <n v="30.1"/>
    <n v="3.1930000000000001"/>
    <n v="132.88232260000001"/>
    <n v="9.1310000000000002E-2"/>
  </r>
  <r>
    <n v="18"/>
    <x v="49"/>
    <n v="2011"/>
    <n v="1"/>
    <n v="777175.28"/>
    <n v="0"/>
    <n v="22.69"/>
    <n v="3.2149999999999999"/>
    <n v="132.9510645"/>
    <n v="9.1310000000000002E-2"/>
  </r>
  <r>
    <n v="18"/>
    <x v="50"/>
    <n v="2011"/>
    <n v="1"/>
    <n v="891148.55"/>
    <n v="0"/>
    <n v="22.55"/>
    <n v="3.2320000000000002"/>
    <n v="133.02851609999999"/>
    <n v="9.1310000000000002E-2"/>
  </r>
  <r>
    <n v="18"/>
    <x v="51"/>
    <n v="2011"/>
    <n v="1"/>
    <n v="849540.85"/>
    <n v="0"/>
    <n v="14.84"/>
    <n v="3.2429999999999999"/>
    <n v="133.10596770000001"/>
    <n v="9.1310000000000002E-2"/>
  </r>
  <r>
    <n v="18"/>
    <x v="52"/>
    <n v="2011"/>
    <n v="2"/>
    <n v="1055841.24"/>
    <n v="0"/>
    <n v="20.79"/>
    <n v="3.24"/>
    <n v="133.18341939999999"/>
    <n v="9.1310000000000002E-2"/>
  </r>
  <r>
    <n v="18"/>
    <x v="53"/>
    <n v="2011"/>
    <n v="2"/>
    <n v="1122053.58"/>
    <n v="1"/>
    <n v="24.3"/>
    <n v="3.2549999999999999"/>
    <n v="133.26087100000001"/>
    <n v="9.1310000000000002E-2"/>
  </r>
  <r>
    <n v="18"/>
    <x v="54"/>
    <n v="2011"/>
    <n v="2"/>
    <n v="1095058.57"/>
    <n v="0"/>
    <n v="31.59"/>
    <n v="3.2629999999999999"/>
    <n v="133.37014289999999"/>
    <n v="9.1310000000000002E-2"/>
  </r>
  <r>
    <n v="18"/>
    <x v="55"/>
    <n v="2011"/>
    <n v="2"/>
    <n v="1005983.31"/>
    <n v="0"/>
    <n v="26.15"/>
    <n v="3.2810000000000001"/>
    <n v="133.4921429"/>
    <n v="9.1310000000000002E-2"/>
  </r>
  <r>
    <n v="18"/>
    <x v="56"/>
    <n v="2011"/>
    <n v="3"/>
    <n v="1063310.6200000001"/>
    <n v="0"/>
    <n v="28.49"/>
    <n v="3.4369999999999998"/>
    <n v="133.61414289999999"/>
    <n v="9.1310000000000002E-2"/>
  </r>
  <r>
    <n v="18"/>
    <x v="57"/>
    <n v="2011"/>
    <n v="3"/>
    <n v="1002714.25"/>
    <n v="0"/>
    <n v="38.4"/>
    <n v="3.6"/>
    <n v="133.7361429"/>
    <n v="9.1310000000000002E-2"/>
  </r>
  <r>
    <n v="18"/>
    <x v="58"/>
    <n v="2011"/>
    <n v="3"/>
    <n v="945889.59"/>
    <n v="0"/>
    <n v="41.12"/>
    <n v="3.6339999999999999"/>
    <n v="133.8492258"/>
    <n v="9.1310000000000002E-2"/>
  </r>
  <r>
    <n v="18"/>
    <x v="59"/>
    <n v="2011"/>
    <n v="3"/>
    <n v="944523.3"/>
    <n v="0"/>
    <n v="36.65"/>
    <n v="3.6240000000000001"/>
    <n v="133.95874190000001"/>
    <n v="9.1310000000000002E-2"/>
  </r>
  <r>
    <n v="18"/>
    <x v="60"/>
    <n v="2011"/>
    <n v="4"/>
    <n v="938083.17"/>
    <n v="0"/>
    <n v="35.06"/>
    <n v="3.6379999999999999"/>
    <n v="134.06825810000001"/>
    <n v="8.9749999999999996E-2"/>
  </r>
  <r>
    <n v="18"/>
    <x v="61"/>
    <n v="2011"/>
    <n v="4"/>
    <n v="1018541.3"/>
    <n v="0"/>
    <n v="43.32"/>
    <n v="3.72"/>
    <n v="134.17777419999999"/>
    <n v="8.9749999999999996E-2"/>
  </r>
  <r>
    <n v="18"/>
    <x v="62"/>
    <n v="2011"/>
    <n v="4"/>
    <n v="988157.72"/>
    <n v="0"/>
    <n v="49.91"/>
    <n v="3.823"/>
    <n v="134.2784667"/>
    <n v="8.9749999999999996E-2"/>
  </r>
  <r>
    <n v="18"/>
    <x v="63"/>
    <n v="2011"/>
    <n v="4"/>
    <n v="1105860.06"/>
    <n v="0"/>
    <n v="45.99"/>
    <n v="3.919"/>
    <n v="134.3571"/>
    <n v="8.9749999999999996E-2"/>
  </r>
  <r>
    <n v="18"/>
    <x v="64"/>
    <n v="2011"/>
    <n v="4"/>
    <n v="974114.39"/>
    <n v="0"/>
    <n v="58.82"/>
    <n v="3.988"/>
    <n v="134.43573330000001"/>
    <n v="8.9749999999999996E-2"/>
  </r>
  <r>
    <n v="18"/>
    <x v="65"/>
    <n v="2011"/>
    <n v="5"/>
    <n v="1065427.3700000001"/>
    <n v="0"/>
    <n v="54.17"/>
    <n v="4.0780000000000003"/>
    <n v="134.51436670000001"/>
    <n v="8.9749999999999996E-2"/>
  </r>
  <r>
    <n v="18"/>
    <x v="66"/>
    <n v="2011"/>
    <n v="5"/>
    <n v="993172.98"/>
    <n v="0"/>
    <n v="58.48"/>
    <n v="4.0949999999999998"/>
    <n v="134.59299999999999"/>
    <n v="8.9749999999999996E-2"/>
  </r>
  <r>
    <n v="18"/>
    <x v="67"/>
    <n v="2011"/>
    <n v="5"/>
    <n v="994610.43"/>
    <n v="0"/>
    <n v="57.55"/>
    <n v="4.101"/>
    <n v="134.68038709999999"/>
    <n v="8.9749999999999996E-2"/>
  </r>
  <r>
    <n v="18"/>
    <x v="68"/>
    <n v="2011"/>
    <n v="5"/>
    <n v="1065214.1399999999"/>
    <n v="0"/>
    <n v="64.599999999999994"/>
    <n v="4.0339999999999998"/>
    <n v="134.76777419999999"/>
    <n v="8.9749999999999996E-2"/>
  </r>
  <r>
    <n v="18"/>
    <x v="69"/>
    <n v="2011"/>
    <n v="6"/>
    <n v="1178039"/>
    <n v="0"/>
    <n v="70.900000000000006"/>
    <n v="3.9729999999999999"/>
    <n v="134.85516129999999"/>
    <n v="8.9749999999999996E-2"/>
  </r>
  <r>
    <n v="18"/>
    <x v="70"/>
    <n v="2011"/>
    <n v="6"/>
    <n v="1044079.2"/>
    <n v="0"/>
    <n v="69.489999999999995"/>
    <n v="3.9239999999999999"/>
    <n v="134.94254839999999"/>
    <n v="8.9749999999999996E-2"/>
  </r>
  <r>
    <n v="18"/>
    <x v="71"/>
    <n v="2011"/>
    <n v="6"/>
    <n v="1045859.39"/>
    <n v="0"/>
    <n v="63.23"/>
    <n v="3.8730000000000002"/>
    <n v="135.08373330000001"/>
    <n v="8.9749999999999996E-2"/>
  </r>
  <r>
    <n v="18"/>
    <x v="72"/>
    <n v="2011"/>
    <n v="6"/>
    <n v="1056478.6499999999"/>
    <n v="0"/>
    <n v="67.41"/>
    <n v="3.851"/>
    <n v="135.26526670000001"/>
    <n v="8.9749999999999996E-2"/>
  </r>
  <r>
    <n v="18"/>
    <x v="73"/>
    <n v="2011"/>
    <n v="7"/>
    <n v="1087051.26"/>
    <n v="0"/>
    <n v="69.75"/>
    <n v="3.8149999999999999"/>
    <n v="135.4468"/>
    <n v="8.8900000000000007E-2"/>
  </r>
  <r>
    <n v="18"/>
    <x v="74"/>
    <n v="2011"/>
    <n v="7"/>
    <n v="1048802.6200000001"/>
    <n v="0"/>
    <n v="73.12"/>
    <n v="3.7839999999999998"/>
    <n v="135.62833330000001"/>
    <n v="8.8900000000000007E-2"/>
  </r>
  <r>
    <n v="18"/>
    <x v="75"/>
    <n v="2011"/>
    <n v="7"/>
    <n v="974916.13"/>
    <n v="0"/>
    <n v="74.36"/>
    <n v="3.827"/>
    <n v="135.7837419"/>
    <n v="8.8900000000000007E-2"/>
  </r>
  <r>
    <n v="18"/>
    <x v="76"/>
    <n v="2011"/>
    <n v="7"/>
    <n v="991262.46"/>
    <n v="0"/>
    <n v="78.680000000000007"/>
    <n v="3.8820000000000001"/>
    <n v="135.87383869999999"/>
    <n v="8.8900000000000007E-2"/>
  </r>
  <r>
    <n v="18"/>
    <x v="77"/>
    <n v="2011"/>
    <n v="7"/>
    <n v="954148.64"/>
    <n v="0"/>
    <n v="73.849999999999994"/>
    <n v="3.8980000000000001"/>
    <n v="135.96393549999999"/>
    <n v="8.8900000000000007E-2"/>
  </r>
  <r>
    <n v="18"/>
    <x v="78"/>
    <n v="2011"/>
    <n v="8"/>
    <n v="1002806.39"/>
    <n v="0"/>
    <n v="74.58"/>
    <n v="3.903"/>
    <n v="136.05403229999999"/>
    <n v="8.8900000000000007E-2"/>
  </r>
  <r>
    <n v="18"/>
    <x v="79"/>
    <n v="2011"/>
    <n v="8"/>
    <n v="928470.83"/>
    <n v="0"/>
    <n v="73.569999999999993"/>
    <n v="3.88"/>
    <n v="136.14412899999999"/>
    <n v="8.8900000000000007E-2"/>
  </r>
  <r>
    <n v="18"/>
    <x v="80"/>
    <n v="2011"/>
    <n v="8"/>
    <n v="932679.79"/>
    <n v="0"/>
    <n v="69.239999999999995"/>
    <n v="3.82"/>
    <n v="136.18312900000001"/>
    <n v="8.8900000000000007E-2"/>
  </r>
  <r>
    <n v="18"/>
    <x v="81"/>
    <n v="2011"/>
    <n v="8"/>
    <n v="1147906.46"/>
    <n v="0"/>
    <n v="70.319999999999993"/>
    <n v="3.7959999999999998"/>
    <n v="136.21361289999999"/>
    <n v="8.8900000000000007E-2"/>
  </r>
  <r>
    <n v="18"/>
    <x v="82"/>
    <n v="2011"/>
    <n v="9"/>
    <n v="540922.93999999994"/>
    <n v="0"/>
    <n v="68.23"/>
    <n v="3.7839999999999998"/>
    <n v="136.24409679999999"/>
    <n v="8.8900000000000007E-2"/>
  </r>
  <r>
    <n v="18"/>
    <x v="83"/>
    <n v="2011"/>
    <n v="9"/>
    <n v="951549.61"/>
    <n v="1"/>
    <n v="68.11"/>
    <n v="3.8090000000000002"/>
    <n v="136.27458060000001"/>
    <n v="8.8900000000000007E-2"/>
  </r>
  <r>
    <n v="18"/>
    <x v="84"/>
    <n v="2011"/>
    <n v="9"/>
    <n v="845715.37"/>
    <n v="0"/>
    <n v="66.23"/>
    <n v="3.8090000000000002"/>
    <n v="136.31450000000001"/>
    <n v="8.8900000000000007E-2"/>
  </r>
  <r>
    <n v="18"/>
    <x v="85"/>
    <n v="2011"/>
    <n v="9"/>
    <n v="853073.17"/>
    <n v="0"/>
    <n v="60.44"/>
    <n v="3.758"/>
    <n v="136.36699999999999"/>
    <n v="8.8900000000000007E-2"/>
  </r>
  <r>
    <n v="18"/>
    <x v="86"/>
    <n v="2011"/>
    <n v="9"/>
    <n v="847348.08"/>
    <n v="0"/>
    <n v="69.010000000000005"/>
    <n v="3.6840000000000002"/>
    <n v="136.4195"/>
    <n v="8.8900000000000007E-2"/>
  </r>
  <r>
    <n v="18"/>
    <x v="87"/>
    <n v="2011"/>
    <n v="10"/>
    <n v="1019741.1"/>
    <n v="0"/>
    <n v="54.65"/>
    <n v="3.633"/>
    <n v="136.47200000000001"/>
    <n v="8.4710000000000008E-2"/>
  </r>
  <r>
    <n v="18"/>
    <x v="88"/>
    <n v="2011"/>
    <n v="10"/>
    <n v="953533.95"/>
    <n v="0"/>
    <n v="60.26"/>
    <n v="3.5830000000000002"/>
    <n v="136.51509680000001"/>
    <n v="8.4710000000000008E-2"/>
  </r>
  <r>
    <n v="18"/>
    <x v="89"/>
    <n v="2011"/>
    <n v="10"/>
    <n v="1048212.62"/>
    <n v="0"/>
    <n v="55.83"/>
    <n v="3.6179999999999999"/>
    <n v="136.5017742"/>
    <n v="8.4710000000000008E-2"/>
  </r>
  <r>
    <n v="18"/>
    <x v="90"/>
    <n v="2011"/>
    <n v="10"/>
    <n v="1106642.6299999999"/>
    <n v="0"/>
    <n v="45.61"/>
    <n v="3.6040000000000001"/>
    <n v="136.48845159999999"/>
    <n v="8.4710000000000008E-2"/>
  </r>
  <r>
    <n v="18"/>
    <x v="91"/>
    <n v="2011"/>
    <n v="11"/>
    <n v="1100625.06"/>
    <n v="0"/>
    <n v="38.29"/>
    <n v="3.5859999999999999"/>
    <n v="136.47512900000001"/>
    <n v="8.4710000000000008E-2"/>
  </r>
  <r>
    <n v="18"/>
    <x v="92"/>
    <n v="2011"/>
    <n v="11"/>
    <n v="1079931.6299999999"/>
    <n v="0"/>
    <n v="45.69"/>
    <n v="3.57"/>
    <n v="136.46180649999999"/>
    <n v="8.4710000000000008E-2"/>
  </r>
  <r>
    <n v="18"/>
    <x v="93"/>
    <n v="2011"/>
    <n v="11"/>
    <n v="1056992.18"/>
    <n v="0"/>
    <n v="47.88"/>
    <n v="3.5710000000000002"/>
    <n v="136.46666669999999"/>
    <n v="8.4710000000000008E-2"/>
  </r>
  <r>
    <n v="18"/>
    <x v="94"/>
    <n v="2011"/>
    <n v="11"/>
    <n v="1624170.99"/>
    <n v="1"/>
    <n v="41.97"/>
    <n v="3.536"/>
    <n v="136.47880000000001"/>
    <n v="8.4710000000000008E-2"/>
  </r>
  <r>
    <n v="18"/>
    <x v="95"/>
    <n v="2011"/>
    <n v="12"/>
    <n v="1188047.6100000001"/>
    <n v="0"/>
    <n v="46.25"/>
    <n v="3.5009999999999999"/>
    <n v="136.49093329999999"/>
    <n v="8.4710000000000008E-2"/>
  </r>
  <r>
    <n v="18"/>
    <x v="96"/>
    <n v="2011"/>
    <n v="12"/>
    <n v="1368471.23"/>
    <n v="0"/>
    <n v="42.36"/>
    <n v="3.47"/>
    <n v="136.50306670000001"/>
    <n v="8.4710000000000008E-2"/>
  </r>
  <r>
    <n v="18"/>
    <x v="97"/>
    <n v="2011"/>
    <n v="12"/>
    <n v="1516924.23"/>
    <n v="0"/>
    <n v="35.520000000000003"/>
    <n v="3.4449999999999998"/>
    <n v="136.53351610000001"/>
    <n v="8.4710000000000008E-2"/>
  </r>
  <r>
    <n v="18"/>
    <x v="98"/>
    <n v="2011"/>
    <n v="12"/>
    <n v="1882393.4"/>
    <n v="0"/>
    <n v="35.78"/>
    <n v="3.4129999999999998"/>
    <n v="136.58838710000001"/>
    <n v="8.4710000000000008E-2"/>
  </r>
  <r>
    <n v="18"/>
    <x v="99"/>
    <n v="2011"/>
    <n v="12"/>
    <n v="1010562.49"/>
    <n v="1"/>
    <n v="32.36"/>
    <n v="3.4020000000000001"/>
    <n v="136.6432581"/>
    <n v="8.4710000000000008E-2"/>
  </r>
  <r>
    <n v="18"/>
    <x v="100"/>
    <n v="2012"/>
    <n v="1"/>
    <n v="977286.07"/>
    <n v="0"/>
    <n v="31.27"/>
    <n v="3.4390000000000001"/>
    <n v="136.69812899999999"/>
    <n v="8.0749999999999988E-2"/>
  </r>
  <r>
    <n v="18"/>
    <x v="101"/>
    <n v="2012"/>
    <n v="1"/>
    <n v="890130.25"/>
    <n v="0"/>
    <n v="35.25"/>
    <n v="3.5230000000000001"/>
    <n v="136.75299999999999"/>
    <n v="8.0749999999999988E-2"/>
  </r>
  <r>
    <n v="18"/>
    <x v="102"/>
    <n v="2012"/>
    <n v="1"/>
    <n v="937522.77"/>
    <n v="0"/>
    <n v="24.2"/>
    <n v="3.5419999999999998"/>
    <n v="136.85641939999999"/>
    <n v="8.0749999999999988E-2"/>
  </r>
  <r>
    <n v="18"/>
    <x v="103"/>
    <n v="2012"/>
    <n v="1"/>
    <n v="825584.22"/>
    <n v="0"/>
    <n v="30.44"/>
    <n v="3.5680000000000001"/>
    <n v="136.95983870000001"/>
    <n v="8.0749999999999988E-2"/>
  </r>
  <r>
    <n v="18"/>
    <x v="104"/>
    <n v="2012"/>
    <n v="2"/>
    <n v="1049772.04"/>
    <n v="0"/>
    <n v="37.619999999999997"/>
    <n v="3.633"/>
    <n v="137.06325810000001"/>
    <n v="8.0749999999999988E-2"/>
  </r>
  <r>
    <n v="18"/>
    <x v="105"/>
    <n v="2012"/>
    <n v="2"/>
    <n v="1161615.51"/>
    <n v="1"/>
    <n v="32.83"/>
    <n v="3.6549999999999998"/>
    <n v="137.1666774"/>
    <n v="8.0749999999999988E-2"/>
  </r>
  <r>
    <n v="18"/>
    <x v="106"/>
    <n v="2012"/>
    <n v="2"/>
    <n v="1115985.81"/>
    <n v="0"/>
    <n v="32.869999999999997"/>
    <n v="3.7029999999999998"/>
    <n v="137.25831030000001"/>
    <n v="8.0749999999999988E-2"/>
  </r>
  <r>
    <n v="18"/>
    <x v="107"/>
    <n v="2012"/>
    <n v="2"/>
    <n v="1037861.11"/>
    <n v="0"/>
    <n v="36.340000000000003"/>
    <n v="3.7509999999999999"/>
    <n v="137.34110340000001"/>
    <n v="8.0749999999999988E-2"/>
  </r>
  <r>
    <n v="18"/>
    <x v="108"/>
    <n v="2012"/>
    <n v="3"/>
    <n v="1047178.91"/>
    <n v="0"/>
    <n v="33.590000000000003"/>
    <n v="3.827"/>
    <n v="137.42389660000001"/>
    <n v="8.0749999999999988E-2"/>
  </r>
  <r>
    <n v="18"/>
    <x v="109"/>
    <n v="2012"/>
    <n v="3"/>
    <n v="1084894.47"/>
    <n v="0"/>
    <n v="38.1"/>
    <n v="3.8759999999999999"/>
    <n v="137.50668970000001"/>
    <n v="8.0749999999999988E-2"/>
  </r>
  <r>
    <n v="18"/>
    <x v="110"/>
    <n v="2012"/>
    <n v="3"/>
    <n v="1022018.43"/>
    <n v="0"/>
    <n v="45.84"/>
    <n v="3.867"/>
    <n v="137.58438709999999"/>
    <n v="8.0749999999999988E-2"/>
  </r>
  <r>
    <n v="18"/>
    <x v="111"/>
    <n v="2012"/>
    <n v="3"/>
    <n v="1031139.3"/>
    <n v="0"/>
    <n v="58.06"/>
    <n v="3.8889999999999998"/>
    <n v="137.65529029999999"/>
    <n v="8.0749999999999988E-2"/>
  </r>
  <r>
    <n v="18"/>
    <x v="112"/>
    <n v="2012"/>
    <n v="3"/>
    <n v="1009121.2"/>
    <n v="0"/>
    <n v="45.35"/>
    <n v="3.9209999999999998"/>
    <n v="137.72619349999999"/>
    <n v="8.0749999999999988E-2"/>
  </r>
  <r>
    <n v="18"/>
    <x v="113"/>
    <n v="2012"/>
    <n v="4"/>
    <n v="1200815.3"/>
    <n v="0"/>
    <n v="43.8"/>
    <n v="3.9569999999999999"/>
    <n v="137.79709679999999"/>
    <n v="8.3040000000000003E-2"/>
  </r>
  <r>
    <n v="18"/>
    <x v="114"/>
    <n v="2012"/>
    <n v="4"/>
    <n v="998443.5"/>
    <n v="0"/>
    <n v="47.75"/>
    <n v="4.0250000000000004"/>
    <n v="137.86799999999999"/>
    <n v="8.3040000000000003E-2"/>
  </r>
  <r>
    <n v="18"/>
    <x v="115"/>
    <n v="2012"/>
    <n v="4"/>
    <n v="1025813.8"/>
    <n v="0"/>
    <n v="60.88"/>
    <n v="4.0460000000000003"/>
    <n v="137.92306669999999"/>
    <n v="8.3040000000000003E-2"/>
  </r>
  <r>
    <n v="18"/>
    <x v="116"/>
    <n v="2012"/>
    <n v="4"/>
    <n v="961186.23"/>
    <n v="0"/>
    <n v="50.43"/>
    <n v="4.0229999999999997"/>
    <n v="137.9781333"/>
    <n v="8.3040000000000003E-2"/>
  </r>
  <r>
    <n v="18"/>
    <x v="117"/>
    <n v="2012"/>
    <n v="5"/>
    <n v="1050027.8899999999"/>
    <n v="0"/>
    <n v="49.66"/>
    <n v="3.9910000000000001"/>
    <n v="138.03319999999999"/>
    <n v="8.3040000000000003E-2"/>
  </r>
  <r>
    <n v="18"/>
    <x v="118"/>
    <n v="2012"/>
    <n v="5"/>
    <n v="1060433.1000000001"/>
    <n v="0"/>
    <n v="57.44"/>
    <n v="3.9470000000000001"/>
    <n v="138.08826669999999"/>
    <n v="8.3040000000000003E-2"/>
  </r>
  <r>
    <n v="18"/>
    <x v="119"/>
    <n v="2012"/>
    <n v="5"/>
    <n v="1047444.59"/>
    <n v="0"/>
    <n v="62.31"/>
    <n v="3.899"/>
    <n v="138.1065806"/>
    <n v="8.3040000000000003E-2"/>
  </r>
  <r>
    <n v="18"/>
    <x v="120"/>
    <n v="2012"/>
    <n v="5"/>
    <n v="1088446.58"/>
    <n v="0"/>
    <n v="65.48"/>
    <n v="3.85"/>
    <n v="138.11019350000001"/>
    <n v="8.3040000000000003E-2"/>
  </r>
  <r>
    <n v="18"/>
    <x v="121"/>
    <n v="2012"/>
    <n v="6"/>
    <n v="1118313.7"/>
    <n v="0"/>
    <n v="71.42"/>
    <n v="3.798"/>
    <n v="138.11380650000001"/>
    <n v="8.3040000000000003E-2"/>
  </r>
  <r>
    <n v="18"/>
    <x v="122"/>
    <n v="2012"/>
    <n v="6"/>
    <n v="1110479.94"/>
    <n v="0"/>
    <n v="59.1"/>
    <n v="3.746"/>
    <n v="138.11741939999999"/>
    <n v="8.3040000000000003E-2"/>
  </r>
  <r>
    <n v="18"/>
    <x v="123"/>
    <n v="2012"/>
    <n v="6"/>
    <n v="1057425.83"/>
    <n v="0"/>
    <n v="66.58"/>
    <n v="3.6829999999999998"/>
    <n v="138.12953329999999"/>
    <n v="8.3040000000000003E-2"/>
  </r>
  <r>
    <n v="18"/>
    <x v="124"/>
    <n v="2012"/>
    <n v="6"/>
    <n v="1080357.8899999999"/>
    <n v="0"/>
    <n v="70.92"/>
    <n v="3.629"/>
    <n v="138.16290000000001"/>
    <n v="8.3040000000000003E-2"/>
  </r>
  <r>
    <n v="18"/>
    <x v="125"/>
    <n v="2012"/>
    <n v="6"/>
    <n v="1097006.3"/>
    <n v="0"/>
    <n v="70.17"/>
    <n v="3.577"/>
    <n v="138.1962667"/>
    <n v="8.3040000000000003E-2"/>
  </r>
  <r>
    <n v="18"/>
    <x v="126"/>
    <n v="2012"/>
    <n v="7"/>
    <n v="1158247.31"/>
    <n v="0"/>
    <n v="76.08"/>
    <n v="3.5379999999999998"/>
    <n v="138.22963329999999"/>
    <n v="8.5349999999999995E-2"/>
  </r>
  <r>
    <n v="18"/>
    <x v="127"/>
    <n v="2012"/>
    <n v="7"/>
    <n v="1024784.92"/>
    <n v="0"/>
    <n v="75.09"/>
    <n v="3.5609999999999999"/>
    <n v="138.26300000000001"/>
    <n v="8.5349999999999995E-2"/>
  </r>
  <r>
    <n v="18"/>
    <x v="128"/>
    <n v="2012"/>
    <n v="7"/>
    <n v="1033543.56"/>
    <n v="0"/>
    <n v="77.430000000000007"/>
    <n v="3.61"/>
    <n v="138.2331935"/>
    <n v="8.5349999999999995E-2"/>
  </r>
  <r>
    <n v="18"/>
    <x v="129"/>
    <n v="2012"/>
    <n v="7"/>
    <n v="924506.26"/>
    <n v="0"/>
    <n v="72.97"/>
    <n v="3.7010000000000001"/>
    <n v="138.20338709999999"/>
    <n v="8.5349999999999995E-2"/>
  </r>
  <r>
    <n v="18"/>
    <x v="130"/>
    <n v="2012"/>
    <n v="8"/>
    <n v="1052066.58"/>
    <n v="0"/>
    <n v="72.67"/>
    <n v="3.698"/>
    <n v="138.17358060000001"/>
    <n v="8.5349999999999995E-2"/>
  </r>
  <r>
    <n v="18"/>
    <x v="131"/>
    <n v="2012"/>
    <n v="8"/>
    <n v="967304.07"/>
    <n v="0"/>
    <n v="75.7"/>
    <n v="3.7719999999999998"/>
    <n v="138.1437742"/>
    <n v="8.5349999999999995E-2"/>
  </r>
  <r>
    <n v="18"/>
    <x v="132"/>
    <n v="2012"/>
    <n v="8"/>
    <n v="1048134.24"/>
    <n v="0"/>
    <n v="73.25"/>
    <n v="3.84"/>
    <n v="138.18570969999999"/>
    <n v="8.5349999999999995E-2"/>
  </r>
  <r>
    <n v="18"/>
    <x v="133"/>
    <n v="2012"/>
    <n v="8"/>
    <n v="1145840.9099999999"/>
    <n v="0"/>
    <n v="68.52"/>
    <n v="3.8740000000000001"/>
    <n v="138.2814516"/>
    <n v="8.5349999999999995E-2"/>
  </r>
  <r>
    <n v="18"/>
    <x v="134"/>
    <n v="2012"/>
    <n v="8"/>
    <n v="1117097.23"/>
    <n v="0"/>
    <n v="70.09"/>
    <n v="3.8839999999999999"/>
    <n v="138.3771935"/>
    <n v="8.5349999999999995E-2"/>
  </r>
  <r>
    <n v="18"/>
    <x v="135"/>
    <n v="2012"/>
    <n v="9"/>
    <n v="1083521.24"/>
    <n v="1"/>
    <n v="71.849999999999994"/>
    <n v="3.9209999999999998"/>
    <n v="138.47293550000001"/>
    <n v="8.5349999999999995E-2"/>
  </r>
  <r>
    <n v="18"/>
    <x v="136"/>
    <n v="2012"/>
    <n v="9"/>
    <n v="960476.1"/>
    <n v="0"/>
    <n v="64.45"/>
    <n v="3.988"/>
    <n v="138.56729999999999"/>
    <n v="8.5349999999999995E-2"/>
  </r>
  <r>
    <n v="18"/>
    <x v="137"/>
    <n v="2012"/>
    <n v="9"/>
    <n v="971386.65"/>
    <n v="0"/>
    <n v="60.23"/>
    <n v="4.056"/>
    <n v="138.6534"/>
    <n v="8.5349999999999995E-2"/>
  </r>
  <r>
    <n v="18"/>
    <x v="138"/>
    <n v="2012"/>
    <n v="9"/>
    <n v="1002856.2"/>
    <n v="0"/>
    <n v="58.24"/>
    <n v="4.0179999999999998"/>
    <n v="138.73949999999999"/>
    <n v="8.5349999999999995E-2"/>
  </r>
  <r>
    <n v="18"/>
    <x v="139"/>
    <n v="2012"/>
    <n v="10"/>
    <n v="1092204.79"/>
    <n v="0"/>
    <n v="59.68"/>
    <n v="4.0270000000000001"/>
    <n v="138.82560000000001"/>
    <n v="8.2430000000000003E-2"/>
  </r>
  <r>
    <n v="18"/>
    <x v="140"/>
    <n v="2012"/>
    <n v="10"/>
    <n v="1074079"/>
    <n v="0"/>
    <n v="50.97"/>
    <n v="4.0289999999999999"/>
    <n v="138.9117"/>
    <n v="8.2430000000000003E-2"/>
  </r>
  <r>
    <n v="18"/>
    <x v="141"/>
    <n v="2012"/>
    <n v="10"/>
    <n v="1048706.75"/>
    <n v="0"/>
    <n v="51.96"/>
    <n v="4"/>
    <n v="138.83361289999999"/>
    <n v="8.2430000000000003E-2"/>
  </r>
  <r>
    <n v="18"/>
    <x v="142"/>
    <n v="2012"/>
    <n v="10"/>
    <n v="1127516.25"/>
    <n v="0"/>
    <n v="56.09"/>
    <n v="3.9169999999999998"/>
    <n v="138.72816130000001"/>
    <n v="8.2430000000000003E-2"/>
  </r>
  <r>
    <n v="19"/>
    <x v="0"/>
    <n v="2010"/>
    <n v="2"/>
    <n v="1507637.17"/>
    <n v="0"/>
    <n v="20.96"/>
    <n v="2.9540000000000002"/>
    <n v="131.5279032"/>
    <n v="8.3499999999999991E-2"/>
  </r>
  <r>
    <n v="19"/>
    <x v="1"/>
    <n v="2010"/>
    <n v="2"/>
    <n v="1536549.95"/>
    <n v="1"/>
    <n v="23.22"/>
    <n v="2.94"/>
    <n v="131.58661290000001"/>
    <n v="8.3499999999999991E-2"/>
  </r>
  <r>
    <n v="19"/>
    <x v="2"/>
    <n v="2010"/>
    <n v="2"/>
    <n v="1515976.11"/>
    <n v="0"/>
    <n v="28.57"/>
    <n v="2.9089999999999998"/>
    <n v="131.637"/>
    <n v="8.3499999999999991E-2"/>
  </r>
  <r>
    <n v="19"/>
    <x v="3"/>
    <n v="2010"/>
    <n v="2"/>
    <n v="1373270.06"/>
    <n v="0"/>
    <n v="30.33"/>
    <n v="2.91"/>
    <n v="131.68600000000001"/>
    <n v="8.3499999999999991E-2"/>
  </r>
  <r>
    <n v="19"/>
    <x v="4"/>
    <n v="2010"/>
    <n v="3"/>
    <n v="1495844.57"/>
    <n v="0"/>
    <n v="32.92"/>
    <n v="2.919"/>
    <n v="131.73500000000001"/>
    <n v="8.3499999999999991E-2"/>
  </r>
  <r>
    <n v="19"/>
    <x v="5"/>
    <n v="2010"/>
    <n v="3"/>
    <n v="1467889.2"/>
    <n v="0"/>
    <n v="39.06"/>
    <n v="2.9380000000000002"/>
    <n v="131.78399999999999"/>
    <n v="8.3499999999999991E-2"/>
  </r>
  <r>
    <n v="19"/>
    <x v="6"/>
    <n v="2010"/>
    <n v="3"/>
    <n v="1332940.3500000001"/>
    <n v="0"/>
    <n v="43.74"/>
    <n v="2.96"/>
    <n v="131.8242903"/>
    <n v="8.3499999999999991E-2"/>
  </r>
  <r>
    <n v="19"/>
    <x v="7"/>
    <n v="2010"/>
    <n v="3"/>
    <n v="1427023.45"/>
    <n v="0"/>
    <n v="39.07"/>
    <n v="2.9630000000000001"/>
    <n v="131.86312899999999"/>
    <n v="8.3499999999999991E-2"/>
  </r>
  <r>
    <n v="19"/>
    <x v="8"/>
    <n v="2010"/>
    <n v="4"/>
    <n v="1642970.27"/>
    <n v="0"/>
    <n v="45.26"/>
    <n v="2.9569999999999999"/>
    <n v="131.9019677"/>
    <n v="8.1850000000000006E-2"/>
  </r>
  <r>
    <n v="19"/>
    <x v="9"/>
    <n v="2010"/>
    <n v="4"/>
    <n v="1489613.32"/>
    <n v="0"/>
    <n v="55.66"/>
    <n v="2.992"/>
    <n v="131.94080650000001"/>
    <n v="8.1850000000000006E-2"/>
  </r>
  <r>
    <n v="19"/>
    <x v="10"/>
    <n v="2010"/>
    <n v="4"/>
    <n v="1460354.67"/>
    <n v="0"/>
    <n v="49.67"/>
    <n v="3.01"/>
    <n v="131.98089999999999"/>
    <n v="8.1850000000000006E-2"/>
  </r>
  <r>
    <n v="19"/>
    <x v="11"/>
    <n v="2010"/>
    <n v="4"/>
    <n v="1456793.33"/>
    <n v="0"/>
    <n v="46.87"/>
    <n v="3.0209999999999999"/>
    <n v="132.0226667"/>
    <n v="8.1850000000000006E-2"/>
  </r>
  <r>
    <n v="19"/>
    <x v="12"/>
    <n v="2010"/>
    <n v="4"/>
    <n v="1405065.57"/>
    <n v="0"/>
    <n v="49.89"/>
    <n v="3.0419999999999998"/>
    <n v="132.06443329999999"/>
    <n v="8.1850000000000006E-2"/>
  </r>
  <r>
    <n v="19"/>
    <x v="13"/>
    <n v="2010"/>
    <n v="5"/>
    <n v="1566219.77"/>
    <n v="0"/>
    <n v="62.54"/>
    <n v="3.0950000000000002"/>
    <n v="132.1062"/>
    <n v="8.1850000000000006E-2"/>
  </r>
  <r>
    <n v="19"/>
    <x v="14"/>
    <n v="2010"/>
    <n v="5"/>
    <n v="1437319.45"/>
    <n v="0"/>
    <n v="46.53"/>
    <n v="3.1120000000000001"/>
    <n v="132.152129"/>
    <n v="8.1850000000000006E-2"/>
  </r>
  <r>
    <n v="19"/>
    <x v="15"/>
    <n v="2010"/>
    <n v="5"/>
    <n v="1377716.17"/>
    <n v="0"/>
    <n v="57.53"/>
    <n v="3.0960000000000001"/>
    <n v="132.2230323"/>
    <n v="8.1850000000000006E-2"/>
  </r>
  <r>
    <n v="19"/>
    <x v="16"/>
    <n v="2010"/>
    <n v="5"/>
    <n v="1648882.62"/>
    <n v="0"/>
    <n v="68.849999999999994"/>
    <n v="3.0459999999999998"/>
    <n v="132.2939355"/>
    <n v="8.1850000000000006E-2"/>
  </r>
  <r>
    <n v="19"/>
    <x v="17"/>
    <n v="2010"/>
    <n v="6"/>
    <n v="1519013.49"/>
    <n v="0"/>
    <n v="68.88"/>
    <n v="3.0059999999999998"/>
    <n v="132.36483870000001"/>
    <n v="8.1850000000000006E-2"/>
  </r>
  <r>
    <n v="19"/>
    <x v="18"/>
    <n v="2010"/>
    <n v="6"/>
    <n v="1410683.94"/>
    <n v="0"/>
    <n v="61.64"/>
    <n v="2.972"/>
    <n v="132.43574190000001"/>
    <n v="8.1850000000000006E-2"/>
  </r>
  <r>
    <n v="19"/>
    <x v="19"/>
    <n v="2010"/>
    <n v="6"/>
    <n v="1457314.39"/>
    <n v="0"/>
    <n v="66.25"/>
    <n v="2.9420000000000002"/>
    <n v="132.47333330000001"/>
    <n v="8.1850000000000006E-2"/>
  </r>
  <r>
    <n v="19"/>
    <x v="20"/>
    <n v="2010"/>
    <n v="6"/>
    <n v="1450407.32"/>
    <n v="0"/>
    <n v="72.3"/>
    <n v="2.9580000000000002"/>
    <n v="132.49760000000001"/>
    <n v="8.1850000000000006E-2"/>
  </r>
  <r>
    <n v="19"/>
    <x v="21"/>
    <n v="2010"/>
    <n v="7"/>
    <n v="1549018.68"/>
    <n v="0"/>
    <n v="66.25"/>
    <n v="2.9580000000000002"/>
    <n v="132.5218667"/>
    <n v="8.0990000000000006E-2"/>
  </r>
  <r>
    <n v="19"/>
    <x v="22"/>
    <n v="2010"/>
    <n v="7"/>
    <n v="1577541.24"/>
    <n v="0"/>
    <n v="78.22"/>
    <n v="2.94"/>
    <n v="132.54613330000001"/>
    <n v="8.0990000000000006E-2"/>
  </r>
  <r>
    <n v="19"/>
    <x v="23"/>
    <n v="2010"/>
    <n v="7"/>
    <n v="1412157.02"/>
    <n v="0"/>
    <n v="74.599999999999994"/>
    <n v="2.9329999999999998"/>
    <n v="132.5667742"/>
    <n v="8.0990000000000006E-2"/>
  </r>
  <r>
    <n v="19"/>
    <x v="24"/>
    <n v="2010"/>
    <n v="7"/>
    <n v="1372043.71"/>
    <n v="0"/>
    <n v="74.680000000000007"/>
    <n v="2.9239999999999999"/>
    <n v="132.5825806"/>
    <n v="8.0990000000000006E-2"/>
  </r>
  <r>
    <n v="19"/>
    <x v="25"/>
    <n v="2010"/>
    <n v="7"/>
    <n v="1366395.96"/>
    <n v="0"/>
    <n v="72.83"/>
    <n v="2.9319999999999999"/>
    <n v="132.5983871"/>
    <n v="8.0990000000000006E-2"/>
  </r>
  <r>
    <n v="19"/>
    <x v="26"/>
    <n v="2010"/>
    <n v="8"/>
    <n v="1492060.89"/>
    <n v="0"/>
    <n v="74.2"/>
    <n v="2.9420000000000002"/>
    <n v="132.6141935"/>
    <n v="8.0990000000000006E-2"/>
  </r>
  <r>
    <n v="19"/>
    <x v="27"/>
    <n v="2010"/>
    <n v="8"/>
    <n v="1418027.08"/>
    <n v="0"/>
    <n v="72.709999999999994"/>
    <n v="2.923"/>
    <n v="132.63"/>
    <n v="8.0990000000000006E-2"/>
  </r>
  <r>
    <n v="19"/>
    <x v="28"/>
    <n v="2010"/>
    <n v="8"/>
    <n v="1419383.19"/>
    <n v="0"/>
    <n v="72.22"/>
    <n v="2.9129999999999998"/>
    <n v="132.66161289999999"/>
    <n v="8.0990000000000006E-2"/>
  </r>
  <r>
    <n v="19"/>
    <x v="29"/>
    <n v="2010"/>
    <n v="8"/>
    <n v="1557888.16"/>
    <n v="0"/>
    <n v="66.400000000000006"/>
    <n v="2.8849999999999998"/>
    <n v="132.69322579999999"/>
    <n v="8.0990000000000006E-2"/>
  </r>
  <r>
    <n v="19"/>
    <x v="30"/>
    <n v="2010"/>
    <n v="9"/>
    <n v="1623519.64"/>
    <n v="0"/>
    <n v="74.69"/>
    <n v="2.86"/>
    <n v="132.72483869999999"/>
    <n v="8.0990000000000006E-2"/>
  </r>
  <r>
    <n v="19"/>
    <x v="31"/>
    <n v="2010"/>
    <n v="9"/>
    <n v="1591453.39"/>
    <n v="1"/>
    <n v="63.36"/>
    <n v="2.8370000000000002"/>
    <n v="132.75645159999999"/>
    <n v="8.0990000000000006E-2"/>
  </r>
  <r>
    <n v="19"/>
    <x v="32"/>
    <n v="2010"/>
    <n v="9"/>
    <n v="1386789.31"/>
    <n v="0"/>
    <n v="58.68"/>
    <n v="2.8460000000000001"/>
    <n v="132.76706669999999"/>
    <n v="8.0990000000000006E-2"/>
  </r>
  <r>
    <n v="19"/>
    <x v="33"/>
    <n v="2010"/>
    <n v="9"/>
    <n v="1318343.58"/>
    <n v="0"/>
    <n v="63.43"/>
    <n v="2.8370000000000002"/>
    <n v="132.76193330000001"/>
    <n v="8.0990000000000006E-2"/>
  </r>
  <r>
    <n v="19"/>
    <x v="34"/>
    <n v="2010"/>
    <n v="10"/>
    <n v="1379456.3"/>
    <n v="0"/>
    <n v="59.91"/>
    <n v="2.84"/>
    <n v="132.7568"/>
    <n v="8.0670000000000006E-2"/>
  </r>
  <r>
    <n v="19"/>
    <x v="35"/>
    <n v="2010"/>
    <n v="10"/>
    <n v="1428960.72"/>
    <n v="0"/>
    <n v="53.74"/>
    <n v="2.903"/>
    <n v="132.75166669999999"/>
    <n v="8.0670000000000006E-2"/>
  </r>
  <r>
    <n v="19"/>
    <x v="36"/>
    <n v="2010"/>
    <n v="10"/>
    <n v="1369317.63"/>
    <n v="0"/>
    <n v="51.32"/>
    <n v="2.9990000000000001"/>
    <n v="132.7633548"/>
    <n v="8.0670000000000006E-2"/>
  </r>
  <r>
    <n v="19"/>
    <x v="37"/>
    <n v="2010"/>
    <n v="10"/>
    <n v="1357154.71"/>
    <n v="0"/>
    <n v="48.45"/>
    <n v="3.0489999999999999"/>
    <n v="132.8170968"/>
    <n v="8.0670000000000006E-2"/>
  </r>
  <r>
    <n v="19"/>
    <x v="38"/>
    <n v="2010"/>
    <n v="10"/>
    <n v="1404576.48"/>
    <n v="0"/>
    <n v="56.11"/>
    <n v="3.0550000000000002"/>
    <n v="132.87083870000001"/>
    <n v="8.0670000000000006E-2"/>
  </r>
  <r>
    <n v="19"/>
    <x v="39"/>
    <n v="2010"/>
    <n v="11"/>
    <n v="1435379.25"/>
    <n v="0"/>
    <n v="41.78"/>
    <n v="3.0489999999999999"/>
    <n v="132.92458060000001"/>
    <n v="8.0670000000000006E-2"/>
  </r>
  <r>
    <n v="19"/>
    <x v="40"/>
    <n v="2010"/>
    <n v="11"/>
    <n v="1490235.86"/>
    <n v="0"/>
    <n v="40.299999999999997"/>
    <n v="3.0649999999999999"/>
    <n v="132.97832260000001"/>
    <n v="8.0670000000000006E-2"/>
  </r>
  <r>
    <n v="19"/>
    <x v="41"/>
    <n v="2010"/>
    <n v="11"/>
    <n v="1377593.1"/>
    <n v="0"/>
    <n v="44.22"/>
    <n v="3.1379999999999999"/>
    <n v="132.91720000000001"/>
    <n v="8.0670000000000006E-2"/>
  </r>
  <r>
    <n v="19"/>
    <x v="42"/>
    <n v="2010"/>
    <n v="11"/>
    <n v="1993367.83"/>
    <n v="1"/>
    <n v="42.62"/>
    <n v="3.1859999999999999"/>
    <n v="132.8369333"/>
    <n v="8.0670000000000006E-2"/>
  </r>
  <r>
    <n v="19"/>
    <x v="43"/>
    <n v="2010"/>
    <n v="12"/>
    <n v="1615987.96"/>
    <n v="0"/>
    <n v="36.64"/>
    <n v="3.2"/>
    <n v="132.75666670000001"/>
    <n v="8.0670000000000006E-2"/>
  </r>
  <r>
    <n v="19"/>
    <x v="44"/>
    <n v="2010"/>
    <n v="12"/>
    <n v="1799070.98"/>
    <n v="0"/>
    <n v="25.12"/>
    <n v="3.2549999999999999"/>
    <n v="132.6764"/>
    <n v="8.0670000000000006E-2"/>
  </r>
  <r>
    <n v="19"/>
    <x v="45"/>
    <n v="2010"/>
    <n v="12"/>
    <n v="1911967.44"/>
    <n v="0"/>
    <n v="26.83"/>
    <n v="3.3010000000000002"/>
    <n v="132.6804516"/>
    <n v="8.0670000000000006E-2"/>
  </r>
  <r>
    <n v="19"/>
    <x v="46"/>
    <n v="2010"/>
    <n v="12"/>
    <n v="2678206.42"/>
    <n v="0"/>
    <n v="26.05"/>
    <n v="3.3090000000000002"/>
    <n v="132.74774189999999"/>
    <n v="8.0670000000000006E-2"/>
  </r>
  <r>
    <n v="19"/>
    <x v="47"/>
    <n v="2010"/>
    <n v="12"/>
    <n v="1275146.94"/>
    <n v="1"/>
    <n v="28.65"/>
    <n v="3.3359999999999999"/>
    <n v="132.81503230000001"/>
    <n v="8.0670000000000006E-2"/>
  </r>
  <r>
    <n v="19"/>
    <x v="48"/>
    <n v="2011"/>
    <n v="1"/>
    <n v="1224175.99"/>
    <n v="0"/>
    <n v="31.34"/>
    <n v="3.351"/>
    <n v="132.88232260000001"/>
    <n v="7.7710000000000001E-2"/>
  </r>
  <r>
    <n v="19"/>
    <x v="49"/>
    <n v="2011"/>
    <n v="1"/>
    <n v="1181204.53"/>
    <n v="0"/>
    <n v="21.68"/>
    <n v="3.367"/>
    <n v="132.9510645"/>
    <n v="7.7710000000000001E-2"/>
  </r>
  <r>
    <n v="19"/>
    <x v="50"/>
    <n v="2011"/>
    <n v="1"/>
    <n v="1212967.8400000001"/>
    <n v="0"/>
    <n v="22.8"/>
    <n v="3.391"/>
    <n v="133.02851609999999"/>
    <n v="7.7710000000000001E-2"/>
  </r>
  <r>
    <n v="19"/>
    <x v="51"/>
    <n v="2011"/>
    <n v="1"/>
    <n v="1284185.49"/>
    <n v="0"/>
    <n v="20.66"/>
    <n v="3.4020000000000001"/>
    <n v="133.10596770000001"/>
    <n v="7.7710000000000001E-2"/>
  </r>
  <r>
    <n v="19"/>
    <x v="52"/>
    <n v="2011"/>
    <n v="2"/>
    <n v="1370562.11"/>
    <n v="0"/>
    <n v="21.02"/>
    <n v="3.4"/>
    <n v="133.18341939999999"/>
    <n v="7.7710000000000001E-2"/>
  </r>
  <r>
    <n v="19"/>
    <x v="53"/>
    <n v="2011"/>
    <n v="2"/>
    <n v="1430851.11"/>
    <n v="1"/>
    <n v="21.79"/>
    <n v="3.4159999999999999"/>
    <n v="133.26087100000001"/>
    <n v="7.7710000000000001E-2"/>
  </r>
  <r>
    <n v="19"/>
    <x v="54"/>
    <n v="2011"/>
    <n v="2"/>
    <n v="1457270.16"/>
    <n v="0"/>
    <n v="34.74"/>
    <n v="3.42"/>
    <n v="133.37014289999999"/>
    <n v="7.7710000000000001E-2"/>
  </r>
  <r>
    <n v="19"/>
    <x v="55"/>
    <n v="2011"/>
    <n v="2"/>
    <n v="1296658.47"/>
    <n v="0"/>
    <n v="23.24"/>
    <n v="3.452"/>
    <n v="133.4921429"/>
    <n v="7.7710000000000001E-2"/>
  </r>
  <r>
    <n v="19"/>
    <x v="56"/>
    <n v="2011"/>
    <n v="3"/>
    <n v="1433569.44"/>
    <n v="0"/>
    <n v="29.28"/>
    <n v="3.605"/>
    <n v="133.61414289999999"/>
    <n v="7.7710000000000001E-2"/>
  </r>
  <r>
    <n v="19"/>
    <x v="57"/>
    <n v="2011"/>
    <n v="3"/>
    <n v="1351450.43"/>
    <n v="0"/>
    <n v="35.590000000000003"/>
    <n v="3.7519999999999998"/>
    <n v="133.7361429"/>
    <n v="7.7710000000000001E-2"/>
  </r>
  <r>
    <n v="19"/>
    <x v="58"/>
    <n v="2011"/>
    <n v="3"/>
    <n v="1257972.3700000001"/>
    <n v="0"/>
    <n v="40.32"/>
    <n v="3.7959999999999998"/>
    <n v="133.8492258"/>
    <n v="7.7710000000000001E-2"/>
  </r>
  <r>
    <n v="19"/>
    <x v="59"/>
    <n v="2011"/>
    <n v="3"/>
    <n v="1266564.94"/>
    <n v="0"/>
    <n v="33.26"/>
    <n v="3.7890000000000001"/>
    <n v="133.95874190000001"/>
    <n v="7.7710000000000001E-2"/>
  </r>
  <r>
    <n v="19"/>
    <x v="60"/>
    <n v="2011"/>
    <n v="4"/>
    <n v="1305950.22"/>
    <n v="0"/>
    <n v="30.68"/>
    <n v="3.8109999999999999"/>
    <n v="134.06825810000001"/>
    <n v="7.6580000000000009E-2"/>
  </r>
  <r>
    <n v="19"/>
    <x v="61"/>
    <n v="2011"/>
    <n v="4"/>
    <n v="1419911.91"/>
    <n v="0"/>
    <n v="41.26"/>
    <n v="3.895"/>
    <n v="134.17777419999999"/>
    <n v="7.6580000000000009E-2"/>
  </r>
  <r>
    <n v="19"/>
    <x v="62"/>
    <n v="2011"/>
    <n v="4"/>
    <n v="1392093.04"/>
    <n v="0"/>
    <n v="48.67"/>
    <n v="3.9809999999999999"/>
    <n v="134.2784667"/>
    <n v="7.6580000000000009E-2"/>
  </r>
  <r>
    <n v="19"/>
    <x v="63"/>
    <n v="2011"/>
    <n v="4"/>
    <n v="1514288.82"/>
    <n v="0"/>
    <n v="41.66"/>
    <n v="4.0609999999999999"/>
    <n v="134.3571"/>
    <n v="7.6580000000000009E-2"/>
  </r>
  <r>
    <n v="19"/>
    <x v="64"/>
    <n v="2011"/>
    <n v="4"/>
    <n v="1297237.7"/>
    <n v="0"/>
    <n v="54.23"/>
    <n v="4.117"/>
    <n v="134.43573330000001"/>
    <n v="7.6580000000000009E-2"/>
  </r>
  <r>
    <n v="19"/>
    <x v="65"/>
    <n v="2011"/>
    <n v="5"/>
    <n v="1451953.95"/>
    <n v="0"/>
    <n v="50.43"/>
    <n v="4.1920000000000002"/>
    <n v="134.51436670000001"/>
    <n v="7.6580000000000009E-2"/>
  </r>
  <r>
    <n v="19"/>
    <x v="66"/>
    <n v="2011"/>
    <n v="5"/>
    <n v="1429143.06"/>
    <n v="0"/>
    <n v="54.2"/>
    <n v="4.2110000000000003"/>
    <n v="134.59299999999999"/>
    <n v="7.6580000000000009E-2"/>
  </r>
  <r>
    <n v="19"/>
    <x v="67"/>
    <n v="2011"/>
    <n v="5"/>
    <n v="1355234.3"/>
    <n v="0"/>
    <n v="52.8"/>
    <n v="4.202"/>
    <n v="134.68038709999999"/>
    <n v="7.6580000000000009E-2"/>
  </r>
  <r>
    <n v="19"/>
    <x v="68"/>
    <n v="2011"/>
    <n v="5"/>
    <n v="1388553.11"/>
    <n v="0"/>
    <n v="63.2"/>
    <n v="4.1340000000000003"/>
    <n v="134.76777419999999"/>
    <n v="7.6580000000000009E-2"/>
  </r>
  <r>
    <n v="19"/>
    <x v="69"/>
    <n v="2011"/>
    <n v="6"/>
    <n v="1457345.75"/>
    <n v="0"/>
    <n v="66.010000000000005"/>
    <n v="4.069"/>
    <n v="134.85516129999999"/>
    <n v="7.6580000000000009E-2"/>
  </r>
  <r>
    <n v="19"/>
    <x v="70"/>
    <n v="2011"/>
    <n v="6"/>
    <n v="1467473.63"/>
    <n v="0"/>
    <n v="68.260000000000005"/>
    <n v="4.0250000000000004"/>
    <n v="134.94254839999999"/>
    <n v="7.6580000000000009E-2"/>
  </r>
  <r>
    <n v="19"/>
    <x v="71"/>
    <n v="2011"/>
    <n v="6"/>
    <n v="1418973.62"/>
    <n v="0"/>
    <n v="64.02"/>
    <n v="3.9889999999999999"/>
    <n v="135.08373330000001"/>
    <n v="7.6580000000000009E-2"/>
  </r>
  <r>
    <n v="19"/>
    <x v="72"/>
    <n v="2011"/>
    <n v="6"/>
    <n v="1440785.7"/>
    <n v="0"/>
    <n v="68.400000000000006"/>
    <n v="3.964"/>
    <n v="135.26526670000001"/>
    <n v="7.6580000000000009E-2"/>
  </r>
  <r>
    <n v="19"/>
    <x v="73"/>
    <n v="2011"/>
    <n v="7"/>
    <n v="1462731.93"/>
    <n v="0"/>
    <n v="67.64"/>
    <n v="3.9159999999999999"/>
    <n v="135.4468"/>
    <n v="7.8060000000000004E-2"/>
  </r>
  <r>
    <n v="19"/>
    <x v="74"/>
    <n v="2011"/>
    <n v="7"/>
    <n v="1465489.75"/>
    <n v="0"/>
    <n v="73.2"/>
    <n v="3.8860000000000001"/>
    <n v="135.62833330000001"/>
    <n v="7.8060000000000004E-2"/>
  </r>
  <r>
    <n v="19"/>
    <x v="75"/>
    <n v="2011"/>
    <n v="7"/>
    <n v="1391580.41"/>
    <n v="0"/>
    <n v="73.7"/>
    <n v="3.915"/>
    <n v="135.7837419"/>
    <n v="7.8060000000000004E-2"/>
  </r>
  <r>
    <n v="19"/>
    <x v="76"/>
    <n v="2011"/>
    <n v="7"/>
    <n v="1377119.45"/>
    <n v="0"/>
    <n v="79.37"/>
    <n v="3.972"/>
    <n v="135.87383869999999"/>
    <n v="7.8060000000000004E-2"/>
  </r>
  <r>
    <n v="19"/>
    <x v="77"/>
    <n v="2011"/>
    <n v="7"/>
    <n v="1298775.8"/>
    <n v="0"/>
    <n v="74.86"/>
    <n v="4.0039999999999996"/>
    <n v="135.96393549999999"/>
    <n v="7.8060000000000004E-2"/>
  </r>
  <r>
    <n v="19"/>
    <x v="78"/>
    <n v="2011"/>
    <n v="8"/>
    <n v="1408968.55"/>
    <n v="0"/>
    <n v="73.84"/>
    <n v="4.0199999999999996"/>
    <n v="136.05403229999999"/>
    <n v="7.8060000000000004E-2"/>
  </r>
  <r>
    <n v="19"/>
    <x v="79"/>
    <n v="2011"/>
    <n v="8"/>
    <n v="1360969.45"/>
    <n v="0"/>
    <n v="70.92"/>
    <n v="3.9950000000000001"/>
    <n v="136.14412899999999"/>
    <n v="7.8060000000000004E-2"/>
  </r>
  <r>
    <n v="19"/>
    <x v="80"/>
    <n v="2011"/>
    <n v="8"/>
    <n v="1391792.69"/>
    <n v="0"/>
    <n v="71.14"/>
    <n v="3.9420000000000002"/>
    <n v="136.18312900000001"/>
    <n v="7.8060000000000004E-2"/>
  </r>
  <r>
    <n v="19"/>
    <x v="81"/>
    <n v="2011"/>
    <n v="8"/>
    <n v="1547729.24"/>
    <n v="0"/>
    <n v="69.34"/>
    <n v="3.9060000000000001"/>
    <n v="136.21361289999999"/>
    <n v="7.8060000000000004E-2"/>
  </r>
  <r>
    <n v="19"/>
    <x v="82"/>
    <n v="2011"/>
    <n v="9"/>
    <n v="1609951.02"/>
    <n v="0"/>
    <n v="69.27"/>
    <n v="3.879"/>
    <n v="136.24409679999999"/>
    <n v="7.8060000000000004E-2"/>
  </r>
  <r>
    <n v="19"/>
    <x v="83"/>
    <n v="2011"/>
    <n v="9"/>
    <n v="1566712.79"/>
    <n v="1"/>
    <n v="68.28"/>
    <n v="3.93"/>
    <n v="136.27458060000001"/>
    <n v="7.8060000000000004E-2"/>
  </r>
  <r>
    <n v="19"/>
    <x v="84"/>
    <n v="2011"/>
    <n v="9"/>
    <n v="1365633.53"/>
    <n v="0"/>
    <n v="62.76"/>
    <n v="3.9369999999999998"/>
    <n v="136.31450000000001"/>
    <n v="7.8060000000000004E-2"/>
  </r>
  <r>
    <n v="19"/>
    <x v="85"/>
    <n v="2011"/>
    <n v="9"/>
    <n v="1300375.76"/>
    <n v="0"/>
    <n v="61.32"/>
    <n v="3.899"/>
    <n v="136.36699999999999"/>
    <n v="7.8060000000000004E-2"/>
  </r>
  <r>
    <n v="19"/>
    <x v="86"/>
    <n v="2011"/>
    <n v="9"/>
    <n v="1330757.22"/>
    <n v="0"/>
    <n v="64.989999999999995"/>
    <n v="3.8580000000000001"/>
    <n v="136.4195"/>
    <n v="7.8060000000000004E-2"/>
  </r>
  <r>
    <n v="19"/>
    <x v="87"/>
    <n v="2011"/>
    <n v="10"/>
    <n v="1461718.87"/>
    <n v="0"/>
    <n v="53.1"/>
    <n v="3.7749999999999999"/>
    <n v="136.47200000000001"/>
    <n v="7.8659999999999994E-2"/>
  </r>
  <r>
    <n v="19"/>
    <x v="88"/>
    <n v="2011"/>
    <n v="10"/>
    <n v="1318905.53"/>
    <n v="0"/>
    <n v="61.86"/>
    <n v="3.7440000000000002"/>
    <n v="136.51509680000001"/>
    <n v="7.8659999999999994E-2"/>
  </r>
  <r>
    <n v="19"/>
    <x v="89"/>
    <n v="2011"/>
    <n v="10"/>
    <n v="1374863.1"/>
    <n v="0"/>
    <n v="52.05"/>
    <n v="3.7570000000000001"/>
    <n v="136.5017742"/>
    <n v="7.8659999999999994E-2"/>
  </r>
  <r>
    <n v="19"/>
    <x v="90"/>
    <n v="2011"/>
    <n v="10"/>
    <n v="1396612.36"/>
    <n v="0"/>
    <n v="46.49"/>
    <n v="3.7570000000000001"/>
    <n v="136.48845159999999"/>
    <n v="7.8659999999999994E-2"/>
  </r>
  <r>
    <n v="19"/>
    <x v="91"/>
    <n v="2011"/>
    <n v="11"/>
    <n v="1480289.64"/>
    <n v="0"/>
    <n v="44.97"/>
    <n v="3.738"/>
    <n v="136.47512900000001"/>
    <n v="7.8659999999999994E-2"/>
  </r>
  <r>
    <n v="19"/>
    <x v="92"/>
    <n v="2011"/>
    <n v="11"/>
    <n v="1502078.93"/>
    <n v="0"/>
    <n v="48.22"/>
    <n v="3.7189999999999999"/>
    <n v="136.46180649999999"/>
    <n v="7.8659999999999994E-2"/>
  </r>
  <r>
    <n v="19"/>
    <x v="93"/>
    <n v="2011"/>
    <n v="11"/>
    <n v="1411835.57"/>
    <n v="0"/>
    <n v="48.21"/>
    <n v="3.7170000000000001"/>
    <n v="136.46666669999999"/>
    <n v="7.8659999999999994E-2"/>
  </r>
  <r>
    <n v="19"/>
    <x v="94"/>
    <n v="2011"/>
    <n v="11"/>
    <n v="1974646.78"/>
    <n v="1"/>
    <n v="42.75"/>
    <n v="3.6890000000000001"/>
    <n v="136.47880000000001"/>
    <n v="7.8659999999999994E-2"/>
  </r>
  <r>
    <n v="19"/>
    <x v="95"/>
    <n v="2011"/>
    <n v="12"/>
    <n v="1484708.38"/>
    <n v="0"/>
    <n v="45.67"/>
    <n v="3.6659999999999999"/>
    <n v="136.49093329999999"/>
    <n v="7.8659999999999994E-2"/>
  </r>
  <r>
    <n v="19"/>
    <x v="96"/>
    <n v="2011"/>
    <n v="12"/>
    <n v="1713769.06"/>
    <n v="0"/>
    <n v="40.18"/>
    <n v="3.6269999999999998"/>
    <n v="136.50306670000001"/>
    <n v="7.8659999999999994E-2"/>
  </r>
  <r>
    <n v="19"/>
    <x v="97"/>
    <n v="2011"/>
    <n v="12"/>
    <n v="1852179.15"/>
    <n v="0"/>
    <n v="37.07"/>
    <n v="3.6110000000000002"/>
    <n v="136.53351610000001"/>
    <n v="7.8659999999999994E-2"/>
  </r>
  <r>
    <n v="19"/>
    <x v="98"/>
    <n v="2011"/>
    <n v="12"/>
    <n v="2480159.4700000002"/>
    <n v="0"/>
    <n v="36.090000000000003"/>
    <n v="3.5870000000000002"/>
    <n v="136.58838710000001"/>
    <n v="7.8659999999999994E-2"/>
  </r>
  <r>
    <n v="19"/>
    <x v="99"/>
    <n v="2011"/>
    <n v="12"/>
    <n v="1405168.06"/>
    <n v="1"/>
    <n v="31.65"/>
    <n v="3.5659999999999998"/>
    <n v="136.6432581"/>
    <n v="7.8659999999999994E-2"/>
  </r>
  <r>
    <n v="19"/>
    <x v="100"/>
    <n v="2012"/>
    <n v="1"/>
    <n v="1266570.3999999999"/>
    <n v="0"/>
    <n v="31.84"/>
    <n v="3.585"/>
    <n v="136.69812899999999"/>
    <n v="7.9430000000000001E-2"/>
  </r>
  <r>
    <n v="19"/>
    <x v="101"/>
    <n v="2012"/>
    <n v="1"/>
    <n v="1182198.7"/>
    <n v="0"/>
    <n v="37.08"/>
    <n v="3.6659999999999999"/>
    <n v="136.75299999999999"/>
    <n v="7.9430000000000001E-2"/>
  </r>
  <r>
    <n v="19"/>
    <x v="102"/>
    <n v="2012"/>
    <n v="1"/>
    <n v="1237104.73"/>
    <n v="0"/>
    <n v="23.44"/>
    <n v="3.7050000000000001"/>
    <n v="136.85641939999999"/>
    <n v="7.9430000000000001E-2"/>
  </r>
  <r>
    <n v="19"/>
    <x v="103"/>
    <n v="2012"/>
    <n v="1"/>
    <n v="1279623.26"/>
    <n v="0"/>
    <n v="32.409999999999997"/>
    <n v="3.7370000000000001"/>
    <n v="136.95983870000001"/>
    <n v="7.9430000000000001E-2"/>
  </r>
  <r>
    <n v="19"/>
    <x v="104"/>
    <n v="2012"/>
    <n v="2"/>
    <n v="1345311.65"/>
    <n v="0"/>
    <n v="36.22"/>
    <n v="3.7959999999999998"/>
    <n v="137.06325810000001"/>
    <n v="7.9430000000000001E-2"/>
  </r>
  <r>
    <n v="19"/>
    <x v="105"/>
    <n v="2012"/>
    <n v="2"/>
    <n v="1499496.67"/>
    <n v="1"/>
    <n v="32.61"/>
    <n v="3.8260000000000001"/>
    <n v="137.1666774"/>
    <n v="7.9430000000000001E-2"/>
  </r>
  <r>
    <n v="19"/>
    <x v="106"/>
    <n v="2012"/>
    <n v="2"/>
    <n v="1424720.27"/>
    <n v="0"/>
    <n v="30.95"/>
    <n v="3.8740000000000001"/>
    <n v="137.25831030000001"/>
    <n v="7.9430000000000001E-2"/>
  </r>
  <r>
    <n v="19"/>
    <x v="107"/>
    <n v="2012"/>
    <n v="2"/>
    <n v="1352470.09"/>
    <n v="0"/>
    <n v="33.909999999999997"/>
    <n v="3.9169999999999998"/>
    <n v="137.34110340000001"/>
    <n v="7.9430000000000001E-2"/>
  </r>
  <r>
    <n v="19"/>
    <x v="108"/>
    <n v="2012"/>
    <n v="3"/>
    <n v="1308977.05"/>
    <n v="0"/>
    <n v="34.83"/>
    <n v="3.9830000000000001"/>
    <n v="137.42389660000001"/>
    <n v="7.9430000000000001E-2"/>
  </r>
  <r>
    <n v="19"/>
    <x v="109"/>
    <n v="2012"/>
    <n v="3"/>
    <n v="1358816.46"/>
    <n v="0"/>
    <n v="38.15"/>
    <n v="4.0209999999999999"/>
    <n v="137.50668970000001"/>
    <n v="7.9430000000000001E-2"/>
  </r>
  <r>
    <n v="19"/>
    <x v="110"/>
    <n v="2012"/>
    <n v="3"/>
    <n v="1312849.1000000001"/>
    <n v="0"/>
    <n v="48.2"/>
    <n v="4.0209999999999999"/>
    <n v="137.58438709999999"/>
    <n v="7.9430000000000001E-2"/>
  </r>
  <r>
    <n v="19"/>
    <x v="111"/>
    <n v="2012"/>
    <n v="3"/>
    <n v="1342254.55"/>
    <n v="0"/>
    <n v="56.72"/>
    <n v="4.0540000000000003"/>
    <n v="137.65529029999999"/>
    <n v="7.9430000000000001E-2"/>
  </r>
  <r>
    <n v="19"/>
    <x v="112"/>
    <n v="2012"/>
    <n v="3"/>
    <n v="1327139.3500000001"/>
    <n v="0"/>
    <n v="43.47"/>
    <n v="4.0979999999999999"/>
    <n v="137.72619349999999"/>
    <n v="7.9430000000000001E-2"/>
  </r>
  <r>
    <n v="19"/>
    <x v="113"/>
    <n v="2012"/>
    <n v="4"/>
    <n v="1631737.68"/>
    <n v="0"/>
    <n v="40.229999999999997"/>
    <n v="4.1429999999999998"/>
    <n v="137.79709679999999"/>
    <n v="8.1500000000000003E-2"/>
  </r>
  <r>
    <n v="19"/>
    <x v="114"/>
    <n v="2012"/>
    <n v="4"/>
    <n v="1365098.46"/>
    <n v="0"/>
    <n v="44.42"/>
    <n v="4.1870000000000003"/>
    <n v="137.86799999999999"/>
    <n v="8.1500000000000003E-2"/>
  </r>
  <r>
    <n v="19"/>
    <x v="115"/>
    <n v="2012"/>
    <n v="4"/>
    <n v="1255087.26"/>
    <n v="0"/>
    <n v="55.2"/>
    <n v="4.17"/>
    <n v="137.92306669999999"/>
    <n v="8.1500000000000003E-2"/>
  </r>
  <r>
    <n v="19"/>
    <x v="116"/>
    <n v="2012"/>
    <n v="4"/>
    <n v="1285897.24"/>
    <n v="0"/>
    <n v="42.45"/>
    <n v="4.1630000000000003"/>
    <n v="137.9781333"/>
    <n v="8.1500000000000003E-2"/>
  </r>
  <r>
    <n v="19"/>
    <x v="117"/>
    <n v="2012"/>
    <n v="5"/>
    <n v="1405007.44"/>
    <n v="0"/>
    <n v="50.76"/>
    <n v="4.1239999999999997"/>
    <n v="138.03319999999999"/>
    <n v="8.1500000000000003E-2"/>
  </r>
  <r>
    <n v="19"/>
    <x v="118"/>
    <n v="2012"/>
    <n v="5"/>
    <n v="1442873.22"/>
    <n v="0"/>
    <n v="55.33"/>
    <n v="4.0549999999999997"/>
    <n v="138.08826669999999"/>
    <n v="8.1500000000000003E-2"/>
  </r>
  <r>
    <n v="19"/>
    <x v="119"/>
    <n v="2012"/>
    <n v="5"/>
    <n v="1366937.1"/>
    <n v="0"/>
    <n v="58.81"/>
    <n v="4.0289999999999999"/>
    <n v="138.1065806"/>
    <n v="8.1500000000000003E-2"/>
  </r>
  <r>
    <n v="19"/>
    <x v="120"/>
    <n v="2012"/>
    <n v="5"/>
    <n v="1485540.28"/>
    <n v="0"/>
    <n v="67.790000000000006"/>
    <n v="3.9790000000000001"/>
    <n v="138.11019350000001"/>
    <n v="8.1500000000000003E-2"/>
  </r>
  <r>
    <n v="19"/>
    <x v="121"/>
    <n v="2012"/>
    <n v="6"/>
    <n v="1450733.29"/>
    <n v="0"/>
    <n v="68.180000000000007"/>
    <n v="3.915"/>
    <n v="138.11380650000001"/>
    <n v="8.1500000000000003E-2"/>
  </r>
  <r>
    <n v="19"/>
    <x v="122"/>
    <n v="2012"/>
    <n v="6"/>
    <n v="1390122.11"/>
    <n v="0"/>
    <n v="60.19"/>
    <n v="3.871"/>
    <n v="138.11741939999999"/>
    <n v="8.1500000000000003E-2"/>
  </r>
  <r>
    <n v="19"/>
    <x v="123"/>
    <n v="2012"/>
    <n v="6"/>
    <n v="1440263.15"/>
    <n v="0"/>
    <n v="68.19"/>
    <n v="3.786"/>
    <n v="138.12953329999999"/>
    <n v="8.1500000000000003E-2"/>
  </r>
  <r>
    <n v="19"/>
    <x v="124"/>
    <n v="2012"/>
    <n v="6"/>
    <n v="1468350.36"/>
    <n v="0"/>
    <n v="75.83"/>
    <n v="3.722"/>
    <n v="138.16290000000001"/>
    <n v="8.1500000000000003E-2"/>
  </r>
  <r>
    <n v="19"/>
    <x v="125"/>
    <n v="2012"/>
    <n v="6"/>
    <n v="1379652.65"/>
    <n v="0"/>
    <n v="69.92"/>
    <n v="3.6669999999999998"/>
    <n v="138.1962667"/>
    <n v="8.1500000000000003E-2"/>
  </r>
  <r>
    <n v="19"/>
    <x v="126"/>
    <n v="2012"/>
    <n v="7"/>
    <n v="1557120.44"/>
    <n v="0"/>
    <n v="76.069999999999993"/>
    <n v="3.6459999999999999"/>
    <n v="138.22963329999999"/>
    <n v="8.1930000000000003E-2"/>
  </r>
  <r>
    <n v="19"/>
    <x v="127"/>
    <n v="2012"/>
    <n v="7"/>
    <n v="1321741.3500000001"/>
    <n v="0"/>
    <n v="73.17"/>
    <n v="3.6890000000000001"/>
    <n v="138.26300000000001"/>
    <n v="8.1930000000000003E-2"/>
  </r>
  <r>
    <n v="19"/>
    <x v="128"/>
    <n v="2012"/>
    <n v="7"/>
    <n v="1317672.92"/>
    <n v="0"/>
    <n v="76.17"/>
    <n v="3.7320000000000002"/>
    <n v="138.2331935"/>
    <n v="8.1930000000000003E-2"/>
  </r>
  <r>
    <n v="19"/>
    <x v="129"/>
    <n v="2012"/>
    <n v="7"/>
    <n v="1248915.43"/>
    <n v="0"/>
    <n v="74.430000000000007"/>
    <n v="3.82"/>
    <n v="138.20338709999999"/>
    <n v="8.1930000000000003E-2"/>
  </r>
  <r>
    <n v="19"/>
    <x v="130"/>
    <n v="2012"/>
    <n v="8"/>
    <n v="1342123.78"/>
    <n v="0"/>
    <n v="73.41"/>
    <n v="3.819"/>
    <n v="138.17358060000001"/>
    <n v="8.1930000000000003E-2"/>
  </r>
  <r>
    <n v="19"/>
    <x v="131"/>
    <n v="2012"/>
    <n v="8"/>
    <n v="1408907.89"/>
    <n v="0"/>
    <n v="74.45"/>
    <n v="3.863"/>
    <n v="138.1437742"/>
    <n v="8.1930000000000003E-2"/>
  </r>
  <r>
    <n v="19"/>
    <x v="132"/>
    <n v="2012"/>
    <n v="8"/>
    <n v="1375101.26"/>
    <n v="0"/>
    <n v="69.83"/>
    <n v="3.9630000000000001"/>
    <n v="138.18570969999999"/>
    <n v="8.1930000000000003E-2"/>
  </r>
  <r>
    <n v="19"/>
    <x v="133"/>
    <n v="2012"/>
    <n v="8"/>
    <n v="1544653.37"/>
    <n v="0"/>
    <n v="66.66"/>
    <n v="3.9969999999999999"/>
    <n v="138.2814516"/>
    <n v="8.1930000000000003E-2"/>
  </r>
  <r>
    <n v="19"/>
    <x v="134"/>
    <n v="2012"/>
    <n v="8"/>
    <n v="1542719.87"/>
    <n v="0"/>
    <n v="71.849999999999994"/>
    <n v="4.0259999999999998"/>
    <n v="138.3771935"/>
    <n v="8.1930000000000003E-2"/>
  </r>
  <r>
    <n v="19"/>
    <x v="135"/>
    <n v="2012"/>
    <n v="9"/>
    <n v="1497073.82"/>
    <n v="1"/>
    <n v="72.2"/>
    <n v="4.0759999999999996"/>
    <n v="138.47293550000001"/>
    <n v="8.1930000000000003E-2"/>
  </r>
  <r>
    <n v="19"/>
    <x v="136"/>
    <n v="2012"/>
    <n v="9"/>
    <n v="1370653.41"/>
    <n v="0"/>
    <n v="65.08"/>
    <n v="4.0880000000000001"/>
    <n v="138.56729999999999"/>
    <n v="8.1930000000000003E-2"/>
  </r>
  <r>
    <n v="19"/>
    <x v="137"/>
    <n v="2012"/>
    <n v="9"/>
    <n v="1338572.29"/>
    <n v="0"/>
    <n v="60.62"/>
    <n v="4.2030000000000003"/>
    <n v="138.6534"/>
    <n v="8.1930000000000003E-2"/>
  </r>
  <r>
    <n v="19"/>
    <x v="138"/>
    <n v="2012"/>
    <n v="9"/>
    <n v="1338299.02"/>
    <n v="0"/>
    <n v="56.81"/>
    <n v="4.1580000000000004"/>
    <n v="138.73949999999999"/>
    <n v="8.1930000000000003E-2"/>
  </r>
  <r>
    <n v="19"/>
    <x v="139"/>
    <n v="2012"/>
    <n v="10"/>
    <n v="1408016.1"/>
    <n v="0"/>
    <n v="59.86"/>
    <n v="4.1509999999999998"/>
    <n v="138.82560000000001"/>
    <n v="7.9920000000000005E-2"/>
  </r>
  <r>
    <n v="19"/>
    <x v="140"/>
    <n v="2012"/>
    <n v="10"/>
    <n v="1352809.5"/>
    <n v="0"/>
    <n v="48.29"/>
    <n v="4.1859999999999999"/>
    <n v="138.9117"/>
    <n v="7.9920000000000005E-2"/>
  </r>
  <r>
    <n v="19"/>
    <x v="141"/>
    <n v="2012"/>
    <n v="10"/>
    <n v="1321102.3500000001"/>
    <n v="0"/>
    <n v="53.44"/>
    <n v="4.1529999999999996"/>
    <n v="138.83361289999999"/>
    <n v="7.9920000000000005E-2"/>
  </r>
  <r>
    <n v="19"/>
    <x v="142"/>
    <n v="2012"/>
    <n v="10"/>
    <n v="1322117.96"/>
    <n v="0"/>
    <n v="56.49"/>
    <n v="4.0709999999999997"/>
    <n v="138.72816130000001"/>
    <n v="7.9920000000000005E-2"/>
  </r>
  <r>
    <n v="20"/>
    <x v="0"/>
    <n v="2010"/>
    <n v="2"/>
    <n v="2401395.4700000002"/>
    <n v="0"/>
    <n v="25.92"/>
    <n v="2.7839999999999998"/>
    <n v="204.24719350000001"/>
    <n v="8.1869999999999998E-2"/>
  </r>
  <r>
    <n v="20"/>
    <x v="1"/>
    <n v="2010"/>
    <n v="2"/>
    <n v="2109107.9"/>
    <n v="1"/>
    <n v="22.12"/>
    <n v="2.7730000000000001"/>
    <n v="204.3857472"/>
    <n v="8.1869999999999998E-2"/>
  </r>
  <r>
    <n v="20"/>
    <x v="2"/>
    <n v="2010"/>
    <n v="2"/>
    <n v="2161549.7599999998"/>
    <n v="0"/>
    <n v="25.43"/>
    <n v="2.7450000000000001"/>
    <n v="204.4321004"/>
    <n v="8.1869999999999998E-2"/>
  </r>
  <r>
    <n v="20"/>
    <x v="3"/>
    <n v="2010"/>
    <n v="2"/>
    <n v="1898193.95"/>
    <n v="0"/>
    <n v="32.32"/>
    <n v="2.754"/>
    <n v="204.46308690000001"/>
    <n v="8.1869999999999998E-2"/>
  </r>
  <r>
    <n v="20"/>
    <x v="4"/>
    <n v="2010"/>
    <n v="3"/>
    <n v="2119213.7200000002"/>
    <n v="0"/>
    <n v="31.75"/>
    <n v="2.7770000000000001"/>
    <n v="204.49407339999999"/>
    <n v="8.1869999999999998E-2"/>
  </r>
  <r>
    <n v="20"/>
    <x v="5"/>
    <n v="2010"/>
    <n v="3"/>
    <n v="2010974.84"/>
    <n v="0"/>
    <n v="43.82"/>
    <n v="2.8180000000000001"/>
    <n v="204.52505980000001"/>
    <n v="8.1869999999999998E-2"/>
  </r>
  <r>
    <n v="20"/>
    <x v="6"/>
    <n v="2010"/>
    <n v="3"/>
    <n v="1951848.43"/>
    <n v="0"/>
    <n v="47.32"/>
    <n v="2.8439999999999999"/>
    <n v="204.3782258"/>
    <n v="8.1869999999999998E-2"/>
  </r>
  <r>
    <n v="20"/>
    <x v="7"/>
    <n v="2010"/>
    <n v="3"/>
    <n v="1894742.95"/>
    <n v="0"/>
    <n v="50.49"/>
    <n v="2.8540000000000001"/>
    <n v="204.20175499999999"/>
    <n v="8.1869999999999998E-2"/>
  </r>
  <r>
    <n v="20"/>
    <x v="8"/>
    <n v="2010"/>
    <n v="4"/>
    <n v="2405395.2200000002"/>
    <n v="0"/>
    <n v="51"/>
    <n v="2.85"/>
    <n v="204.02528419999999"/>
    <n v="7.8560000000000005E-2"/>
  </r>
  <r>
    <n v="20"/>
    <x v="9"/>
    <n v="2010"/>
    <n v="4"/>
    <n v="2007796.26"/>
    <n v="0"/>
    <n v="65.099999999999994"/>
    <n v="2.8690000000000002"/>
    <n v="203.84881340000001"/>
    <n v="7.8560000000000005E-2"/>
  </r>
  <r>
    <n v="20"/>
    <x v="10"/>
    <n v="2010"/>
    <n v="4"/>
    <n v="1985784.59"/>
    <n v="0"/>
    <n v="55.43"/>
    <n v="2.899"/>
    <n v="203.7307486"/>
    <n v="7.8560000000000005E-2"/>
  </r>
  <r>
    <n v="20"/>
    <x v="11"/>
    <n v="2010"/>
    <n v="4"/>
    <n v="1878862.42"/>
    <n v="0"/>
    <n v="50.65"/>
    <n v="2.9020000000000001"/>
    <n v="203.6905586"/>
    <n v="7.8560000000000005E-2"/>
  </r>
  <r>
    <n v="20"/>
    <x v="12"/>
    <n v="2010"/>
    <n v="4"/>
    <n v="1919053.21"/>
    <n v="0"/>
    <n v="54.75"/>
    <n v="2.9209999999999998"/>
    <n v="203.65036850000001"/>
    <n v="7.8560000000000005E-2"/>
  </r>
  <r>
    <n v="20"/>
    <x v="13"/>
    <n v="2010"/>
    <n v="5"/>
    <n v="2137202.38"/>
    <n v="0"/>
    <n v="66.739999999999995"/>
    <n v="2.9660000000000002"/>
    <n v="203.6101784"/>
    <n v="7.8560000000000005E-2"/>
  </r>
  <r>
    <n v="20"/>
    <x v="14"/>
    <n v="2010"/>
    <n v="5"/>
    <n v="2033211.62"/>
    <n v="0"/>
    <n v="55.91"/>
    <n v="2.9820000000000002"/>
    <n v="203.61339150000001"/>
    <n v="7.8560000000000005E-2"/>
  </r>
  <r>
    <n v="20"/>
    <x v="15"/>
    <n v="2010"/>
    <n v="5"/>
    <n v="1893736.9"/>
    <n v="0"/>
    <n v="60.38"/>
    <n v="2.9580000000000002"/>
    <n v="203.87702350000001"/>
    <n v="7.8560000000000005E-2"/>
  </r>
  <r>
    <n v="20"/>
    <x v="16"/>
    <n v="2010"/>
    <n v="5"/>
    <n v="2065984.95"/>
    <n v="0"/>
    <n v="70.97"/>
    <n v="2.899"/>
    <n v="204.1406556"/>
    <n v="7.8560000000000005E-2"/>
  </r>
  <r>
    <n v="20"/>
    <x v="17"/>
    <n v="2010"/>
    <n v="6"/>
    <n v="2203619.35"/>
    <n v="0"/>
    <n v="72.52"/>
    <n v="2.847"/>
    <n v="204.4042877"/>
    <n v="7.8560000000000005E-2"/>
  </r>
  <r>
    <n v="20"/>
    <x v="18"/>
    <n v="2010"/>
    <n v="6"/>
    <n v="2100489.79"/>
    <n v="0"/>
    <n v="67.319999999999993"/>
    <n v="2.8090000000000002"/>
    <n v="204.66791979999999"/>
    <n v="7.8560000000000005E-2"/>
  </r>
  <r>
    <n v="20"/>
    <x v="19"/>
    <n v="2010"/>
    <n v="6"/>
    <n v="2091903.63"/>
    <n v="0"/>
    <n v="72.62"/>
    <n v="2.78"/>
    <n v="204.67003600000001"/>
    <n v="7.8560000000000005E-2"/>
  </r>
  <r>
    <n v="20"/>
    <x v="20"/>
    <n v="2010"/>
    <n v="6"/>
    <n v="1973135.87"/>
    <n v="0"/>
    <n v="75.17"/>
    <n v="2.8079999999999998"/>
    <n v="204.5675459"/>
    <n v="7.8560000000000005E-2"/>
  </r>
  <r>
    <n v="20"/>
    <x v="21"/>
    <n v="2010"/>
    <n v="7"/>
    <n v="2143676.77"/>
    <n v="0"/>
    <n v="70.099999999999994"/>
    <n v="2.8149999999999999"/>
    <n v="204.46505590000001"/>
    <n v="7.5270000000000004E-2"/>
  </r>
  <r>
    <n v="20"/>
    <x v="22"/>
    <n v="2010"/>
    <n v="7"/>
    <n v="2107285.85"/>
    <n v="0"/>
    <n v="78.09"/>
    <n v="2.7930000000000001"/>
    <n v="204.3625658"/>
    <n v="7.5270000000000004E-2"/>
  </r>
  <r>
    <n v="20"/>
    <x v="23"/>
    <n v="2010"/>
    <n v="7"/>
    <n v="2031852.16"/>
    <n v="0"/>
    <n v="75.14"/>
    <n v="2.7829999999999999"/>
    <n v="204.3571656"/>
    <n v="7.5270000000000004E-2"/>
  </r>
  <r>
    <n v="20"/>
    <x v="24"/>
    <n v="2010"/>
    <n v="7"/>
    <n v="1900535.9"/>
    <n v="0"/>
    <n v="77.75"/>
    <n v="2.7709999999999999"/>
    <n v="204.48121879999999"/>
    <n v="7.5270000000000004E-2"/>
  </r>
  <r>
    <n v="20"/>
    <x v="25"/>
    <n v="2010"/>
    <n v="7"/>
    <n v="1955896.59"/>
    <n v="0"/>
    <n v="76.03"/>
    <n v="2.7810000000000001"/>
    <n v="204.60527200000001"/>
    <n v="7.5270000000000004E-2"/>
  </r>
  <r>
    <n v="20"/>
    <x v="26"/>
    <n v="2010"/>
    <n v="8"/>
    <n v="1910177.38"/>
    <n v="0"/>
    <n v="74.569999999999993"/>
    <n v="2.7839999999999998"/>
    <n v="204.72932520000001"/>
    <n v="7.5270000000000004E-2"/>
  </r>
  <r>
    <n v="20"/>
    <x v="27"/>
    <n v="2010"/>
    <n v="8"/>
    <n v="2071022.45"/>
    <n v="0"/>
    <n v="75.98"/>
    <n v="2.8050000000000002"/>
    <n v="204.8533784"/>
    <n v="7.5270000000000004E-2"/>
  </r>
  <r>
    <n v="20"/>
    <x v="28"/>
    <n v="2010"/>
    <n v="8"/>
    <n v="1975374.56"/>
    <n v="0"/>
    <n v="75.34"/>
    <n v="2.7789999999999999"/>
    <n v="204.82170439999999"/>
    <n v="7.5270000000000004E-2"/>
  </r>
  <r>
    <n v="20"/>
    <x v="29"/>
    <n v="2010"/>
    <n v="8"/>
    <n v="1946369.57"/>
    <n v="0"/>
    <n v="70.510000000000005"/>
    <n v="2.7549999999999999"/>
    <n v="204.7900305"/>
    <n v="7.5270000000000004E-2"/>
  </r>
  <r>
    <n v="20"/>
    <x v="30"/>
    <n v="2010"/>
    <n v="9"/>
    <n v="2121561.41"/>
    <n v="0"/>
    <n v="75.5"/>
    <n v="2.7149999999999999"/>
    <n v="204.75835660000001"/>
    <n v="7.5270000000000004E-2"/>
  </r>
  <r>
    <n v="20"/>
    <x v="31"/>
    <n v="2010"/>
    <n v="9"/>
    <n v="2014954.79"/>
    <n v="1"/>
    <n v="65.02"/>
    <n v="2.6989999999999998"/>
    <n v="204.7266827"/>
    <n v="7.5270000000000004E-2"/>
  </r>
  <r>
    <n v="20"/>
    <x v="32"/>
    <n v="2010"/>
    <n v="9"/>
    <n v="1948359.78"/>
    <n v="0"/>
    <n v="65.28"/>
    <n v="2.706"/>
    <n v="204.75132790000001"/>
    <n v="7.5270000000000004E-2"/>
  </r>
  <r>
    <n v="20"/>
    <x v="33"/>
    <n v="2010"/>
    <n v="9"/>
    <n v="1789687.65"/>
    <n v="0"/>
    <n v="69.37"/>
    <n v="2.7130000000000001"/>
    <n v="204.81821260000001"/>
    <n v="7.5270000000000004E-2"/>
  </r>
  <r>
    <n v="20"/>
    <x v="34"/>
    <n v="2010"/>
    <n v="10"/>
    <n v="1933719.21"/>
    <n v="0"/>
    <n v="61.08"/>
    <n v="2.7069999999999999"/>
    <n v="204.88509730000001"/>
    <n v="7.4840000000000004E-2"/>
  </r>
  <r>
    <n v="20"/>
    <x v="35"/>
    <n v="2010"/>
    <n v="10"/>
    <n v="2060389.27"/>
    <n v="0"/>
    <n v="51.5"/>
    <n v="2.7639999999999998"/>
    <n v="204.95198199999999"/>
    <n v="7.4840000000000004E-2"/>
  </r>
  <r>
    <n v="20"/>
    <x v="36"/>
    <n v="2010"/>
    <n v="10"/>
    <n v="1950676.39"/>
    <n v="0"/>
    <n v="59.17"/>
    <n v="2.8679999999999999"/>
    <n v="205.0137637"/>
    <n v="7.4840000000000004E-2"/>
  </r>
  <r>
    <n v="20"/>
    <x v="37"/>
    <n v="2010"/>
    <n v="10"/>
    <n v="1893955.27"/>
    <n v="0"/>
    <n v="50.52"/>
    <n v="2.9169999999999998"/>
    <n v="205.06278810000001"/>
    <n v="7.4840000000000004E-2"/>
  </r>
  <r>
    <n v="20"/>
    <x v="38"/>
    <n v="2010"/>
    <n v="10"/>
    <n v="1891816"/>
    <n v="0"/>
    <n v="57.56"/>
    <n v="2.9209999999999998"/>
    <n v="205.11181260000001"/>
    <n v="7.4840000000000004E-2"/>
  </r>
  <r>
    <n v="20"/>
    <x v="39"/>
    <n v="2010"/>
    <n v="11"/>
    <n v="2184316.64"/>
    <n v="0"/>
    <n v="42.78"/>
    <n v="2.9169999999999998"/>
    <n v="205.16083699999999"/>
    <n v="7.4840000000000004E-2"/>
  </r>
  <r>
    <n v="20"/>
    <x v="40"/>
    <n v="2010"/>
    <n v="11"/>
    <n v="2187765.2799999998"/>
    <n v="0"/>
    <n v="42.38"/>
    <n v="2.931"/>
    <n v="205.20986139999999"/>
    <n v="7.4840000000000004E-2"/>
  </r>
  <r>
    <n v="20"/>
    <x v="41"/>
    <n v="2010"/>
    <n v="11"/>
    <n v="2105058.91"/>
    <n v="0"/>
    <n v="45.88"/>
    <n v="3"/>
    <n v="205.09928110000001"/>
    <n v="7.4840000000000004E-2"/>
  </r>
  <r>
    <n v="20"/>
    <x v="42"/>
    <n v="2010"/>
    <n v="11"/>
    <n v="2811634.04"/>
    <n v="1"/>
    <n v="46.66"/>
    <n v="3.0390000000000001"/>
    <n v="204.96209999999999"/>
    <n v="7.4840000000000004E-2"/>
  </r>
  <r>
    <n v="20"/>
    <x v="43"/>
    <n v="2010"/>
    <n v="12"/>
    <n v="2416051.17"/>
    <n v="0"/>
    <n v="35.47"/>
    <n v="3.0459999999999998"/>
    <n v="204.8249189"/>
    <n v="7.4840000000000004E-2"/>
  </r>
  <r>
    <n v="20"/>
    <x v="44"/>
    <n v="2010"/>
    <n v="12"/>
    <n v="2752122.08"/>
    <n v="0"/>
    <n v="24.27"/>
    <n v="3.109"/>
    <n v="204.68773780000001"/>
    <n v="7.4840000000000004E-2"/>
  </r>
  <r>
    <n v="20"/>
    <x v="45"/>
    <n v="2010"/>
    <n v="12"/>
    <n v="2819193.17"/>
    <n v="0"/>
    <n v="24.07"/>
    <n v="3.14"/>
    <n v="204.63211939999999"/>
    <n v="7.4840000000000004E-2"/>
  </r>
  <r>
    <n v="20"/>
    <x v="46"/>
    <n v="2010"/>
    <n v="12"/>
    <n v="3766687.43"/>
    <n v="0"/>
    <n v="25.17"/>
    <n v="3.141"/>
    <n v="204.6376731"/>
    <n v="7.4840000000000004E-2"/>
  </r>
  <r>
    <n v="20"/>
    <x v="47"/>
    <n v="2010"/>
    <n v="12"/>
    <n v="1799737.79"/>
    <n v="1"/>
    <n v="28.85"/>
    <n v="3.1789999999999998"/>
    <n v="204.64322670000001"/>
    <n v="7.4840000000000004E-2"/>
  </r>
  <r>
    <n v="20"/>
    <x v="48"/>
    <n v="2011"/>
    <n v="1"/>
    <n v="1843030.95"/>
    <n v="0"/>
    <n v="31.43"/>
    <n v="3.1930000000000001"/>
    <n v="204.6487803"/>
    <n v="7.3429999999999995E-2"/>
  </r>
  <r>
    <n v="20"/>
    <x v="49"/>
    <n v="2011"/>
    <n v="1"/>
    <n v="1884345.01"/>
    <n v="0"/>
    <n v="20.39"/>
    <n v="3.2050000000000001"/>
    <n v="204.7026042"/>
    <n v="7.3429999999999995E-2"/>
  </r>
  <r>
    <n v="20"/>
    <x v="50"/>
    <n v="2011"/>
    <n v="1"/>
    <n v="1781805.66"/>
    <n v="0"/>
    <n v="27.43"/>
    <n v="3.2290000000000001"/>
    <n v="205.0460497"/>
    <n v="7.3429999999999995E-2"/>
  </r>
  <r>
    <n v="20"/>
    <x v="51"/>
    <n v="2011"/>
    <n v="1"/>
    <n v="1761506.68"/>
    <n v="0"/>
    <n v="23.21"/>
    <n v="3.2370000000000001"/>
    <n v="205.3894952"/>
    <n v="7.3429999999999995E-2"/>
  </r>
  <r>
    <n v="20"/>
    <x v="52"/>
    <n v="2011"/>
    <n v="2"/>
    <n v="2351143.0699999998"/>
    <n v="0"/>
    <n v="28.58"/>
    <n v="3.2309999999999999"/>
    <n v="205.7329407"/>
    <n v="7.3429999999999995E-2"/>
  </r>
  <r>
    <n v="20"/>
    <x v="53"/>
    <n v="2011"/>
    <n v="2"/>
    <n v="2211388.14"/>
    <n v="1"/>
    <n v="25.38"/>
    <n v="3.2389999999999999"/>
    <n v="206.0763862"/>
    <n v="7.3429999999999995E-2"/>
  </r>
  <r>
    <n v="20"/>
    <x v="54"/>
    <n v="2011"/>
    <n v="2"/>
    <n v="2258616.2400000002"/>
    <n v="0"/>
    <n v="42.95"/>
    <n v="3.2450000000000001"/>
    <n v="206.3694701"/>
    <n v="7.3429999999999995E-2"/>
  </r>
  <r>
    <n v="20"/>
    <x v="55"/>
    <n v="2011"/>
    <n v="2"/>
    <n v="1938608.52"/>
    <n v="0"/>
    <n v="33.200000000000003"/>
    <n v="3.274"/>
    <n v="206.6424093"/>
    <n v="7.3429999999999995E-2"/>
  </r>
  <r>
    <n v="20"/>
    <x v="56"/>
    <n v="2011"/>
    <n v="3"/>
    <n v="2143424.61"/>
    <n v="0"/>
    <n v="37.33"/>
    <n v="3.4329999999999998"/>
    <n v="206.91534849999999"/>
    <n v="7.3429999999999995E-2"/>
  </r>
  <r>
    <n v="20"/>
    <x v="57"/>
    <n v="2011"/>
    <n v="3"/>
    <n v="1990932.77"/>
    <n v="0"/>
    <n v="39.53"/>
    <n v="3.5819999999999999"/>
    <n v="207.1882876"/>
    <n v="7.3429999999999995E-2"/>
  </r>
  <r>
    <n v="20"/>
    <x v="58"/>
    <n v="2011"/>
    <n v="3"/>
    <n v="1931668.64"/>
    <n v="0"/>
    <n v="44.8"/>
    <n v="3.6309999999999998"/>
    <n v="207.42838449999999"/>
    <n v="7.3429999999999995E-2"/>
  </r>
  <r>
    <n v="20"/>
    <x v="59"/>
    <n v="2011"/>
    <n v="3"/>
    <n v="1824711.21"/>
    <n v="0"/>
    <n v="44.83"/>
    <n v="3.625"/>
    <n v="207.65534439999999"/>
    <n v="7.3429999999999995E-2"/>
  </r>
  <r>
    <n v="20"/>
    <x v="60"/>
    <n v="2011"/>
    <n v="4"/>
    <n v="1927993.09"/>
    <n v="0"/>
    <n v="32.43"/>
    <n v="3.6379999999999999"/>
    <n v="207.88230429999999"/>
    <n v="7.2870000000000004E-2"/>
  </r>
  <r>
    <n v="20"/>
    <x v="61"/>
    <n v="2011"/>
    <n v="4"/>
    <n v="2027056.39"/>
    <n v="0"/>
    <n v="47.09"/>
    <n v="3.72"/>
    <n v="208.10926420000001"/>
    <n v="7.2870000000000004E-2"/>
  </r>
  <r>
    <n v="20"/>
    <x v="62"/>
    <n v="2011"/>
    <n v="4"/>
    <n v="2057406.33"/>
    <n v="0"/>
    <n v="55"/>
    <n v="3.8210000000000002"/>
    <n v="208.3172811"/>
    <n v="7.2870000000000004E-2"/>
  </r>
  <r>
    <n v="20"/>
    <x v="63"/>
    <n v="2011"/>
    <n v="4"/>
    <n v="2313861.81"/>
    <n v="0"/>
    <n v="52.56"/>
    <n v="3.8919999999999999"/>
    <n v="208.47794049999999"/>
    <n v="7.2870000000000004E-2"/>
  </r>
  <r>
    <n v="20"/>
    <x v="64"/>
    <n v="2011"/>
    <n v="4"/>
    <n v="1881788.19"/>
    <n v="0"/>
    <n v="62.97"/>
    <n v="3.9620000000000002"/>
    <n v="208.6386"/>
    <n v="7.2870000000000004E-2"/>
  </r>
  <r>
    <n v="20"/>
    <x v="65"/>
    <n v="2011"/>
    <n v="5"/>
    <n v="2090838.44"/>
    <n v="0"/>
    <n v="53.41"/>
    <n v="4.0460000000000003"/>
    <n v="208.79925950000001"/>
    <n v="7.2870000000000004E-2"/>
  </r>
  <r>
    <n v="20"/>
    <x v="66"/>
    <n v="2011"/>
    <n v="5"/>
    <n v="2036748.53"/>
    <n v="0"/>
    <n v="62.26"/>
    <n v="4.0659999999999998"/>
    <n v="208.95991889999999"/>
    <n v="7.2870000000000004E-2"/>
  </r>
  <r>
    <n v="20"/>
    <x v="67"/>
    <n v="2011"/>
    <n v="5"/>
    <n v="1953416.06"/>
    <n v="0"/>
    <n v="59.01"/>
    <n v="4.0620000000000003"/>
    <n v="208.75831650000001"/>
    <n v="7.2870000000000004E-2"/>
  </r>
  <r>
    <n v="20"/>
    <x v="68"/>
    <n v="2011"/>
    <n v="5"/>
    <n v="1944433.17"/>
    <n v="0"/>
    <n v="69.12"/>
    <n v="3.9849999999999999"/>
    <n v="208.556714"/>
    <n v="7.2870000000000004E-2"/>
  </r>
  <r>
    <n v="20"/>
    <x v="69"/>
    <n v="2011"/>
    <n v="6"/>
    <n v="2182246.69"/>
    <n v="0"/>
    <n v="73.510000000000005"/>
    <n v="3.9220000000000002"/>
    <n v="208.35511159999999"/>
    <n v="7.2870000000000004E-2"/>
  </r>
  <r>
    <n v="20"/>
    <x v="70"/>
    <n v="2011"/>
    <n v="6"/>
    <n v="2135062.04"/>
    <n v="0"/>
    <n v="73.64"/>
    <n v="3.8809999999999998"/>
    <n v="208.1535092"/>
    <n v="7.2870000000000004E-2"/>
  </r>
  <r>
    <n v="20"/>
    <x v="71"/>
    <n v="2011"/>
    <n v="6"/>
    <n v="2065191.27"/>
    <n v="0"/>
    <n v="66.41"/>
    <n v="3.8420000000000001"/>
    <n v="208.12656039999999"/>
    <n v="7.2870000000000004E-2"/>
  </r>
  <r>
    <n v="20"/>
    <x v="72"/>
    <n v="2011"/>
    <n v="6"/>
    <n v="1950826.32"/>
    <n v="0"/>
    <n v="72.400000000000006"/>
    <n v="3.8039999999999998"/>
    <n v="208.23060179999999"/>
    <n v="7.2870000000000004E-2"/>
  </r>
  <r>
    <n v="20"/>
    <x v="73"/>
    <n v="2011"/>
    <n v="7"/>
    <n v="2053165.41"/>
    <n v="0"/>
    <n v="69.66"/>
    <n v="3.7480000000000002"/>
    <n v="208.33464319999999"/>
    <n v="7.2739999999999999E-2"/>
  </r>
  <r>
    <n v="20"/>
    <x v="74"/>
    <n v="2011"/>
    <n v="7"/>
    <n v="2123787.79"/>
    <n v="0"/>
    <n v="74.69"/>
    <n v="3.7109999999999999"/>
    <n v="208.43868470000001"/>
    <n v="7.2739999999999999E-2"/>
  </r>
  <r>
    <n v="20"/>
    <x v="75"/>
    <n v="2011"/>
    <n v="7"/>
    <n v="2039875.75"/>
    <n v="0"/>
    <n v="74.88"/>
    <n v="3.76"/>
    <n v="208.53093369999999"/>
    <n v="7.2739999999999999E-2"/>
  </r>
  <r>
    <n v="20"/>
    <x v="76"/>
    <n v="2011"/>
    <n v="7"/>
    <n v="1950904.84"/>
    <n v="0"/>
    <n v="78.89"/>
    <n v="3.8109999999999999"/>
    <n v="208.59370179999999"/>
    <n v="7.2739999999999999E-2"/>
  </r>
  <r>
    <n v="20"/>
    <x v="77"/>
    <n v="2011"/>
    <n v="7"/>
    <n v="1858440.92"/>
    <n v="0"/>
    <n v="77.47"/>
    <n v="3.8290000000000002"/>
    <n v="208.65646989999999"/>
    <n v="7.2739999999999999E-2"/>
  </r>
  <r>
    <n v="20"/>
    <x v="78"/>
    <n v="2011"/>
    <n v="8"/>
    <n v="2189353.63"/>
    <n v="0"/>
    <n v="77.8"/>
    <n v="3.8420000000000001"/>
    <n v="208.71923799999999"/>
    <n v="7.2739999999999999E-2"/>
  </r>
  <r>
    <n v="20"/>
    <x v="79"/>
    <n v="2011"/>
    <n v="8"/>
    <n v="2052246.4"/>
    <n v="0"/>
    <n v="73.52"/>
    <n v="3.8119999999999998"/>
    <n v="208.78200609999999"/>
    <n v="7.2739999999999999E-2"/>
  </r>
  <r>
    <n v="20"/>
    <x v="80"/>
    <n v="2011"/>
    <n v="8"/>
    <n v="1990017.93"/>
    <n v="0"/>
    <n v="71.25"/>
    <n v="3.7469999999999999"/>
    <n v="208.8424359"/>
    <n v="7.2739999999999999E-2"/>
  </r>
  <r>
    <n v="20"/>
    <x v="81"/>
    <n v="2011"/>
    <n v="8"/>
    <n v="1933577.2"/>
    <n v="0"/>
    <n v="70.150000000000006"/>
    <n v="3.7040000000000002"/>
    <n v="208.90247600000001"/>
    <n v="7.2739999999999999E-2"/>
  </r>
  <r>
    <n v="20"/>
    <x v="82"/>
    <n v="2011"/>
    <n v="9"/>
    <n v="2141765.98"/>
    <n v="0"/>
    <n v="70.819999999999993"/>
    <n v="3.7029999999999998"/>
    <n v="208.96251609999999"/>
    <n v="7.2739999999999999E-2"/>
  </r>
  <r>
    <n v="20"/>
    <x v="83"/>
    <n v="2011"/>
    <n v="9"/>
    <n v="2050542.56"/>
    <n v="1"/>
    <n v="68.739999999999995"/>
    <n v="3.738"/>
    <n v="209.0225562"/>
    <n v="7.2739999999999999E-2"/>
  </r>
  <r>
    <n v="20"/>
    <x v="84"/>
    <n v="2011"/>
    <n v="9"/>
    <n v="1979009.46"/>
    <n v="0"/>
    <n v="64.02"/>
    <n v="3.742"/>
    <n v="209.18938919999999"/>
    <n v="7.2739999999999999E-2"/>
  </r>
  <r>
    <n v="20"/>
    <x v="85"/>
    <n v="2011"/>
    <n v="9"/>
    <n v="1888119.7"/>
    <n v="0"/>
    <n v="62.15"/>
    <n v="3.7109999999999999"/>
    <n v="209.4986126"/>
    <n v="7.2739999999999999E-2"/>
  </r>
  <r>
    <n v="20"/>
    <x v="86"/>
    <n v="2011"/>
    <n v="9"/>
    <n v="1945808.26"/>
    <n v="0"/>
    <n v="63.44"/>
    <n v="3.645"/>
    <n v="209.80783600000001"/>
    <n v="7.2739999999999999E-2"/>
  </r>
  <r>
    <n v="20"/>
    <x v="87"/>
    <n v="2011"/>
    <n v="10"/>
    <n v="2135982.79"/>
    <n v="0"/>
    <n v="52.42"/>
    <n v="3.5830000000000002"/>
    <n v="210.11705950000001"/>
    <n v="7.0819999999999994E-2"/>
  </r>
  <r>
    <n v="20"/>
    <x v="88"/>
    <n v="2011"/>
    <n v="10"/>
    <n v="2010107.68"/>
    <n v="0"/>
    <n v="62.54"/>
    <n v="3.5409999999999999"/>
    <n v="210.40276019999999"/>
    <n v="7.0819999999999994E-2"/>
  </r>
  <r>
    <n v="20"/>
    <x v="89"/>
    <n v="2011"/>
    <n v="10"/>
    <n v="2104241.9"/>
    <n v="0"/>
    <n v="53.69"/>
    <n v="3.57"/>
    <n v="210.54732519999999"/>
    <n v="7.0819999999999994E-2"/>
  </r>
  <r>
    <n v="20"/>
    <x v="90"/>
    <n v="2011"/>
    <n v="10"/>
    <n v="2065421.52"/>
    <n v="0"/>
    <n v="49.36"/>
    <n v="3.569"/>
    <n v="210.69189009999999"/>
    <n v="7.0819999999999994E-2"/>
  </r>
  <r>
    <n v="20"/>
    <x v="91"/>
    <n v="2011"/>
    <n v="11"/>
    <n v="2284106.6"/>
    <n v="0"/>
    <n v="43.88"/>
    <n v="3.5510000000000002"/>
    <n v="210.83645509999999"/>
    <n v="7.0819999999999994E-2"/>
  </r>
  <r>
    <n v="20"/>
    <x v="92"/>
    <n v="2011"/>
    <n v="11"/>
    <n v="2269975.85"/>
    <n v="0"/>
    <n v="47.27"/>
    <n v="3.53"/>
    <n v="210.98102009999999"/>
    <n v="7.0819999999999994E-2"/>
  </r>
  <r>
    <n v="20"/>
    <x v="93"/>
    <n v="2011"/>
    <n v="11"/>
    <n v="2169933.8199999998"/>
    <n v="0"/>
    <n v="49.3"/>
    <n v="3.53"/>
    <n v="211.18472070000001"/>
    <n v="7.0819999999999994E-2"/>
  </r>
  <r>
    <n v="20"/>
    <x v="94"/>
    <n v="2011"/>
    <n v="11"/>
    <n v="2906233.25"/>
    <n v="1"/>
    <n v="46.38"/>
    <n v="3.492"/>
    <n v="211.4120757"/>
    <n v="7.0819999999999994E-2"/>
  </r>
  <r>
    <n v="20"/>
    <x v="95"/>
    <n v="2011"/>
    <n v="12"/>
    <n v="2298776.83"/>
    <n v="0"/>
    <n v="46.32"/>
    <n v="3.452"/>
    <n v="211.6394306"/>
    <n v="7.0819999999999994E-2"/>
  </r>
  <r>
    <n v="20"/>
    <x v="96"/>
    <n v="2011"/>
    <n v="12"/>
    <n v="2546123.7799999998"/>
    <n v="0"/>
    <n v="41.64"/>
    <n v="3.415"/>
    <n v="211.86678559999999"/>
    <n v="7.0819999999999994E-2"/>
  </r>
  <r>
    <n v="20"/>
    <x v="97"/>
    <n v="2011"/>
    <n v="12"/>
    <n v="2762816.65"/>
    <n v="0"/>
    <n v="37.159999999999997"/>
    <n v="3.4129999999999998"/>
    <n v="212.0685039"/>
    <n v="7.0819999999999994E-2"/>
  </r>
  <r>
    <n v="20"/>
    <x v="98"/>
    <n v="2011"/>
    <n v="12"/>
    <n v="3555371.03"/>
    <n v="0"/>
    <n v="40.19"/>
    <n v="3.3889999999999998"/>
    <n v="212.2360401"/>
    <n v="7.0819999999999994E-2"/>
  </r>
  <r>
    <n v="20"/>
    <x v="99"/>
    <n v="2011"/>
    <n v="12"/>
    <n v="2043245"/>
    <n v="1"/>
    <n v="36.35"/>
    <n v="3.3889999999999998"/>
    <n v="212.4035763"/>
    <n v="7.0819999999999994E-2"/>
  </r>
  <r>
    <n v="20"/>
    <x v="100"/>
    <n v="2012"/>
    <n v="1"/>
    <n v="1964701.94"/>
    <n v="0"/>
    <n v="33.42"/>
    <n v="3.4220000000000002"/>
    <n v="212.5711125"/>
    <n v="6.9610000000000005E-2"/>
  </r>
  <r>
    <n v="20"/>
    <x v="101"/>
    <n v="2012"/>
    <n v="1"/>
    <n v="1911510.64"/>
    <n v="0"/>
    <n v="37.79"/>
    <n v="3.5129999999999999"/>
    <n v="212.7386486"/>
    <n v="6.9610000000000005E-2"/>
  </r>
  <r>
    <n v="20"/>
    <x v="102"/>
    <n v="2012"/>
    <n v="1"/>
    <n v="1892775.94"/>
    <n v="0"/>
    <n v="27.65"/>
    <n v="3.5329999999999999"/>
    <n v="212.83363990000001"/>
    <n v="6.9610000000000005E-2"/>
  </r>
  <r>
    <n v="20"/>
    <x v="103"/>
    <n v="2012"/>
    <n v="1"/>
    <n v="1761016.51"/>
    <n v="0"/>
    <n v="37.19"/>
    <n v="3.5670000000000002"/>
    <n v="212.92863120000001"/>
    <n v="6.9610000000000005E-2"/>
  </r>
  <r>
    <n v="20"/>
    <x v="104"/>
    <n v="2012"/>
    <n v="2"/>
    <n v="2203523.2000000002"/>
    <n v="0"/>
    <n v="39.93"/>
    <n v="3.617"/>
    <n v="213.02362249999999"/>
    <n v="6.9610000000000005E-2"/>
  </r>
  <r>
    <n v="20"/>
    <x v="105"/>
    <n v="2012"/>
    <n v="2"/>
    <n v="2462978.2799999998"/>
    <n v="1"/>
    <n v="33.47"/>
    <n v="3.64"/>
    <n v="213.11861379999999"/>
    <n v="6.9610000000000005E-2"/>
  </r>
  <r>
    <n v="20"/>
    <x v="106"/>
    <n v="2012"/>
    <n v="2"/>
    <n v="2309025.16"/>
    <n v="0"/>
    <n v="31.11"/>
    <n v="3.6949999999999998"/>
    <n v="213.2732106"/>
    <n v="6.9610000000000005E-2"/>
  </r>
  <r>
    <n v="20"/>
    <x v="107"/>
    <n v="2012"/>
    <n v="2"/>
    <n v="2045837.55"/>
    <n v="0"/>
    <n v="39.79"/>
    <n v="3.7389999999999999"/>
    <n v="213.47251159999999"/>
    <n v="6.9610000000000005E-2"/>
  </r>
  <r>
    <n v="20"/>
    <x v="108"/>
    <n v="2012"/>
    <n v="3"/>
    <n v="2148822.7599999998"/>
    <n v="0"/>
    <n v="39.979999999999997"/>
    <n v="3.8159999999999998"/>
    <n v="213.6718127"/>
    <n v="6.9610000000000005E-2"/>
  </r>
  <r>
    <n v="20"/>
    <x v="109"/>
    <n v="2012"/>
    <n v="3"/>
    <n v="2139265.4"/>
    <n v="0"/>
    <n v="41.14"/>
    <n v="3.8479999999999999"/>
    <n v="213.8711137"/>
    <n v="6.9610000000000005E-2"/>
  </r>
  <r>
    <n v="20"/>
    <x v="110"/>
    <n v="2012"/>
    <n v="3"/>
    <n v="2064991.71"/>
    <n v="0"/>
    <n v="53.73"/>
    <n v="3.8620000000000001"/>
    <n v="214.0167132"/>
    <n v="6.9610000000000005E-2"/>
  </r>
  <r>
    <n v="20"/>
    <x v="111"/>
    <n v="2012"/>
    <n v="3"/>
    <n v="1992436.96"/>
    <n v="0"/>
    <n v="66.11"/>
    <n v="3.9"/>
    <n v="214.0907105"/>
    <n v="6.9610000000000005E-2"/>
  </r>
  <r>
    <n v="20"/>
    <x v="112"/>
    <n v="2012"/>
    <n v="3"/>
    <n v="2074721.74"/>
    <n v="0"/>
    <n v="51.52"/>
    <n v="3.9529999999999998"/>
    <n v="214.1647079"/>
    <n v="6.9610000000000005E-2"/>
  </r>
  <r>
    <n v="20"/>
    <x v="113"/>
    <n v="2012"/>
    <n v="4"/>
    <n v="2565259.92"/>
    <n v="0"/>
    <n v="50.06"/>
    <n v="3.996"/>
    <n v="214.23870529999999"/>
    <n v="7.1390000000000009E-2"/>
  </r>
  <r>
    <n v="20"/>
    <x v="114"/>
    <n v="2012"/>
    <n v="4"/>
    <n v="2045396.06"/>
    <n v="0"/>
    <n v="45.68"/>
    <n v="4.0439999999999996"/>
    <n v="214.31270269999999"/>
    <n v="7.1390000000000009E-2"/>
  </r>
  <r>
    <n v="20"/>
    <x v="115"/>
    <n v="2012"/>
    <n v="4"/>
    <n v="1884427.84"/>
    <n v="0"/>
    <n v="60.11"/>
    <n v="4.0270000000000001"/>
    <n v="214.3675045"/>
    <n v="7.1390000000000009E-2"/>
  </r>
  <r>
    <n v="20"/>
    <x v="116"/>
    <n v="2012"/>
    <n v="4"/>
    <n v="1886503.93"/>
    <n v="0"/>
    <n v="47.64"/>
    <n v="4.0039999999999996"/>
    <n v="214.4223063"/>
    <n v="7.1390000000000009E-2"/>
  </r>
  <r>
    <n v="20"/>
    <x v="117"/>
    <n v="2012"/>
    <n v="5"/>
    <n v="2163510.89"/>
    <n v="0"/>
    <n v="62.74"/>
    <n v="3.9510000000000001"/>
    <n v="214.47710810000001"/>
    <n v="7.1390000000000009E-2"/>
  </r>
  <r>
    <n v="20"/>
    <x v="118"/>
    <n v="2012"/>
    <n v="5"/>
    <n v="2168097.11"/>
    <n v="0"/>
    <n v="63.19"/>
    <n v="3.8889999999999998"/>
    <n v="214.53190989999999"/>
    <n v="7.1390000000000009E-2"/>
  </r>
  <r>
    <n v="20"/>
    <x v="119"/>
    <n v="2012"/>
    <n v="5"/>
    <n v="2039222.26"/>
    <n v="0"/>
    <n v="60.99"/>
    <n v="3.8479999999999999"/>
    <n v="214.54855710000001"/>
    <n v="7.1390000000000009E-2"/>
  </r>
  <r>
    <n v="20"/>
    <x v="120"/>
    <n v="2012"/>
    <n v="5"/>
    <n v="2114989"/>
    <n v="0"/>
    <n v="70.040000000000006"/>
    <n v="3.798"/>
    <n v="214.54994249999999"/>
    <n v="7.1390000000000009E-2"/>
  </r>
  <r>
    <n v="20"/>
    <x v="121"/>
    <n v="2012"/>
    <n v="6"/>
    <n v="2143126.59"/>
    <n v="0"/>
    <n v="73.67"/>
    <n v="3.742"/>
    <n v="214.5513278"/>
    <n v="7.1390000000000009E-2"/>
  </r>
  <r>
    <n v="20"/>
    <x v="122"/>
    <n v="2012"/>
    <n v="6"/>
    <n v="2231962.13"/>
    <n v="0"/>
    <n v="62.01"/>
    <n v="3.6890000000000001"/>
    <n v="214.5527132"/>
    <n v="7.1390000000000009E-2"/>
  </r>
  <r>
    <n v="20"/>
    <x v="123"/>
    <n v="2012"/>
    <n v="6"/>
    <n v="2165160.29"/>
    <n v="0"/>
    <n v="71.510000000000005"/>
    <n v="3.62"/>
    <n v="214.56532429999999"/>
    <n v="7.1390000000000009E-2"/>
  </r>
  <r>
    <n v="20"/>
    <x v="124"/>
    <n v="2012"/>
    <n v="6"/>
    <n v="2060588.69"/>
    <n v="0"/>
    <n v="76.510000000000005"/>
    <n v="3.5640000000000001"/>
    <n v="214.60599999999999"/>
    <n v="7.1390000000000009E-2"/>
  </r>
  <r>
    <n v="20"/>
    <x v="125"/>
    <n v="2012"/>
    <n v="6"/>
    <n v="2055952.61"/>
    <n v="0"/>
    <n v="74.150000000000006"/>
    <n v="3.5059999999999998"/>
    <n v="214.6466757"/>
    <n v="7.1390000000000009E-2"/>
  </r>
  <r>
    <n v="20"/>
    <x v="126"/>
    <n v="2012"/>
    <n v="7"/>
    <n v="2358055.2999999998"/>
    <n v="0"/>
    <n v="79.2"/>
    <n v="3.4750000000000001"/>
    <n v="214.68735140000001"/>
    <n v="7.2800000000000004E-2"/>
  </r>
  <r>
    <n v="20"/>
    <x v="127"/>
    <n v="2012"/>
    <n v="7"/>
    <n v="2134680.12"/>
    <n v="0"/>
    <n v="78.27"/>
    <n v="3.5230000000000001"/>
    <n v="214.728027"/>
    <n v="7.2800000000000004E-2"/>
  </r>
  <r>
    <n v="20"/>
    <x v="128"/>
    <n v="2012"/>
    <n v="7"/>
    <n v="1970170.29"/>
    <n v="0"/>
    <n v="76.040000000000006"/>
    <n v="3.5670000000000002"/>
    <n v="214.7331351"/>
    <n v="7.2800000000000004E-2"/>
  </r>
  <r>
    <n v="20"/>
    <x v="129"/>
    <n v="2012"/>
    <n v="7"/>
    <n v="1911559.1"/>
    <n v="0"/>
    <n v="74.599999999999994"/>
    <n v="3.6469999999999998"/>
    <n v="214.7382432"/>
    <n v="7.2800000000000004E-2"/>
  </r>
  <r>
    <n v="20"/>
    <x v="130"/>
    <n v="2012"/>
    <n v="8"/>
    <n v="2094515.71"/>
    <n v="0"/>
    <n v="74.73"/>
    <n v="3.6539999999999999"/>
    <n v="214.74335139999999"/>
    <n v="7.2800000000000004E-2"/>
  </r>
  <r>
    <n v="20"/>
    <x v="131"/>
    <n v="2012"/>
    <n v="8"/>
    <n v="2144245.39"/>
    <n v="0"/>
    <n v="75.400000000000006"/>
    <n v="3.722"/>
    <n v="214.7484595"/>
    <n v="7.2800000000000004E-2"/>
  </r>
  <r>
    <n v="20"/>
    <x v="132"/>
    <n v="2012"/>
    <n v="8"/>
    <n v="2045061.22"/>
    <n v="0"/>
    <n v="69.569999999999993"/>
    <n v="3.8069999999999999"/>
    <n v="214.82557800000001"/>
    <n v="7.2800000000000004E-2"/>
  </r>
  <r>
    <n v="20"/>
    <x v="133"/>
    <n v="2012"/>
    <n v="8"/>
    <n v="2005341.43"/>
    <n v="0"/>
    <n v="68.27"/>
    <n v="3.8340000000000001"/>
    <n v="214.95670440000001"/>
    <n v="7.2800000000000004E-2"/>
  </r>
  <r>
    <n v="20"/>
    <x v="134"/>
    <n v="2012"/>
    <n v="8"/>
    <n v="2062481.56"/>
    <n v="0"/>
    <n v="72.66"/>
    <n v="3.867"/>
    <n v="215.0878309"/>
    <n v="7.2800000000000004E-2"/>
  </r>
  <r>
    <n v="20"/>
    <x v="135"/>
    <n v="2012"/>
    <n v="9"/>
    <n v="2080529.06"/>
    <n v="1"/>
    <n v="76.36"/>
    <n v="3.911"/>
    <n v="215.2189573"/>
    <n v="7.2800000000000004E-2"/>
  </r>
  <r>
    <n v="20"/>
    <x v="136"/>
    <n v="2012"/>
    <n v="9"/>
    <n v="2047949.98"/>
    <n v="0"/>
    <n v="64.84"/>
    <n v="3.948"/>
    <n v="215.35837570000001"/>
    <n v="7.2800000000000004E-2"/>
  </r>
  <r>
    <n v="20"/>
    <x v="137"/>
    <n v="2012"/>
    <n v="9"/>
    <n v="2028587.24"/>
    <n v="0"/>
    <n v="60.94"/>
    <n v="4.0380000000000003"/>
    <n v="215.54754589999999"/>
    <n v="7.2800000000000004E-2"/>
  </r>
  <r>
    <n v="20"/>
    <x v="138"/>
    <n v="2012"/>
    <n v="9"/>
    <n v="2008350.58"/>
    <n v="0"/>
    <n v="58.65"/>
    <n v="3.9969999999999999"/>
    <n v="215.73671619999999"/>
    <n v="7.2800000000000004E-2"/>
  </r>
  <r>
    <n v="20"/>
    <x v="139"/>
    <n v="2012"/>
    <n v="10"/>
    <n v="2246411.89"/>
    <n v="0"/>
    <n v="60.77"/>
    <n v="3.9849999999999999"/>
    <n v="215.92588649999999"/>
    <n v="7.2929999999999995E-2"/>
  </r>
  <r>
    <n v="20"/>
    <x v="140"/>
    <n v="2012"/>
    <n v="10"/>
    <n v="2162951.36"/>
    <n v="0"/>
    <n v="47.2"/>
    <n v="4"/>
    <n v="216.11505679999999"/>
    <n v="7.2929999999999995E-2"/>
  </r>
  <r>
    <n v="20"/>
    <x v="141"/>
    <n v="2012"/>
    <n v="10"/>
    <n v="1999363.49"/>
    <n v="0"/>
    <n v="56.26"/>
    <n v="3.9689999999999999"/>
    <n v="216.1464699"/>
    <n v="7.2929999999999995E-2"/>
  </r>
  <r>
    <n v="20"/>
    <x v="142"/>
    <n v="2012"/>
    <n v="10"/>
    <n v="2031650.55"/>
    <n v="0"/>
    <n v="60.04"/>
    <n v="3.8820000000000001"/>
    <n v="216.15159019999999"/>
    <n v="7.2929999999999995E-2"/>
  </r>
  <r>
    <n v="21"/>
    <x v="0"/>
    <n v="2010"/>
    <n v="2"/>
    <n v="798593.88"/>
    <n v="0"/>
    <n v="39.049999999999997"/>
    <n v="2.5720000000000001"/>
    <n v="210.7526053"/>
    <n v="8.3239999999999995E-2"/>
  </r>
  <r>
    <n v="21"/>
    <x v="1"/>
    <n v="2010"/>
    <n v="2"/>
    <n v="809321.44"/>
    <n v="1"/>
    <n v="37.770000000000003"/>
    <n v="2.548"/>
    <n v="210.89799350000001"/>
    <n v="8.3239999999999995E-2"/>
  </r>
  <r>
    <n v="21"/>
    <x v="2"/>
    <n v="2010"/>
    <n v="2"/>
    <n v="867283.25"/>
    <n v="0"/>
    <n v="39.75"/>
    <n v="2.5139999999999998"/>
    <n v="210.94516049999999"/>
    <n v="8.3239999999999995E-2"/>
  </r>
  <r>
    <n v="21"/>
    <x v="3"/>
    <n v="2010"/>
    <n v="2"/>
    <n v="749597.24"/>
    <n v="0"/>
    <n v="45.31"/>
    <n v="2.5609999999999999"/>
    <n v="210.9759573"/>
    <n v="8.3239999999999995E-2"/>
  </r>
  <r>
    <n v="21"/>
    <x v="4"/>
    <n v="2010"/>
    <n v="3"/>
    <n v="747444.32"/>
    <n v="0"/>
    <n v="48.61"/>
    <n v="2.625"/>
    <n v="211.00675419999999"/>
    <n v="8.3239999999999995E-2"/>
  </r>
  <r>
    <n v="21"/>
    <x v="5"/>
    <n v="2010"/>
    <n v="3"/>
    <n v="712312.89"/>
    <n v="0"/>
    <n v="57.1"/>
    <n v="2.6669999999999998"/>
    <n v="211.03755100000001"/>
    <n v="8.3239999999999995E-2"/>
  </r>
  <r>
    <n v="21"/>
    <x v="6"/>
    <n v="2010"/>
    <n v="3"/>
    <n v="727070"/>
    <n v="0"/>
    <n v="54.68"/>
    <n v="2.72"/>
    <n v="210.8733316"/>
    <n v="8.3239999999999995E-2"/>
  </r>
  <r>
    <n v="21"/>
    <x v="7"/>
    <n v="2010"/>
    <n v="3"/>
    <n v="686497.53"/>
    <n v="0"/>
    <n v="51.66"/>
    <n v="2.7320000000000002"/>
    <n v="210.67660950000001"/>
    <n v="8.3239999999999995E-2"/>
  </r>
  <r>
    <n v="21"/>
    <x v="8"/>
    <n v="2010"/>
    <n v="4"/>
    <n v="753664.12"/>
    <n v="0"/>
    <n v="64.12"/>
    <n v="2.7189999999999999"/>
    <n v="210.4798874"/>
    <n v="8.199999999999999E-2"/>
  </r>
  <r>
    <n v="21"/>
    <x v="9"/>
    <n v="2010"/>
    <n v="4"/>
    <n v="751181.4"/>
    <n v="0"/>
    <n v="65.739999999999995"/>
    <n v="2.77"/>
    <n v="210.28316530000001"/>
    <n v="8.199999999999999E-2"/>
  </r>
  <r>
    <n v="21"/>
    <x v="10"/>
    <n v="2010"/>
    <n v="4"/>
    <n v="716026.51"/>
    <n v="0"/>
    <n v="67.87"/>
    <n v="2.8079999999999998"/>
    <n v="210.1495463"/>
    <n v="8.199999999999999E-2"/>
  </r>
  <r>
    <n v="21"/>
    <x v="11"/>
    <n v="2010"/>
    <n v="4"/>
    <n v="718780.59"/>
    <n v="0"/>
    <n v="64.209999999999994"/>
    <n v="2.7949999999999999"/>
    <n v="210.10006480000001"/>
    <n v="8.199999999999999E-2"/>
  </r>
  <r>
    <n v="21"/>
    <x v="12"/>
    <n v="2010"/>
    <n v="4"/>
    <n v="680532.69"/>
    <n v="0"/>
    <n v="66.930000000000007"/>
    <n v="2.78"/>
    <n v="210.0505833"/>
    <n v="8.199999999999999E-2"/>
  </r>
  <r>
    <n v="21"/>
    <x v="13"/>
    <n v="2010"/>
    <n v="5"/>
    <n v="744969.42"/>
    <n v="0"/>
    <n v="70.87"/>
    <n v="2.835"/>
    <n v="210.00110179999999"/>
    <n v="8.199999999999999E-2"/>
  </r>
  <r>
    <n v="21"/>
    <x v="14"/>
    <n v="2010"/>
    <n v="5"/>
    <n v="723559.88"/>
    <n v="0"/>
    <n v="73.08"/>
    <n v="2.8540000000000001"/>
    <n v="209.9984585"/>
    <n v="8.199999999999999E-2"/>
  </r>
  <r>
    <n v="21"/>
    <x v="15"/>
    <n v="2010"/>
    <n v="5"/>
    <n v="753361.72"/>
    <n v="0"/>
    <n v="74.239999999999995"/>
    <n v="2.8260000000000001"/>
    <n v="210.27684429999999"/>
    <n v="8.199999999999999E-2"/>
  </r>
  <r>
    <n v="21"/>
    <x v="16"/>
    <n v="2010"/>
    <n v="5"/>
    <n v="755214.26"/>
    <n v="0"/>
    <n v="80.94"/>
    <n v="2.7589999999999999"/>
    <n v="210.55523009999999"/>
    <n v="8.199999999999999E-2"/>
  </r>
  <r>
    <n v="21"/>
    <x v="17"/>
    <n v="2010"/>
    <n v="6"/>
    <n v="806012.48"/>
    <n v="0"/>
    <n v="82.68"/>
    <n v="2.7050000000000001"/>
    <n v="210.83361600000001"/>
    <n v="8.199999999999999E-2"/>
  </r>
  <r>
    <n v="21"/>
    <x v="18"/>
    <n v="2010"/>
    <n v="6"/>
    <n v="784305.55"/>
    <n v="0"/>
    <n v="83.51"/>
    <n v="2.6680000000000001"/>
    <n v="211.1120018"/>
    <n v="8.199999999999999E-2"/>
  </r>
  <r>
    <n v="21"/>
    <x v="19"/>
    <n v="2010"/>
    <n v="6"/>
    <n v="785104.29"/>
    <n v="0"/>
    <n v="86.18"/>
    <n v="2.637"/>
    <n v="211.10965429999999"/>
    <n v="8.199999999999999E-2"/>
  </r>
  <r>
    <n v="21"/>
    <x v="20"/>
    <n v="2010"/>
    <n v="6"/>
    <n v="769848.75"/>
    <n v="0"/>
    <n v="87.01"/>
    <n v="2.653"/>
    <n v="210.9950134"/>
    <n v="8.199999999999999E-2"/>
  </r>
  <r>
    <n v="21"/>
    <x v="21"/>
    <n v="2010"/>
    <n v="7"/>
    <n v="711470.8"/>
    <n v="0"/>
    <n v="82.29"/>
    <n v="2.669"/>
    <n v="210.88037259999999"/>
    <n v="8.0990000000000006E-2"/>
  </r>
  <r>
    <n v="21"/>
    <x v="22"/>
    <n v="2010"/>
    <n v="7"/>
    <n v="714677.47"/>
    <n v="0"/>
    <n v="81.67"/>
    <n v="2.6419999999999999"/>
    <n v="210.7657317"/>
    <n v="8.0990000000000006E-2"/>
  </r>
  <r>
    <n v="21"/>
    <x v="23"/>
    <n v="2010"/>
    <n v="7"/>
    <n v="755098.41"/>
    <n v="0"/>
    <n v="85.61"/>
    <n v="2.6230000000000002"/>
    <n v="210.75779539999999"/>
    <n v="8.0990000000000006E-2"/>
  </r>
  <r>
    <n v="21"/>
    <x v="24"/>
    <n v="2010"/>
    <n v="7"/>
    <n v="765823.48"/>
    <n v="0"/>
    <n v="87.17"/>
    <n v="2.6080000000000001"/>
    <n v="210.89213190000001"/>
    <n v="8.0990000000000006E-2"/>
  </r>
  <r>
    <n v="21"/>
    <x v="25"/>
    <n v="2010"/>
    <n v="7"/>
    <n v="715876.27"/>
    <n v="0"/>
    <n v="83.59"/>
    <n v="2.64"/>
    <n v="211.0264684"/>
    <n v="8.0990000000000006E-2"/>
  </r>
  <r>
    <n v="21"/>
    <x v="26"/>
    <n v="2010"/>
    <n v="8"/>
    <n v="739279.19"/>
    <n v="0"/>
    <n v="90.3"/>
    <n v="2.6269999999999998"/>
    <n v="211.16080489999999"/>
    <n v="8.0990000000000006E-2"/>
  </r>
  <r>
    <n v="21"/>
    <x v="27"/>
    <n v="2010"/>
    <n v="8"/>
    <n v="793589.18"/>
    <n v="0"/>
    <n v="89.65"/>
    <n v="2.6920000000000002"/>
    <n v="211.29514130000001"/>
    <n v="8.0990000000000006E-2"/>
  </r>
  <r>
    <n v="21"/>
    <x v="28"/>
    <n v="2010"/>
    <n v="8"/>
    <n v="848873.28"/>
    <n v="0"/>
    <n v="89.58"/>
    <n v="2.6640000000000001"/>
    <n v="211.25965859999999"/>
    <n v="8.0990000000000006E-2"/>
  </r>
  <r>
    <n v="21"/>
    <x v="29"/>
    <n v="2010"/>
    <n v="8"/>
    <n v="855882.57"/>
    <n v="0"/>
    <n v="86.2"/>
    <n v="2.6190000000000002"/>
    <n v="211.22417590000001"/>
    <n v="8.0990000000000006E-2"/>
  </r>
  <r>
    <n v="21"/>
    <x v="30"/>
    <n v="2010"/>
    <n v="9"/>
    <n v="727772.8"/>
    <n v="0"/>
    <n v="82.57"/>
    <n v="2.577"/>
    <n v="211.18869309999999"/>
    <n v="8.0990000000000006E-2"/>
  </r>
  <r>
    <n v="21"/>
    <x v="31"/>
    <n v="2010"/>
    <n v="9"/>
    <n v="674055.81"/>
    <n v="1"/>
    <n v="79.3"/>
    <n v="2.5649999999999999"/>
    <n v="211.15321040000001"/>
    <n v="8.0990000000000006E-2"/>
  </r>
  <r>
    <n v="21"/>
    <x v="32"/>
    <n v="2010"/>
    <n v="9"/>
    <n v="684340.86"/>
    <n v="0"/>
    <n v="83.03"/>
    <n v="2.5819999999999999"/>
    <n v="211.18064150000001"/>
    <n v="8.0990000000000006E-2"/>
  </r>
  <r>
    <n v="21"/>
    <x v="33"/>
    <n v="2010"/>
    <n v="9"/>
    <n v="671688.06"/>
    <n v="0"/>
    <n v="80.790000000000006"/>
    <n v="2.6240000000000001"/>
    <n v="211.25525780000001"/>
    <n v="8.0990000000000006E-2"/>
  </r>
  <r>
    <n v="21"/>
    <x v="34"/>
    <n v="2010"/>
    <n v="10"/>
    <n v="677158.39"/>
    <n v="0"/>
    <n v="70.28"/>
    <n v="2.6030000000000002"/>
    <n v="211.32987420000001"/>
    <n v="8.1630000000000008E-2"/>
  </r>
  <r>
    <n v="21"/>
    <x v="35"/>
    <n v="2010"/>
    <n v="10"/>
    <n v="680579.49"/>
    <n v="0"/>
    <n v="65.760000000000005"/>
    <n v="2.633"/>
    <n v="211.4044906"/>
    <n v="8.1630000000000008E-2"/>
  </r>
  <r>
    <n v="21"/>
    <x v="36"/>
    <n v="2010"/>
    <n v="10"/>
    <n v="693412.05"/>
    <n v="0"/>
    <n v="68.61"/>
    <n v="2.72"/>
    <n v="211.47132859999999"/>
    <n v="8.1630000000000008E-2"/>
  </r>
  <r>
    <n v="21"/>
    <x v="37"/>
    <n v="2010"/>
    <n v="10"/>
    <n v="710668.45"/>
    <n v="0"/>
    <n v="70.72"/>
    <n v="2.7250000000000001"/>
    <n v="211.51872080000001"/>
    <n v="8.1630000000000008E-2"/>
  </r>
  <r>
    <n v="21"/>
    <x v="38"/>
    <n v="2010"/>
    <n v="10"/>
    <n v="731756.65"/>
    <n v="0"/>
    <n v="67.510000000000005"/>
    <n v="2.7160000000000002"/>
    <n v="211.5661131"/>
    <n v="8.1630000000000008E-2"/>
  </r>
  <r>
    <n v="21"/>
    <x v="39"/>
    <n v="2010"/>
    <n v="11"/>
    <n v="719888.76"/>
    <n v="0"/>
    <n v="58.71"/>
    <n v="2.6890000000000001"/>
    <n v="211.61350530000001"/>
    <n v="8.1630000000000008E-2"/>
  </r>
  <r>
    <n v="21"/>
    <x v="40"/>
    <n v="2010"/>
    <n v="11"/>
    <n v="735796.38"/>
    <n v="0"/>
    <n v="60.95"/>
    <n v="2.7280000000000002"/>
    <n v="211.6608975"/>
    <n v="8.1630000000000008E-2"/>
  </r>
  <r>
    <n v="21"/>
    <x v="41"/>
    <n v="2010"/>
    <n v="11"/>
    <n v="756288.89"/>
    <n v="0"/>
    <n v="51.71"/>
    <n v="2.7709999999999999"/>
    <n v="211.54703040000001"/>
    <n v="8.1630000000000008E-2"/>
  </r>
  <r>
    <n v="21"/>
    <x v="42"/>
    <n v="2010"/>
    <n v="11"/>
    <n v="1245628.6100000001"/>
    <n v="1"/>
    <n v="62.96"/>
    <n v="2.7349999999999999"/>
    <n v="211.40628670000001"/>
    <n v="8.1630000000000008E-2"/>
  </r>
  <r>
    <n v="21"/>
    <x v="43"/>
    <n v="2010"/>
    <n v="12"/>
    <n v="829210.73"/>
    <n v="0"/>
    <n v="50.43"/>
    <n v="2.7080000000000002"/>
    <n v="211.26554300000001"/>
    <n v="8.1630000000000008E-2"/>
  </r>
  <r>
    <n v="21"/>
    <x v="44"/>
    <n v="2010"/>
    <n v="12"/>
    <n v="943891.64"/>
    <n v="0"/>
    <n v="46.35"/>
    <n v="2.843"/>
    <n v="211.12479930000001"/>
    <n v="8.1630000000000008E-2"/>
  </r>
  <r>
    <n v="21"/>
    <x v="45"/>
    <n v="2010"/>
    <n v="12"/>
    <n v="1147556.83"/>
    <n v="0"/>
    <n v="48.63"/>
    <n v="2.8690000000000002"/>
    <n v="211.06454579999999"/>
    <n v="8.1630000000000008E-2"/>
  </r>
  <r>
    <n v="21"/>
    <x v="46"/>
    <n v="2010"/>
    <n v="12"/>
    <n v="1587257.78"/>
    <n v="0"/>
    <n v="51.29"/>
    <n v="2.8860000000000001"/>
    <n v="211.06465990000001"/>
    <n v="8.1630000000000008E-2"/>
  </r>
  <r>
    <n v="21"/>
    <x v="47"/>
    <n v="2010"/>
    <n v="12"/>
    <n v="672903.23"/>
    <n v="1"/>
    <n v="47.19"/>
    <n v="2.9430000000000001"/>
    <n v="211.064774"/>
    <n v="8.1630000000000008E-2"/>
  </r>
  <r>
    <n v="21"/>
    <x v="48"/>
    <n v="2011"/>
    <n v="1"/>
    <n v="629152.06000000006"/>
    <n v="0"/>
    <n v="44.24"/>
    <n v="2.976"/>
    <n v="211.06488809999999"/>
    <n v="8.0280000000000004E-2"/>
  </r>
  <r>
    <n v="21"/>
    <x v="49"/>
    <n v="2011"/>
    <n v="1"/>
    <n v="650789.13"/>
    <n v="0"/>
    <n v="34.14"/>
    <n v="2.9830000000000001"/>
    <n v="211.11767130000001"/>
    <n v="8.0280000000000004E-2"/>
  </r>
  <r>
    <n v="21"/>
    <x v="50"/>
    <n v="2011"/>
    <n v="1"/>
    <n v="663941.73"/>
    <n v="0"/>
    <n v="42.72"/>
    <n v="3.016"/>
    <n v="211.48646909999999"/>
    <n v="8.0280000000000004E-2"/>
  </r>
  <r>
    <n v="21"/>
    <x v="51"/>
    <n v="2011"/>
    <n v="1"/>
    <n v="649878.29"/>
    <n v="0"/>
    <n v="44.04"/>
    <n v="3.01"/>
    <n v="211.85526680000001"/>
    <n v="8.0280000000000004E-2"/>
  </r>
  <r>
    <n v="21"/>
    <x v="52"/>
    <n v="2011"/>
    <n v="2"/>
    <n v="596218.24"/>
    <n v="0"/>
    <n v="36.33"/>
    <n v="2.9889999999999999"/>
    <n v="212.22406459999999"/>
    <n v="8.0280000000000004E-2"/>
  </r>
  <r>
    <n v="21"/>
    <x v="53"/>
    <n v="2011"/>
    <n v="2"/>
    <n v="771908.51"/>
    <n v="1"/>
    <n v="34.61"/>
    <n v="3.0219999999999998"/>
    <n v="212.5928624"/>
    <n v="8.0280000000000004E-2"/>
  </r>
  <r>
    <n v="21"/>
    <x v="54"/>
    <n v="2011"/>
    <n v="2"/>
    <n v="884701.92"/>
    <n v="0"/>
    <n v="59.87"/>
    <n v="3.0449999999999999"/>
    <n v="212.9033115"/>
    <n v="8.0280000000000004E-2"/>
  </r>
  <r>
    <n v="21"/>
    <x v="55"/>
    <n v="2011"/>
    <n v="2"/>
    <n v="768313.85"/>
    <n v="0"/>
    <n v="61.27"/>
    <n v="3.0649999999999999"/>
    <n v="213.19042099999999"/>
    <n v="8.0280000000000004E-2"/>
  </r>
  <r>
    <n v="21"/>
    <x v="56"/>
    <n v="2011"/>
    <n v="3"/>
    <n v="796277.72"/>
    <n v="0"/>
    <n v="59.52"/>
    <n v="3.2879999999999998"/>
    <n v="213.4775305"/>
    <n v="8.0280000000000004E-2"/>
  </r>
  <r>
    <n v="21"/>
    <x v="57"/>
    <n v="2011"/>
    <n v="3"/>
    <n v="763479.9"/>
    <n v="0"/>
    <n v="54.69"/>
    <n v="3.4590000000000001"/>
    <n v="213.76464010000001"/>
    <n v="8.0280000000000004E-2"/>
  </r>
  <r>
    <n v="21"/>
    <x v="58"/>
    <n v="2011"/>
    <n v="3"/>
    <n v="793569"/>
    <n v="0"/>
    <n v="63.26"/>
    <n v="3.488"/>
    <n v="214.01562379999999"/>
    <n v="8.0280000000000004E-2"/>
  </r>
  <r>
    <n v="21"/>
    <x v="59"/>
    <n v="2011"/>
    <n v="3"/>
    <n v="753711.32"/>
    <n v="0"/>
    <n v="70.33"/>
    <n v="3.4729999999999999"/>
    <n v="214.25215729999999"/>
    <n v="8.0280000000000004E-2"/>
  </r>
  <r>
    <n v="21"/>
    <x v="60"/>
    <n v="2011"/>
    <n v="4"/>
    <n v="732056.37"/>
    <n v="0"/>
    <n v="56.36"/>
    <n v="3.524"/>
    <n v="214.4886908"/>
    <n v="7.9310000000000005E-2"/>
  </r>
  <r>
    <n v="21"/>
    <x v="61"/>
    <n v="2011"/>
    <n v="4"/>
    <n v="744782.89"/>
    <n v="0"/>
    <n v="68.62"/>
    <n v="3.6219999999999999"/>
    <n v="214.72522420000001"/>
    <n v="7.9310000000000005E-2"/>
  </r>
  <r>
    <n v="21"/>
    <x v="62"/>
    <n v="2011"/>
    <n v="4"/>
    <n v="768390.05"/>
    <n v="0"/>
    <n v="71.010000000000005"/>
    <n v="3.7429999999999999"/>
    <n v="214.94206310000001"/>
    <n v="7.9310000000000005E-2"/>
  </r>
  <r>
    <n v="21"/>
    <x v="63"/>
    <n v="2011"/>
    <n v="4"/>
    <n v="801302.01"/>
    <n v="0"/>
    <n v="70.790000000000006"/>
    <n v="3.8069999999999999"/>
    <n v="215.10966569999999"/>
    <n v="7.9310000000000005E-2"/>
  </r>
  <r>
    <n v="21"/>
    <x v="64"/>
    <n v="2011"/>
    <n v="4"/>
    <n v="783250.75"/>
    <n v="0"/>
    <n v="70.19"/>
    <n v="3.81"/>
    <n v="215.2772683"/>
    <n v="7.9310000000000005E-2"/>
  </r>
  <r>
    <n v="21"/>
    <x v="65"/>
    <n v="2011"/>
    <n v="5"/>
    <n v="718898.33"/>
    <n v="0"/>
    <n v="61.87"/>
    <n v="3.9060000000000001"/>
    <n v="215.44487090000001"/>
    <n v="7.9310000000000005E-2"/>
  </r>
  <r>
    <n v="21"/>
    <x v="66"/>
    <n v="2011"/>
    <n v="5"/>
    <n v="754236.7"/>
    <n v="0"/>
    <n v="75.040000000000006"/>
    <n v="3.899"/>
    <n v="215.61247349999999"/>
    <n v="7.9310000000000005E-2"/>
  </r>
  <r>
    <n v="21"/>
    <x v="67"/>
    <n v="2011"/>
    <n v="5"/>
    <n v="744836.56"/>
    <n v="0"/>
    <n v="68.36"/>
    <n v="3.907"/>
    <n v="215.38347780000001"/>
    <n v="7.9310000000000005E-2"/>
  </r>
  <r>
    <n v="21"/>
    <x v="68"/>
    <n v="2011"/>
    <n v="5"/>
    <n v="744389.81"/>
    <n v="0"/>
    <n v="76.86"/>
    <n v="3.786"/>
    <n v="215.15448219999999"/>
    <n v="7.9310000000000005E-2"/>
  </r>
  <r>
    <n v="21"/>
    <x v="69"/>
    <n v="2011"/>
    <n v="6"/>
    <n v="773878.58"/>
    <n v="0"/>
    <n v="83.82"/>
    <n v="3.6989999999999998"/>
    <n v="214.92548650000001"/>
    <n v="7.9310000000000005E-2"/>
  </r>
  <r>
    <n v="21"/>
    <x v="70"/>
    <n v="2011"/>
    <n v="6"/>
    <n v="794397.89"/>
    <n v="0"/>
    <n v="84.71"/>
    <n v="3.6480000000000001"/>
    <n v="214.69649079999999"/>
    <n v="7.9310000000000005E-2"/>
  </r>
  <r>
    <n v="21"/>
    <x v="71"/>
    <n v="2011"/>
    <n v="6"/>
    <n v="823220.43"/>
    <n v="0"/>
    <n v="87.54"/>
    <n v="3.637"/>
    <n v="214.65135380000001"/>
    <n v="7.9310000000000005E-2"/>
  </r>
  <r>
    <n v="21"/>
    <x v="72"/>
    <n v="2011"/>
    <n v="6"/>
    <n v="771298.98"/>
    <n v="0"/>
    <n v="85.72"/>
    <n v="3.5939999999999999"/>
    <n v="214.74411079999999"/>
    <n v="7.9310000000000005E-2"/>
  </r>
  <r>
    <n v="21"/>
    <x v="73"/>
    <n v="2011"/>
    <n v="7"/>
    <n v="784639.12"/>
    <n v="0"/>
    <n v="87.57"/>
    <n v="3.524"/>
    <n v="214.83686779999999"/>
    <n v="7.8520000000000006E-2"/>
  </r>
  <r>
    <n v="21"/>
    <x v="74"/>
    <n v="2011"/>
    <n v="7"/>
    <n v="734099.4"/>
    <n v="0"/>
    <n v="89.16"/>
    <n v="3.48"/>
    <n v="214.92962489999999"/>
    <n v="7.8520000000000006E-2"/>
  </r>
  <r>
    <n v="21"/>
    <x v="75"/>
    <n v="2011"/>
    <n v="7"/>
    <n v="728311.15"/>
    <n v="0"/>
    <n v="91.05"/>
    <n v="3.5750000000000002"/>
    <n v="215.01344259999999"/>
    <n v="7.8520000000000006E-2"/>
  </r>
  <r>
    <n v="21"/>
    <x v="76"/>
    <n v="2011"/>
    <n v="7"/>
    <n v="784490.67"/>
    <n v="0"/>
    <n v="90.27"/>
    <n v="3.6509999999999998"/>
    <n v="215.0749122"/>
    <n v="7.8520000000000006E-2"/>
  </r>
  <r>
    <n v="21"/>
    <x v="77"/>
    <n v="2011"/>
    <n v="7"/>
    <n v="751167.12"/>
    <n v="0"/>
    <n v="91.56"/>
    <n v="3.6819999999999999"/>
    <n v="215.1363819"/>
    <n v="7.8520000000000006E-2"/>
  </r>
  <r>
    <n v="21"/>
    <x v="78"/>
    <n v="2011"/>
    <n v="8"/>
    <n v="783614.89"/>
    <n v="0"/>
    <n v="94.22"/>
    <n v="3.6840000000000002"/>
    <n v="215.19785150000001"/>
    <n v="7.8520000000000006E-2"/>
  </r>
  <r>
    <n v="21"/>
    <x v="79"/>
    <n v="2011"/>
    <n v="8"/>
    <n v="776933.37"/>
    <n v="0"/>
    <n v="92.32"/>
    <n v="3.6379999999999999"/>
    <n v="215.25932109999999"/>
    <n v="7.8520000000000006E-2"/>
  </r>
  <r>
    <n v="21"/>
    <x v="80"/>
    <n v="2011"/>
    <n v="8"/>
    <n v="855546.5"/>
    <n v="0"/>
    <n v="90.11"/>
    <n v="3.5539999999999998"/>
    <n v="215.3229307"/>
    <n v="7.8520000000000006E-2"/>
  </r>
  <r>
    <n v="21"/>
    <x v="81"/>
    <n v="2011"/>
    <n v="8"/>
    <n v="821127.53"/>
    <n v="0"/>
    <n v="92.07"/>
    <n v="3.5230000000000001"/>
    <n v="215.386897"/>
    <n v="7.8520000000000006E-2"/>
  </r>
  <r>
    <n v="21"/>
    <x v="82"/>
    <n v="2011"/>
    <n v="9"/>
    <n v="705557.8"/>
    <n v="0"/>
    <n v="91.94"/>
    <n v="3.5329999999999999"/>
    <n v="215.45086319999999"/>
    <n v="7.8520000000000006E-2"/>
  </r>
  <r>
    <n v="21"/>
    <x v="83"/>
    <n v="2011"/>
    <n v="9"/>
    <n v="653989.65"/>
    <n v="1"/>
    <n v="78.87"/>
    <n v="3.5459999999999998"/>
    <n v="215.51482949999999"/>
    <n v="7.8520000000000006E-2"/>
  </r>
  <r>
    <n v="21"/>
    <x v="84"/>
    <n v="2011"/>
    <n v="9"/>
    <n v="653525.84"/>
    <n v="0"/>
    <n v="80.62"/>
    <n v="3.5259999999999998"/>
    <n v="215.6944378"/>
    <n v="7.8520000000000006E-2"/>
  </r>
  <r>
    <n v="21"/>
    <x v="85"/>
    <n v="2011"/>
    <n v="9"/>
    <n v="681913.29"/>
    <n v="0"/>
    <n v="75.680000000000007"/>
    <n v="3.4670000000000001"/>
    <n v="216.02823559999999"/>
    <n v="7.8520000000000006E-2"/>
  </r>
  <r>
    <n v="21"/>
    <x v="86"/>
    <n v="2011"/>
    <n v="9"/>
    <n v="651970.48"/>
    <n v="0"/>
    <n v="78.91"/>
    <n v="3.355"/>
    <n v="216.36203330000001"/>
    <n v="7.8520000000000006E-2"/>
  </r>
  <r>
    <n v="21"/>
    <x v="87"/>
    <n v="2011"/>
    <n v="10"/>
    <n v="663452.46"/>
    <n v="0"/>
    <n v="71.64"/>
    <n v="3.2850000000000001"/>
    <n v="216.69583109999999"/>
    <n v="7.4410000000000004E-2"/>
  </r>
  <r>
    <n v="21"/>
    <x v="88"/>
    <n v="2011"/>
    <n v="10"/>
    <n v="671379.44"/>
    <n v="0"/>
    <n v="69.790000000000006"/>
    <n v="3.274"/>
    <n v="217.0048261"/>
    <n v="7.4410000000000004E-2"/>
  </r>
  <r>
    <n v="21"/>
    <x v="89"/>
    <n v="2011"/>
    <n v="10"/>
    <n v="729036.06"/>
    <n v="0"/>
    <n v="65.16"/>
    <n v="3.3530000000000002"/>
    <n v="217.1650042"/>
    <n v="7.4410000000000004E-2"/>
  </r>
  <r>
    <n v="21"/>
    <x v="90"/>
    <n v="2011"/>
    <n v="10"/>
    <n v="738812"/>
    <n v="0"/>
    <n v="65.459999999999994"/>
    <n v="3.3719999999999999"/>
    <n v="217.32518239999999"/>
    <n v="7.4410000000000004E-2"/>
  </r>
  <r>
    <n v="21"/>
    <x v="91"/>
    <n v="2011"/>
    <n v="11"/>
    <n v="767358.37"/>
    <n v="0"/>
    <n v="56.01"/>
    <n v="3.3319999999999999"/>
    <n v="217.48536050000001"/>
    <n v="7.4410000000000004E-2"/>
  </r>
  <r>
    <n v="21"/>
    <x v="92"/>
    <n v="2011"/>
    <n v="11"/>
    <n v="757369.87"/>
    <n v="0"/>
    <n v="59.8"/>
    <n v="3.2970000000000002"/>
    <n v="217.6455387"/>
    <n v="7.4410000000000004E-2"/>
  </r>
  <r>
    <n v="21"/>
    <x v="93"/>
    <n v="2011"/>
    <n v="11"/>
    <n v="737014.09"/>
    <n v="0"/>
    <n v="61.9"/>
    <n v="3.3079999999999998"/>
    <n v="217.8670218"/>
    <n v="7.4410000000000004E-2"/>
  </r>
  <r>
    <n v="21"/>
    <x v="94"/>
    <n v="2011"/>
    <n v="11"/>
    <n v="1219263.3999999999"/>
    <n v="1"/>
    <n v="56.43"/>
    <n v="3.2360000000000002"/>
    <n v="218.11302689999999"/>
    <n v="7.4410000000000004E-2"/>
  </r>
  <r>
    <n v="21"/>
    <x v="95"/>
    <n v="2011"/>
    <n v="12"/>
    <n v="793184.25"/>
    <n v="0"/>
    <n v="48.72"/>
    <n v="3.1720000000000002"/>
    <n v="218.35903189999999"/>
    <n v="7.4410000000000004E-2"/>
  </r>
  <r>
    <n v="21"/>
    <x v="96"/>
    <n v="2011"/>
    <n v="12"/>
    <n v="897747.13"/>
    <n v="0"/>
    <n v="41.44"/>
    <n v="3.1579999999999999"/>
    <n v="218.60503700000001"/>
    <n v="7.4410000000000004E-2"/>
  </r>
  <r>
    <n v="21"/>
    <x v="97"/>
    <n v="2011"/>
    <n v="12"/>
    <n v="1027584.51"/>
    <n v="0"/>
    <n v="50.56"/>
    <n v="3.1589999999999998"/>
    <n v="218.8217928"/>
    <n v="7.4410000000000004E-2"/>
  </r>
  <r>
    <n v="21"/>
    <x v="98"/>
    <n v="2011"/>
    <n v="12"/>
    <n v="1384552.17"/>
    <n v="0"/>
    <n v="46.54"/>
    <n v="3.1120000000000001"/>
    <n v="218.9995495"/>
    <n v="7.4410000000000004E-2"/>
  </r>
  <r>
    <n v="21"/>
    <x v="99"/>
    <n v="2011"/>
    <n v="12"/>
    <n v="804362.36"/>
    <n v="1"/>
    <n v="45.16"/>
    <n v="3.129"/>
    <n v="219.1773063"/>
    <n v="7.4410000000000004E-2"/>
  </r>
  <r>
    <n v="21"/>
    <x v="100"/>
    <n v="2012"/>
    <n v="1"/>
    <n v="640181.86"/>
    <n v="0"/>
    <n v="48.1"/>
    <n v="3.157"/>
    <n v="219.355063"/>
    <n v="7.0570000000000008E-2"/>
  </r>
  <r>
    <n v="21"/>
    <x v="101"/>
    <n v="2012"/>
    <n v="1"/>
    <n v="631181.25"/>
    <n v="0"/>
    <n v="45"/>
    <n v="3.2610000000000001"/>
    <n v="219.5328198"/>
    <n v="7.0570000000000008E-2"/>
  </r>
  <r>
    <n v="21"/>
    <x v="102"/>
    <n v="2012"/>
    <n v="1"/>
    <n v="651178.19999999995"/>
    <n v="0"/>
    <n v="52.21"/>
    <n v="3.2679999999999998"/>
    <n v="219.6258417"/>
    <n v="7.0570000000000008E-2"/>
  </r>
  <r>
    <n v="21"/>
    <x v="103"/>
    <n v="2012"/>
    <n v="1"/>
    <n v="611258.71"/>
    <n v="0"/>
    <n v="50.79"/>
    <n v="3.29"/>
    <n v="219.71886359999999"/>
    <n v="7.0570000000000008E-2"/>
  </r>
  <r>
    <n v="21"/>
    <x v="104"/>
    <n v="2012"/>
    <n v="2"/>
    <n v="680725.43"/>
    <n v="0"/>
    <n v="55.83"/>
    <n v="3.36"/>
    <n v="219.81188539999999"/>
    <n v="7.0570000000000008E-2"/>
  </r>
  <r>
    <n v="21"/>
    <x v="105"/>
    <n v="2012"/>
    <n v="2"/>
    <n v="770652.79"/>
    <n v="1"/>
    <n v="46.52"/>
    <n v="3.4089999999999998"/>
    <n v="219.90490729999999"/>
    <n v="7.0570000000000008E-2"/>
  </r>
  <r>
    <n v="21"/>
    <x v="106"/>
    <n v="2012"/>
    <n v="2"/>
    <n v="834663.52"/>
    <n v="0"/>
    <n v="45.03"/>
    <n v="3.51"/>
    <n v="220.06519929999999"/>
    <n v="7.0570000000000008E-2"/>
  </r>
  <r>
    <n v="21"/>
    <x v="107"/>
    <n v="2012"/>
    <n v="2"/>
    <n v="747099.07"/>
    <n v="0"/>
    <n v="54.81"/>
    <n v="3.5550000000000002"/>
    <n v="220.27594400000001"/>
    <n v="7.0570000000000008E-2"/>
  </r>
  <r>
    <n v="21"/>
    <x v="108"/>
    <n v="2012"/>
    <n v="3"/>
    <n v="764385.4"/>
    <n v="0"/>
    <n v="59.3"/>
    <n v="3.63"/>
    <n v="220.48668860000001"/>
    <n v="7.0570000000000008E-2"/>
  </r>
  <r>
    <n v="21"/>
    <x v="109"/>
    <n v="2012"/>
    <n v="3"/>
    <n v="755084.4"/>
    <n v="0"/>
    <n v="57.16"/>
    <n v="3.669"/>
    <n v="220.69743320000001"/>
    <n v="7.0570000000000008E-2"/>
  </r>
  <r>
    <n v="21"/>
    <x v="110"/>
    <n v="2012"/>
    <n v="3"/>
    <n v="767338.32"/>
    <n v="0"/>
    <n v="63.39"/>
    <n v="3.734"/>
    <n v="220.84984679999999"/>
    <n v="7.0570000000000008E-2"/>
  </r>
  <r>
    <n v="21"/>
    <x v="111"/>
    <n v="2012"/>
    <n v="3"/>
    <n v="729759.97"/>
    <n v="0"/>
    <n v="62.96"/>
    <n v="3.7869999999999999"/>
    <n v="220.92448580000001"/>
    <n v="7.0570000000000008E-2"/>
  </r>
  <r>
    <n v="21"/>
    <x v="112"/>
    <n v="2012"/>
    <n v="3"/>
    <n v="724798.76"/>
    <n v="0"/>
    <n v="67.87"/>
    <n v="3.8450000000000002"/>
    <n v="220.9991248"/>
    <n v="7.0570000000000008E-2"/>
  </r>
  <r>
    <n v="21"/>
    <x v="113"/>
    <n v="2012"/>
    <n v="4"/>
    <n v="761956.58"/>
    <n v="0"/>
    <n v="69.02"/>
    <n v="3.891"/>
    <n v="221.07376379999999"/>
    <n v="6.8909999999999999E-2"/>
  </r>
  <r>
    <n v="21"/>
    <x v="114"/>
    <n v="2012"/>
    <n v="4"/>
    <n v="769319.04"/>
    <n v="0"/>
    <n v="69.03"/>
    <n v="3.891"/>
    <n v="221.14840280000001"/>
    <n v="6.8909999999999999E-2"/>
  </r>
  <r>
    <n v="21"/>
    <x v="115"/>
    <n v="2012"/>
    <n v="4"/>
    <n v="734858.91"/>
    <n v="0"/>
    <n v="66.97"/>
    <n v="3.8769999999999998"/>
    <n v="221.20210739999999"/>
    <n v="6.8909999999999999E-2"/>
  </r>
  <r>
    <n v="21"/>
    <x v="116"/>
    <n v="2012"/>
    <n v="4"/>
    <n v="674829.58"/>
    <n v="0"/>
    <n v="69.209999999999994"/>
    <n v="3.8140000000000001"/>
    <n v="221.25581199999999"/>
    <n v="6.8909999999999999E-2"/>
  </r>
  <r>
    <n v="21"/>
    <x v="117"/>
    <n v="2012"/>
    <n v="5"/>
    <n v="697645.32"/>
    <n v="0"/>
    <n v="77.53"/>
    <n v="3.7490000000000001"/>
    <n v="221.30951659999999"/>
    <n v="6.8909999999999999E-2"/>
  </r>
  <r>
    <n v="21"/>
    <x v="118"/>
    <n v="2012"/>
    <n v="5"/>
    <n v="649945.54"/>
    <n v="0"/>
    <n v="74.14"/>
    <n v="3.6880000000000002"/>
    <n v="221.3632212"/>
    <n v="6.8909999999999999E-2"/>
  </r>
  <r>
    <n v="21"/>
    <x v="119"/>
    <n v="2012"/>
    <n v="5"/>
    <n v="700554.16"/>
    <n v="0"/>
    <n v="72.42"/>
    <n v="3.63"/>
    <n v="221.38033100000001"/>
    <n v="6.8909999999999999E-2"/>
  </r>
  <r>
    <n v="21"/>
    <x v="120"/>
    <n v="2012"/>
    <n v="5"/>
    <n v="722891.24"/>
    <n v="0"/>
    <n v="79.489999999999995"/>
    <n v="3.5609999999999999"/>
    <n v="221.3828029"/>
    <n v="6.8909999999999999E-2"/>
  </r>
  <r>
    <n v="21"/>
    <x v="121"/>
    <n v="2012"/>
    <n v="6"/>
    <n v="695439.83"/>
    <n v="0"/>
    <n v="79.239999999999995"/>
    <n v="3.5009999999999999"/>
    <n v="221.38527479999999"/>
    <n v="6.8909999999999999E-2"/>
  </r>
  <r>
    <n v="21"/>
    <x v="122"/>
    <n v="2012"/>
    <n v="6"/>
    <n v="707895.72"/>
    <n v="0"/>
    <n v="79.47"/>
    <n v="3.452"/>
    <n v="221.38774670000001"/>
    <n v="6.8909999999999999E-2"/>
  </r>
  <r>
    <n v="21"/>
    <x v="123"/>
    <n v="2012"/>
    <n v="6"/>
    <n v="727049.04"/>
    <n v="0"/>
    <n v="81.510000000000005"/>
    <n v="3.3929999999999998"/>
    <n v="221.4009901"/>
    <n v="6.8909999999999999E-2"/>
  </r>
  <r>
    <n v="21"/>
    <x v="124"/>
    <n v="2012"/>
    <n v="6"/>
    <n v="735870"/>
    <n v="0"/>
    <n v="81.78"/>
    <n v="3.3460000000000001"/>
    <n v="221.44116220000001"/>
    <n v="6.8909999999999999E-2"/>
  </r>
  <r>
    <n v="21"/>
    <x v="125"/>
    <n v="2012"/>
    <n v="6"/>
    <n v="716341.39"/>
    <n v="0"/>
    <n v="88.05"/>
    <n v="3.286"/>
    <n v="221.48133429999999"/>
    <n v="6.8909999999999999E-2"/>
  </r>
  <r>
    <n v="21"/>
    <x v="126"/>
    <n v="2012"/>
    <n v="7"/>
    <n v="693013.59"/>
    <n v="0"/>
    <n v="85.26"/>
    <n v="3.2269999999999999"/>
    <n v="221.52150639999999"/>
    <n v="6.565E-2"/>
  </r>
  <r>
    <n v="21"/>
    <x v="127"/>
    <n v="2012"/>
    <n v="7"/>
    <n v="668132.36"/>
    <n v="0"/>
    <n v="82.51"/>
    <n v="3.2559999999999998"/>
    <n v="221.56167840000001"/>
    <n v="6.565E-2"/>
  </r>
  <r>
    <n v="21"/>
    <x v="128"/>
    <n v="2012"/>
    <n v="7"/>
    <n v="691200.33"/>
    <n v="0"/>
    <n v="84.25"/>
    <n v="3.3109999999999999"/>
    <n v="221.57011230000001"/>
    <n v="6.565E-2"/>
  </r>
  <r>
    <n v="21"/>
    <x v="129"/>
    <n v="2012"/>
    <n v="7"/>
    <n v="677789.14"/>
    <n v="0"/>
    <n v="88.09"/>
    <n v="3.407"/>
    <n v="221.57854610000001"/>
    <n v="6.565E-2"/>
  </r>
  <r>
    <n v="21"/>
    <x v="130"/>
    <n v="2012"/>
    <n v="8"/>
    <n v="693785.85"/>
    <n v="0"/>
    <n v="91.57"/>
    <n v="3.4169999999999998"/>
    <n v="221.58697989999999"/>
    <n v="6.565E-2"/>
  </r>
  <r>
    <n v="21"/>
    <x v="131"/>
    <n v="2012"/>
    <n v="8"/>
    <n v="700272.01"/>
    <n v="0"/>
    <n v="89.57"/>
    <n v="3.4940000000000002"/>
    <n v="221.59541379999999"/>
    <n v="6.565E-2"/>
  </r>
  <r>
    <n v="21"/>
    <x v="132"/>
    <n v="2012"/>
    <n v="8"/>
    <n v="751963.81"/>
    <n v="0"/>
    <n v="85.55"/>
    <n v="3.5710000000000002"/>
    <n v="221.67514589999999"/>
    <n v="6.565E-2"/>
  </r>
  <r>
    <n v="21"/>
    <x v="133"/>
    <n v="2012"/>
    <n v="8"/>
    <n v="802003.61"/>
    <n v="0"/>
    <n v="77.72"/>
    <n v="3.62"/>
    <n v="221.8083518"/>
    <n v="6.565E-2"/>
  </r>
  <r>
    <n v="21"/>
    <x v="134"/>
    <n v="2012"/>
    <n v="8"/>
    <n v="763867.59"/>
    <n v="0"/>
    <n v="83.58"/>
    <n v="3.6379999999999999"/>
    <n v="221.94155760000001"/>
    <n v="6.565E-2"/>
  </r>
  <r>
    <n v="21"/>
    <x v="135"/>
    <n v="2012"/>
    <n v="9"/>
    <n v="642827.29"/>
    <n v="1"/>
    <n v="88.4"/>
    <n v="3.73"/>
    <n v="222.07476349999999"/>
    <n v="6.565E-2"/>
  </r>
  <r>
    <n v="21"/>
    <x v="136"/>
    <n v="2012"/>
    <n v="9"/>
    <n v="628494.63"/>
    <n v="0"/>
    <n v="76.099999999999994"/>
    <n v="3.7170000000000001"/>
    <n v="222.21743950000001"/>
    <n v="6.565E-2"/>
  </r>
  <r>
    <n v="21"/>
    <x v="137"/>
    <n v="2012"/>
    <n v="9"/>
    <n v="667151.46"/>
    <n v="0"/>
    <n v="71.540000000000006"/>
    <n v="3.7210000000000001"/>
    <n v="222.41693620000001"/>
    <n v="6.565E-2"/>
  </r>
  <r>
    <n v="21"/>
    <x v="138"/>
    <n v="2012"/>
    <n v="9"/>
    <n v="647097.65"/>
    <n v="0"/>
    <n v="80.38"/>
    <n v="3.6659999999999999"/>
    <n v="222.61643290000001"/>
    <n v="6.565E-2"/>
  </r>
  <r>
    <n v="21"/>
    <x v="139"/>
    <n v="2012"/>
    <n v="10"/>
    <n v="651768.91"/>
    <n v="0"/>
    <n v="70.28"/>
    <n v="3.617"/>
    <n v="222.8159296"/>
    <n v="6.1699999999999998E-2"/>
  </r>
  <r>
    <n v="21"/>
    <x v="140"/>
    <n v="2012"/>
    <n v="10"/>
    <n v="653043.43999999994"/>
    <n v="0"/>
    <n v="61.53"/>
    <n v="3.601"/>
    <n v="223.0154263"/>
    <n v="6.1699999999999998E-2"/>
  </r>
  <r>
    <n v="21"/>
    <x v="141"/>
    <n v="2012"/>
    <n v="10"/>
    <n v="641368.14"/>
    <n v="0"/>
    <n v="68.52"/>
    <n v="3.5939999999999999"/>
    <n v="223.05980769999999"/>
    <n v="6.1699999999999998E-2"/>
  </r>
  <r>
    <n v="21"/>
    <x v="142"/>
    <n v="2012"/>
    <n v="10"/>
    <n v="675202.87"/>
    <n v="0"/>
    <n v="70.5"/>
    <n v="3.5059999999999998"/>
    <n v="223.0783366"/>
    <n v="6.1699999999999998E-2"/>
  </r>
  <r>
    <n v="22"/>
    <x v="0"/>
    <n v="2010"/>
    <n v="2"/>
    <n v="1033017.37"/>
    <n v="0"/>
    <n v="24.36"/>
    <n v="2.7879999999999998"/>
    <n v="135.35246079999999"/>
    <n v="8.2830000000000001E-2"/>
  </r>
  <r>
    <n v="22"/>
    <x v="1"/>
    <n v="2010"/>
    <n v="2"/>
    <n v="1022571.25"/>
    <n v="1"/>
    <n v="28.14"/>
    <n v="2.7709999999999999"/>
    <n v="135.41130759999999"/>
    <n v="8.2830000000000001E-2"/>
  </r>
  <r>
    <n v="22"/>
    <x v="2"/>
    <n v="2010"/>
    <n v="2"/>
    <n v="988467.61"/>
    <n v="0"/>
    <n v="31.96"/>
    <n v="2.7469999999999999"/>
    <n v="135.46577809999999"/>
    <n v="8.2830000000000001E-2"/>
  </r>
  <r>
    <n v="22"/>
    <x v="3"/>
    <n v="2010"/>
    <n v="2"/>
    <n v="899761.48"/>
    <n v="0"/>
    <n v="35.979999999999997"/>
    <n v="2.7530000000000001"/>
    <n v="135.5195191"/>
    <n v="8.2830000000000001E-2"/>
  </r>
  <r>
    <n v="22"/>
    <x v="4"/>
    <n v="2010"/>
    <n v="3"/>
    <n v="1009201.24"/>
    <n v="0"/>
    <n v="36.82"/>
    <n v="2.766"/>
    <n v="135.57326019999999"/>
    <n v="8.2830000000000001E-2"/>
  </r>
  <r>
    <n v="22"/>
    <x v="5"/>
    <n v="2010"/>
    <n v="3"/>
    <n v="967187.37"/>
    <n v="0"/>
    <n v="43.43"/>
    <n v="2.8050000000000002"/>
    <n v="135.62700129999999"/>
    <n v="8.2830000000000001E-2"/>
  </r>
  <r>
    <n v="22"/>
    <x v="6"/>
    <n v="2010"/>
    <n v="3"/>
    <n v="966145.09"/>
    <n v="0"/>
    <n v="46.03"/>
    <n v="2.8340000000000001"/>
    <n v="135.6682247"/>
    <n v="8.2830000000000001E-2"/>
  </r>
  <r>
    <n v="22"/>
    <x v="7"/>
    <n v="2010"/>
    <n v="3"/>
    <n v="1012075.12"/>
    <n v="0"/>
    <n v="48.56"/>
    <n v="2.831"/>
    <n v="135.7073618"/>
    <n v="8.2830000000000001E-2"/>
  </r>
  <r>
    <n v="22"/>
    <x v="8"/>
    <n v="2010"/>
    <n v="4"/>
    <n v="1177340.99"/>
    <n v="0"/>
    <n v="44.96"/>
    <n v="2.8260000000000001"/>
    <n v="135.74649880000001"/>
    <n v="8.3480000000000013E-2"/>
  </r>
  <r>
    <n v="22"/>
    <x v="9"/>
    <n v="2010"/>
    <n v="4"/>
    <n v="1033171.07"/>
    <n v="0"/>
    <n v="57.06"/>
    <n v="2.8490000000000002"/>
    <n v="135.78563589999999"/>
    <n v="8.3480000000000013E-2"/>
  </r>
  <r>
    <n v="22"/>
    <x v="10"/>
    <n v="2010"/>
    <n v="4"/>
    <n v="1000968.67"/>
    <n v="0"/>
    <n v="51.14"/>
    <n v="2.8849999999999998"/>
    <n v="135.82724999999999"/>
    <n v="8.3480000000000013E-2"/>
  </r>
  <r>
    <n v="22"/>
    <x v="11"/>
    <n v="2010"/>
    <n v="4"/>
    <n v="969594.47"/>
    <n v="0"/>
    <n v="51.04"/>
    <n v="2.895"/>
    <n v="135.87216670000001"/>
    <n v="8.3480000000000013E-2"/>
  </r>
  <r>
    <n v="22"/>
    <x v="12"/>
    <n v="2010"/>
    <n v="4"/>
    <n v="977683.06"/>
    <n v="0"/>
    <n v="50.96"/>
    <n v="2.9350000000000001"/>
    <n v="135.9170833"/>
    <n v="8.3480000000000013E-2"/>
  </r>
  <r>
    <n v="22"/>
    <x v="13"/>
    <n v="2010"/>
    <n v="5"/>
    <n v="1052973.28"/>
    <n v="0"/>
    <n v="63.81"/>
    <n v="2.9809999999999999"/>
    <n v="135.96199999999999"/>
    <n v="8.3480000000000013E-2"/>
  </r>
  <r>
    <n v="22"/>
    <x v="14"/>
    <n v="2010"/>
    <n v="5"/>
    <n v="973585.33"/>
    <n v="0"/>
    <n v="50.99"/>
    <n v="2.9830000000000001"/>
    <n v="136.01039399999999"/>
    <n v="8.3480000000000013E-2"/>
  </r>
  <r>
    <n v="22"/>
    <x v="15"/>
    <n v="2010"/>
    <n v="5"/>
    <n v="979977.89"/>
    <n v="0"/>
    <n v="59.99"/>
    <n v="2.9609999999999999"/>
    <n v="136.0796521"/>
    <n v="8.3480000000000013E-2"/>
  </r>
  <r>
    <n v="22"/>
    <x v="16"/>
    <n v="2010"/>
    <n v="5"/>
    <n v="1103740.3999999999"/>
    <n v="0"/>
    <n v="65.64"/>
    <n v="2.9060000000000001"/>
    <n v="136.14891009999999"/>
    <n v="8.3480000000000013E-2"/>
  </r>
  <r>
    <n v="22"/>
    <x v="17"/>
    <n v="2010"/>
    <n v="6"/>
    <n v="1095539.1299999999"/>
    <n v="0"/>
    <n v="69.489999999999995"/>
    <n v="2.8570000000000002"/>
    <n v="136.21816820000001"/>
    <n v="8.3480000000000013E-2"/>
  </r>
  <r>
    <n v="22"/>
    <x v="18"/>
    <n v="2010"/>
    <n v="6"/>
    <n v="1061196.47"/>
    <n v="0"/>
    <n v="65.010000000000005"/>
    <n v="2.83"/>
    <n v="136.28742629999999"/>
    <n v="8.3480000000000013E-2"/>
  </r>
  <r>
    <n v="22"/>
    <x v="19"/>
    <n v="2010"/>
    <n v="6"/>
    <n v="1052895.25"/>
    <n v="0"/>
    <n v="67.13"/>
    <n v="2.8050000000000002"/>
    <n v="136.32433929999999"/>
    <n v="8.3480000000000013E-2"/>
  </r>
  <r>
    <n v="22"/>
    <x v="20"/>
    <n v="2010"/>
    <n v="6"/>
    <n v="1095020.33"/>
    <n v="0"/>
    <n v="74.37"/>
    <n v="2.81"/>
    <n v="136.3483143"/>
    <n v="8.3480000000000013E-2"/>
  </r>
  <r>
    <n v="22"/>
    <x v="21"/>
    <n v="2010"/>
    <n v="7"/>
    <n v="1120259.71"/>
    <n v="0"/>
    <n v="72.88"/>
    <n v="2.8149999999999999"/>
    <n v="136.37228930000001"/>
    <n v="8.4330000000000002E-2"/>
  </r>
  <r>
    <n v="22"/>
    <x v="22"/>
    <n v="2010"/>
    <n v="7"/>
    <n v="1092654.26"/>
    <n v="0"/>
    <n v="79.22"/>
    <n v="2.806"/>
    <n v="136.39626430000001"/>
    <n v="8.4330000000000002E-2"/>
  </r>
  <r>
    <n v="22"/>
    <x v="23"/>
    <n v="2010"/>
    <n v="7"/>
    <n v="988392.99"/>
    <n v="0"/>
    <n v="76.3"/>
    <n v="2.7959999999999998"/>
    <n v="136.41798270000001"/>
    <n v="8.4330000000000002E-2"/>
  </r>
  <r>
    <n v="22"/>
    <x v="24"/>
    <n v="2010"/>
    <n v="7"/>
    <n v="974123.2"/>
    <n v="0"/>
    <n v="76.91"/>
    <n v="2.7839999999999998"/>
    <n v="136.4366924"/>
    <n v="8.4330000000000002E-2"/>
  </r>
  <r>
    <n v="22"/>
    <x v="25"/>
    <n v="2010"/>
    <n v="7"/>
    <n v="970773.64"/>
    <n v="0"/>
    <n v="76.349999999999994"/>
    <n v="2.7919999999999998"/>
    <n v="136.45540209999999"/>
    <n v="8.4330000000000002E-2"/>
  </r>
  <r>
    <n v="22"/>
    <x v="26"/>
    <n v="2010"/>
    <n v="8"/>
    <n v="1010326.14"/>
    <n v="0"/>
    <n v="74.37"/>
    <n v="2.7919999999999998"/>
    <n v="136.4741118"/>
    <n v="8.4330000000000002E-2"/>
  </r>
  <r>
    <n v="22"/>
    <x v="27"/>
    <n v="2010"/>
    <n v="8"/>
    <n v="993097.43"/>
    <n v="0"/>
    <n v="74.75"/>
    <n v="2.81"/>
    <n v="136.4928214"/>
    <n v="8.4330000000000002E-2"/>
  </r>
  <r>
    <n v="22"/>
    <x v="28"/>
    <n v="2010"/>
    <n v="8"/>
    <n v="1017045.44"/>
    <n v="0"/>
    <n v="73.209999999999994"/>
    <n v="2.7959999999999998"/>
    <n v="136.5249182"/>
    <n v="8.4330000000000002E-2"/>
  </r>
  <r>
    <n v="22"/>
    <x v="29"/>
    <n v="2010"/>
    <n v="8"/>
    <n v="1081420.96"/>
    <n v="0"/>
    <n v="68.989999999999995"/>
    <n v="2.77"/>
    <n v="136.55701500000001"/>
    <n v="8.4330000000000002E-2"/>
  </r>
  <r>
    <n v="22"/>
    <x v="30"/>
    <n v="2010"/>
    <n v="9"/>
    <n v="1074535.8799999999"/>
    <n v="0"/>
    <n v="75.849999999999994"/>
    <n v="2.7349999999999999"/>
    <n v="136.58911180000001"/>
    <n v="8.4330000000000002E-2"/>
  </r>
  <r>
    <n v="22"/>
    <x v="31"/>
    <n v="2010"/>
    <n v="9"/>
    <n v="924174.4"/>
    <n v="1"/>
    <n v="68.599999999999994"/>
    <n v="2.7170000000000001"/>
    <n v="136.62120849999999"/>
    <n v="8.4330000000000002E-2"/>
  </r>
  <r>
    <n v="22"/>
    <x v="32"/>
    <n v="2010"/>
    <n v="9"/>
    <n v="918285.97"/>
    <n v="0"/>
    <n v="62.49"/>
    <n v="2.7160000000000002"/>
    <n v="136.63380710000001"/>
    <n v="8.4330000000000002E-2"/>
  </r>
  <r>
    <n v="22"/>
    <x v="33"/>
    <n v="2010"/>
    <n v="9"/>
    <n v="902779.25"/>
    <n v="0"/>
    <n v="65.14"/>
    <n v="2.718"/>
    <n v="136.63178210000001"/>
    <n v="8.4330000000000002E-2"/>
  </r>
  <r>
    <n v="22"/>
    <x v="34"/>
    <n v="2010"/>
    <n v="10"/>
    <n v="905987.17"/>
    <n v="0"/>
    <n v="69.31"/>
    <n v="2.7170000000000001"/>
    <n v="136.62975710000001"/>
    <n v="8.5719999999999991E-2"/>
  </r>
  <r>
    <n v="22"/>
    <x v="35"/>
    <n v="2010"/>
    <n v="10"/>
    <n v="1015051.62"/>
    <n v="0"/>
    <n v="56.32"/>
    <n v="2.7759999999999998"/>
    <n v="136.6277321"/>
    <n v="8.5719999999999991E-2"/>
  </r>
  <r>
    <n v="22"/>
    <x v="36"/>
    <n v="2010"/>
    <n v="10"/>
    <n v="954401.46"/>
    <n v="0"/>
    <n v="55.23"/>
    <n v="2.8780000000000001"/>
    <n v="136.64019350000001"/>
    <n v="8.5719999999999991E-2"/>
  </r>
  <r>
    <n v="22"/>
    <x v="37"/>
    <n v="2010"/>
    <n v="10"/>
    <n v="960998.52"/>
    <n v="0"/>
    <n v="50.24"/>
    <n v="2.919"/>
    <n v="136.68887100000001"/>
    <n v="8.5719999999999991E-2"/>
  </r>
  <r>
    <n v="22"/>
    <x v="38"/>
    <n v="2010"/>
    <n v="10"/>
    <n v="1025766.27"/>
    <n v="0"/>
    <n v="57.73"/>
    <n v="2.9380000000000002"/>
    <n v="136.73754840000001"/>
    <n v="8.5719999999999991E-2"/>
  </r>
  <r>
    <n v="22"/>
    <x v="39"/>
    <n v="2010"/>
    <n v="11"/>
    <n v="1006888.16"/>
    <n v="0"/>
    <n v="44.34"/>
    <n v="2.9380000000000002"/>
    <n v="136.78622580000001"/>
    <n v="8.5719999999999991E-2"/>
  </r>
  <r>
    <n v="22"/>
    <x v="40"/>
    <n v="2010"/>
    <n v="11"/>
    <n v="1043698.64"/>
    <n v="0"/>
    <n v="44.42"/>
    <n v="2.9609999999999999"/>
    <n v="136.83490320000001"/>
    <n v="8.5719999999999991E-2"/>
  </r>
  <r>
    <n v="22"/>
    <x v="41"/>
    <n v="2010"/>
    <n v="11"/>
    <n v="985896.44"/>
    <n v="0"/>
    <n v="48.62"/>
    <n v="3.03"/>
    <n v="136.7715714"/>
    <n v="8.5719999999999991E-2"/>
  </r>
  <r>
    <n v="22"/>
    <x v="42"/>
    <n v="2010"/>
    <n v="11"/>
    <n v="1564502.26"/>
    <n v="1"/>
    <n v="44.61"/>
    <n v="3.07"/>
    <n v="136.68957140000001"/>
    <n v="8.5719999999999991E-2"/>
  </r>
  <r>
    <n v="22"/>
    <x v="43"/>
    <n v="2010"/>
    <n v="12"/>
    <n v="1230514.58"/>
    <n v="0"/>
    <n v="39.42"/>
    <n v="3.0649999999999999"/>
    <n v="136.60757140000001"/>
    <n v="8.5719999999999991E-2"/>
  </r>
  <r>
    <n v="22"/>
    <x v="44"/>
    <n v="2010"/>
    <n v="12"/>
    <n v="1367202.84"/>
    <n v="0"/>
    <n v="28.43"/>
    <n v="3.1320000000000001"/>
    <n v="136.52557139999999"/>
    <n v="8.5719999999999991E-2"/>
  </r>
  <r>
    <n v="22"/>
    <x v="45"/>
    <n v="2010"/>
    <n v="12"/>
    <n v="1527682.99"/>
    <n v="0"/>
    <n v="30.46"/>
    <n v="3.1389999999999998"/>
    <n v="136.52928109999999"/>
    <n v="8.5719999999999991E-2"/>
  </r>
  <r>
    <n v="22"/>
    <x v="46"/>
    <n v="2010"/>
    <n v="12"/>
    <n v="1962445.04"/>
    <n v="0"/>
    <n v="29.76"/>
    <n v="3.15"/>
    <n v="136.597273"/>
    <n v="8.5719999999999991E-2"/>
  </r>
  <r>
    <n v="22"/>
    <x v="47"/>
    <n v="2010"/>
    <n v="12"/>
    <n v="774262.28"/>
    <n v="1"/>
    <n v="28.49"/>
    <n v="3.177"/>
    <n v="136.66526500000001"/>
    <n v="8.5719999999999991E-2"/>
  </r>
  <r>
    <n v="22"/>
    <x v="48"/>
    <n v="2011"/>
    <n v="1"/>
    <n v="873954.7"/>
    <n v="0"/>
    <n v="32.56"/>
    <n v="3.1930000000000001"/>
    <n v="136.73325689999999"/>
    <n v="8.4580000000000002E-2"/>
  </r>
  <r>
    <n v="22"/>
    <x v="49"/>
    <n v="2011"/>
    <n v="1"/>
    <n v="807535.52"/>
    <n v="0"/>
    <n v="24.76"/>
    <n v="3.2149999999999999"/>
    <n v="136.80347699999999"/>
    <n v="8.4580000000000002E-2"/>
  </r>
  <r>
    <n v="22"/>
    <x v="50"/>
    <n v="2011"/>
    <n v="1"/>
    <n v="855001.02"/>
    <n v="0"/>
    <n v="26.8"/>
    <n v="3.2320000000000002"/>
    <n v="136.88706569999999"/>
    <n v="8.4580000000000002E-2"/>
  </r>
  <r>
    <n v="22"/>
    <x v="51"/>
    <n v="2011"/>
    <n v="1"/>
    <n v="799369.15"/>
    <n v="0"/>
    <n v="20.61"/>
    <n v="3.2429999999999999"/>
    <n v="136.9706544"/>
    <n v="8.4580000000000002E-2"/>
  </r>
  <r>
    <n v="22"/>
    <x v="52"/>
    <n v="2011"/>
    <n v="2"/>
    <n v="946060.98"/>
    <n v="0"/>
    <n v="26.39"/>
    <n v="3.24"/>
    <n v="137.05424310000001"/>
    <n v="8.4580000000000002E-2"/>
  </r>
  <r>
    <n v="22"/>
    <x v="53"/>
    <n v="2011"/>
    <n v="2"/>
    <n v="1009206.33"/>
    <n v="1"/>
    <n v="28.89"/>
    <n v="3.2549999999999999"/>
    <n v="137.13783179999999"/>
    <n v="8.4580000000000002E-2"/>
  </r>
  <r>
    <n v="22"/>
    <x v="54"/>
    <n v="2011"/>
    <n v="2"/>
    <n v="975964.86"/>
    <n v="0"/>
    <n v="35.340000000000003"/>
    <n v="3.2629999999999999"/>
    <n v="137.2511849"/>
    <n v="8.4580000000000002E-2"/>
  </r>
  <r>
    <n v="22"/>
    <x v="55"/>
    <n v="2011"/>
    <n v="2"/>
    <n v="911245.43"/>
    <n v="0"/>
    <n v="30.23"/>
    <n v="3.2810000000000001"/>
    <n v="137.3764439"/>
    <n v="8.4580000000000002E-2"/>
  </r>
  <r>
    <n v="22"/>
    <x v="56"/>
    <n v="2011"/>
    <n v="3"/>
    <n v="997353.15"/>
    <n v="0"/>
    <n v="33.520000000000003"/>
    <n v="3.4369999999999998"/>
    <n v="137.5017028"/>
    <n v="8.4580000000000002E-2"/>
  </r>
  <r>
    <n v="22"/>
    <x v="57"/>
    <n v="2011"/>
    <n v="3"/>
    <n v="944587.23"/>
    <n v="0"/>
    <n v="41.42"/>
    <n v="3.6"/>
    <n v="137.62696170000001"/>
    <n v="8.4580000000000002E-2"/>
  </r>
  <r>
    <n v="22"/>
    <x v="58"/>
    <n v="2011"/>
    <n v="3"/>
    <n v="926427.12"/>
    <n v="0"/>
    <n v="43.38"/>
    <n v="3.6339999999999999"/>
    <n v="137.7398929"/>
    <n v="8.4580000000000002E-2"/>
  </r>
  <r>
    <n v="22"/>
    <x v="59"/>
    <n v="2011"/>
    <n v="3"/>
    <n v="933528.39"/>
    <n v="0"/>
    <n v="38.770000000000003"/>
    <n v="3.6240000000000001"/>
    <n v="137.84789290000001"/>
    <n v="8.4580000000000002E-2"/>
  </r>
  <r>
    <n v="22"/>
    <x v="60"/>
    <n v="2011"/>
    <n v="4"/>
    <n v="951588.37"/>
    <n v="0"/>
    <n v="36.04"/>
    <n v="3.6379999999999999"/>
    <n v="137.95589290000001"/>
    <n v="8.252000000000001E-2"/>
  </r>
  <r>
    <n v="22"/>
    <x v="61"/>
    <n v="2011"/>
    <n v="4"/>
    <n v="969046.69"/>
    <n v="0"/>
    <n v="44.42"/>
    <n v="3.72"/>
    <n v="138.06389290000001"/>
    <n v="8.252000000000001E-2"/>
  </r>
  <r>
    <n v="22"/>
    <x v="62"/>
    <n v="2011"/>
    <n v="4"/>
    <n v="1008557.04"/>
    <n v="0"/>
    <n v="48.88"/>
    <n v="3.823"/>
    <n v="138.16469520000001"/>
    <n v="8.252000000000001E-2"/>
  </r>
  <r>
    <n v="22"/>
    <x v="63"/>
    <n v="2011"/>
    <n v="4"/>
    <n v="1152781.8999999999"/>
    <n v="0"/>
    <n v="47.76"/>
    <n v="3.919"/>
    <n v="138.24750359999999"/>
    <n v="8.252000000000001E-2"/>
  </r>
  <r>
    <n v="22"/>
    <x v="64"/>
    <n v="2011"/>
    <n v="4"/>
    <n v="926133.8"/>
    <n v="0"/>
    <n v="57.2"/>
    <n v="3.988"/>
    <n v="138.3303119"/>
    <n v="8.252000000000001E-2"/>
  </r>
  <r>
    <n v="22"/>
    <x v="65"/>
    <n v="2011"/>
    <n v="5"/>
    <n v="1032076.06"/>
    <n v="0"/>
    <n v="53.63"/>
    <n v="4.0780000000000003"/>
    <n v="138.41312020000001"/>
    <n v="8.252000000000001E-2"/>
  </r>
  <r>
    <n v="22"/>
    <x v="66"/>
    <n v="2011"/>
    <n v="5"/>
    <n v="1001558.74"/>
    <n v="0"/>
    <n v="57.71"/>
    <n v="4.0949999999999998"/>
    <n v="138.49592860000001"/>
    <n v="8.252000000000001E-2"/>
  </r>
  <r>
    <n v="22"/>
    <x v="67"/>
    <n v="2011"/>
    <n v="5"/>
    <n v="970307.83"/>
    <n v="0"/>
    <n v="58.56"/>
    <n v="4.101"/>
    <n v="138.58710600000001"/>
    <n v="8.252000000000001E-2"/>
  </r>
  <r>
    <n v="22"/>
    <x v="68"/>
    <n v="2011"/>
    <n v="5"/>
    <n v="1021568.34"/>
    <n v="0"/>
    <n v="62.59"/>
    <n v="4.0339999999999998"/>
    <n v="138.6782834"/>
    <n v="8.252000000000001E-2"/>
  </r>
  <r>
    <n v="22"/>
    <x v="69"/>
    <n v="2011"/>
    <n v="6"/>
    <n v="1125169.92"/>
    <n v="0"/>
    <n v="70.09"/>
    <n v="3.9729999999999999"/>
    <n v="138.76946079999999"/>
    <n v="8.252000000000001E-2"/>
  </r>
  <r>
    <n v="22"/>
    <x v="70"/>
    <n v="2011"/>
    <n v="6"/>
    <n v="1060868.49"/>
    <n v="0"/>
    <n v="69.53"/>
    <n v="3.9239999999999999"/>
    <n v="138.86063820000001"/>
    <n v="8.252000000000001E-2"/>
  </r>
  <r>
    <n v="22"/>
    <x v="71"/>
    <n v="2011"/>
    <n v="6"/>
    <n v="1042454.61"/>
    <n v="0"/>
    <n v="63.97"/>
    <n v="3.8730000000000002"/>
    <n v="139.00283329999999"/>
    <n v="8.252000000000001E-2"/>
  </r>
  <r>
    <n v="22"/>
    <x v="72"/>
    <n v="2011"/>
    <n v="6"/>
    <n v="1012584.2"/>
    <n v="0"/>
    <n v="68.53"/>
    <n v="3.851"/>
    <n v="139.18329170000001"/>
    <n v="8.252000000000001E-2"/>
  </r>
  <r>
    <n v="22"/>
    <x v="73"/>
    <n v="2011"/>
    <n v="7"/>
    <n v="1077491.68"/>
    <n v="0"/>
    <n v="70.8"/>
    <n v="3.8149999999999999"/>
    <n v="139.36375000000001"/>
    <n v="8.0229999999999996E-2"/>
  </r>
  <r>
    <n v="22"/>
    <x v="74"/>
    <n v="2011"/>
    <n v="7"/>
    <n v="1017050.65"/>
    <n v="0"/>
    <n v="74.22"/>
    <n v="3.7839999999999998"/>
    <n v="139.54420830000001"/>
    <n v="8.0229999999999996E-2"/>
  </r>
  <r>
    <n v="22"/>
    <x v="75"/>
    <n v="2011"/>
    <n v="7"/>
    <n v="961953.57"/>
    <n v="0"/>
    <n v="75.2"/>
    <n v="3.827"/>
    <n v="139.70063250000001"/>
    <n v="8.0229999999999996E-2"/>
  </r>
  <r>
    <n v="22"/>
    <x v="76"/>
    <n v="2011"/>
    <n v="7"/>
    <n v="964683.8"/>
    <n v="0"/>
    <n v="77.790000000000006"/>
    <n v="3.8820000000000001"/>
    <n v="139.7969712"/>
    <n v="8.0229999999999996E-2"/>
  </r>
  <r>
    <n v="22"/>
    <x v="77"/>
    <n v="2011"/>
    <n v="7"/>
    <n v="944958.69"/>
    <n v="0"/>
    <n v="75.319999999999993"/>
    <n v="3.8980000000000001"/>
    <n v="139.89330989999999"/>
    <n v="8.0229999999999996E-2"/>
  </r>
  <r>
    <n v="22"/>
    <x v="78"/>
    <n v="2011"/>
    <n v="8"/>
    <n v="983232.96"/>
    <n v="0"/>
    <n v="75.33"/>
    <n v="3.903"/>
    <n v="139.98964860000001"/>
    <n v="8.0229999999999996E-2"/>
  </r>
  <r>
    <n v="22"/>
    <x v="79"/>
    <n v="2011"/>
    <n v="8"/>
    <n v="991779.2"/>
    <n v="0"/>
    <n v="74.69"/>
    <n v="3.88"/>
    <n v="140.0859873"/>
    <n v="8.0229999999999996E-2"/>
  </r>
  <r>
    <n v="22"/>
    <x v="80"/>
    <n v="2011"/>
    <n v="8"/>
    <n v="973004.91"/>
    <n v="0"/>
    <n v="71.3"/>
    <n v="3.82"/>
    <n v="140.12892049999999"/>
    <n v="8.0229999999999996E-2"/>
  </r>
  <r>
    <n v="22"/>
    <x v="81"/>
    <n v="2011"/>
    <n v="8"/>
    <n v="1181815.31"/>
    <n v="0"/>
    <n v="72.22"/>
    <n v="3.7959999999999998"/>
    <n v="140.1629528"/>
    <n v="8.0229999999999996E-2"/>
  </r>
  <r>
    <n v="22"/>
    <x v="82"/>
    <n v="2011"/>
    <n v="9"/>
    <n v="912762.76"/>
    <n v="0"/>
    <n v="69.16"/>
    <n v="3.7839999999999998"/>
    <n v="140.19698500000001"/>
    <n v="8.0229999999999996E-2"/>
  </r>
  <r>
    <n v="22"/>
    <x v="83"/>
    <n v="2011"/>
    <n v="9"/>
    <n v="1004434.54"/>
    <n v="1"/>
    <n v="69.14"/>
    <n v="3.8090000000000002"/>
    <n v="140.23101729999999"/>
    <n v="8.0229999999999996E-2"/>
  </r>
  <r>
    <n v="22"/>
    <x v="84"/>
    <n v="2011"/>
    <n v="9"/>
    <n v="937420.65"/>
    <n v="0"/>
    <n v="68.08"/>
    <n v="3.8090000000000002"/>
    <n v="140.27350000000001"/>
    <n v="8.0229999999999996E-2"/>
  </r>
  <r>
    <n v="22"/>
    <x v="85"/>
    <n v="2011"/>
    <n v="9"/>
    <n v="899834.75"/>
    <n v="0"/>
    <n v="62.36"/>
    <n v="3.758"/>
    <n v="140.32724999999999"/>
    <n v="8.0229999999999996E-2"/>
  </r>
  <r>
    <n v="22"/>
    <x v="86"/>
    <n v="2011"/>
    <n v="9"/>
    <n v="953314.16"/>
    <n v="0"/>
    <n v="69.78"/>
    <n v="3.6840000000000002"/>
    <n v="140.381"/>
    <n v="8.0229999999999996E-2"/>
  </r>
  <r>
    <n v="22"/>
    <x v="87"/>
    <n v="2011"/>
    <n v="10"/>
    <n v="993436.67"/>
    <n v="0"/>
    <n v="56.44"/>
    <n v="3.633"/>
    <n v="140.43475000000001"/>
    <n v="7.7060000000000003E-2"/>
  </r>
  <r>
    <n v="22"/>
    <x v="88"/>
    <n v="2011"/>
    <n v="10"/>
    <n v="944337.32"/>
    <n v="0"/>
    <n v="62.63"/>
    <n v="3.5830000000000002"/>
    <n v="140.47841940000001"/>
    <n v="7.7060000000000003E-2"/>
  </r>
  <r>
    <n v="22"/>
    <x v="89"/>
    <n v="2011"/>
    <n v="10"/>
    <n v="981567.22"/>
    <n v="0"/>
    <n v="59.3"/>
    <n v="3.6179999999999999"/>
    <n v="140.4616048"/>
    <n v="7.7060000000000003E-2"/>
  </r>
  <r>
    <n v="22"/>
    <x v="90"/>
    <n v="2011"/>
    <n v="10"/>
    <n v="1099351.68"/>
    <n v="0"/>
    <n v="49.31"/>
    <n v="3.6040000000000001"/>
    <n v="140.44479029999999"/>
    <n v="7.7060000000000003E-2"/>
  </r>
  <r>
    <n v="22"/>
    <x v="91"/>
    <n v="2011"/>
    <n v="11"/>
    <n v="1106575.5900000001"/>
    <n v="0"/>
    <n v="42.81"/>
    <n v="3.5859999999999999"/>
    <n v="140.42797580000001"/>
    <n v="7.7060000000000003E-2"/>
  </r>
  <r>
    <n v="22"/>
    <x v="92"/>
    <n v="2011"/>
    <n v="11"/>
    <n v="1051740.29"/>
    <n v="0"/>
    <n v="47.8"/>
    <n v="3.57"/>
    <n v="140.4111613"/>
    <n v="7.7060000000000003E-2"/>
  </r>
  <r>
    <n v="22"/>
    <x v="93"/>
    <n v="2011"/>
    <n v="11"/>
    <n v="1007579.44"/>
    <n v="0"/>
    <n v="50.62"/>
    <n v="3.5710000000000002"/>
    <n v="140.4127857"/>
    <n v="7.7060000000000003E-2"/>
  </r>
  <r>
    <n v="22"/>
    <x v="94"/>
    <n v="2011"/>
    <n v="11"/>
    <n v="1535857.49"/>
    <n v="1"/>
    <n v="46.28"/>
    <n v="3.536"/>
    <n v="140.42178569999999"/>
    <n v="7.7060000000000003E-2"/>
  </r>
  <r>
    <n v="22"/>
    <x v="95"/>
    <n v="2011"/>
    <n v="12"/>
    <n v="1167621.1399999999"/>
    <n v="0"/>
    <n v="49.11"/>
    <n v="3.5009999999999999"/>
    <n v="140.4307857"/>
    <n v="7.7060000000000003E-2"/>
  </r>
  <r>
    <n v="22"/>
    <x v="96"/>
    <n v="2011"/>
    <n v="12"/>
    <n v="1308967.44"/>
    <n v="0"/>
    <n v="45.35"/>
    <n v="3.47"/>
    <n v="140.43978569999999"/>
    <n v="7.7060000000000003E-2"/>
  </r>
  <r>
    <n v="22"/>
    <x v="97"/>
    <n v="2011"/>
    <n v="12"/>
    <n v="1453153.33"/>
    <n v="0"/>
    <n v="39.11"/>
    <n v="3.4449999999999998"/>
    <n v="140.4700795"/>
    <n v="7.7060000000000003E-2"/>
  </r>
  <r>
    <n v="22"/>
    <x v="98"/>
    <n v="2011"/>
    <n v="12"/>
    <n v="1863195.68"/>
    <n v="0"/>
    <n v="39.83"/>
    <n v="3.4129999999999998"/>
    <n v="140.52876499999999"/>
    <n v="7.7060000000000003E-2"/>
  </r>
  <r>
    <n v="22"/>
    <x v="99"/>
    <n v="2011"/>
    <n v="12"/>
    <n v="982661.14"/>
    <n v="1"/>
    <n v="36.28"/>
    <n v="3.4020000000000001"/>
    <n v="140.58745049999999"/>
    <n v="7.7060000000000003E-2"/>
  </r>
  <r>
    <n v="22"/>
    <x v="100"/>
    <n v="2012"/>
    <n v="1"/>
    <n v="895358.2"/>
    <n v="0"/>
    <n v="34.61"/>
    <n v="3.4390000000000001"/>
    <n v="140.64613589999999"/>
    <n v="7.5029999999999999E-2"/>
  </r>
  <r>
    <n v="22"/>
    <x v="101"/>
    <n v="2012"/>
    <n v="1"/>
    <n v="855437.57"/>
    <n v="0"/>
    <n v="39"/>
    <n v="3.5230000000000001"/>
    <n v="140.70482139999999"/>
    <n v="7.5029999999999999E-2"/>
  </r>
  <r>
    <n v="22"/>
    <x v="102"/>
    <n v="2012"/>
    <n v="1"/>
    <n v="897027.44"/>
    <n v="0"/>
    <n v="29.16"/>
    <n v="3.5419999999999998"/>
    <n v="140.80861179999999"/>
    <n v="7.5029999999999999E-2"/>
  </r>
  <r>
    <n v="22"/>
    <x v="103"/>
    <n v="2012"/>
    <n v="1"/>
    <n v="786459.23"/>
    <n v="0"/>
    <n v="35.68"/>
    <n v="3.5680000000000001"/>
    <n v="140.91240210000001"/>
    <n v="7.5029999999999999E-2"/>
  </r>
  <r>
    <n v="22"/>
    <x v="104"/>
    <n v="2012"/>
    <n v="2"/>
    <n v="958487.75"/>
    <n v="0"/>
    <n v="40.58"/>
    <n v="3.633"/>
    <n v="141.01619239999999"/>
    <n v="7.5029999999999999E-2"/>
  </r>
  <r>
    <n v="22"/>
    <x v="105"/>
    <n v="2012"/>
    <n v="2"/>
    <n v="1034448.07"/>
    <n v="1"/>
    <n v="35.68"/>
    <n v="3.6549999999999998"/>
    <n v="141.11998270000001"/>
    <n v="7.5029999999999999E-2"/>
  </r>
  <r>
    <n v="22"/>
    <x v="106"/>
    <n v="2012"/>
    <n v="2"/>
    <n v="1004749.41"/>
    <n v="0"/>
    <n v="36.25"/>
    <n v="3.7029999999999998"/>
    <n v="141.21403570000001"/>
    <n v="7.5029999999999999E-2"/>
  </r>
  <r>
    <n v="22"/>
    <x v="107"/>
    <n v="2012"/>
    <n v="2"/>
    <n v="912958.95"/>
    <n v="0"/>
    <n v="39"/>
    <n v="3.7509999999999999"/>
    <n v="141.30078570000001"/>
    <n v="7.5029999999999999E-2"/>
  </r>
  <r>
    <n v="22"/>
    <x v="108"/>
    <n v="2012"/>
    <n v="3"/>
    <n v="974866.65"/>
    <n v="0"/>
    <n v="37.47"/>
    <n v="3.827"/>
    <n v="141.3875357"/>
    <n v="7.5029999999999999E-2"/>
  </r>
  <r>
    <n v="22"/>
    <x v="109"/>
    <n v="2012"/>
    <n v="3"/>
    <n v="991127.01"/>
    <n v="0"/>
    <n v="41.72"/>
    <n v="3.8759999999999999"/>
    <n v="141.4742857"/>
    <n v="7.5029999999999999E-2"/>
  </r>
  <r>
    <n v="22"/>
    <x v="110"/>
    <n v="2012"/>
    <n v="3"/>
    <n v="966780.01"/>
    <n v="0"/>
    <n v="46.06"/>
    <n v="3.867"/>
    <n v="141.55477999999999"/>
    <n v="7.5029999999999999E-2"/>
  </r>
  <r>
    <n v="22"/>
    <x v="111"/>
    <n v="2012"/>
    <n v="3"/>
    <n v="992774.4"/>
    <n v="0"/>
    <n v="54.68"/>
    <n v="3.8889999999999998"/>
    <n v="141.6269332"/>
    <n v="7.5029999999999999E-2"/>
  </r>
  <r>
    <n v="22"/>
    <x v="112"/>
    <n v="2012"/>
    <n v="3"/>
    <n v="965769.93"/>
    <n v="0"/>
    <n v="46.4"/>
    <n v="3.9209999999999998"/>
    <n v="141.6990864"/>
    <n v="7.5029999999999999E-2"/>
  </r>
  <r>
    <n v="22"/>
    <x v="113"/>
    <n v="2012"/>
    <n v="4"/>
    <n v="1197489.6599999999"/>
    <n v="0"/>
    <n v="46.38"/>
    <n v="3.9569999999999999"/>
    <n v="141.7712396"/>
    <n v="7.671E-2"/>
  </r>
  <r>
    <n v="22"/>
    <x v="114"/>
    <n v="2012"/>
    <n v="4"/>
    <n v="939118.24"/>
    <n v="0"/>
    <n v="49.89"/>
    <n v="4.0250000000000004"/>
    <n v="141.8433929"/>
    <n v="7.671E-2"/>
  </r>
  <r>
    <n v="22"/>
    <x v="115"/>
    <n v="2012"/>
    <n v="4"/>
    <n v="1000342.87"/>
    <n v="0"/>
    <n v="58.81"/>
    <n v="4.0460000000000003"/>
    <n v="141.90152620000001"/>
    <n v="7.671E-2"/>
  </r>
  <r>
    <n v="22"/>
    <x v="116"/>
    <n v="2012"/>
    <n v="4"/>
    <n v="922539.94"/>
    <n v="0"/>
    <n v="51.42"/>
    <n v="4.0229999999999997"/>
    <n v="141.95965949999999"/>
    <n v="7.671E-2"/>
  </r>
  <r>
    <n v="22"/>
    <x v="117"/>
    <n v="2012"/>
    <n v="5"/>
    <n v="1005083.31"/>
    <n v="0"/>
    <n v="50.75"/>
    <n v="3.9910000000000001"/>
    <n v="142.01779289999999"/>
    <n v="7.671E-2"/>
  </r>
  <r>
    <n v="22"/>
    <x v="118"/>
    <n v="2012"/>
    <n v="5"/>
    <n v="997868.63"/>
    <n v="0"/>
    <n v="56.72"/>
    <n v="3.9470000000000001"/>
    <n v="142.0759262"/>
    <n v="7.671E-2"/>
  </r>
  <r>
    <n v="22"/>
    <x v="119"/>
    <n v="2012"/>
    <n v="5"/>
    <n v="986612.02"/>
    <n v="0"/>
    <n v="61.9"/>
    <n v="3.899"/>
    <n v="142.09701150000001"/>
    <n v="7.671E-2"/>
  </r>
  <r>
    <n v="22"/>
    <x v="120"/>
    <n v="2012"/>
    <n v="5"/>
    <n v="1047297.38"/>
    <n v="0"/>
    <n v="62.39"/>
    <n v="3.85"/>
    <n v="142.10327760000001"/>
    <n v="7.671E-2"/>
  </r>
  <r>
    <n v="22"/>
    <x v="121"/>
    <n v="2012"/>
    <n v="6"/>
    <n v="1102857.3700000001"/>
    <n v="0"/>
    <n v="70.010000000000005"/>
    <n v="3.798"/>
    <n v="142.10954380000001"/>
    <n v="7.671E-2"/>
  </r>
  <r>
    <n v="22"/>
    <x v="122"/>
    <n v="2012"/>
    <n v="6"/>
    <n v="1061134.3700000001"/>
    <n v="0"/>
    <n v="61.71"/>
    <n v="3.746"/>
    <n v="142.11580989999999"/>
    <n v="7.671E-2"/>
  </r>
  <r>
    <n v="22"/>
    <x v="123"/>
    <n v="2012"/>
    <n v="6"/>
    <n v="1061219.19"/>
    <n v="0"/>
    <n v="66.56"/>
    <n v="3.6829999999999998"/>
    <n v="142.12925480000001"/>
    <n v="7.671E-2"/>
  </r>
  <r>
    <n v="22"/>
    <x v="124"/>
    <n v="2012"/>
    <n v="6"/>
    <n v="1112449.3"/>
    <n v="0"/>
    <n v="70.61"/>
    <n v="3.629"/>
    <n v="142.16064639999999"/>
    <n v="7.671E-2"/>
  </r>
  <r>
    <n v="22"/>
    <x v="125"/>
    <n v="2012"/>
    <n v="6"/>
    <n v="1053881.78"/>
    <n v="0"/>
    <n v="70.989999999999995"/>
    <n v="3.577"/>
    <n v="142.19203809999999"/>
    <n v="7.671E-2"/>
  </r>
  <r>
    <n v="22"/>
    <x v="126"/>
    <n v="2012"/>
    <n v="7"/>
    <n v="1097786.1399999999"/>
    <n v="0"/>
    <n v="77.41"/>
    <n v="3.5379999999999998"/>
    <n v="142.22342979999999"/>
    <n v="7.7530000000000002E-2"/>
  </r>
  <r>
    <n v="22"/>
    <x v="127"/>
    <n v="2012"/>
    <n v="7"/>
    <n v="971361.38"/>
    <n v="0"/>
    <n v="75.81"/>
    <n v="3.5609999999999999"/>
    <n v="142.2548214"/>
    <n v="7.7530000000000002E-2"/>
  </r>
  <r>
    <n v="22"/>
    <x v="128"/>
    <n v="2012"/>
    <n v="7"/>
    <n v="991969.37"/>
    <n v="0"/>
    <n v="76.569999999999993"/>
    <n v="3.61"/>
    <n v="142.2337569"/>
    <n v="7.7530000000000002E-2"/>
  </r>
  <r>
    <n v="22"/>
    <x v="129"/>
    <n v="2012"/>
    <n v="7"/>
    <n v="925731.21"/>
    <n v="0"/>
    <n v="73.52"/>
    <n v="3.7010000000000001"/>
    <n v="142.21269240000001"/>
    <n v="7.7530000000000002E-2"/>
  </r>
  <r>
    <n v="22"/>
    <x v="130"/>
    <n v="2012"/>
    <n v="8"/>
    <n v="1007257.83"/>
    <n v="0"/>
    <n v="72.989999999999995"/>
    <n v="3.698"/>
    <n v="142.19162789999999"/>
    <n v="7.7530000000000002E-2"/>
  </r>
  <r>
    <n v="22"/>
    <x v="131"/>
    <n v="2012"/>
    <n v="8"/>
    <n v="973812.79"/>
    <n v="0"/>
    <n v="76.739999999999995"/>
    <n v="3.7719999999999998"/>
    <n v="142.17056339999999"/>
    <n v="7.7530000000000002E-2"/>
  </r>
  <r>
    <n v="22"/>
    <x v="132"/>
    <n v="2012"/>
    <n v="8"/>
    <n v="981273.26"/>
    <n v="0"/>
    <n v="74.92"/>
    <n v="3.84"/>
    <n v="142.21573849999999"/>
    <n v="7.7530000000000002E-2"/>
  </r>
  <r>
    <n v="22"/>
    <x v="133"/>
    <n v="2012"/>
    <n v="8"/>
    <n v="1060906.75"/>
    <n v="0"/>
    <n v="70.42"/>
    <n v="3.8740000000000001"/>
    <n v="142.31059329999999"/>
    <n v="7.7530000000000002E-2"/>
  </r>
  <r>
    <n v="22"/>
    <x v="134"/>
    <n v="2012"/>
    <n v="8"/>
    <n v="1022270.86"/>
    <n v="0"/>
    <n v="71.930000000000007"/>
    <n v="3.8839999999999999"/>
    <n v="142.4054482"/>
    <n v="7.7530000000000002E-2"/>
  </r>
  <r>
    <n v="22"/>
    <x v="135"/>
    <n v="2012"/>
    <n v="9"/>
    <n v="996628.8"/>
    <n v="1"/>
    <n v="73.3"/>
    <n v="3.9209999999999998"/>
    <n v="142.500303"/>
    <n v="7.7530000000000002E-2"/>
  </r>
  <r>
    <n v="22"/>
    <x v="136"/>
    <n v="2012"/>
    <n v="9"/>
    <n v="918049.28000000003"/>
    <n v="0"/>
    <n v="66.42"/>
    <n v="3.988"/>
    <n v="142.59388329999999"/>
    <n v="7.7530000000000002E-2"/>
  </r>
  <r>
    <n v="22"/>
    <x v="137"/>
    <n v="2012"/>
    <n v="9"/>
    <n v="921612.53"/>
    <n v="0"/>
    <n v="63.38"/>
    <n v="4.056"/>
    <n v="142.6798167"/>
    <n v="7.7530000000000002E-2"/>
  </r>
  <r>
    <n v="22"/>
    <x v="138"/>
    <n v="2012"/>
    <n v="9"/>
    <n v="976479.51"/>
    <n v="0"/>
    <n v="62.17"/>
    <n v="4.0179999999999998"/>
    <n v="142.76575"/>
    <n v="7.7530000000000002E-2"/>
  </r>
  <r>
    <n v="22"/>
    <x v="139"/>
    <n v="2012"/>
    <n v="10"/>
    <n v="1009887.36"/>
    <n v="0"/>
    <n v="62.09"/>
    <n v="4.0270000000000001"/>
    <n v="142.85168329999999"/>
    <n v="7.5429999999999997E-2"/>
  </r>
  <r>
    <n v="22"/>
    <x v="140"/>
    <n v="2012"/>
    <n v="10"/>
    <n v="1004039.84"/>
    <n v="0"/>
    <n v="54.18"/>
    <n v="4.0289999999999999"/>
    <n v="142.93761670000001"/>
    <n v="7.5429999999999997E-2"/>
  </r>
  <r>
    <n v="22"/>
    <x v="141"/>
    <n v="2012"/>
    <n v="10"/>
    <n v="978027.95"/>
    <n v="0"/>
    <n v="55.28"/>
    <n v="4"/>
    <n v="142.8633629"/>
    <n v="7.5429999999999997E-2"/>
  </r>
  <r>
    <n v="22"/>
    <x v="142"/>
    <n v="2012"/>
    <n v="10"/>
    <n v="1094422.69"/>
    <n v="0"/>
    <n v="57.58"/>
    <n v="3.9169999999999998"/>
    <n v="142.7624113"/>
    <n v="7.5429999999999997E-2"/>
  </r>
  <r>
    <n v="23"/>
    <x v="0"/>
    <n v="2010"/>
    <n v="2"/>
    <n v="1364721.58"/>
    <n v="0"/>
    <n v="15.25"/>
    <n v="2.7879999999999998"/>
    <n v="131.5279032"/>
    <n v="5.892E-2"/>
  </r>
  <r>
    <n v="23"/>
    <x v="1"/>
    <n v="2010"/>
    <n v="2"/>
    <n v="1380892.08"/>
    <n v="1"/>
    <n v="18.75"/>
    <n v="2.7709999999999999"/>
    <n v="131.58661290000001"/>
    <n v="5.892E-2"/>
  </r>
  <r>
    <n v="23"/>
    <x v="2"/>
    <n v="2010"/>
    <n v="2"/>
    <n v="1319588.04"/>
    <n v="0"/>
    <n v="26.7"/>
    <n v="2.7469999999999999"/>
    <n v="131.637"/>
    <n v="5.892E-2"/>
  </r>
  <r>
    <n v="23"/>
    <x v="3"/>
    <n v="2010"/>
    <n v="2"/>
    <n v="1198709.6499999999"/>
    <n v="0"/>
    <n v="32.68"/>
    <n v="2.7530000000000001"/>
    <n v="131.68600000000001"/>
    <n v="5.892E-2"/>
  </r>
  <r>
    <n v="23"/>
    <x v="4"/>
    <n v="2010"/>
    <n v="3"/>
    <n v="1311175.93"/>
    <n v="0"/>
    <n v="33.15"/>
    <n v="2.766"/>
    <n v="131.73500000000001"/>
    <n v="5.892E-2"/>
  </r>
  <r>
    <n v="23"/>
    <x v="5"/>
    <n v="2010"/>
    <n v="3"/>
    <n v="1408082.96"/>
    <n v="0"/>
    <n v="36.07"/>
    <n v="2.8050000000000002"/>
    <n v="131.78399999999999"/>
    <n v="5.892E-2"/>
  </r>
  <r>
    <n v="23"/>
    <x v="6"/>
    <n v="2010"/>
    <n v="3"/>
    <n v="1229008.32"/>
    <n v="0"/>
    <n v="43.01"/>
    <n v="2.8340000000000001"/>
    <n v="131.8242903"/>
    <n v="5.892E-2"/>
  </r>
  <r>
    <n v="23"/>
    <x v="7"/>
    <n v="2010"/>
    <n v="3"/>
    <n v="1310701.8"/>
    <n v="0"/>
    <n v="38.590000000000003"/>
    <n v="2.831"/>
    <n v="131.86312899999999"/>
    <n v="5.892E-2"/>
  </r>
  <r>
    <n v="23"/>
    <x v="8"/>
    <n v="2010"/>
    <n v="4"/>
    <n v="1556627.62"/>
    <n v="0"/>
    <n v="40.5"/>
    <n v="2.8260000000000001"/>
    <n v="131.9019677"/>
    <n v="5.4349999999999996E-2"/>
  </r>
  <r>
    <n v="23"/>
    <x v="9"/>
    <n v="2010"/>
    <n v="4"/>
    <n v="1264434.7"/>
    <n v="0"/>
    <n v="56.82"/>
    <n v="2.8490000000000002"/>
    <n v="131.94080650000001"/>
    <n v="5.4349999999999996E-2"/>
  </r>
  <r>
    <n v="23"/>
    <x v="10"/>
    <n v="2010"/>
    <n v="4"/>
    <n v="1288823.72"/>
    <n v="0"/>
    <n v="44.25"/>
    <n v="2.8849999999999998"/>
    <n v="131.98089999999999"/>
    <n v="5.4349999999999996E-2"/>
  </r>
  <r>
    <n v="23"/>
    <x v="11"/>
    <n v="2010"/>
    <n v="4"/>
    <n v="1315023.08"/>
    <n v="0"/>
    <n v="46.4"/>
    <n v="2.895"/>
    <n v="132.0226667"/>
    <n v="5.4349999999999996E-2"/>
  </r>
  <r>
    <n v="23"/>
    <x v="12"/>
    <n v="2010"/>
    <n v="4"/>
    <n v="1259414.52"/>
    <n v="0"/>
    <n v="45.47"/>
    <n v="2.9350000000000001"/>
    <n v="132.06443329999999"/>
    <n v="5.4349999999999996E-2"/>
  </r>
  <r>
    <n v="23"/>
    <x v="13"/>
    <n v="2010"/>
    <n v="5"/>
    <n v="1365552.28"/>
    <n v="0"/>
    <n v="61.04"/>
    <n v="2.9809999999999999"/>
    <n v="132.1062"/>
    <n v="5.4349999999999996E-2"/>
  </r>
  <r>
    <n v="23"/>
    <x v="14"/>
    <n v="2010"/>
    <n v="5"/>
    <n v="1303055.0900000001"/>
    <n v="0"/>
    <n v="45.33"/>
    <n v="2.9830000000000001"/>
    <n v="132.152129"/>
    <n v="5.4349999999999996E-2"/>
  </r>
  <r>
    <n v="23"/>
    <x v="15"/>
    <n v="2010"/>
    <n v="5"/>
    <n v="1327424.28"/>
    <n v="0"/>
    <n v="57.94"/>
    <n v="2.9609999999999999"/>
    <n v="132.2230323"/>
    <n v="5.4349999999999996E-2"/>
  </r>
  <r>
    <n v="23"/>
    <x v="16"/>
    <n v="2010"/>
    <n v="5"/>
    <n v="1571158.56"/>
    <n v="0"/>
    <n v="69.260000000000005"/>
    <n v="2.9060000000000001"/>
    <n v="132.2939355"/>
    <n v="5.4349999999999996E-2"/>
  </r>
  <r>
    <n v="23"/>
    <x v="17"/>
    <n v="2010"/>
    <n v="6"/>
    <n v="1514435.51"/>
    <n v="0"/>
    <n v="64.94"/>
    <n v="2.8570000000000002"/>
    <n v="132.36483870000001"/>
    <n v="5.4349999999999996E-2"/>
  </r>
  <r>
    <n v="23"/>
    <x v="18"/>
    <n v="2010"/>
    <n v="6"/>
    <n v="1439432.06"/>
    <n v="0"/>
    <n v="58.35"/>
    <n v="2.83"/>
    <n v="132.43574190000001"/>
    <n v="5.4349999999999996E-2"/>
  </r>
  <r>
    <n v="23"/>
    <x v="19"/>
    <n v="2010"/>
    <n v="6"/>
    <n v="1507708.93"/>
    <n v="0"/>
    <n v="60.29"/>
    <n v="2.8050000000000002"/>
    <n v="132.47333330000001"/>
    <n v="5.4349999999999996E-2"/>
  </r>
  <r>
    <n v="23"/>
    <x v="20"/>
    <n v="2010"/>
    <n v="6"/>
    <n v="1415204.88"/>
    <n v="0"/>
    <n v="69.83"/>
    <n v="2.81"/>
    <n v="132.49760000000001"/>
    <n v="5.4349999999999996E-2"/>
  </r>
  <r>
    <n v="23"/>
    <x v="21"/>
    <n v="2010"/>
    <n v="7"/>
    <n v="1549113.18"/>
    <n v="0"/>
    <n v="64.760000000000005"/>
    <n v="2.8149999999999999"/>
    <n v="132.5218667"/>
    <n v="5.3259999999999995E-2"/>
  </r>
  <r>
    <n v="23"/>
    <x v="22"/>
    <n v="2010"/>
    <n v="7"/>
    <n v="1417535.78"/>
    <n v="0"/>
    <n v="77.16"/>
    <n v="2.806"/>
    <n v="132.54613330000001"/>
    <n v="5.3259999999999995E-2"/>
  </r>
  <r>
    <n v="23"/>
    <x v="23"/>
    <n v="2010"/>
    <n v="7"/>
    <n v="1413124.11"/>
    <n v="0"/>
    <n v="73.94"/>
    <n v="2.7959999999999998"/>
    <n v="132.5667742"/>
    <n v="5.3259999999999995E-2"/>
  </r>
  <r>
    <n v="23"/>
    <x v="24"/>
    <n v="2010"/>
    <n v="7"/>
    <n v="1333634.45"/>
    <n v="0"/>
    <n v="70.2"/>
    <n v="2.7839999999999998"/>
    <n v="132.5825806"/>
    <n v="5.3259999999999995E-2"/>
  </r>
  <r>
    <n v="23"/>
    <x v="25"/>
    <n v="2010"/>
    <n v="7"/>
    <n v="1319773.55"/>
    <n v="0"/>
    <n v="69.709999999999994"/>
    <n v="2.7919999999999998"/>
    <n v="132.5983871"/>
    <n v="5.3259999999999995E-2"/>
  </r>
  <r>
    <n v="23"/>
    <x v="26"/>
    <n v="2010"/>
    <n v="8"/>
    <n v="1417013.07"/>
    <n v="0"/>
    <n v="70.03"/>
    <n v="2.7919999999999998"/>
    <n v="132.6141935"/>
    <n v="5.3259999999999995E-2"/>
  </r>
  <r>
    <n v="23"/>
    <x v="27"/>
    <n v="2010"/>
    <n v="8"/>
    <n v="1346345.97"/>
    <n v="0"/>
    <n v="67.430000000000007"/>
    <n v="2.81"/>
    <n v="132.63"/>
    <n v="5.3259999999999995E-2"/>
  </r>
  <r>
    <n v="23"/>
    <x v="28"/>
    <n v="2010"/>
    <n v="8"/>
    <n v="1439901.05"/>
    <n v="0"/>
    <n v="68.650000000000006"/>
    <n v="2.7959999999999998"/>
    <n v="132.66161289999999"/>
    <n v="5.3259999999999995E-2"/>
  </r>
  <r>
    <n v="23"/>
    <x v="29"/>
    <n v="2010"/>
    <n v="8"/>
    <n v="1584623.36"/>
    <n v="0"/>
    <n v="63.25"/>
    <n v="2.77"/>
    <n v="132.69322579999999"/>
    <n v="5.3259999999999995E-2"/>
  </r>
  <r>
    <n v="23"/>
    <x v="30"/>
    <n v="2010"/>
    <n v="9"/>
    <n v="1405119.23"/>
    <n v="0"/>
    <n v="72.91"/>
    <n v="2.7349999999999999"/>
    <n v="132.72483869999999"/>
    <n v="5.3259999999999995E-2"/>
  </r>
  <r>
    <n v="23"/>
    <x v="31"/>
    <n v="2010"/>
    <n v="9"/>
    <n v="1272842.8500000001"/>
    <n v="1"/>
    <n v="63.21"/>
    <n v="2.7170000000000001"/>
    <n v="132.75645159999999"/>
    <n v="5.3259999999999995E-2"/>
  </r>
  <r>
    <n v="23"/>
    <x v="32"/>
    <n v="2010"/>
    <n v="9"/>
    <n v="1159132.58"/>
    <n v="0"/>
    <n v="55.3"/>
    <n v="2.7160000000000002"/>
    <n v="132.76706669999999"/>
    <n v="5.3259999999999995E-2"/>
  </r>
  <r>
    <n v="23"/>
    <x v="33"/>
    <n v="2010"/>
    <n v="9"/>
    <n v="1099055.6499999999"/>
    <n v="0"/>
    <n v="57.75"/>
    <n v="2.718"/>
    <n v="132.76193330000001"/>
    <n v="5.3259999999999995E-2"/>
  </r>
  <r>
    <n v="23"/>
    <x v="34"/>
    <n v="2010"/>
    <n v="10"/>
    <n v="1129909.44"/>
    <n v="0"/>
    <n v="62.07"/>
    <n v="2.7170000000000001"/>
    <n v="132.7568"/>
    <n v="5.287E-2"/>
  </r>
  <r>
    <n v="23"/>
    <x v="35"/>
    <n v="2010"/>
    <n v="10"/>
    <n v="1179851.68"/>
    <n v="0"/>
    <n v="50.75"/>
    <n v="2.7759999999999998"/>
    <n v="132.75166669999999"/>
    <n v="5.287E-2"/>
  </r>
  <r>
    <n v="23"/>
    <x v="36"/>
    <n v="2010"/>
    <n v="10"/>
    <n v="1119809.71"/>
    <n v="0"/>
    <n v="45.55"/>
    <n v="2.8780000000000001"/>
    <n v="132.7633548"/>
    <n v="5.287E-2"/>
  </r>
  <r>
    <n v="23"/>
    <x v="37"/>
    <n v="2010"/>
    <n v="10"/>
    <n v="1147503.92"/>
    <n v="0"/>
    <n v="43.19"/>
    <n v="2.919"/>
    <n v="132.8170968"/>
    <n v="5.287E-2"/>
  </r>
  <r>
    <n v="23"/>
    <x v="38"/>
    <n v="2010"/>
    <n v="10"/>
    <n v="1112871.23"/>
    <n v="0"/>
    <n v="48.68"/>
    <n v="2.9380000000000002"/>
    <n v="132.87083870000001"/>
    <n v="5.287E-2"/>
  </r>
  <r>
    <n v="23"/>
    <x v="39"/>
    <n v="2010"/>
    <n v="11"/>
    <n v="1203119.96"/>
    <n v="0"/>
    <n v="36.6"/>
    <n v="2.9380000000000002"/>
    <n v="132.92458060000001"/>
    <n v="5.287E-2"/>
  </r>
  <r>
    <n v="23"/>
    <x v="40"/>
    <n v="2010"/>
    <n v="11"/>
    <n v="1387953.75"/>
    <n v="0"/>
    <n v="35.590000000000003"/>
    <n v="2.9609999999999999"/>
    <n v="132.97832260000001"/>
    <n v="5.287E-2"/>
  </r>
  <r>
    <n v="23"/>
    <x v="41"/>
    <n v="2010"/>
    <n v="11"/>
    <n v="1314994.32"/>
    <n v="0"/>
    <n v="41.66"/>
    <n v="3.03"/>
    <n v="132.91720000000001"/>
    <n v="5.287E-2"/>
  </r>
  <r>
    <n v="23"/>
    <x v="42"/>
    <n v="2010"/>
    <n v="11"/>
    <n v="2072685.05"/>
    <n v="1"/>
    <n v="34.950000000000003"/>
    <n v="3.07"/>
    <n v="132.8369333"/>
    <n v="5.287E-2"/>
  </r>
  <r>
    <n v="23"/>
    <x v="43"/>
    <n v="2010"/>
    <n v="12"/>
    <n v="1617025.41"/>
    <n v="0"/>
    <n v="34.299999999999997"/>
    <n v="3.0649999999999999"/>
    <n v="132.75666670000001"/>
    <n v="5.287E-2"/>
  </r>
  <r>
    <n v="23"/>
    <x v="44"/>
    <n v="2010"/>
    <n v="12"/>
    <n v="1872365.99"/>
    <n v="0"/>
    <n v="20.12"/>
    <n v="3.1320000000000001"/>
    <n v="132.6764"/>
    <n v="5.287E-2"/>
  </r>
  <r>
    <n v="23"/>
    <x v="45"/>
    <n v="2010"/>
    <n v="12"/>
    <n v="2238573.48"/>
    <n v="0"/>
    <n v="23.05"/>
    <n v="3.1389999999999998"/>
    <n v="132.6804516"/>
    <n v="5.287E-2"/>
  </r>
  <r>
    <n v="23"/>
    <x v="46"/>
    <n v="2010"/>
    <n v="12"/>
    <n v="2734277.1"/>
    <n v="0"/>
    <n v="22.96"/>
    <n v="3.15"/>
    <n v="132.74774189999999"/>
    <n v="5.287E-2"/>
  </r>
  <r>
    <n v="23"/>
    <x v="47"/>
    <n v="2010"/>
    <n v="12"/>
    <n v="1169773.8500000001"/>
    <n v="1"/>
    <n v="19.05"/>
    <n v="3.177"/>
    <n v="132.81503230000001"/>
    <n v="5.287E-2"/>
  </r>
  <r>
    <n v="23"/>
    <x v="48"/>
    <n v="2011"/>
    <n v="1"/>
    <n v="1122034.48"/>
    <n v="0"/>
    <n v="27.81"/>
    <n v="3.1930000000000001"/>
    <n v="132.88232260000001"/>
    <n v="5.1139999999999998E-2"/>
  </r>
  <r>
    <n v="23"/>
    <x v="49"/>
    <n v="2011"/>
    <n v="1"/>
    <n v="1016756.1"/>
    <n v="0"/>
    <n v="18.2"/>
    <n v="3.2149999999999999"/>
    <n v="132.9510645"/>
    <n v="5.1139999999999998E-2"/>
  </r>
  <r>
    <n v="23"/>
    <x v="50"/>
    <n v="2011"/>
    <n v="1"/>
    <n v="1110706.06"/>
    <n v="0"/>
    <n v="15.58"/>
    <n v="3.2320000000000002"/>
    <n v="133.02851609999999"/>
    <n v="5.1139999999999998E-2"/>
  </r>
  <r>
    <n v="23"/>
    <x v="51"/>
    <n v="2011"/>
    <n v="1"/>
    <n v="1083657.6100000001"/>
    <n v="0"/>
    <n v="10.91"/>
    <n v="3.2429999999999999"/>
    <n v="133.10596770000001"/>
    <n v="5.1139999999999998E-2"/>
  </r>
  <r>
    <n v="23"/>
    <x v="52"/>
    <n v="2011"/>
    <n v="2"/>
    <n v="1159438.53"/>
    <n v="0"/>
    <n v="14.5"/>
    <n v="3.24"/>
    <n v="133.18341939999999"/>
    <n v="5.1139999999999998E-2"/>
  </r>
  <r>
    <n v="23"/>
    <x v="53"/>
    <n v="2011"/>
    <n v="2"/>
    <n v="1249786.3999999999"/>
    <n v="1"/>
    <n v="21.52"/>
    <n v="3.2549999999999999"/>
    <n v="133.26087100000001"/>
    <n v="5.1139999999999998E-2"/>
  </r>
  <r>
    <n v="23"/>
    <x v="54"/>
    <n v="2011"/>
    <n v="2"/>
    <n v="1369971.57"/>
    <n v="0"/>
    <n v="26.6"/>
    <n v="3.2629999999999999"/>
    <n v="133.37014289999999"/>
    <n v="5.1139999999999998E-2"/>
  </r>
  <r>
    <n v="23"/>
    <x v="55"/>
    <n v="2011"/>
    <n v="2"/>
    <n v="1206917.2"/>
    <n v="0"/>
    <n v="17"/>
    <n v="3.2810000000000001"/>
    <n v="133.4921429"/>
    <n v="5.1139999999999998E-2"/>
  </r>
  <r>
    <n v="23"/>
    <x v="56"/>
    <n v="2011"/>
    <n v="3"/>
    <n v="1301185.28"/>
    <n v="0"/>
    <n v="20.67"/>
    <n v="3.4369999999999998"/>
    <n v="133.61414289999999"/>
    <n v="5.1139999999999998E-2"/>
  </r>
  <r>
    <n v="23"/>
    <x v="57"/>
    <n v="2011"/>
    <n v="3"/>
    <n v="1042043.55"/>
    <n v="0"/>
    <n v="29.36"/>
    <n v="3.6"/>
    <n v="133.7361429"/>
    <n v="5.1139999999999998E-2"/>
  </r>
  <r>
    <n v="23"/>
    <x v="58"/>
    <n v="2011"/>
    <n v="3"/>
    <n v="1203682.6200000001"/>
    <n v="0"/>
    <n v="37.28"/>
    <n v="3.6339999999999999"/>
    <n v="133.8492258"/>
    <n v="5.1139999999999998E-2"/>
  </r>
  <r>
    <n v="23"/>
    <x v="59"/>
    <n v="2011"/>
    <n v="3"/>
    <n v="1148624.83"/>
    <n v="0"/>
    <n v="29.11"/>
    <n v="3.6240000000000001"/>
    <n v="133.95874190000001"/>
    <n v="5.1139999999999998E-2"/>
  </r>
  <r>
    <n v="23"/>
    <x v="60"/>
    <n v="2011"/>
    <n v="4"/>
    <n v="1182694.95"/>
    <n v="0"/>
    <n v="29.44"/>
    <n v="3.6379999999999999"/>
    <n v="134.06825810000001"/>
    <n v="4.7809999999999998E-2"/>
  </r>
  <r>
    <n v="23"/>
    <x v="61"/>
    <n v="2011"/>
    <n v="4"/>
    <n v="1248901.98"/>
    <n v="0"/>
    <n v="36.74"/>
    <n v="3.72"/>
    <n v="134.17777419999999"/>
    <n v="4.7809999999999998E-2"/>
  </r>
  <r>
    <n v="23"/>
    <x v="62"/>
    <n v="2011"/>
    <n v="4"/>
    <n v="1263680.51"/>
    <n v="0"/>
    <n v="45.51"/>
    <n v="3.823"/>
    <n v="134.2784667"/>
    <n v="4.7809999999999998E-2"/>
  </r>
  <r>
    <n v="23"/>
    <x v="63"/>
    <n v="2011"/>
    <n v="4"/>
    <n v="1447301.24"/>
    <n v="0"/>
    <n v="39.619999999999997"/>
    <n v="3.919"/>
    <n v="134.3571"/>
    <n v="4.7809999999999998E-2"/>
  </r>
  <r>
    <n v="23"/>
    <x v="64"/>
    <n v="2011"/>
    <n v="4"/>
    <n v="1173307.3999999999"/>
    <n v="0"/>
    <n v="54.2"/>
    <n v="3.988"/>
    <n v="134.43573330000001"/>
    <n v="4.7809999999999998E-2"/>
  </r>
  <r>
    <n v="23"/>
    <x v="65"/>
    <n v="2011"/>
    <n v="5"/>
    <n v="1359921.13"/>
    <n v="0"/>
    <n v="50.07"/>
    <n v="4.0780000000000003"/>
    <n v="134.51436670000001"/>
    <n v="4.7809999999999998E-2"/>
  </r>
  <r>
    <n v="23"/>
    <x v="66"/>
    <n v="2011"/>
    <n v="5"/>
    <n v="1254914.8700000001"/>
    <n v="0"/>
    <n v="55.12"/>
    <n v="4.0949999999999998"/>
    <n v="134.59299999999999"/>
    <n v="4.7809999999999998E-2"/>
  </r>
  <r>
    <n v="23"/>
    <x v="67"/>
    <n v="2011"/>
    <n v="5"/>
    <n v="1337617.55"/>
    <n v="0"/>
    <n v="56.67"/>
    <n v="4.101"/>
    <n v="134.68038709999999"/>
    <n v="4.7809999999999998E-2"/>
  </r>
  <r>
    <n v="23"/>
    <x v="68"/>
    <n v="2011"/>
    <n v="5"/>
    <n v="1361945.18"/>
    <n v="0"/>
    <n v="63.27"/>
    <n v="4.0339999999999998"/>
    <n v="134.76777419999999"/>
    <n v="4.7809999999999998E-2"/>
  </r>
  <r>
    <n v="23"/>
    <x v="69"/>
    <n v="2011"/>
    <n v="6"/>
    <n v="1562161.97"/>
    <n v="0"/>
    <n v="67.209999999999994"/>
    <n v="3.9729999999999999"/>
    <n v="134.85516129999999"/>
    <n v="4.7809999999999998E-2"/>
  </r>
  <r>
    <n v="23"/>
    <x v="70"/>
    <n v="2011"/>
    <n v="6"/>
    <n v="1447028.06"/>
    <n v="0"/>
    <n v="65.23"/>
    <n v="3.9239999999999999"/>
    <n v="134.94254839999999"/>
    <n v="4.7809999999999998E-2"/>
  </r>
  <r>
    <n v="23"/>
    <x v="71"/>
    <n v="2011"/>
    <n v="6"/>
    <n v="1470520.83"/>
    <n v="0"/>
    <n v="61.06"/>
    <n v="3.8730000000000002"/>
    <n v="135.08373330000001"/>
    <n v="4.7809999999999998E-2"/>
  </r>
  <r>
    <n v="23"/>
    <x v="72"/>
    <n v="2011"/>
    <n v="6"/>
    <n v="1434036.18"/>
    <n v="0"/>
    <n v="63.8"/>
    <n v="3.851"/>
    <n v="135.26526670000001"/>
    <n v="4.7809999999999998E-2"/>
  </r>
  <r>
    <n v="23"/>
    <x v="73"/>
    <n v="2011"/>
    <n v="7"/>
    <n v="1492507.44"/>
    <n v="0"/>
    <n v="65.650000000000006"/>
    <n v="3.8149999999999999"/>
    <n v="135.4468"/>
    <n v="4.5839999999999999E-2"/>
  </r>
  <r>
    <n v="23"/>
    <x v="74"/>
    <n v="2011"/>
    <n v="7"/>
    <n v="1379488.05"/>
    <n v="0"/>
    <n v="69.92"/>
    <n v="3.7839999999999998"/>
    <n v="135.62833330000001"/>
    <n v="4.5839999999999999E-2"/>
  </r>
  <r>
    <n v="23"/>
    <x v="75"/>
    <n v="2011"/>
    <n v="7"/>
    <n v="1360520.56"/>
    <n v="0"/>
    <n v="69.8"/>
    <n v="3.827"/>
    <n v="135.7837419"/>
    <n v="4.5839999999999999E-2"/>
  </r>
  <r>
    <n v="23"/>
    <x v="76"/>
    <n v="2011"/>
    <n v="7"/>
    <n v="1362144"/>
    <n v="0"/>
    <n v="76.739999999999995"/>
    <n v="3.8820000000000001"/>
    <n v="135.87383869999999"/>
    <n v="4.5839999999999999E-2"/>
  </r>
  <r>
    <n v="23"/>
    <x v="77"/>
    <n v="2011"/>
    <n v="7"/>
    <n v="1319767.55"/>
    <n v="0"/>
    <n v="69.55"/>
    <n v="3.8980000000000001"/>
    <n v="135.96393549999999"/>
    <n v="4.5839999999999999E-2"/>
  </r>
  <r>
    <n v="23"/>
    <x v="78"/>
    <n v="2011"/>
    <n v="8"/>
    <n v="1416344.68"/>
    <n v="0"/>
    <n v="69.53"/>
    <n v="3.903"/>
    <n v="136.05403229999999"/>
    <n v="4.5839999999999999E-2"/>
  </r>
  <r>
    <n v="23"/>
    <x v="79"/>
    <n v="2011"/>
    <n v="8"/>
    <n v="1380952.05"/>
    <n v="0"/>
    <n v="69.86"/>
    <n v="3.88"/>
    <n v="136.14412899999999"/>
    <n v="4.5839999999999999E-2"/>
  </r>
  <r>
    <n v="23"/>
    <x v="80"/>
    <n v="2011"/>
    <n v="8"/>
    <n v="1453416.53"/>
    <n v="0"/>
    <n v="67.09"/>
    <n v="3.82"/>
    <n v="136.18312900000001"/>
    <n v="4.5839999999999999E-2"/>
  </r>
  <r>
    <n v="23"/>
    <x v="81"/>
    <n v="2011"/>
    <n v="8"/>
    <n v="1637266.29"/>
    <n v="0"/>
    <n v="67.040000000000006"/>
    <n v="3.7959999999999998"/>
    <n v="136.21361289999999"/>
    <n v="4.5839999999999999E-2"/>
  </r>
  <r>
    <n v="23"/>
    <x v="82"/>
    <n v="2011"/>
    <n v="9"/>
    <n v="1464295.69"/>
    <n v="0"/>
    <n v="65.33"/>
    <n v="3.7839999999999998"/>
    <n v="136.24409679999999"/>
    <n v="4.5839999999999999E-2"/>
  </r>
  <r>
    <n v="23"/>
    <x v="83"/>
    <n v="2011"/>
    <n v="9"/>
    <n v="1423289.9"/>
    <n v="1"/>
    <n v="66.040000000000006"/>
    <n v="3.8090000000000002"/>
    <n v="136.27458060000001"/>
    <n v="4.5839999999999999E-2"/>
  </r>
  <r>
    <n v="23"/>
    <x v="84"/>
    <n v="2011"/>
    <n v="9"/>
    <n v="1253329.17"/>
    <n v="0"/>
    <n v="60.52"/>
    <n v="3.8090000000000002"/>
    <n v="136.31450000000001"/>
    <n v="4.5839999999999999E-2"/>
  </r>
  <r>
    <n v="23"/>
    <x v="85"/>
    <n v="2011"/>
    <n v="9"/>
    <n v="1289082.81"/>
    <n v="0"/>
    <n v="57.14"/>
    <n v="3.758"/>
    <n v="136.36699999999999"/>
    <n v="4.5839999999999999E-2"/>
  </r>
  <r>
    <n v="23"/>
    <x v="86"/>
    <n v="2011"/>
    <n v="9"/>
    <n v="1275597.8500000001"/>
    <n v="0"/>
    <n v="64.760000000000005"/>
    <n v="3.6840000000000002"/>
    <n v="136.4195"/>
    <n v="4.5839999999999999E-2"/>
  </r>
  <r>
    <n v="23"/>
    <x v="87"/>
    <n v="2011"/>
    <n v="10"/>
    <n v="1463501.99"/>
    <n v="0"/>
    <n v="49"/>
    <n v="3.633"/>
    <n v="136.47200000000001"/>
    <n v="4.4199999999999996E-2"/>
  </r>
  <r>
    <n v="23"/>
    <x v="88"/>
    <n v="2011"/>
    <n v="10"/>
    <n v="1257778.3400000001"/>
    <n v="0"/>
    <n v="56.79"/>
    <n v="3.5830000000000002"/>
    <n v="136.51509680000001"/>
    <n v="4.4199999999999996E-2"/>
  </r>
  <r>
    <n v="23"/>
    <x v="89"/>
    <n v="2011"/>
    <n v="10"/>
    <n v="1441032.59"/>
    <n v="0"/>
    <n v="52.12"/>
    <n v="3.6179999999999999"/>
    <n v="136.5017742"/>
    <n v="4.4199999999999996E-2"/>
  </r>
  <r>
    <n v="23"/>
    <x v="90"/>
    <n v="2011"/>
    <n v="10"/>
    <n v="1407191.96"/>
    <n v="0"/>
    <n v="42.57"/>
    <n v="3.6040000000000001"/>
    <n v="136.48845159999999"/>
    <n v="4.4199999999999996E-2"/>
  </r>
  <r>
    <n v="23"/>
    <x v="91"/>
    <n v="2011"/>
    <n v="11"/>
    <n v="1428436.33"/>
    <n v="0"/>
    <n v="39.18"/>
    <n v="3.5859999999999999"/>
    <n v="136.47512900000001"/>
    <n v="4.4199999999999996E-2"/>
  </r>
  <r>
    <n v="23"/>
    <x v="92"/>
    <n v="2011"/>
    <n v="11"/>
    <n v="1436940.78"/>
    <n v="0"/>
    <n v="44.04"/>
    <n v="3.57"/>
    <n v="136.46180649999999"/>
    <n v="4.4199999999999996E-2"/>
  </r>
  <r>
    <n v="23"/>
    <x v="93"/>
    <n v="2011"/>
    <n v="11"/>
    <n v="1345631.96"/>
    <n v="0"/>
    <n v="45.48"/>
    <n v="3.5710000000000002"/>
    <n v="136.46666669999999"/>
    <n v="4.4199999999999996E-2"/>
  </r>
  <r>
    <n v="23"/>
    <x v="94"/>
    <n v="2011"/>
    <n v="11"/>
    <n v="2057059.53"/>
    <n v="1"/>
    <n v="35.229999999999997"/>
    <n v="3.536"/>
    <n v="136.47880000000001"/>
    <n v="4.4199999999999996E-2"/>
  </r>
  <r>
    <n v="23"/>
    <x v="95"/>
    <n v="2011"/>
    <n v="12"/>
    <n v="1552886.59"/>
    <n v="0"/>
    <n v="43.6"/>
    <n v="3.5009999999999999"/>
    <n v="136.49093329999999"/>
    <n v="4.4199999999999996E-2"/>
  </r>
  <r>
    <n v="23"/>
    <x v="96"/>
    <n v="2011"/>
    <n v="12"/>
    <n v="1841173.6"/>
    <n v="0"/>
    <n v="36.4"/>
    <n v="3.47"/>
    <n v="136.50306670000001"/>
    <n v="4.4199999999999996E-2"/>
  </r>
  <r>
    <n v="23"/>
    <x v="97"/>
    <n v="2011"/>
    <n v="12"/>
    <n v="2173621.2000000002"/>
    <n v="0"/>
    <n v="32.99"/>
    <n v="3.4449999999999998"/>
    <n v="136.53351610000001"/>
    <n v="4.4199999999999996E-2"/>
  </r>
  <r>
    <n v="23"/>
    <x v="98"/>
    <n v="2011"/>
    <n v="12"/>
    <n v="2587953.3199999998"/>
    <n v="0"/>
    <n v="27.8"/>
    <n v="3.4129999999999998"/>
    <n v="136.58838710000001"/>
    <n v="4.4199999999999996E-2"/>
  </r>
  <r>
    <n v="23"/>
    <x v="99"/>
    <n v="2011"/>
    <n v="12"/>
    <n v="1213486.95"/>
    <n v="1"/>
    <n v="22.3"/>
    <n v="3.4020000000000001"/>
    <n v="136.6432581"/>
    <n v="4.4199999999999996E-2"/>
  </r>
  <r>
    <n v="23"/>
    <x v="100"/>
    <n v="2012"/>
    <n v="1"/>
    <n v="1150662.55"/>
    <n v="0"/>
    <n v="24.29"/>
    <n v="3.4390000000000001"/>
    <n v="136.69812899999999"/>
    <n v="4.2610000000000002E-2"/>
  </r>
  <r>
    <n v="23"/>
    <x v="101"/>
    <n v="2012"/>
    <n v="1"/>
    <n v="1031451.35"/>
    <n v="0"/>
    <n v="28.49"/>
    <n v="3.5230000000000001"/>
    <n v="136.75299999999999"/>
    <n v="4.2610000000000002E-2"/>
  </r>
  <r>
    <n v="23"/>
    <x v="102"/>
    <n v="2012"/>
    <n v="1"/>
    <n v="1146992.1299999999"/>
    <n v="0"/>
    <n v="15.33"/>
    <n v="3.5419999999999998"/>
    <n v="136.85641939999999"/>
    <n v="4.2610000000000002E-2"/>
  </r>
  <r>
    <n v="23"/>
    <x v="103"/>
    <n v="2012"/>
    <n v="1"/>
    <n v="1037476.38"/>
    <n v="0"/>
    <n v="25.71"/>
    <n v="3.5680000000000001"/>
    <n v="136.95983870000001"/>
    <n v="4.2610000000000002E-2"/>
  </r>
  <r>
    <n v="23"/>
    <x v="104"/>
    <n v="2012"/>
    <n v="2"/>
    <n v="1261872.67"/>
    <n v="0"/>
    <n v="29.71"/>
    <n v="3.633"/>
    <n v="137.06325810000001"/>
    <n v="4.2610000000000002E-2"/>
  </r>
  <r>
    <n v="23"/>
    <x v="105"/>
    <n v="2012"/>
    <n v="2"/>
    <n v="1358444.07"/>
    <n v="1"/>
    <n v="26.6"/>
    <n v="3.6549999999999998"/>
    <n v="137.1666774"/>
    <n v="4.2610000000000002E-2"/>
  </r>
  <r>
    <n v="23"/>
    <x v="106"/>
    <n v="2012"/>
    <n v="2"/>
    <n v="1365546.69"/>
    <n v="0"/>
    <n v="27.01"/>
    <n v="3.7029999999999998"/>
    <n v="137.25831030000001"/>
    <n v="4.2610000000000002E-2"/>
  </r>
  <r>
    <n v="23"/>
    <x v="107"/>
    <n v="2012"/>
    <n v="2"/>
    <n v="1272948.27"/>
    <n v="0"/>
    <n v="31.12"/>
    <n v="3.7509999999999999"/>
    <n v="137.34110340000001"/>
    <n v="4.2610000000000002E-2"/>
  </r>
  <r>
    <n v="23"/>
    <x v="108"/>
    <n v="2012"/>
    <n v="3"/>
    <n v="1322852.2"/>
    <n v="0"/>
    <n v="25.91"/>
    <n v="3.827"/>
    <n v="137.42389660000001"/>
    <n v="4.2610000000000002E-2"/>
  </r>
  <r>
    <n v="23"/>
    <x v="109"/>
    <n v="2012"/>
    <n v="3"/>
    <n v="1292724.8999999999"/>
    <n v="0"/>
    <n v="33.11"/>
    <n v="3.8759999999999999"/>
    <n v="137.50668970000001"/>
    <n v="4.2610000000000002E-2"/>
  </r>
  <r>
    <n v="23"/>
    <x v="110"/>
    <n v="2012"/>
    <n v="3"/>
    <n v="1258364.31"/>
    <n v="0"/>
    <n v="41.19"/>
    <n v="3.867"/>
    <n v="137.58438709999999"/>
    <n v="4.2610000000000002E-2"/>
  </r>
  <r>
    <n v="23"/>
    <x v="111"/>
    <n v="2012"/>
    <n v="3"/>
    <n v="1288154.1000000001"/>
    <n v="0"/>
    <n v="57.82"/>
    <n v="3.8889999999999998"/>
    <n v="137.65529029999999"/>
    <n v="4.2610000000000002E-2"/>
  </r>
  <r>
    <n v="23"/>
    <x v="112"/>
    <n v="2012"/>
    <n v="3"/>
    <n v="1261964.96"/>
    <n v="0"/>
    <n v="36.71"/>
    <n v="3.9209999999999998"/>
    <n v="137.72619349999999"/>
    <n v="4.2610000000000002E-2"/>
  </r>
  <r>
    <n v="23"/>
    <x v="113"/>
    <n v="2012"/>
    <n v="4"/>
    <n v="1604605.69"/>
    <n v="0"/>
    <n v="37.43"/>
    <n v="3.9569999999999999"/>
    <n v="137.79709679999999"/>
    <n v="4.1250000000000002E-2"/>
  </r>
  <r>
    <n v="23"/>
    <x v="114"/>
    <n v="2012"/>
    <n v="4"/>
    <n v="1231752.54"/>
    <n v="0"/>
    <n v="41.81"/>
    <n v="4.0250000000000004"/>
    <n v="137.86799999999999"/>
    <n v="4.1250000000000002E-2"/>
  </r>
  <r>
    <n v="23"/>
    <x v="115"/>
    <n v="2012"/>
    <n v="4"/>
    <n v="1287899.4099999999"/>
    <n v="0"/>
    <n v="56.55"/>
    <n v="4.0460000000000003"/>
    <n v="137.92306669999999"/>
    <n v="4.1250000000000002E-2"/>
  </r>
  <r>
    <n v="23"/>
    <x v="116"/>
    <n v="2012"/>
    <n v="4"/>
    <n v="1277758.76"/>
    <n v="0"/>
    <n v="44.62"/>
    <n v="4.0229999999999997"/>
    <n v="137.9781333"/>
    <n v="4.1250000000000002E-2"/>
  </r>
  <r>
    <n v="23"/>
    <x v="117"/>
    <n v="2012"/>
    <n v="5"/>
    <n v="1317379.68"/>
    <n v="0"/>
    <n v="45.88"/>
    <n v="3.9910000000000001"/>
    <n v="138.03319999999999"/>
    <n v="4.1250000000000002E-2"/>
  </r>
  <r>
    <n v="23"/>
    <x v="118"/>
    <n v="2012"/>
    <n v="5"/>
    <n v="1321914.3400000001"/>
    <n v="0"/>
    <n v="52.9"/>
    <n v="3.9470000000000001"/>
    <n v="138.08826669999999"/>
    <n v="4.1250000000000002E-2"/>
  </r>
  <r>
    <n v="23"/>
    <x v="119"/>
    <n v="2012"/>
    <n v="5"/>
    <n v="1332952.47"/>
    <n v="0"/>
    <n v="58.42"/>
    <n v="3.899"/>
    <n v="138.1065806"/>
    <n v="4.1250000000000002E-2"/>
  </r>
  <r>
    <n v="23"/>
    <x v="120"/>
    <n v="2012"/>
    <n v="5"/>
    <n v="1552934.64"/>
    <n v="0"/>
    <n v="66.430000000000007"/>
    <n v="3.85"/>
    <n v="138.11019350000001"/>
    <n v="4.1250000000000002E-2"/>
  </r>
  <r>
    <n v="23"/>
    <x v="121"/>
    <n v="2012"/>
    <n v="6"/>
    <n v="1476144.34"/>
    <n v="0"/>
    <n v="66.22"/>
    <n v="3.798"/>
    <n v="138.11380650000001"/>
    <n v="4.1250000000000002E-2"/>
  </r>
  <r>
    <n v="23"/>
    <x v="122"/>
    <n v="2012"/>
    <n v="6"/>
    <n v="1568048.54"/>
    <n v="0"/>
    <n v="56.82"/>
    <n v="3.746"/>
    <n v="138.11741939999999"/>
    <n v="4.1250000000000002E-2"/>
  </r>
  <r>
    <n v="23"/>
    <x v="123"/>
    <n v="2012"/>
    <n v="6"/>
    <n v="1543667.68"/>
    <n v="0"/>
    <n v="64.73"/>
    <n v="3.6829999999999998"/>
    <n v="138.12953329999999"/>
    <n v="4.1250000000000002E-2"/>
  </r>
  <r>
    <n v="23"/>
    <x v="124"/>
    <n v="2012"/>
    <n v="6"/>
    <n v="1522042.57"/>
    <n v="0"/>
    <n v="71.819999999999993"/>
    <n v="3.629"/>
    <n v="138.16290000000001"/>
    <n v="4.1250000000000002E-2"/>
  </r>
  <r>
    <n v="23"/>
    <x v="125"/>
    <n v="2012"/>
    <n v="6"/>
    <n v="1451782.16"/>
    <n v="0"/>
    <n v="64.23"/>
    <n v="3.577"/>
    <n v="138.1962667"/>
    <n v="4.1250000000000002E-2"/>
  </r>
  <r>
    <n v="23"/>
    <x v="126"/>
    <n v="2012"/>
    <n v="7"/>
    <n v="1545370.16"/>
    <n v="0"/>
    <n v="70.86"/>
    <n v="3.5379999999999998"/>
    <n v="138.22963329999999"/>
    <n v="4.156E-2"/>
  </r>
  <r>
    <n v="23"/>
    <x v="127"/>
    <n v="2012"/>
    <n v="7"/>
    <n v="1384921.63"/>
    <n v="0"/>
    <n v="69.19"/>
    <n v="3.5609999999999999"/>
    <n v="138.26300000000001"/>
    <n v="4.156E-2"/>
  </r>
  <r>
    <n v="23"/>
    <x v="128"/>
    <n v="2012"/>
    <n v="7"/>
    <n v="1381339.23"/>
    <n v="0"/>
    <n v="71.13"/>
    <n v="3.61"/>
    <n v="138.2331935"/>
    <n v="4.156E-2"/>
  </r>
  <r>
    <n v="23"/>
    <x v="129"/>
    <n v="2012"/>
    <n v="7"/>
    <n v="1322932.3600000001"/>
    <n v="0"/>
    <n v="69.31"/>
    <n v="3.7010000000000001"/>
    <n v="138.20338709999999"/>
    <n v="4.156E-2"/>
  </r>
  <r>
    <n v="23"/>
    <x v="130"/>
    <n v="2012"/>
    <n v="8"/>
    <n v="1416926.31"/>
    <n v="0"/>
    <n v="71.510000000000005"/>
    <n v="3.698"/>
    <n v="138.17358060000001"/>
    <n v="4.156E-2"/>
  </r>
  <r>
    <n v="23"/>
    <x v="131"/>
    <n v="2012"/>
    <n v="8"/>
    <n v="1436311.76"/>
    <n v="0"/>
    <n v="71.12"/>
    <n v="3.7719999999999998"/>
    <n v="138.1437742"/>
    <n v="4.156E-2"/>
  </r>
  <r>
    <n v="23"/>
    <x v="132"/>
    <n v="2012"/>
    <n v="8"/>
    <n v="1510131.45"/>
    <n v="0"/>
    <n v="69.97"/>
    <n v="3.84"/>
    <n v="138.18570969999999"/>
    <n v="4.156E-2"/>
  </r>
  <r>
    <n v="23"/>
    <x v="133"/>
    <n v="2012"/>
    <n v="8"/>
    <n v="1702220.96"/>
    <n v="0"/>
    <n v="64.63"/>
    <n v="3.8740000000000001"/>
    <n v="138.2814516"/>
    <n v="4.156E-2"/>
  </r>
  <r>
    <n v="23"/>
    <x v="134"/>
    <n v="2012"/>
    <n v="8"/>
    <n v="1577468.78"/>
    <n v="0"/>
    <n v="68.34"/>
    <n v="3.8839999999999999"/>
    <n v="138.3771935"/>
    <n v="4.156E-2"/>
  </r>
  <r>
    <n v="23"/>
    <x v="135"/>
    <n v="2012"/>
    <n v="9"/>
    <n v="1427162.26"/>
    <n v="1"/>
    <n v="66.739999999999995"/>
    <n v="3.9209999999999998"/>
    <n v="138.47293550000001"/>
    <n v="4.156E-2"/>
  </r>
  <r>
    <n v="23"/>
    <x v="136"/>
    <n v="2012"/>
    <n v="9"/>
    <n v="1279041.6399999999"/>
    <n v="0"/>
    <n v="61.37"/>
    <n v="3.988"/>
    <n v="138.56729999999999"/>
    <n v="4.156E-2"/>
  </r>
  <r>
    <n v="23"/>
    <x v="137"/>
    <n v="2012"/>
    <n v="9"/>
    <n v="1338627.55"/>
    <n v="0"/>
    <n v="56.8"/>
    <n v="4.056"/>
    <n v="138.6534"/>
    <n v="4.156E-2"/>
  </r>
  <r>
    <n v="23"/>
    <x v="138"/>
    <n v="2012"/>
    <n v="9"/>
    <n v="1319035.06"/>
    <n v="0"/>
    <n v="53.71"/>
    <n v="4.0179999999999998"/>
    <n v="138.73949999999999"/>
    <n v="4.156E-2"/>
  </r>
  <r>
    <n v="23"/>
    <x v="139"/>
    <n v="2012"/>
    <n v="10"/>
    <n v="1464616.59"/>
    <n v="0"/>
    <n v="56.65"/>
    <n v="4.0270000000000001"/>
    <n v="138.82560000000001"/>
    <n v="4.1449999999999994E-2"/>
  </r>
  <r>
    <n v="23"/>
    <x v="140"/>
    <n v="2012"/>
    <n v="10"/>
    <n v="1412925.25"/>
    <n v="0"/>
    <n v="48.1"/>
    <n v="4.0289999999999999"/>
    <n v="138.9117"/>
    <n v="4.1449999999999994E-2"/>
  </r>
  <r>
    <n v="23"/>
    <x v="141"/>
    <n v="2012"/>
    <n v="10"/>
    <n v="1363155.77"/>
    <n v="0"/>
    <n v="47.89"/>
    <n v="4"/>
    <n v="138.83361289999999"/>
    <n v="4.1449999999999994E-2"/>
  </r>
  <r>
    <n v="23"/>
    <x v="142"/>
    <n v="2012"/>
    <n v="10"/>
    <n v="1347454.59"/>
    <n v="0"/>
    <n v="50.56"/>
    <n v="3.9169999999999998"/>
    <n v="138.72816130000001"/>
    <n v="4.1449999999999994E-2"/>
  </r>
  <r>
    <n v="24"/>
    <x v="0"/>
    <n v="2010"/>
    <n v="2"/>
    <n v="1388725.63"/>
    <n v="0"/>
    <n v="22.43"/>
    <n v="2.9540000000000002"/>
    <n v="131.5279032"/>
    <n v="8.3260000000000001E-2"/>
  </r>
  <r>
    <n v="24"/>
    <x v="1"/>
    <n v="2010"/>
    <n v="2"/>
    <n v="1414107.1"/>
    <n v="1"/>
    <n v="25.94"/>
    <n v="2.94"/>
    <n v="131.58661290000001"/>
    <n v="8.3260000000000001E-2"/>
  </r>
  <r>
    <n v="24"/>
    <x v="2"/>
    <n v="2010"/>
    <n v="2"/>
    <n v="1385362.49"/>
    <n v="0"/>
    <n v="31.05"/>
    <n v="2.9089999999999998"/>
    <n v="131.637"/>
    <n v="8.3260000000000001E-2"/>
  </r>
  <r>
    <n v="24"/>
    <x v="3"/>
    <n v="2010"/>
    <n v="2"/>
    <n v="1158722.74"/>
    <n v="0"/>
    <n v="33.979999999999997"/>
    <n v="2.91"/>
    <n v="131.68600000000001"/>
    <n v="8.3260000000000001E-2"/>
  </r>
  <r>
    <n v="24"/>
    <x v="4"/>
    <n v="2010"/>
    <n v="3"/>
    <n v="1412387.37"/>
    <n v="0"/>
    <n v="36.729999999999997"/>
    <n v="2.919"/>
    <n v="131.73500000000001"/>
    <n v="8.3260000000000001E-2"/>
  </r>
  <r>
    <n v="24"/>
    <x v="5"/>
    <n v="2010"/>
    <n v="3"/>
    <n v="1309340.1599999999"/>
    <n v="0"/>
    <n v="42.31"/>
    <n v="2.9380000000000002"/>
    <n v="131.78399999999999"/>
    <n v="8.3260000000000001E-2"/>
  </r>
  <r>
    <n v="24"/>
    <x v="6"/>
    <n v="2010"/>
    <n v="3"/>
    <n v="1222511.29"/>
    <n v="0"/>
    <n v="46.09"/>
    <n v="2.96"/>
    <n v="131.8242903"/>
    <n v="8.3260000000000001E-2"/>
  </r>
  <r>
    <n v="24"/>
    <x v="7"/>
    <n v="2010"/>
    <n v="3"/>
    <n v="1258311.56"/>
    <n v="0"/>
    <n v="48.87"/>
    <n v="2.9630000000000001"/>
    <n v="131.86312899999999"/>
    <n v="8.3260000000000001E-2"/>
  </r>
  <r>
    <n v="24"/>
    <x v="8"/>
    <n v="2010"/>
    <n v="4"/>
    <n v="1478321.26"/>
    <n v="0"/>
    <n v="45.22"/>
    <n v="2.9569999999999999"/>
    <n v="131.9019677"/>
    <n v="8.2110000000000002E-2"/>
  </r>
  <r>
    <n v="24"/>
    <x v="9"/>
    <n v="2010"/>
    <n v="4"/>
    <n v="1379579.63"/>
    <n v="0"/>
    <n v="62.06"/>
    <n v="2.992"/>
    <n v="131.94080650000001"/>
    <n v="8.2110000000000002E-2"/>
  </r>
  <r>
    <n v="24"/>
    <x v="10"/>
    <n v="2010"/>
    <n v="4"/>
    <n v="1268266.72"/>
    <n v="0"/>
    <n v="51.08"/>
    <n v="3.01"/>
    <n v="131.98089999999999"/>
    <n v="8.2110000000000002E-2"/>
  </r>
  <r>
    <n v="24"/>
    <x v="11"/>
    <n v="2010"/>
    <n v="4"/>
    <n v="1264117.01"/>
    <n v="0"/>
    <n v="51.07"/>
    <n v="3.0209999999999999"/>
    <n v="132.0226667"/>
    <n v="8.2110000000000002E-2"/>
  </r>
  <r>
    <n v="24"/>
    <x v="12"/>
    <n v="2010"/>
    <n v="4"/>
    <n v="1259877.19"/>
    <n v="0"/>
    <n v="51.48"/>
    <n v="3.0419999999999998"/>
    <n v="132.06443329999999"/>
    <n v="8.2110000000000002E-2"/>
  </r>
  <r>
    <n v="24"/>
    <x v="13"/>
    <n v="2010"/>
    <n v="5"/>
    <n v="1409705.03"/>
    <n v="0"/>
    <n v="66.650000000000006"/>
    <n v="3.0950000000000002"/>
    <n v="132.1062"/>
    <n v="8.2110000000000002E-2"/>
  </r>
  <r>
    <n v="24"/>
    <x v="14"/>
    <n v="2010"/>
    <n v="5"/>
    <n v="1346783.35"/>
    <n v="0"/>
    <n v="51.31"/>
    <n v="3.1120000000000001"/>
    <n v="132.152129"/>
    <n v="8.2110000000000002E-2"/>
  </r>
  <r>
    <n v="24"/>
    <x v="15"/>
    <n v="2010"/>
    <n v="5"/>
    <n v="1283482.8500000001"/>
    <n v="0"/>
    <n v="60.44"/>
    <n v="3.0960000000000001"/>
    <n v="132.2230323"/>
    <n v="8.2110000000000002E-2"/>
  </r>
  <r>
    <n v="24"/>
    <x v="16"/>
    <n v="2010"/>
    <n v="5"/>
    <n v="1473868.15"/>
    <n v="0"/>
    <n v="69.59"/>
    <n v="3.0459999999999998"/>
    <n v="132.2939355"/>
    <n v="8.2110000000000002E-2"/>
  </r>
  <r>
    <n v="24"/>
    <x v="17"/>
    <n v="2010"/>
    <n v="6"/>
    <n v="1566668.91"/>
    <n v="0"/>
    <n v="71.989999999999995"/>
    <n v="3.0059999999999998"/>
    <n v="132.36483870000001"/>
    <n v="8.2110000000000002E-2"/>
  </r>
  <r>
    <n v="24"/>
    <x v="18"/>
    <n v="2010"/>
    <n v="6"/>
    <n v="1375458.21"/>
    <n v="0"/>
    <n v="64.84"/>
    <n v="2.972"/>
    <n v="132.43574190000001"/>
    <n v="8.2110000000000002E-2"/>
  </r>
  <r>
    <n v="24"/>
    <x v="19"/>
    <n v="2010"/>
    <n v="6"/>
    <n v="1354168.18"/>
    <n v="0"/>
    <n v="67.17"/>
    <n v="2.9420000000000002"/>
    <n v="132.47333330000001"/>
    <n v="8.2110000000000002E-2"/>
  </r>
  <r>
    <n v="24"/>
    <x v="20"/>
    <n v="2010"/>
    <n v="6"/>
    <n v="1399073.75"/>
    <n v="0"/>
    <n v="74.900000000000006"/>
    <n v="2.9580000000000002"/>
    <n v="132.49760000000001"/>
    <n v="8.2110000000000002E-2"/>
  </r>
  <r>
    <n v="24"/>
    <x v="21"/>
    <n v="2010"/>
    <n v="7"/>
    <n v="1563387.94"/>
    <n v="0"/>
    <n v="71.12"/>
    <n v="2.9580000000000002"/>
    <n v="132.5218667"/>
    <n v="8.1170000000000006E-2"/>
  </r>
  <r>
    <n v="24"/>
    <x v="22"/>
    <n v="2010"/>
    <n v="7"/>
    <n v="1665502.55"/>
    <n v="0"/>
    <n v="79.05"/>
    <n v="2.94"/>
    <n v="132.54613330000001"/>
    <n v="8.1170000000000006E-2"/>
  </r>
  <r>
    <n v="24"/>
    <x v="23"/>
    <n v="2010"/>
    <n v="7"/>
    <n v="1418697.05"/>
    <n v="0"/>
    <n v="76.56"/>
    <n v="2.9329999999999998"/>
    <n v="132.5667742"/>
    <n v="8.1170000000000006E-2"/>
  </r>
  <r>
    <n v="24"/>
    <x v="24"/>
    <n v="2010"/>
    <n v="7"/>
    <n v="1333740.3500000001"/>
    <n v="0"/>
    <n v="75.27"/>
    <n v="2.9239999999999999"/>
    <n v="132.5825806"/>
    <n v="8.1170000000000006E-2"/>
  </r>
  <r>
    <n v="24"/>
    <x v="25"/>
    <n v="2010"/>
    <n v="7"/>
    <n v="1387517.63"/>
    <n v="0"/>
    <n v="75.91"/>
    <n v="2.9319999999999999"/>
    <n v="132.5983871"/>
    <n v="8.1170000000000006E-2"/>
  </r>
  <r>
    <n v="24"/>
    <x v="26"/>
    <n v="2010"/>
    <n v="8"/>
    <n v="1442819.28"/>
    <n v="0"/>
    <n v="74.540000000000006"/>
    <n v="2.9420000000000002"/>
    <n v="132.6141935"/>
    <n v="8.1170000000000006E-2"/>
  </r>
  <r>
    <n v="24"/>
    <x v="27"/>
    <n v="2010"/>
    <n v="8"/>
    <n v="1384243.75"/>
    <n v="0"/>
    <n v="74.17"/>
    <n v="2.923"/>
    <n v="132.63"/>
    <n v="8.1170000000000006E-2"/>
  </r>
  <r>
    <n v="24"/>
    <x v="28"/>
    <n v="2010"/>
    <n v="8"/>
    <n v="1375307.54"/>
    <n v="0"/>
    <n v="72.17"/>
    <n v="2.9129999999999998"/>
    <n v="132.66161289999999"/>
    <n v="8.1170000000000006E-2"/>
  </r>
  <r>
    <n v="24"/>
    <x v="29"/>
    <n v="2010"/>
    <n v="8"/>
    <n v="1350059.35"/>
    <n v="0"/>
    <n v="67"/>
    <n v="2.8849999999999998"/>
    <n v="132.69322579999999"/>
    <n v="8.1170000000000006E-2"/>
  </r>
  <r>
    <n v="24"/>
    <x v="30"/>
    <n v="2010"/>
    <n v="9"/>
    <n v="1366381.6"/>
    <n v="0"/>
    <n v="73.52"/>
    <n v="2.86"/>
    <n v="132.72483869999999"/>
    <n v="8.1170000000000006E-2"/>
  </r>
  <r>
    <n v="24"/>
    <x v="31"/>
    <n v="2010"/>
    <n v="9"/>
    <n v="1474498.59"/>
    <n v="1"/>
    <n v="67.11"/>
    <n v="2.8370000000000002"/>
    <n v="132.75645159999999"/>
    <n v="8.1170000000000006E-2"/>
  </r>
  <r>
    <n v="24"/>
    <x v="32"/>
    <n v="2010"/>
    <n v="9"/>
    <n v="1273295.46"/>
    <n v="0"/>
    <n v="60.31"/>
    <n v="2.8460000000000001"/>
    <n v="132.76706669999999"/>
    <n v="8.1170000000000006E-2"/>
  </r>
  <r>
    <n v="24"/>
    <x v="33"/>
    <n v="2010"/>
    <n v="9"/>
    <n v="1169413.27"/>
    <n v="0"/>
    <n v="64.3"/>
    <n v="2.8370000000000002"/>
    <n v="132.76193330000001"/>
    <n v="8.1170000000000006E-2"/>
  </r>
  <r>
    <n v="24"/>
    <x v="34"/>
    <n v="2010"/>
    <n v="10"/>
    <n v="1215273.2"/>
    <n v="0"/>
    <n v="66.88"/>
    <n v="2.84"/>
    <n v="132.7568"/>
    <n v="8.2750000000000004E-2"/>
  </r>
  <r>
    <n v="24"/>
    <x v="35"/>
    <n v="2010"/>
    <n v="10"/>
    <n v="1361944.94"/>
    <n v="0"/>
    <n v="54.82"/>
    <n v="2.903"/>
    <n v="132.75166669999999"/>
    <n v="8.2750000000000004E-2"/>
  </r>
  <r>
    <n v="24"/>
    <x v="36"/>
    <n v="2010"/>
    <n v="10"/>
    <n v="1300806.74"/>
    <n v="0"/>
    <n v="52.83"/>
    <n v="2.9990000000000001"/>
    <n v="132.7633548"/>
    <n v="8.2750000000000004E-2"/>
  </r>
  <r>
    <n v="24"/>
    <x v="37"/>
    <n v="2010"/>
    <n v="10"/>
    <n v="1234875.33"/>
    <n v="0"/>
    <n v="48.69"/>
    <n v="3.0489999999999999"/>
    <n v="132.8170968"/>
    <n v="8.2750000000000004E-2"/>
  </r>
  <r>
    <n v="24"/>
    <x v="38"/>
    <n v="2010"/>
    <n v="10"/>
    <n v="1244925.94"/>
    <n v="0"/>
    <n v="57.29"/>
    <n v="3.0550000000000002"/>
    <n v="132.87083870000001"/>
    <n v="8.2750000000000004E-2"/>
  </r>
  <r>
    <n v="24"/>
    <x v="39"/>
    <n v="2010"/>
    <n v="11"/>
    <n v="1285358.01"/>
    <n v="0"/>
    <n v="42.2"/>
    <n v="3.0489999999999999"/>
    <n v="132.92458060000001"/>
    <n v="8.2750000000000004E-2"/>
  </r>
  <r>
    <n v="24"/>
    <x v="40"/>
    <n v="2010"/>
    <n v="11"/>
    <n v="1312877.01"/>
    <n v="0"/>
    <n v="41.76"/>
    <n v="3.0649999999999999"/>
    <n v="132.97832260000001"/>
    <n v="8.2750000000000004E-2"/>
  </r>
  <r>
    <n v="24"/>
    <x v="41"/>
    <n v="2010"/>
    <n v="11"/>
    <n v="1277150.6000000001"/>
    <n v="0"/>
    <n v="45.63"/>
    <n v="3.1379999999999999"/>
    <n v="132.91720000000001"/>
    <n v="8.2750000000000004E-2"/>
  </r>
  <r>
    <n v="24"/>
    <x v="42"/>
    <n v="2010"/>
    <n v="11"/>
    <n v="1779276.51"/>
    <n v="1"/>
    <n v="41.92"/>
    <n v="3.1859999999999999"/>
    <n v="132.8369333"/>
    <n v="8.2750000000000004E-2"/>
  </r>
  <r>
    <n v="24"/>
    <x v="43"/>
    <n v="2010"/>
    <n v="12"/>
    <n v="1413302.7"/>
    <n v="0"/>
    <n v="37.08"/>
    <n v="3.2"/>
    <n v="132.75666670000001"/>
    <n v="8.2750000000000004E-2"/>
  </r>
  <r>
    <n v="24"/>
    <x v="44"/>
    <n v="2010"/>
    <n v="12"/>
    <n v="1593012.75"/>
    <n v="0"/>
    <n v="27.11"/>
    <n v="3.2549999999999999"/>
    <n v="132.6764"/>
    <n v="8.2750000000000004E-2"/>
  </r>
  <r>
    <n v="24"/>
    <x v="45"/>
    <n v="2010"/>
    <n v="12"/>
    <n v="1663525.77"/>
    <n v="0"/>
    <n v="27.99"/>
    <n v="3.3010000000000002"/>
    <n v="132.6804516"/>
    <n v="8.2750000000000004E-2"/>
  </r>
  <r>
    <n v="24"/>
    <x v="46"/>
    <n v="2010"/>
    <n v="12"/>
    <n v="2386015.75"/>
    <n v="0"/>
    <n v="27.74"/>
    <n v="3.3090000000000002"/>
    <n v="132.74774189999999"/>
    <n v="8.2750000000000004E-2"/>
  </r>
  <r>
    <n v="24"/>
    <x v="47"/>
    <n v="2010"/>
    <n v="12"/>
    <n v="1208600.05"/>
    <n v="1"/>
    <n v="25.9"/>
    <n v="3.3359999999999999"/>
    <n v="132.81503230000001"/>
    <n v="8.2750000000000004E-2"/>
  </r>
  <r>
    <n v="24"/>
    <x v="48"/>
    <n v="2011"/>
    <n v="1"/>
    <n v="1178641.71"/>
    <n v="0"/>
    <n v="30.72"/>
    <n v="3.351"/>
    <n v="132.88232260000001"/>
    <n v="8.252000000000001E-2"/>
  </r>
  <r>
    <n v="24"/>
    <x v="49"/>
    <n v="2011"/>
    <n v="1"/>
    <n v="1167740.2"/>
    <n v="0"/>
    <n v="22.41"/>
    <n v="3.367"/>
    <n v="132.9510645"/>
    <n v="8.252000000000001E-2"/>
  </r>
  <r>
    <n v="24"/>
    <x v="50"/>
    <n v="2011"/>
    <n v="1"/>
    <n v="1107170.3899999999"/>
    <n v="0"/>
    <n v="23.69"/>
    <n v="3.391"/>
    <n v="133.02851609999999"/>
    <n v="8.252000000000001E-2"/>
  </r>
  <r>
    <n v="24"/>
    <x v="51"/>
    <n v="2011"/>
    <n v="1"/>
    <n v="1126921.3400000001"/>
    <n v="0"/>
    <n v="17.91"/>
    <n v="3.4020000000000001"/>
    <n v="133.10596770000001"/>
    <n v="8.252000000000001E-2"/>
  </r>
  <r>
    <n v="24"/>
    <x v="52"/>
    <n v="2011"/>
    <n v="2"/>
    <n v="1225182.04"/>
    <n v="0"/>
    <n v="23.83"/>
    <n v="3.4"/>
    <n v="133.18341939999999"/>
    <n v="8.252000000000001E-2"/>
  </r>
  <r>
    <n v="24"/>
    <x v="53"/>
    <n v="2011"/>
    <n v="2"/>
    <n v="1341240.6200000001"/>
    <n v="1"/>
    <n v="26.51"/>
    <n v="3.4159999999999999"/>
    <n v="133.26087100000001"/>
    <n v="8.252000000000001E-2"/>
  </r>
  <r>
    <n v="24"/>
    <x v="54"/>
    <n v="2011"/>
    <n v="2"/>
    <n v="1360150.12"/>
    <n v="0"/>
    <n v="34.04"/>
    <n v="3.42"/>
    <n v="133.37014289999999"/>
    <n v="8.252000000000001E-2"/>
  </r>
  <r>
    <n v="24"/>
    <x v="55"/>
    <n v="2011"/>
    <n v="2"/>
    <n v="1235121.33"/>
    <n v="0"/>
    <n v="26.09"/>
    <n v="3.452"/>
    <n v="133.4921429"/>
    <n v="8.252000000000001E-2"/>
  </r>
  <r>
    <n v="24"/>
    <x v="56"/>
    <n v="2011"/>
    <n v="3"/>
    <n v="1346994.53"/>
    <n v="0"/>
    <n v="31.36"/>
    <n v="3.605"/>
    <n v="133.61414289999999"/>
    <n v="8.252000000000001E-2"/>
  </r>
  <r>
    <n v="24"/>
    <x v="57"/>
    <n v="2011"/>
    <n v="3"/>
    <n v="1253218.7"/>
    <n v="0"/>
    <n v="39.51"/>
    <n v="3.7519999999999998"/>
    <n v="133.7361429"/>
    <n v="8.252000000000001E-2"/>
  </r>
  <r>
    <n v="24"/>
    <x v="58"/>
    <n v="2011"/>
    <n v="3"/>
    <n v="1168397.26"/>
    <n v="0"/>
    <n v="43.39"/>
    <n v="3.7959999999999998"/>
    <n v="133.8492258"/>
    <n v="8.252000000000001E-2"/>
  </r>
  <r>
    <n v="24"/>
    <x v="59"/>
    <n v="2011"/>
    <n v="3"/>
    <n v="1158693.1200000001"/>
    <n v="0"/>
    <n v="36.880000000000003"/>
    <n v="3.7890000000000001"/>
    <n v="133.95874190000001"/>
    <n v="8.252000000000001E-2"/>
  </r>
  <r>
    <n v="24"/>
    <x v="60"/>
    <n v="2011"/>
    <n v="4"/>
    <n v="1163803.3"/>
    <n v="0"/>
    <n v="35.729999999999997"/>
    <n v="3.8109999999999999"/>
    <n v="134.06825810000001"/>
    <n v="8.2119999999999999E-2"/>
  </r>
  <r>
    <n v="24"/>
    <x v="61"/>
    <n v="2011"/>
    <n v="4"/>
    <n v="1273670.32"/>
    <n v="0"/>
    <n v="44.7"/>
    <n v="3.895"/>
    <n v="134.17777419999999"/>
    <n v="8.2119999999999999E-2"/>
  </r>
  <r>
    <n v="24"/>
    <x v="62"/>
    <n v="2011"/>
    <n v="4"/>
    <n v="1245576.6499999999"/>
    <n v="0"/>
    <n v="52.36"/>
    <n v="3.9809999999999999"/>
    <n v="134.2784667"/>
    <n v="8.2119999999999999E-2"/>
  </r>
  <r>
    <n v="24"/>
    <x v="63"/>
    <n v="2011"/>
    <n v="4"/>
    <n v="1372484.9"/>
    <n v="0"/>
    <n v="46"/>
    <n v="4.0609999999999999"/>
    <n v="134.3571"/>
    <n v="8.2119999999999999E-2"/>
  </r>
  <r>
    <n v="24"/>
    <x v="64"/>
    <n v="2011"/>
    <n v="4"/>
    <n v="1197761.17"/>
    <n v="0"/>
    <n v="60.48"/>
    <n v="4.117"/>
    <n v="134.43573330000001"/>
    <n v="8.2119999999999999E-2"/>
  </r>
  <r>
    <n v="24"/>
    <x v="65"/>
    <n v="2011"/>
    <n v="5"/>
    <n v="1339630.3500000001"/>
    <n v="0"/>
    <n v="55.75"/>
    <n v="4.1920000000000002"/>
    <n v="134.51436670000001"/>
    <n v="8.2119999999999999E-2"/>
  </r>
  <r>
    <n v="24"/>
    <x v="66"/>
    <n v="2011"/>
    <n v="5"/>
    <n v="1311950.1599999999"/>
    <n v="0"/>
    <n v="58.49"/>
    <n v="4.2110000000000003"/>
    <n v="134.59299999999999"/>
    <n v="8.2119999999999999E-2"/>
  </r>
  <r>
    <n v="24"/>
    <x v="67"/>
    <n v="2011"/>
    <n v="5"/>
    <n v="1234281.7"/>
    <n v="0"/>
    <n v="59.84"/>
    <n v="4.202"/>
    <n v="134.68038709999999"/>
    <n v="8.2119999999999999E-2"/>
  </r>
  <r>
    <n v="24"/>
    <x v="68"/>
    <n v="2011"/>
    <n v="5"/>
    <n v="1311153.72"/>
    <n v="0"/>
    <n v="65.739999999999995"/>
    <n v="4.1340000000000003"/>
    <n v="134.76777419999999"/>
    <n v="8.2119999999999999E-2"/>
  </r>
  <r>
    <n v="24"/>
    <x v="69"/>
    <n v="2011"/>
    <n v="6"/>
    <n v="1554837.62"/>
    <n v="0"/>
    <n v="73.12"/>
    <n v="4.069"/>
    <n v="134.85516129999999"/>
    <n v="8.2119999999999999E-2"/>
  </r>
  <r>
    <n v="24"/>
    <x v="70"/>
    <n v="2011"/>
    <n v="6"/>
    <n v="1373841.91"/>
    <n v="0"/>
    <n v="70.02"/>
    <n v="4.0250000000000004"/>
    <n v="134.94254839999999"/>
    <n v="8.2119999999999999E-2"/>
  </r>
  <r>
    <n v="24"/>
    <x v="71"/>
    <n v="2011"/>
    <n v="6"/>
    <n v="1320359.23"/>
    <n v="0"/>
    <n v="64.34"/>
    <n v="3.9889999999999999"/>
    <n v="135.08373330000001"/>
    <n v="8.2119999999999999E-2"/>
  </r>
  <r>
    <n v="24"/>
    <x v="72"/>
    <n v="2011"/>
    <n v="6"/>
    <n v="1304850.67"/>
    <n v="0"/>
    <n v="68.88"/>
    <n v="3.964"/>
    <n v="135.26526670000001"/>
    <n v="8.2119999999999999E-2"/>
  </r>
  <r>
    <n v="24"/>
    <x v="73"/>
    <n v="2011"/>
    <n v="7"/>
    <n v="1445596.61"/>
    <n v="0"/>
    <n v="70.27"/>
    <n v="3.9159999999999999"/>
    <n v="135.4468"/>
    <n v="8.3580000000000002E-2"/>
  </r>
  <r>
    <n v="24"/>
    <x v="74"/>
    <n v="2011"/>
    <n v="7"/>
    <n v="1567340.07"/>
    <n v="0"/>
    <n v="72.56"/>
    <n v="3.8860000000000001"/>
    <n v="135.62833330000001"/>
    <n v="8.3580000000000002E-2"/>
  </r>
  <r>
    <n v="24"/>
    <x v="75"/>
    <n v="2011"/>
    <n v="7"/>
    <n v="1356938.95"/>
    <n v="0"/>
    <n v="74.430000000000007"/>
    <n v="3.915"/>
    <n v="135.7837419"/>
    <n v="8.3580000000000002E-2"/>
  </r>
  <r>
    <n v="24"/>
    <x v="76"/>
    <n v="2011"/>
    <n v="7"/>
    <n v="1357672.24"/>
    <n v="0"/>
    <n v="79.290000000000006"/>
    <n v="3.972"/>
    <n v="135.87383869999999"/>
    <n v="8.3580000000000002E-2"/>
  </r>
  <r>
    <n v="24"/>
    <x v="77"/>
    <n v="2011"/>
    <n v="7"/>
    <n v="1310973.06"/>
    <n v="0"/>
    <n v="74.84"/>
    <n v="4.0039999999999996"/>
    <n v="135.96393549999999"/>
    <n v="8.3580000000000002E-2"/>
  </r>
  <r>
    <n v="24"/>
    <x v="78"/>
    <n v="2011"/>
    <n v="8"/>
    <n v="1417616.81"/>
    <n v="0"/>
    <n v="74.64"/>
    <n v="4.0199999999999996"/>
    <n v="136.05403229999999"/>
    <n v="8.3580000000000002E-2"/>
  </r>
  <r>
    <n v="24"/>
    <x v="79"/>
    <n v="2011"/>
    <n v="8"/>
    <n v="1402818.01"/>
    <n v="0"/>
    <n v="72.52"/>
    <n v="3.9950000000000001"/>
    <n v="136.14412899999999"/>
    <n v="8.3580000000000002E-2"/>
  </r>
  <r>
    <n v="24"/>
    <x v="80"/>
    <n v="2011"/>
    <n v="8"/>
    <n v="1352039.88"/>
    <n v="0"/>
    <n v="69.930000000000007"/>
    <n v="3.9420000000000002"/>
    <n v="136.18312900000001"/>
    <n v="8.3580000000000002E-2"/>
  </r>
  <r>
    <n v="24"/>
    <x v="81"/>
    <n v="2011"/>
    <n v="8"/>
    <n v="1402372.09"/>
    <n v="0"/>
    <n v="69.94"/>
    <n v="3.9060000000000001"/>
    <n v="136.21361289999999"/>
    <n v="8.3580000000000002E-2"/>
  </r>
  <r>
    <n v="24"/>
    <x v="82"/>
    <n v="2011"/>
    <n v="9"/>
    <n v="1196105.44"/>
    <n v="0"/>
    <n v="68.14"/>
    <n v="3.879"/>
    <n v="136.24409679999999"/>
    <n v="8.3580000000000002E-2"/>
  </r>
  <r>
    <n v="24"/>
    <x v="83"/>
    <n v="2011"/>
    <n v="9"/>
    <n v="1527455.19"/>
    <n v="1"/>
    <n v="68.319999999999993"/>
    <n v="3.93"/>
    <n v="136.27458060000001"/>
    <n v="8.3580000000000002E-2"/>
  </r>
  <r>
    <n v="24"/>
    <x v="84"/>
    <n v="2011"/>
    <n v="9"/>
    <n v="1227535.97"/>
    <n v="0"/>
    <n v="65.56"/>
    <n v="3.9369999999999998"/>
    <n v="136.31450000000001"/>
    <n v="8.3580000000000002E-2"/>
  </r>
  <r>
    <n v="24"/>
    <x v="85"/>
    <n v="2011"/>
    <n v="9"/>
    <n v="1232376.49"/>
    <n v="0"/>
    <n v="60.61"/>
    <n v="3.899"/>
    <n v="136.36699999999999"/>
    <n v="8.3580000000000002E-2"/>
  </r>
  <r>
    <n v="24"/>
    <x v="86"/>
    <n v="2011"/>
    <n v="9"/>
    <n v="1246242.6100000001"/>
    <n v="0"/>
    <n v="68"/>
    <n v="3.8580000000000001"/>
    <n v="136.4195"/>
    <n v="8.3580000000000002E-2"/>
  </r>
  <r>
    <n v="24"/>
    <x v="87"/>
    <n v="2011"/>
    <n v="10"/>
    <n v="1405914.39"/>
    <n v="0"/>
    <n v="53.87"/>
    <n v="3.7749999999999999"/>
    <n v="136.47200000000001"/>
    <n v="8.4540000000000004E-2"/>
  </r>
  <r>
    <n v="24"/>
    <x v="88"/>
    <n v="2011"/>
    <n v="10"/>
    <n v="1333315.03"/>
    <n v="0"/>
    <n v="60.21"/>
    <n v="3.7440000000000002"/>
    <n v="136.51509680000001"/>
    <n v="8.4540000000000004E-2"/>
  </r>
  <r>
    <n v="24"/>
    <x v="89"/>
    <n v="2011"/>
    <n v="10"/>
    <n v="1283563.43"/>
    <n v="0"/>
    <n v="56.6"/>
    <n v="3.7570000000000001"/>
    <n v="136.5017742"/>
    <n v="8.4540000000000004E-2"/>
  </r>
  <r>
    <n v="24"/>
    <x v="90"/>
    <n v="2011"/>
    <n v="10"/>
    <n v="1307142.75"/>
    <n v="0"/>
    <n v="48"/>
    <n v="3.7570000000000001"/>
    <n v="136.48845159999999"/>
    <n v="8.4540000000000004E-2"/>
  </r>
  <r>
    <n v="24"/>
    <x v="91"/>
    <n v="2011"/>
    <n v="11"/>
    <n v="1385860.38"/>
    <n v="0"/>
    <n v="39.869999999999997"/>
    <n v="3.738"/>
    <n v="136.47512900000001"/>
    <n v="8.4540000000000004E-2"/>
  </r>
  <r>
    <n v="24"/>
    <x v="92"/>
    <n v="2011"/>
    <n v="11"/>
    <n v="1425078.59"/>
    <n v="0"/>
    <n v="46.78"/>
    <n v="3.7189999999999999"/>
    <n v="136.46180649999999"/>
    <n v="8.4540000000000004E-2"/>
  </r>
  <r>
    <n v="24"/>
    <x v="93"/>
    <n v="2011"/>
    <n v="11"/>
    <n v="1297535.69"/>
    <n v="0"/>
    <n v="48.17"/>
    <n v="3.7170000000000001"/>
    <n v="136.46666669999999"/>
    <n v="8.4540000000000004E-2"/>
  </r>
  <r>
    <n v="24"/>
    <x v="94"/>
    <n v="2011"/>
    <n v="11"/>
    <n v="1761235.67"/>
    <n v="1"/>
    <n v="41.83"/>
    <n v="3.6890000000000001"/>
    <n v="136.47880000000001"/>
    <n v="8.4540000000000004E-2"/>
  </r>
  <r>
    <n v="24"/>
    <x v="95"/>
    <n v="2011"/>
    <n v="12"/>
    <n v="1335647.1000000001"/>
    <n v="0"/>
    <n v="47.21"/>
    <n v="3.6659999999999999"/>
    <n v="136.49093329999999"/>
    <n v="8.4540000000000004E-2"/>
  </r>
  <r>
    <n v="24"/>
    <x v="96"/>
    <n v="2011"/>
    <n v="12"/>
    <n v="1529615.54"/>
    <n v="0"/>
    <n v="42.3"/>
    <n v="3.6269999999999998"/>
    <n v="136.50306670000001"/>
    <n v="8.4540000000000004E-2"/>
  </r>
  <r>
    <n v="24"/>
    <x v="97"/>
    <n v="2011"/>
    <n v="12"/>
    <n v="1624994.43"/>
    <n v="0"/>
    <n v="36"/>
    <n v="3.6110000000000002"/>
    <n v="136.53351610000001"/>
    <n v="8.4540000000000004E-2"/>
  </r>
  <r>
    <n v="24"/>
    <x v="98"/>
    <n v="2011"/>
    <n v="12"/>
    <n v="2168344.23"/>
    <n v="0"/>
    <n v="36.93"/>
    <n v="3.5870000000000002"/>
    <n v="136.58838710000001"/>
    <n v="8.4540000000000004E-2"/>
  </r>
  <r>
    <n v="24"/>
    <x v="99"/>
    <n v="2011"/>
    <n v="12"/>
    <n v="1363973.16"/>
    <n v="1"/>
    <n v="33.450000000000003"/>
    <n v="3.5659999999999998"/>
    <n v="136.6432581"/>
    <n v="8.4540000000000004E-2"/>
  </r>
  <r>
    <n v="24"/>
    <x v="100"/>
    <n v="2012"/>
    <n v="1"/>
    <n v="1251581.8899999999"/>
    <n v="0"/>
    <n v="32.86"/>
    <n v="3.585"/>
    <n v="136.69812899999999"/>
    <n v="8.659E-2"/>
  </r>
  <r>
    <n v="24"/>
    <x v="101"/>
    <n v="2012"/>
    <n v="1"/>
    <n v="1155594.2"/>
    <n v="0"/>
    <n v="36.5"/>
    <n v="3.6659999999999999"/>
    <n v="136.75299999999999"/>
    <n v="8.659E-2"/>
  </r>
  <r>
    <n v="24"/>
    <x v="102"/>
    <n v="2012"/>
    <n v="1"/>
    <n v="1151993.8500000001"/>
    <n v="0"/>
    <n v="25.73"/>
    <n v="3.7050000000000001"/>
    <n v="136.85641939999999"/>
    <n v="8.659E-2"/>
  </r>
  <r>
    <n v="24"/>
    <x v="103"/>
    <n v="2012"/>
    <n v="1"/>
    <n v="1057290.4099999999"/>
    <n v="0"/>
    <n v="31.92"/>
    <n v="3.7370000000000001"/>
    <n v="136.95983870000001"/>
    <n v="8.659E-2"/>
  </r>
  <r>
    <n v="24"/>
    <x v="104"/>
    <n v="2012"/>
    <n v="2"/>
    <n v="1249696.97"/>
    <n v="0"/>
    <n v="38.61"/>
    <n v="3.7959999999999998"/>
    <n v="137.06325810000001"/>
    <n v="8.659E-2"/>
  </r>
  <r>
    <n v="24"/>
    <x v="105"/>
    <n v="2012"/>
    <n v="2"/>
    <n v="1403460.87"/>
    <n v="1"/>
    <n v="33.82"/>
    <n v="3.8260000000000001"/>
    <n v="137.1666774"/>
    <n v="8.659E-2"/>
  </r>
  <r>
    <n v="24"/>
    <x v="106"/>
    <n v="2012"/>
    <n v="2"/>
    <n v="1326370.08"/>
    <n v="0"/>
    <n v="33.92"/>
    <n v="3.8740000000000001"/>
    <n v="137.25831030000001"/>
    <n v="8.659E-2"/>
  </r>
  <r>
    <n v="24"/>
    <x v="107"/>
    <n v="2012"/>
    <n v="2"/>
    <n v="1303233.1499999999"/>
    <n v="0"/>
    <n v="37.35"/>
    <n v="3.9169999999999998"/>
    <n v="137.34110340000001"/>
    <n v="8.659E-2"/>
  </r>
  <r>
    <n v="24"/>
    <x v="108"/>
    <n v="2012"/>
    <n v="3"/>
    <n v="1213994.3899999999"/>
    <n v="0"/>
    <n v="35.36"/>
    <n v="3.9830000000000001"/>
    <n v="137.42389660000001"/>
    <n v="8.659E-2"/>
  </r>
  <r>
    <n v="24"/>
    <x v="109"/>
    <n v="2012"/>
    <n v="3"/>
    <n v="1325835.7"/>
    <n v="0"/>
    <n v="41.5"/>
    <n v="4.0209999999999999"/>
    <n v="137.50668970000001"/>
    <n v="8.659E-2"/>
  </r>
  <r>
    <n v="24"/>
    <x v="110"/>
    <n v="2012"/>
    <n v="3"/>
    <n v="1239299.1200000001"/>
    <n v="0"/>
    <n v="48.68"/>
    <n v="4.0209999999999999"/>
    <n v="137.58438709999999"/>
    <n v="8.659E-2"/>
  </r>
  <r>
    <n v="24"/>
    <x v="111"/>
    <n v="2012"/>
    <n v="3"/>
    <n v="1221723.94"/>
    <n v="0"/>
    <n v="59.51"/>
    <n v="4.0540000000000003"/>
    <n v="137.65529029999999"/>
    <n v="8.659E-2"/>
  </r>
  <r>
    <n v="24"/>
    <x v="112"/>
    <n v="2012"/>
    <n v="3"/>
    <n v="1230106.1299999999"/>
    <n v="0"/>
    <n v="47.28"/>
    <n v="4.0979999999999999"/>
    <n v="137.72619349999999"/>
    <n v="8.659E-2"/>
  </r>
  <r>
    <n v="24"/>
    <x v="113"/>
    <n v="2012"/>
    <n v="4"/>
    <n v="1524734.29"/>
    <n v="0"/>
    <n v="45.25"/>
    <n v="4.1429999999999998"/>
    <n v="137.79709679999999"/>
    <n v="8.9830000000000007E-2"/>
  </r>
  <r>
    <n v="24"/>
    <x v="114"/>
    <n v="2012"/>
    <n v="4"/>
    <n v="1285783.8700000001"/>
    <n v="0"/>
    <n v="48.65"/>
    <n v="4.1870000000000003"/>
    <n v="137.86799999999999"/>
    <n v="8.9830000000000007E-2"/>
  </r>
  <r>
    <n v="24"/>
    <x v="115"/>
    <n v="2012"/>
    <n v="4"/>
    <n v="1208654.3999999999"/>
    <n v="0"/>
    <n v="61.05"/>
    <n v="4.17"/>
    <n v="137.92306669999999"/>
    <n v="8.9830000000000007E-2"/>
  </r>
  <r>
    <n v="24"/>
    <x v="116"/>
    <n v="2012"/>
    <n v="4"/>
    <n v="1194334.6499999999"/>
    <n v="0"/>
    <n v="49.26"/>
    <n v="4.1630000000000003"/>
    <n v="137.9781333"/>
    <n v="8.9830000000000007E-2"/>
  </r>
  <r>
    <n v="24"/>
    <x v="117"/>
    <n v="2012"/>
    <n v="5"/>
    <n v="1306551.71"/>
    <n v="0"/>
    <n v="52.14"/>
    <n v="4.1239999999999997"/>
    <n v="138.03319999999999"/>
    <n v="8.9830000000000007E-2"/>
  </r>
  <r>
    <n v="24"/>
    <x v="118"/>
    <n v="2012"/>
    <n v="5"/>
    <n v="1355391.79"/>
    <n v="0"/>
    <n v="58.7"/>
    <n v="4.0549999999999997"/>
    <n v="138.08826669999999"/>
    <n v="8.9830000000000007E-2"/>
  </r>
  <r>
    <n v="24"/>
    <x v="119"/>
    <n v="2012"/>
    <n v="5"/>
    <n v="1298809.8"/>
    <n v="0"/>
    <n v="63.1"/>
    <n v="4.0289999999999999"/>
    <n v="138.1065806"/>
    <n v="8.9830000000000007E-2"/>
  </r>
  <r>
    <n v="24"/>
    <x v="120"/>
    <n v="2012"/>
    <n v="5"/>
    <n v="1407897.57"/>
    <n v="0"/>
    <n v="65.790000000000006"/>
    <n v="3.9790000000000001"/>
    <n v="138.11019350000001"/>
    <n v="8.9830000000000007E-2"/>
  </r>
  <r>
    <n v="24"/>
    <x v="121"/>
    <n v="2012"/>
    <n v="6"/>
    <n v="1467722.19"/>
    <n v="0"/>
    <n v="71.790000000000006"/>
    <n v="3.915"/>
    <n v="138.11380650000001"/>
    <n v="8.9830000000000007E-2"/>
  </r>
  <r>
    <n v="24"/>
    <x v="122"/>
    <n v="2012"/>
    <n v="6"/>
    <n v="1406313.13"/>
    <n v="0"/>
    <n v="59.93"/>
    <n v="3.871"/>
    <n v="138.11741939999999"/>
    <n v="8.9830000000000007E-2"/>
  </r>
  <r>
    <n v="24"/>
    <x v="123"/>
    <n v="2012"/>
    <n v="6"/>
    <n v="1364445.98"/>
    <n v="0"/>
    <n v="68.28"/>
    <n v="3.786"/>
    <n v="138.12953329999999"/>
    <n v="8.9830000000000007E-2"/>
  </r>
  <r>
    <n v="24"/>
    <x v="124"/>
    <n v="2012"/>
    <n v="6"/>
    <n v="1434709.63"/>
    <n v="0"/>
    <n v="72.290000000000006"/>
    <n v="3.722"/>
    <n v="138.16290000000001"/>
    <n v="8.9830000000000007E-2"/>
  </r>
  <r>
    <n v="24"/>
    <x v="125"/>
    <n v="2012"/>
    <n v="6"/>
    <n v="1428869.9"/>
    <n v="0"/>
    <n v="70.400000000000006"/>
    <n v="3.6669999999999998"/>
    <n v="138.1962667"/>
    <n v="8.9830000000000007E-2"/>
  </r>
  <r>
    <n v="24"/>
    <x v="126"/>
    <n v="2012"/>
    <n v="7"/>
    <n v="1645097.75"/>
    <n v="0"/>
    <n v="77.180000000000007"/>
    <n v="3.6459999999999999"/>
    <n v="138.22963329999999"/>
    <n v="8.9529999999999998E-2"/>
  </r>
  <r>
    <n v="24"/>
    <x v="127"/>
    <n v="2012"/>
    <n v="7"/>
    <n v="1405475.78"/>
    <n v="0"/>
    <n v="75.36"/>
    <n v="3.6890000000000001"/>
    <n v="138.26300000000001"/>
    <n v="8.9529999999999998E-2"/>
  </r>
  <r>
    <n v="24"/>
    <x v="128"/>
    <n v="2012"/>
    <n v="7"/>
    <n v="1394299"/>
    <n v="0"/>
    <n v="76.42"/>
    <n v="3.7320000000000002"/>
    <n v="138.2331935"/>
    <n v="8.9529999999999998E-2"/>
  </r>
  <r>
    <n v="24"/>
    <x v="129"/>
    <n v="2012"/>
    <n v="7"/>
    <n v="1307339.1399999999"/>
    <n v="0"/>
    <n v="73.62"/>
    <n v="3.82"/>
    <n v="138.20338709999999"/>
    <n v="8.9529999999999998E-2"/>
  </r>
  <r>
    <n v="24"/>
    <x v="130"/>
    <n v="2012"/>
    <n v="8"/>
    <n v="1440374.13"/>
    <n v="0"/>
    <n v="73.260000000000005"/>
    <n v="3.819"/>
    <n v="138.17358060000001"/>
    <n v="8.9529999999999998E-2"/>
  </r>
  <r>
    <n v="24"/>
    <x v="131"/>
    <n v="2012"/>
    <n v="8"/>
    <n v="1497054.81"/>
    <n v="0"/>
    <n v="75.53"/>
    <n v="3.863"/>
    <n v="138.1437742"/>
    <n v="8.9529999999999998E-2"/>
  </r>
  <r>
    <n v="24"/>
    <x v="132"/>
    <n v="2012"/>
    <n v="8"/>
    <n v="1397970.54"/>
    <n v="0"/>
    <n v="72.87"/>
    <n v="3.9630000000000001"/>
    <n v="138.18570969999999"/>
    <n v="8.9529999999999998E-2"/>
  </r>
  <r>
    <n v="24"/>
    <x v="133"/>
    <n v="2012"/>
    <n v="8"/>
    <n v="1303726.54"/>
    <n v="0"/>
    <n v="68.13"/>
    <n v="3.9969999999999999"/>
    <n v="138.2814516"/>
    <n v="8.9529999999999998E-2"/>
  </r>
  <r>
    <n v="24"/>
    <x v="134"/>
    <n v="2012"/>
    <n v="8"/>
    <n v="1344558.92"/>
    <n v="0"/>
    <n v="71.180000000000007"/>
    <n v="4.0259999999999998"/>
    <n v="138.3771935"/>
    <n v="8.9529999999999998E-2"/>
  </r>
  <r>
    <n v="24"/>
    <x v="135"/>
    <n v="2012"/>
    <n v="9"/>
    <n v="1477134.75"/>
    <n v="1"/>
    <n v="72.81"/>
    <n v="4.0759999999999996"/>
    <n v="138.47293550000001"/>
    <n v="8.9529999999999998E-2"/>
  </r>
  <r>
    <n v="24"/>
    <x v="136"/>
    <n v="2012"/>
    <n v="9"/>
    <n v="1242909.53"/>
    <n v="0"/>
    <n v="64.28"/>
    <n v="4.0880000000000001"/>
    <n v="138.56729999999999"/>
    <n v="8.9529999999999998E-2"/>
  </r>
  <r>
    <n v="24"/>
    <x v="137"/>
    <n v="2012"/>
    <n v="9"/>
    <n v="1261158.47"/>
    <n v="0"/>
    <n v="61.25"/>
    <n v="4.2030000000000003"/>
    <n v="138.6534"/>
    <n v="8.9529999999999998E-2"/>
  </r>
  <r>
    <n v="24"/>
    <x v="138"/>
    <n v="2012"/>
    <n v="9"/>
    <n v="1259278.3600000001"/>
    <n v="0"/>
    <n v="58.86"/>
    <n v="4.1580000000000004"/>
    <n v="138.73949999999999"/>
    <n v="8.9529999999999998E-2"/>
  </r>
  <r>
    <n v="24"/>
    <x v="139"/>
    <n v="2012"/>
    <n v="10"/>
    <n v="1416720.54"/>
    <n v="0"/>
    <n v="60.35"/>
    <n v="4.1509999999999998"/>
    <n v="138.82560000000001"/>
    <n v="8.6929999999999993E-2"/>
  </r>
  <r>
    <n v="24"/>
    <x v="140"/>
    <n v="2012"/>
    <n v="10"/>
    <n v="1416301.17"/>
    <n v="0"/>
    <n v="51.64"/>
    <n v="4.1859999999999999"/>
    <n v="138.9117"/>
    <n v="8.6929999999999993E-2"/>
  </r>
  <r>
    <n v="24"/>
    <x v="141"/>
    <n v="2012"/>
    <n v="10"/>
    <n v="1255414.8400000001"/>
    <n v="0"/>
    <n v="52.59"/>
    <n v="4.1529999999999996"/>
    <n v="138.83361289999999"/>
    <n v="8.6929999999999993E-2"/>
  </r>
  <r>
    <n v="24"/>
    <x v="142"/>
    <n v="2012"/>
    <n v="10"/>
    <n v="1307182.29"/>
    <n v="0"/>
    <n v="55.16"/>
    <n v="4.0709999999999997"/>
    <n v="138.72816130000001"/>
    <n v="8.6929999999999993E-2"/>
  </r>
  <r>
    <n v="25"/>
    <x v="0"/>
    <n v="2010"/>
    <n v="2"/>
    <n v="677231.63"/>
    <n v="0"/>
    <n v="21.1"/>
    <n v="2.7839999999999998"/>
    <n v="204.24719350000001"/>
    <n v="8.1869999999999998E-2"/>
  </r>
  <r>
    <n v="25"/>
    <x v="1"/>
    <n v="2010"/>
    <n v="2"/>
    <n v="583364.02"/>
    <n v="1"/>
    <n v="19.64"/>
    <n v="2.7730000000000001"/>
    <n v="204.3857472"/>
    <n v="8.1869999999999998E-2"/>
  </r>
  <r>
    <n v="25"/>
    <x v="2"/>
    <n v="2010"/>
    <n v="2"/>
    <n v="676260.67"/>
    <n v="0"/>
    <n v="24.16"/>
    <n v="2.7450000000000001"/>
    <n v="204.4321004"/>
    <n v="8.1869999999999998E-2"/>
  </r>
  <r>
    <n v="25"/>
    <x v="3"/>
    <n v="2010"/>
    <n v="2"/>
    <n v="628516.56999999995"/>
    <n v="0"/>
    <n v="29.16"/>
    <n v="2.754"/>
    <n v="204.46308690000001"/>
    <n v="8.1869999999999998E-2"/>
  </r>
  <r>
    <n v="25"/>
    <x v="4"/>
    <n v="2010"/>
    <n v="3"/>
    <n v="665750.06000000006"/>
    <n v="0"/>
    <n v="29.45"/>
    <n v="2.7770000000000001"/>
    <n v="204.49407339999999"/>
    <n v="8.1869999999999998E-2"/>
  </r>
  <r>
    <n v="25"/>
    <x v="5"/>
    <n v="2010"/>
    <n v="3"/>
    <n v="660619.99"/>
    <n v="0"/>
    <n v="40.049999999999997"/>
    <n v="2.8180000000000001"/>
    <n v="204.52505980000001"/>
    <n v="8.1869999999999998E-2"/>
  </r>
  <r>
    <n v="25"/>
    <x v="6"/>
    <n v="2010"/>
    <n v="3"/>
    <n v="659795.84"/>
    <n v="0"/>
    <n v="45"/>
    <n v="2.8439999999999999"/>
    <n v="204.3782258"/>
    <n v="8.1869999999999998E-2"/>
  </r>
  <r>
    <n v="25"/>
    <x v="7"/>
    <n v="2010"/>
    <n v="3"/>
    <n v="696687.6"/>
    <n v="0"/>
    <n v="45.84"/>
    <n v="2.8540000000000001"/>
    <n v="204.20175499999999"/>
    <n v="8.1869999999999998E-2"/>
  </r>
  <r>
    <n v="25"/>
    <x v="8"/>
    <n v="2010"/>
    <n v="4"/>
    <n v="822486.37"/>
    <n v="0"/>
    <n v="47.2"/>
    <n v="2.85"/>
    <n v="204.02528419999999"/>
    <n v="7.8560000000000005E-2"/>
  </r>
  <r>
    <n v="25"/>
    <x v="9"/>
    <n v="2010"/>
    <n v="4"/>
    <n v="712647.97"/>
    <n v="0"/>
    <n v="61.36"/>
    <n v="2.8690000000000002"/>
    <n v="203.84881340000001"/>
    <n v="7.8560000000000005E-2"/>
  </r>
  <r>
    <n v="25"/>
    <x v="10"/>
    <n v="2010"/>
    <n v="4"/>
    <n v="715311.6"/>
    <n v="0"/>
    <n v="52.16"/>
    <n v="2.899"/>
    <n v="203.7307486"/>
    <n v="7.8560000000000005E-2"/>
  </r>
  <r>
    <n v="25"/>
    <x v="11"/>
    <n v="2010"/>
    <n v="4"/>
    <n v="694531.72"/>
    <n v="0"/>
    <n v="46.12"/>
    <n v="2.9020000000000001"/>
    <n v="203.6905586"/>
    <n v="7.8560000000000005E-2"/>
  </r>
  <r>
    <n v="25"/>
    <x v="12"/>
    <n v="2010"/>
    <n v="4"/>
    <n v="706924.02"/>
    <n v="0"/>
    <n v="50.97"/>
    <n v="2.9209999999999998"/>
    <n v="203.65036850000001"/>
    <n v="7.8560000000000005E-2"/>
  </r>
  <r>
    <n v="25"/>
    <x v="13"/>
    <n v="2010"/>
    <n v="5"/>
    <n v="724468.97"/>
    <n v="0"/>
    <n v="63.67"/>
    <n v="2.9660000000000002"/>
    <n v="203.6101784"/>
    <n v="7.8560000000000005E-2"/>
  </r>
  <r>
    <n v="25"/>
    <x v="14"/>
    <n v="2010"/>
    <n v="5"/>
    <n v="698073.95"/>
    <n v="0"/>
    <n v="50.27"/>
    <n v="2.9820000000000002"/>
    <n v="203.61339150000001"/>
    <n v="7.8560000000000005E-2"/>
  </r>
  <r>
    <n v="25"/>
    <x v="15"/>
    <n v="2010"/>
    <n v="5"/>
    <n v="704113.22"/>
    <n v="0"/>
    <n v="57.17"/>
    <n v="2.9580000000000002"/>
    <n v="203.87702350000001"/>
    <n v="7.8560000000000005E-2"/>
  </r>
  <r>
    <n v="25"/>
    <x v="16"/>
    <n v="2010"/>
    <n v="5"/>
    <n v="792442.54"/>
    <n v="0"/>
    <n v="69.31"/>
    <n v="2.899"/>
    <n v="204.1406556"/>
    <n v="7.8560000000000005E-2"/>
  </r>
  <r>
    <n v="25"/>
    <x v="17"/>
    <n v="2010"/>
    <n v="6"/>
    <n v="764155.44"/>
    <n v="0"/>
    <n v="69.22"/>
    <n v="2.847"/>
    <n v="204.4042877"/>
    <n v="7.8560000000000005E-2"/>
  </r>
  <r>
    <n v="25"/>
    <x v="18"/>
    <n v="2010"/>
    <n v="6"/>
    <n v="737163.2"/>
    <n v="0"/>
    <n v="63.68"/>
    <n v="2.8090000000000002"/>
    <n v="204.66791979999999"/>
    <n v="7.8560000000000005E-2"/>
  </r>
  <r>
    <n v="25"/>
    <x v="19"/>
    <n v="2010"/>
    <n v="6"/>
    <n v="780444.94"/>
    <n v="0"/>
    <n v="69.56"/>
    <n v="2.78"/>
    <n v="204.67003600000001"/>
    <n v="7.8560000000000005E-2"/>
  </r>
  <r>
    <n v="25"/>
    <x v="20"/>
    <n v="2010"/>
    <n v="6"/>
    <n v="737569.14"/>
    <n v="0"/>
    <n v="72.17"/>
    <n v="2.8079999999999998"/>
    <n v="204.5675459"/>
    <n v="7.8560000000000005E-2"/>
  </r>
  <r>
    <n v="25"/>
    <x v="21"/>
    <n v="2010"/>
    <n v="7"/>
    <n v="759407.87"/>
    <n v="0"/>
    <n v="66.42"/>
    <n v="2.8149999999999999"/>
    <n v="204.46505590000001"/>
    <n v="7.5270000000000004E-2"/>
  </r>
  <r>
    <n v="25"/>
    <x v="22"/>
    <n v="2010"/>
    <n v="7"/>
    <n v="719591.13"/>
    <n v="0"/>
    <n v="75.239999999999995"/>
    <n v="2.7930000000000001"/>
    <n v="204.3625658"/>
    <n v="7.5270000000000004E-2"/>
  </r>
  <r>
    <n v="25"/>
    <x v="23"/>
    <n v="2010"/>
    <n v="7"/>
    <n v="726997.84"/>
    <n v="0"/>
    <n v="73.430000000000007"/>
    <n v="2.7829999999999999"/>
    <n v="204.3571656"/>
    <n v="7.5270000000000004E-2"/>
  </r>
  <r>
    <n v="25"/>
    <x v="24"/>
    <n v="2010"/>
    <n v="7"/>
    <n v="665290.93000000005"/>
    <n v="0"/>
    <n v="75.37"/>
    <n v="2.7709999999999999"/>
    <n v="204.48121879999999"/>
    <n v="7.5270000000000004E-2"/>
  </r>
  <r>
    <n v="25"/>
    <x v="25"/>
    <n v="2010"/>
    <n v="7"/>
    <n v="682124.34"/>
    <n v="0"/>
    <n v="71.989999999999995"/>
    <n v="2.7810000000000001"/>
    <n v="204.60527200000001"/>
    <n v="7.5270000000000004E-2"/>
  </r>
  <r>
    <n v="25"/>
    <x v="26"/>
    <n v="2010"/>
    <n v="8"/>
    <n v="699464.43"/>
    <n v="0"/>
    <n v="71.790000000000006"/>
    <n v="2.7839999999999998"/>
    <n v="204.72932520000001"/>
    <n v="7.5270000000000004E-2"/>
  </r>
  <r>
    <n v="25"/>
    <x v="27"/>
    <n v="2010"/>
    <n v="8"/>
    <n v="686072.39"/>
    <n v="0"/>
    <n v="72.73"/>
    <n v="2.8050000000000002"/>
    <n v="204.8533784"/>
    <n v="7.5270000000000004E-2"/>
  </r>
  <r>
    <n v="25"/>
    <x v="28"/>
    <n v="2010"/>
    <n v="8"/>
    <n v="724499.81"/>
    <n v="0"/>
    <n v="71.81"/>
    <n v="2.7789999999999999"/>
    <n v="204.82170439999999"/>
    <n v="7.5270000000000004E-2"/>
  </r>
  <r>
    <n v="25"/>
    <x v="29"/>
    <n v="2010"/>
    <n v="8"/>
    <n v="711461.95"/>
    <n v="0"/>
    <n v="67.150000000000006"/>
    <n v="2.7549999999999999"/>
    <n v="204.7900305"/>
    <n v="7.5270000000000004E-2"/>
  </r>
  <r>
    <n v="25"/>
    <x v="30"/>
    <n v="2010"/>
    <n v="9"/>
    <n v="685700.08"/>
    <n v="0"/>
    <n v="71.17"/>
    <n v="2.7149999999999999"/>
    <n v="204.75835660000001"/>
    <n v="7.5270000000000004E-2"/>
  </r>
  <r>
    <n v="25"/>
    <x v="31"/>
    <n v="2010"/>
    <n v="9"/>
    <n v="655811.94999999995"/>
    <n v="1"/>
    <n v="61.14"/>
    <n v="2.6989999999999998"/>
    <n v="204.7266827"/>
    <n v="7.5270000000000004E-2"/>
  </r>
  <r>
    <n v="25"/>
    <x v="32"/>
    <n v="2010"/>
    <n v="9"/>
    <n v="628989.88"/>
    <n v="0"/>
    <n v="60.13"/>
    <n v="2.706"/>
    <n v="204.75132790000001"/>
    <n v="7.5270000000000004E-2"/>
  </r>
  <r>
    <n v="25"/>
    <x v="33"/>
    <n v="2010"/>
    <n v="9"/>
    <n v="607819.32999999996"/>
    <n v="0"/>
    <n v="65.06"/>
    <n v="2.7130000000000001"/>
    <n v="204.81821260000001"/>
    <n v="7.5270000000000004E-2"/>
  </r>
  <r>
    <n v="25"/>
    <x v="34"/>
    <n v="2010"/>
    <n v="10"/>
    <n v="658640.14"/>
    <n v="0"/>
    <n v="57.56"/>
    <n v="2.7069999999999999"/>
    <n v="204.88509730000001"/>
    <n v="7.4840000000000004E-2"/>
  </r>
  <r>
    <n v="25"/>
    <x v="35"/>
    <n v="2010"/>
    <n v="10"/>
    <n v="674283.86"/>
    <n v="0"/>
    <n v="48.46"/>
    <n v="2.7639999999999998"/>
    <n v="204.95198199999999"/>
    <n v="7.4840000000000004E-2"/>
  </r>
  <r>
    <n v="25"/>
    <x v="36"/>
    <n v="2010"/>
    <n v="10"/>
    <n v="616094.71999999997"/>
    <n v="0"/>
    <n v="54.09"/>
    <n v="2.8679999999999999"/>
    <n v="205.0137637"/>
    <n v="7.4840000000000004E-2"/>
  </r>
  <r>
    <n v="25"/>
    <x v="37"/>
    <n v="2010"/>
    <n v="10"/>
    <n v="661644.18999999994"/>
    <n v="0"/>
    <n v="46.73"/>
    <n v="2.9169999999999998"/>
    <n v="205.06278810000001"/>
    <n v="7.4840000000000004E-2"/>
  </r>
  <r>
    <n v="25"/>
    <x v="38"/>
    <n v="2010"/>
    <n v="10"/>
    <n v="674458.03"/>
    <n v="0"/>
    <n v="55.72"/>
    <n v="2.9209999999999998"/>
    <n v="205.11181260000001"/>
    <n v="7.4840000000000004E-2"/>
  </r>
  <r>
    <n v="25"/>
    <x v="39"/>
    <n v="2010"/>
    <n v="11"/>
    <n v="696314.53"/>
    <n v="0"/>
    <n v="38.799999999999997"/>
    <n v="2.9169999999999998"/>
    <n v="205.16083699999999"/>
    <n v="7.4840000000000004E-2"/>
  </r>
  <r>
    <n v="25"/>
    <x v="40"/>
    <n v="2010"/>
    <n v="11"/>
    <n v="713250.08"/>
    <n v="0"/>
    <n v="40.68"/>
    <n v="2.931"/>
    <n v="205.20986139999999"/>
    <n v="7.4840000000000004E-2"/>
  </r>
  <r>
    <n v="25"/>
    <x v="41"/>
    <n v="2010"/>
    <n v="11"/>
    <n v="718056.73"/>
    <n v="0"/>
    <n v="42.72"/>
    <n v="3"/>
    <n v="205.09928110000001"/>
    <n v="7.4840000000000004E-2"/>
  </r>
  <r>
    <n v="25"/>
    <x v="42"/>
    <n v="2010"/>
    <n v="11"/>
    <n v="1115240.6100000001"/>
    <n v="1"/>
    <n v="43.43"/>
    <n v="3.0390000000000001"/>
    <n v="204.96209999999999"/>
    <n v="7.4840000000000004E-2"/>
  </r>
  <r>
    <n v="25"/>
    <x v="43"/>
    <n v="2010"/>
    <n v="12"/>
    <n v="885572.96"/>
    <n v="0"/>
    <n v="32.409999999999997"/>
    <n v="3.0459999999999998"/>
    <n v="204.8249189"/>
    <n v="7.4840000000000004E-2"/>
  </r>
  <r>
    <n v="25"/>
    <x v="44"/>
    <n v="2010"/>
    <n v="12"/>
    <n v="964729.18"/>
    <n v="0"/>
    <n v="22.65"/>
    <n v="3.109"/>
    <n v="204.68773780000001"/>
    <n v="7.4840000000000004E-2"/>
  </r>
  <r>
    <n v="25"/>
    <x v="45"/>
    <n v="2010"/>
    <n v="12"/>
    <n v="1047707.59"/>
    <n v="0"/>
    <n v="21.6"/>
    <n v="3.14"/>
    <n v="204.63211939999999"/>
    <n v="7.4840000000000004E-2"/>
  </r>
  <r>
    <n v="25"/>
    <x v="46"/>
    <n v="2010"/>
    <n v="12"/>
    <n v="1295391.19"/>
    <n v="0"/>
    <n v="22.94"/>
    <n v="3.141"/>
    <n v="204.6376731"/>
    <n v="7.4840000000000004E-2"/>
  </r>
  <r>
    <n v="25"/>
    <x v="47"/>
    <n v="2010"/>
    <n v="12"/>
    <n v="623092.54"/>
    <n v="1"/>
    <n v="25.89"/>
    <n v="3.1789999999999998"/>
    <n v="204.64322670000001"/>
    <n v="7.4840000000000004E-2"/>
  </r>
  <r>
    <n v="25"/>
    <x v="48"/>
    <n v="2011"/>
    <n v="1"/>
    <n v="558794.63"/>
    <n v="0"/>
    <n v="29"/>
    <n v="3.1930000000000001"/>
    <n v="204.6487803"/>
    <n v="7.3429999999999995E-2"/>
  </r>
  <r>
    <n v="25"/>
    <x v="49"/>
    <n v="2011"/>
    <n v="1"/>
    <n v="572360.82999999996"/>
    <n v="0"/>
    <n v="18.3"/>
    <n v="3.2050000000000001"/>
    <n v="204.7026042"/>
    <n v="7.3429999999999995E-2"/>
  </r>
  <r>
    <n v="25"/>
    <x v="50"/>
    <n v="2011"/>
    <n v="1"/>
    <n v="568093.56999999995"/>
    <n v="0"/>
    <n v="23.21"/>
    <n v="3.2290000000000001"/>
    <n v="205.0460497"/>
    <n v="7.3429999999999995E-2"/>
  </r>
  <r>
    <n v="25"/>
    <x v="51"/>
    <n v="2011"/>
    <n v="1"/>
    <n v="600448.68999999994"/>
    <n v="0"/>
    <n v="18.920000000000002"/>
    <n v="3.2370000000000001"/>
    <n v="205.3894952"/>
    <n v="7.3429999999999995E-2"/>
  </r>
  <r>
    <n v="25"/>
    <x v="52"/>
    <n v="2011"/>
    <n v="2"/>
    <n v="639830.44999999995"/>
    <n v="0"/>
    <n v="23.94"/>
    <n v="3.2309999999999999"/>
    <n v="205.7329407"/>
    <n v="7.3429999999999995E-2"/>
  </r>
  <r>
    <n v="25"/>
    <x v="53"/>
    <n v="2011"/>
    <n v="2"/>
    <n v="615666.78"/>
    <n v="1"/>
    <n v="21.18"/>
    <n v="3.2389999999999999"/>
    <n v="206.0763862"/>
    <n v="7.3429999999999995E-2"/>
  </r>
  <r>
    <n v="25"/>
    <x v="54"/>
    <n v="2011"/>
    <n v="2"/>
    <n v="634637.03"/>
    <n v="0"/>
    <n v="38.42"/>
    <n v="3.2450000000000001"/>
    <n v="206.3694701"/>
    <n v="7.3429999999999995E-2"/>
  </r>
  <r>
    <n v="25"/>
    <x v="55"/>
    <n v="2011"/>
    <n v="2"/>
    <n v="570816.34"/>
    <n v="0"/>
    <n v="28.36"/>
    <n v="3.274"/>
    <n v="206.6424093"/>
    <n v="7.3429999999999995E-2"/>
  </r>
  <r>
    <n v="25"/>
    <x v="56"/>
    <n v="2011"/>
    <n v="3"/>
    <n v="640912.18000000005"/>
    <n v="0"/>
    <n v="31.59"/>
    <n v="3.4329999999999998"/>
    <n v="206.91534849999999"/>
    <n v="7.3429999999999995E-2"/>
  </r>
  <r>
    <n v="25"/>
    <x v="57"/>
    <n v="2011"/>
    <n v="3"/>
    <n v="599828.39"/>
    <n v="0"/>
    <n v="36.729999999999997"/>
    <n v="3.5819999999999999"/>
    <n v="207.1882876"/>
    <n v="7.3429999999999995E-2"/>
  </r>
  <r>
    <n v="25"/>
    <x v="58"/>
    <n v="2011"/>
    <n v="3"/>
    <n v="603393.64"/>
    <n v="0"/>
    <n v="40.94"/>
    <n v="3.6309999999999998"/>
    <n v="207.42838449999999"/>
    <n v="7.3429999999999995E-2"/>
  </r>
  <r>
    <n v="25"/>
    <x v="59"/>
    <n v="2011"/>
    <n v="3"/>
    <n v="616324.24"/>
    <n v="0"/>
    <n v="38.51"/>
    <n v="3.625"/>
    <n v="207.65534439999999"/>
    <n v="7.3429999999999995E-2"/>
  </r>
  <r>
    <n v="25"/>
    <x v="60"/>
    <n v="2011"/>
    <n v="4"/>
    <n v="618377.79"/>
    <n v="0"/>
    <n v="28.5"/>
    <n v="3.6379999999999999"/>
    <n v="207.88230429999999"/>
    <n v="7.2870000000000004E-2"/>
  </r>
  <r>
    <n v="25"/>
    <x v="61"/>
    <n v="2011"/>
    <n v="4"/>
    <n v="648606.13"/>
    <n v="0"/>
    <n v="42.11"/>
    <n v="3.72"/>
    <n v="208.10926420000001"/>
    <n v="7.2870000000000004E-2"/>
  </r>
  <r>
    <n v="25"/>
    <x v="62"/>
    <n v="2011"/>
    <n v="4"/>
    <n v="674562.45"/>
    <n v="0"/>
    <n v="51.43"/>
    <n v="3.8210000000000002"/>
    <n v="208.3172811"/>
    <n v="7.2870000000000004E-2"/>
  </r>
  <r>
    <n v="25"/>
    <x v="63"/>
    <n v="2011"/>
    <n v="4"/>
    <n v="756588.42"/>
    <n v="0"/>
    <n v="45.87"/>
    <n v="3.8919999999999999"/>
    <n v="208.47794049999999"/>
    <n v="7.2870000000000004E-2"/>
  </r>
  <r>
    <n v="25"/>
    <x v="64"/>
    <n v="2011"/>
    <n v="4"/>
    <n v="649245"/>
    <n v="0"/>
    <n v="58.43"/>
    <n v="3.9620000000000002"/>
    <n v="208.6386"/>
    <n v="7.2870000000000004E-2"/>
  </r>
  <r>
    <n v="25"/>
    <x v="65"/>
    <n v="2011"/>
    <n v="5"/>
    <n v="659446.55000000005"/>
    <n v="0"/>
    <n v="49.5"/>
    <n v="4.0460000000000003"/>
    <n v="208.79925950000001"/>
    <n v="7.2870000000000004E-2"/>
  </r>
  <r>
    <n v="25"/>
    <x v="66"/>
    <n v="2011"/>
    <n v="5"/>
    <n v="684783.15"/>
    <n v="0"/>
    <n v="60.1"/>
    <n v="4.0659999999999998"/>
    <n v="208.95991889999999"/>
    <n v="7.2870000000000004E-2"/>
  </r>
  <r>
    <n v="25"/>
    <x v="67"/>
    <n v="2011"/>
    <n v="5"/>
    <n v="677971.33"/>
    <n v="0"/>
    <n v="56.56"/>
    <n v="4.0620000000000003"/>
    <n v="208.75831650000001"/>
    <n v="7.2870000000000004E-2"/>
  </r>
  <r>
    <n v="25"/>
    <x v="68"/>
    <n v="2011"/>
    <n v="5"/>
    <n v="718373.94"/>
    <n v="0"/>
    <n v="67.180000000000007"/>
    <n v="3.9849999999999999"/>
    <n v="208.556714"/>
    <n v="7.2870000000000004E-2"/>
  </r>
  <r>
    <n v="25"/>
    <x v="69"/>
    <n v="2011"/>
    <n v="6"/>
    <n v="737551.74"/>
    <n v="0"/>
    <n v="70.69"/>
    <n v="3.9220000000000002"/>
    <n v="208.35511159999999"/>
    <n v="7.2870000000000004E-2"/>
  </r>
  <r>
    <n v="25"/>
    <x v="70"/>
    <n v="2011"/>
    <n v="6"/>
    <n v="740259.63"/>
    <n v="0"/>
    <n v="71.45"/>
    <n v="3.8809999999999998"/>
    <n v="208.1535092"/>
    <n v="7.2870000000000004E-2"/>
  </r>
  <r>
    <n v="25"/>
    <x v="71"/>
    <n v="2011"/>
    <n v="6"/>
    <n v="717373.43"/>
    <n v="0"/>
    <n v="63.58"/>
    <n v="3.8420000000000001"/>
    <n v="208.12656039999999"/>
    <n v="7.2870000000000004E-2"/>
  </r>
  <r>
    <n v="25"/>
    <x v="72"/>
    <n v="2011"/>
    <n v="6"/>
    <n v="699270.1"/>
    <n v="0"/>
    <n v="70.709999999999994"/>
    <n v="3.8039999999999998"/>
    <n v="208.23060179999999"/>
    <n v="7.2870000000000004E-2"/>
  </r>
  <r>
    <n v="25"/>
    <x v="73"/>
    <n v="2011"/>
    <n v="7"/>
    <n v="706206.86"/>
    <n v="0"/>
    <n v="66.61"/>
    <n v="3.7480000000000002"/>
    <n v="208.33464319999999"/>
    <n v="7.2739999999999999E-2"/>
  </r>
  <r>
    <n v="25"/>
    <x v="74"/>
    <n v="2011"/>
    <n v="7"/>
    <n v="698529.64"/>
    <n v="0"/>
    <n v="71.64"/>
    <n v="3.7109999999999999"/>
    <n v="208.43868470000001"/>
    <n v="7.2739999999999999E-2"/>
  </r>
  <r>
    <n v="25"/>
    <x v="75"/>
    <n v="2011"/>
    <n v="7"/>
    <n v="680510.23"/>
    <n v="0"/>
    <n v="72.67"/>
    <n v="3.76"/>
    <n v="208.53093369999999"/>
    <n v="7.2739999999999999E-2"/>
  </r>
  <r>
    <n v="25"/>
    <x v="76"/>
    <n v="2011"/>
    <n v="7"/>
    <n v="670854.96"/>
    <n v="0"/>
    <n v="78.099999999999994"/>
    <n v="3.8109999999999999"/>
    <n v="208.59370179999999"/>
    <n v="7.2739999999999999E-2"/>
  </r>
  <r>
    <n v="25"/>
    <x v="77"/>
    <n v="2011"/>
    <n v="7"/>
    <n v="668390.81999999995"/>
    <n v="0"/>
    <n v="74.72"/>
    <n v="3.8290000000000002"/>
    <n v="208.65646989999999"/>
    <n v="7.2739999999999999E-2"/>
  </r>
  <r>
    <n v="25"/>
    <x v="78"/>
    <n v="2011"/>
    <n v="8"/>
    <n v="679706.01"/>
    <n v="0"/>
    <n v="74"/>
    <n v="3.8420000000000001"/>
    <n v="208.71923799999999"/>
    <n v="7.2739999999999999E-2"/>
  </r>
  <r>
    <n v="25"/>
    <x v="79"/>
    <n v="2011"/>
    <n v="8"/>
    <n v="667130.48"/>
    <n v="0"/>
    <n v="70.930000000000007"/>
    <n v="3.8119999999999998"/>
    <n v="208.78200609999999"/>
    <n v="7.2739999999999999E-2"/>
  </r>
  <r>
    <n v="25"/>
    <x v="80"/>
    <n v="2011"/>
    <n v="8"/>
    <n v="688958.75"/>
    <n v="0"/>
    <n v="68.09"/>
    <n v="3.7469999999999999"/>
    <n v="208.8424359"/>
    <n v="7.2739999999999999E-2"/>
  </r>
  <r>
    <n v="25"/>
    <x v="81"/>
    <n v="2011"/>
    <n v="8"/>
    <n v="726422.55"/>
    <n v="0"/>
    <n v="66.8"/>
    <n v="3.7040000000000002"/>
    <n v="208.90247600000001"/>
    <n v="7.2739999999999999E-2"/>
  </r>
  <r>
    <n v="25"/>
    <x v="82"/>
    <n v="2011"/>
    <n v="9"/>
    <n v="699779"/>
    <n v="0"/>
    <n v="67.2"/>
    <n v="3.7029999999999998"/>
    <n v="208.96251609999999"/>
    <n v="7.2739999999999999E-2"/>
  </r>
  <r>
    <n v="25"/>
    <x v="83"/>
    <n v="2011"/>
    <n v="9"/>
    <n v="673248.48"/>
    <n v="1"/>
    <n v="67.510000000000005"/>
    <n v="3.738"/>
    <n v="209.0225562"/>
    <n v="7.2739999999999999E-2"/>
  </r>
  <r>
    <n v="25"/>
    <x v="84"/>
    <n v="2011"/>
    <n v="9"/>
    <n v="628720.46"/>
    <n v="0"/>
    <n v="62.05"/>
    <n v="3.742"/>
    <n v="209.18938919999999"/>
    <n v="7.2739999999999999E-2"/>
  </r>
  <r>
    <n v="25"/>
    <x v="85"/>
    <n v="2011"/>
    <n v="9"/>
    <n v="620885.93000000005"/>
    <n v="0"/>
    <n v="60.28"/>
    <n v="3.7109999999999999"/>
    <n v="209.4986126"/>
    <n v="7.2739999999999999E-2"/>
  </r>
  <r>
    <n v="25"/>
    <x v="86"/>
    <n v="2011"/>
    <n v="9"/>
    <n v="639160.24"/>
    <n v="0"/>
    <n v="60.7"/>
    <n v="3.645"/>
    <n v="209.80783600000001"/>
    <n v="7.2739999999999999E-2"/>
  </r>
  <r>
    <n v="25"/>
    <x v="87"/>
    <n v="2011"/>
    <n v="10"/>
    <n v="671522.87"/>
    <n v="0"/>
    <n v="50.82"/>
    <n v="3.5830000000000002"/>
    <n v="210.11705950000001"/>
    <n v="7.0819999999999994E-2"/>
  </r>
  <r>
    <n v="25"/>
    <x v="88"/>
    <n v="2011"/>
    <n v="10"/>
    <n v="646915.47"/>
    <n v="0"/>
    <n v="58.95"/>
    <n v="3.5409999999999999"/>
    <n v="210.40276019999999"/>
    <n v="7.0819999999999994E-2"/>
  </r>
  <r>
    <n v="25"/>
    <x v="89"/>
    <n v="2011"/>
    <n v="10"/>
    <n v="690675.5"/>
    <n v="0"/>
    <n v="50.22"/>
    <n v="3.57"/>
    <n v="210.54732519999999"/>
    <n v="7.0819999999999994E-2"/>
  </r>
  <r>
    <n v="25"/>
    <x v="90"/>
    <n v="2011"/>
    <n v="10"/>
    <n v="724443.97"/>
    <n v="0"/>
    <n v="46.28"/>
    <n v="3.569"/>
    <n v="210.69189009999999"/>
    <n v="7.0819999999999994E-2"/>
  </r>
  <r>
    <n v="25"/>
    <x v="91"/>
    <n v="2011"/>
    <n v="11"/>
    <n v="718393.61"/>
    <n v="0"/>
    <n v="40.880000000000003"/>
    <n v="3.5510000000000002"/>
    <n v="210.83645509999999"/>
    <n v="7.0819999999999994E-2"/>
  </r>
  <r>
    <n v="25"/>
    <x v="92"/>
    <n v="2011"/>
    <n v="11"/>
    <n v="719235.07"/>
    <n v="0"/>
    <n v="44.81"/>
    <n v="3.53"/>
    <n v="210.98102009999999"/>
    <n v="7.0819999999999994E-2"/>
  </r>
  <r>
    <n v="25"/>
    <x v="93"/>
    <n v="2011"/>
    <n v="11"/>
    <n v="728525.6"/>
    <n v="0"/>
    <n v="46.41"/>
    <n v="3.53"/>
    <n v="211.18472070000001"/>
    <n v="7.0819999999999994E-2"/>
  </r>
  <r>
    <n v="25"/>
    <x v="94"/>
    <n v="2011"/>
    <n v="11"/>
    <n v="1116211.3899999999"/>
    <n v="1"/>
    <n v="43.49"/>
    <n v="3.492"/>
    <n v="211.4120757"/>
    <n v="7.0819999999999994E-2"/>
  </r>
  <r>
    <n v="25"/>
    <x v="95"/>
    <n v="2011"/>
    <n v="12"/>
    <n v="878314.57"/>
    <n v="0"/>
    <n v="42.85"/>
    <n v="3.452"/>
    <n v="211.6394306"/>
    <n v="7.0819999999999994E-2"/>
  </r>
  <r>
    <n v="25"/>
    <x v="96"/>
    <n v="2011"/>
    <n v="12"/>
    <n v="916446.02"/>
    <n v="0"/>
    <n v="38.69"/>
    <n v="3.415"/>
    <n v="211.86678559999999"/>
    <n v="7.0819999999999994E-2"/>
  </r>
  <r>
    <n v="25"/>
    <x v="97"/>
    <n v="2011"/>
    <n v="12"/>
    <n v="997502.47"/>
    <n v="0"/>
    <n v="33.090000000000003"/>
    <n v="3.4129999999999998"/>
    <n v="212.0685039"/>
    <n v="7.0819999999999994E-2"/>
  </r>
  <r>
    <n v="25"/>
    <x v="98"/>
    <n v="2011"/>
    <n v="12"/>
    <n v="1290532.97"/>
    <n v="0"/>
    <n v="36.56"/>
    <n v="3.3889999999999998"/>
    <n v="212.2360401"/>
    <n v="7.0819999999999994E-2"/>
  </r>
  <r>
    <n v="25"/>
    <x v="99"/>
    <n v="2011"/>
    <n v="12"/>
    <n v="683665.37"/>
    <n v="1"/>
    <n v="32.42"/>
    <n v="3.3889999999999998"/>
    <n v="212.4035763"/>
    <n v="7.0819999999999994E-2"/>
  </r>
  <r>
    <n v="25"/>
    <x v="100"/>
    <n v="2012"/>
    <n v="1"/>
    <n v="636419.12"/>
    <n v="0"/>
    <n v="30.23"/>
    <n v="3.4220000000000002"/>
    <n v="212.5711125"/>
    <n v="6.9610000000000005E-2"/>
  </r>
  <r>
    <n v="25"/>
    <x v="101"/>
    <n v="2012"/>
    <n v="1"/>
    <n v="614764.31000000006"/>
    <n v="0"/>
    <n v="34.6"/>
    <n v="3.5129999999999999"/>
    <n v="212.7386486"/>
    <n v="6.9610000000000005E-2"/>
  </r>
  <r>
    <n v="25"/>
    <x v="102"/>
    <n v="2012"/>
    <n v="1"/>
    <n v="594744.89"/>
    <n v="0"/>
    <n v="23.87"/>
    <n v="3.5329999999999999"/>
    <n v="212.83363990000001"/>
    <n v="6.9610000000000005E-2"/>
  </r>
  <r>
    <n v="25"/>
    <x v="103"/>
    <n v="2012"/>
    <n v="1"/>
    <n v="589554.29"/>
    <n v="0"/>
    <n v="32.24"/>
    <n v="3.5670000000000002"/>
    <n v="212.92863120000001"/>
    <n v="6.9610000000000005E-2"/>
  </r>
  <r>
    <n v="25"/>
    <x v="104"/>
    <n v="2012"/>
    <n v="2"/>
    <n v="642776.4"/>
    <n v="0"/>
    <n v="34.979999999999997"/>
    <n v="3.617"/>
    <n v="213.02362249999999"/>
    <n v="6.9610000000000005E-2"/>
  </r>
  <r>
    <n v="25"/>
    <x v="105"/>
    <n v="2012"/>
    <n v="2"/>
    <n v="658984.38"/>
    <n v="1"/>
    <n v="32.47"/>
    <n v="3.64"/>
    <n v="213.11861379999999"/>
    <n v="6.9610000000000005E-2"/>
  </r>
  <r>
    <n v="25"/>
    <x v="106"/>
    <n v="2012"/>
    <n v="2"/>
    <n v="654088.02"/>
    <n v="0"/>
    <n v="32.229999999999997"/>
    <n v="3.6949999999999998"/>
    <n v="213.2732106"/>
    <n v="6.9610000000000005E-2"/>
  </r>
  <r>
    <n v="25"/>
    <x v="107"/>
    <n v="2012"/>
    <n v="2"/>
    <n v="613501.05000000005"/>
    <n v="0"/>
    <n v="35.51"/>
    <n v="3.7389999999999999"/>
    <n v="213.47251159999999"/>
    <n v="6.9610000000000005E-2"/>
  </r>
  <r>
    <n v="25"/>
    <x v="108"/>
    <n v="2012"/>
    <n v="3"/>
    <n v="643155.89"/>
    <n v="0"/>
    <n v="36.01"/>
    <n v="3.8159999999999998"/>
    <n v="213.6718127"/>
    <n v="6.9610000000000005E-2"/>
  </r>
  <r>
    <n v="25"/>
    <x v="109"/>
    <n v="2012"/>
    <n v="3"/>
    <n v="643711.53"/>
    <n v="0"/>
    <n v="37.44"/>
    <n v="3.8479999999999999"/>
    <n v="213.8711137"/>
    <n v="6.9610000000000005E-2"/>
  </r>
  <r>
    <n v="25"/>
    <x v="110"/>
    <n v="2012"/>
    <n v="3"/>
    <n v="638204.27"/>
    <n v="0"/>
    <n v="50.64"/>
    <n v="3.8620000000000001"/>
    <n v="214.0167132"/>
    <n v="6.9610000000000005E-2"/>
  </r>
  <r>
    <n v="25"/>
    <x v="111"/>
    <n v="2012"/>
    <n v="3"/>
    <n v="672831.78"/>
    <n v="0"/>
    <n v="62.7"/>
    <n v="3.9"/>
    <n v="214.0907105"/>
    <n v="6.9610000000000005E-2"/>
  </r>
  <r>
    <n v="25"/>
    <x v="112"/>
    <n v="2012"/>
    <n v="3"/>
    <n v="684348.92"/>
    <n v="0"/>
    <n v="47.92"/>
    <n v="3.9529999999999998"/>
    <n v="214.1647079"/>
    <n v="6.9610000000000005E-2"/>
  </r>
  <r>
    <n v="25"/>
    <x v="113"/>
    <n v="2012"/>
    <n v="4"/>
    <n v="791356.9"/>
    <n v="0"/>
    <n v="44.73"/>
    <n v="3.996"/>
    <n v="214.23870529999999"/>
    <n v="7.1390000000000009E-2"/>
  </r>
  <r>
    <n v="25"/>
    <x v="114"/>
    <n v="2012"/>
    <n v="4"/>
    <n v="658691.56000000006"/>
    <n v="0"/>
    <n v="42.46"/>
    <n v="4.0439999999999996"/>
    <n v="214.31270269999999"/>
    <n v="7.1390000000000009E-2"/>
  </r>
  <r>
    <n v="25"/>
    <x v="115"/>
    <n v="2012"/>
    <n v="4"/>
    <n v="661566.48"/>
    <n v="0"/>
    <n v="57.1"/>
    <n v="4.0270000000000001"/>
    <n v="214.3675045"/>
    <n v="7.1390000000000009E-2"/>
  </r>
  <r>
    <n v="25"/>
    <x v="116"/>
    <n v="2012"/>
    <n v="4"/>
    <n v="655157.31999999995"/>
    <n v="0"/>
    <n v="44.2"/>
    <n v="4.0039999999999996"/>
    <n v="214.4223063"/>
    <n v="7.1390000000000009E-2"/>
  </r>
  <r>
    <n v="25"/>
    <x v="117"/>
    <n v="2012"/>
    <n v="5"/>
    <n v="696421.72"/>
    <n v="0"/>
    <n v="58.76"/>
    <n v="3.9510000000000001"/>
    <n v="214.47710810000001"/>
    <n v="7.1390000000000009E-2"/>
  </r>
  <r>
    <n v="25"/>
    <x v="118"/>
    <n v="2012"/>
    <n v="5"/>
    <n v="739866.16"/>
    <n v="0"/>
    <n v="59.21"/>
    <n v="3.8889999999999998"/>
    <n v="214.53190989999999"/>
    <n v="7.1390000000000009E-2"/>
  </r>
  <r>
    <n v="25"/>
    <x v="119"/>
    <n v="2012"/>
    <n v="5"/>
    <n v="717207.19"/>
    <n v="0"/>
    <n v="58.21"/>
    <n v="3.8479999999999999"/>
    <n v="214.54855710000001"/>
    <n v="7.1390000000000009E-2"/>
  </r>
  <r>
    <n v="25"/>
    <x v="120"/>
    <n v="2012"/>
    <n v="5"/>
    <n v="783371.02"/>
    <n v="0"/>
    <n v="67.69"/>
    <n v="3.798"/>
    <n v="214.54994249999999"/>
    <n v="7.1390000000000009E-2"/>
  </r>
  <r>
    <n v="25"/>
    <x v="121"/>
    <n v="2012"/>
    <n v="6"/>
    <n v="694765.95"/>
    <n v="0"/>
    <n v="69.540000000000006"/>
    <n v="3.742"/>
    <n v="214.5513278"/>
    <n v="7.1390000000000009E-2"/>
  </r>
  <r>
    <n v="25"/>
    <x v="122"/>
    <n v="2012"/>
    <n v="6"/>
    <n v="730254.19"/>
    <n v="0"/>
    <n v="58.48"/>
    <n v="3.6890000000000001"/>
    <n v="214.5527132"/>
    <n v="7.1390000000000009E-2"/>
  </r>
  <r>
    <n v="25"/>
    <x v="123"/>
    <n v="2012"/>
    <n v="6"/>
    <n v="753860.89"/>
    <n v="0"/>
    <n v="68.34"/>
    <n v="3.62"/>
    <n v="214.56532429999999"/>
    <n v="7.1390000000000009E-2"/>
  </r>
  <r>
    <n v="25"/>
    <x v="124"/>
    <n v="2012"/>
    <n v="6"/>
    <n v="721601.9"/>
    <n v="0"/>
    <n v="73.52"/>
    <n v="3.5640000000000001"/>
    <n v="214.60599999999999"/>
    <n v="7.1390000000000009E-2"/>
  </r>
  <r>
    <n v="25"/>
    <x v="125"/>
    <n v="2012"/>
    <n v="6"/>
    <n v="718890.81"/>
    <n v="0"/>
    <n v="69.84"/>
    <n v="3.5059999999999998"/>
    <n v="214.6466757"/>
    <n v="7.1390000000000009E-2"/>
  </r>
  <r>
    <n v="25"/>
    <x v="126"/>
    <n v="2012"/>
    <n v="7"/>
    <n v="753385.55"/>
    <n v="0"/>
    <n v="75.52"/>
    <n v="3.4750000000000001"/>
    <n v="214.68735140000001"/>
    <n v="7.2800000000000004E-2"/>
  </r>
  <r>
    <n v="25"/>
    <x v="127"/>
    <n v="2012"/>
    <n v="7"/>
    <n v="714093.95"/>
    <n v="0"/>
    <n v="73.87"/>
    <n v="3.5230000000000001"/>
    <n v="214.728027"/>
    <n v="7.2800000000000004E-2"/>
  </r>
  <r>
    <n v="25"/>
    <x v="128"/>
    <n v="2012"/>
    <n v="7"/>
    <n v="685676.58"/>
    <n v="0"/>
    <n v="74.319999999999993"/>
    <n v="3.5670000000000002"/>
    <n v="214.7331351"/>
    <n v="7.2800000000000004E-2"/>
  </r>
  <r>
    <n v="25"/>
    <x v="129"/>
    <n v="2012"/>
    <n v="7"/>
    <n v="659109.53"/>
    <n v="0"/>
    <n v="72.98"/>
    <n v="3.6469999999999998"/>
    <n v="214.7382432"/>
    <n v="7.2800000000000004E-2"/>
  </r>
  <r>
    <n v="25"/>
    <x v="130"/>
    <n v="2012"/>
    <n v="8"/>
    <n v="709724.6"/>
    <n v="0"/>
    <n v="72.08"/>
    <n v="3.6539999999999999"/>
    <n v="214.74335139999999"/>
    <n v="7.2800000000000004E-2"/>
  </r>
  <r>
    <n v="25"/>
    <x v="131"/>
    <n v="2012"/>
    <n v="8"/>
    <n v="710496.97"/>
    <n v="0"/>
    <n v="71.930000000000007"/>
    <n v="3.722"/>
    <n v="214.7484595"/>
    <n v="7.2800000000000004E-2"/>
  </r>
  <r>
    <n v="25"/>
    <x v="132"/>
    <n v="2012"/>
    <n v="8"/>
    <n v="728467.72"/>
    <n v="0"/>
    <n v="66.989999999999995"/>
    <n v="3.8069999999999999"/>
    <n v="214.82557800000001"/>
    <n v="7.2800000000000004E-2"/>
  </r>
  <r>
    <n v="25"/>
    <x v="133"/>
    <n v="2012"/>
    <n v="8"/>
    <n v="756527.64"/>
    <n v="0"/>
    <n v="64.53"/>
    <n v="3.8340000000000001"/>
    <n v="214.95670440000001"/>
    <n v="7.2800000000000004E-2"/>
  </r>
  <r>
    <n v="25"/>
    <x v="134"/>
    <n v="2012"/>
    <n v="8"/>
    <n v="714828.73"/>
    <n v="0"/>
    <n v="68.55"/>
    <n v="3.867"/>
    <n v="215.0878309"/>
    <n v="7.2800000000000004E-2"/>
  </r>
  <r>
    <n v="25"/>
    <x v="135"/>
    <n v="2012"/>
    <n v="9"/>
    <n v="671482.9"/>
    <n v="1"/>
    <n v="72.790000000000006"/>
    <n v="3.911"/>
    <n v="215.2189573"/>
    <n v="7.2800000000000004E-2"/>
  </r>
  <r>
    <n v="25"/>
    <x v="136"/>
    <n v="2012"/>
    <n v="9"/>
    <n v="657241.63"/>
    <n v="0"/>
    <n v="60.9"/>
    <n v="3.948"/>
    <n v="215.35837570000001"/>
    <n v="7.2800000000000004E-2"/>
  </r>
  <r>
    <n v="25"/>
    <x v="137"/>
    <n v="2012"/>
    <n v="9"/>
    <n v="664745.19999999995"/>
    <n v="0"/>
    <n v="57.6"/>
    <n v="4.0380000000000003"/>
    <n v="215.54754589999999"/>
    <n v="7.2800000000000004E-2"/>
  </r>
  <r>
    <n v="25"/>
    <x v="138"/>
    <n v="2012"/>
    <n v="9"/>
    <n v="683300.84"/>
    <n v="0"/>
    <n v="54.52"/>
    <n v="3.9969999999999999"/>
    <n v="215.73671619999999"/>
    <n v="7.2800000000000004E-2"/>
  </r>
  <r>
    <n v="25"/>
    <x v="139"/>
    <n v="2012"/>
    <n v="10"/>
    <n v="699536.73"/>
    <n v="0"/>
    <n v="57.58"/>
    <n v="3.9849999999999999"/>
    <n v="215.92588649999999"/>
    <n v="7.2929999999999995E-2"/>
  </r>
  <r>
    <n v="25"/>
    <x v="140"/>
    <n v="2012"/>
    <n v="10"/>
    <n v="697317.41"/>
    <n v="0"/>
    <n v="43.74"/>
    <n v="4"/>
    <n v="216.11505679999999"/>
    <n v="7.2929999999999995E-2"/>
  </r>
  <r>
    <n v="25"/>
    <x v="141"/>
    <n v="2012"/>
    <n v="10"/>
    <n v="685531.85"/>
    <n v="0"/>
    <n v="51.93"/>
    <n v="3.9689999999999999"/>
    <n v="216.1464699"/>
    <n v="7.2929999999999995E-2"/>
  </r>
  <r>
    <n v="25"/>
    <x v="142"/>
    <n v="2012"/>
    <n v="10"/>
    <n v="688940.94"/>
    <n v="0"/>
    <n v="56.69"/>
    <n v="3.8820000000000001"/>
    <n v="216.15159019999999"/>
    <n v="7.2929999999999995E-2"/>
  </r>
  <r>
    <n v="26"/>
    <x v="0"/>
    <n v="2010"/>
    <n v="2"/>
    <n v="1034119.21"/>
    <n v="0"/>
    <n v="9.5500000000000007"/>
    <n v="2.7879999999999998"/>
    <n v="131.5279032"/>
    <n v="8.4879999999999997E-2"/>
  </r>
  <r>
    <n v="26"/>
    <x v="1"/>
    <n v="2010"/>
    <n v="2"/>
    <n v="1015684.09"/>
    <n v="1"/>
    <n v="18.14"/>
    <n v="2.7709999999999999"/>
    <n v="131.58661290000001"/>
    <n v="8.4879999999999997E-2"/>
  </r>
  <r>
    <n v="26"/>
    <x v="2"/>
    <n v="2010"/>
    <n v="2"/>
    <n v="999348.55"/>
    <n v="0"/>
    <n v="22.62"/>
    <n v="2.7469999999999999"/>
    <n v="131.637"/>
    <n v="8.4879999999999997E-2"/>
  </r>
  <r>
    <n v="26"/>
    <x v="3"/>
    <n v="2010"/>
    <n v="2"/>
    <n v="855385.01"/>
    <n v="0"/>
    <n v="27.32"/>
    <n v="2.7530000000000001"/>
    <n v="131.68600000000001"/>
    <n v="8.4879999999999997E-2"/>
  </r>
  <r>
    <n v="26"/>
    <x v="4"/>
    <n v="2010"/>
    <n v="3"/>
    <n v="1005669.58"/>
    <n v="0"/>
    <n v="28.6"/>
    <n v="2.766"/>
    <n v="131.73500000000001"/>
    <n v="8.4879999999999997E-2"/>
  </r>
  <r>
    <n v="26"/>
    <x v="5"/>
    <n v="2010"/>
    <n v="3"/>
    <n v="963382.09"/>
    <n v="0"/>
    <n v="31.1"/>
    <n v="2.8050000000000002"/>
    <n v="131.78399999999999"/>
    <n v="8.4879999999999997E-2"/>
  </r>
  <r>
    <n v="26"/>
    <x v="6"/>
    <n v="2010"/>
    <n v="3"/>
    <n v="903366.55"/>
    <n v="0"/>
    <n v="35.340000000000003"/>
    <n v="2.8340000000000001"/>
    <n v="131.8242903"/>
    <n v="8.4879999999999997E-2"/>
  </r>
  <r>
    <n v="26"/>
    <x v="7"/>
    <n v="2010"/>
    <n v="3"/>
    <n v="893613"/>
    <n v="0"/>
    <n v="35.26"/>
    <n v="2.831"/>
    <n v="131.86312899999999"/>
    <n v="8.4879999999999997E-2"/>
  </r>
  <r>
    <n v="26"/>
    <x v="8"/>
    <n v="2010"/>
    <n v="4"/>
    <n v="1029849.2"/>
    <n v="0"/>
    <n v="36.53"/>
    <n v="2.8260000000000001"/>
    <n v="131.9019677"/>
    <n v="8.5120000000000001E-2"/>
  </r>
  <r>
    <n v="26"/>
    <x v="9"/>
    <n v="2010"/>
    <n v="4"/>
    <n v="1022293.81"/>
    <n v="0"/>
    <n v="50.13"/>
    <n v="2.8490000000000002"/>
    <n v="131.94080650000001"/>
    <n v="8.5120000000000001E-2"/>
  </r>
  <r>
    <n v="26"/>
    <x v="10"/>
    <n v="2010"/>
    <n v="4"/>
    <n v="905548.38"/>
    <n v="0"/>
    <n v="36.6"/>
    <n v="2.8849999999999998"/>
    <n v="131.98089999999999"/>
    <n v="8.5120000000000001E-2"/>
  </r>
  <r>
    <n v="26"/>
    <x v="11"/>
    <n v="2010"/>
    <n v="4"/>
    <n v="881930.87"/>
    <n v="0"/>
    <n v="39.68"/>
    <n v="2.895"/>
    <n v="132.0226667"/>
    <n v="8.5120000000000001E-2"/>
  </r>
  <r>
    <n v="26"/>
    <x v="12"/>
    <n v="2010"/>
    <n v="4"/>
    <n v="904503.85"/>
    <n v="0"/>
    <n v="40.56"/>
    <n v="2.9350000000000001"/>
    <n v="132.06443329999999"/>
    <n v="8.5120000000000001E-2"/>
  </r>
  <r>
    <n v="26"/>
    <x v="13"/>
    <n v="2010"/>
    <n v="5"/>
    <n v="1074479.73"/>
    <n v="0"/>
    <n v="54.72"/>
    <n v="2.9809999999999999"/>
    <n v="132.1062"/>
    <n v="8.5120000000000001E-2"/>
  </r>
  <r>
    <n v="26"/>
    <x v="14"/>
    <n v="2010"/>
    <n v="5"/>
    <n v="972663.59"/>
    <n v="0"/>
    <n v="39.08"/>
    <n v="2.9830000000000001"/>
    <n v="132.152129"/>
    <n v="8.5120000000000001E-2"/>
  </r>
  <r>
    <n v="26"/>
    <x v="15"/>
    <n v="2010"/>
    <n v="5"/>
    <n v="986765.01"/>
    <n v="0"/>
    <n v="50.81"/>
    <n v="2.9609999999999999"/>
    <n v="132.2230323"/>
    <n v="8.5120000000000001E-2"/>
  </r>
  <r>
    <n v="26"/>
    <x v="16"/>
    <n v="2010"/>
    <n v="5"/>
    <n v="1069851.5900000001"/>
    <n v="0"/>
    <n v="61.65"/>
    <n v="2.9060000000000001"/>
    <n v="132.2939355"/>
    <n v="8.5120000000000001E-2"/>
  </r>
  <r>
    <n v="26"/>
    <x v="17"/>
    <n v="2010"/>
    <n v="6"/>
    <n v="1003202.66"/>
    <n v="0"/>
    <n v="58.46"/>
    <n v="2.8570000000000002"/>
    <n v="132.36483870000001"/>
    <n v="8.5120000000000001E-2"/>
  </r>
  <r>
    <n v="26"/>
    <x v="18"/>
    <n v="2010"/>
    <n v="6"/>
    <n v="1073862.5900000001"/>
    <n v="0"/>
    <n v="51.62"/>
    <n v="2.83"/>
    <n v="132.43574190000001"/>
    <n v="8.5120000000000001E-2"/>
  </r>
  <r>
    <n v="26"/>
    <x v="19"/>
    <n v="2010"/>
    <n v="6"/>
    <n v="1001286.67"/>
    <n v="0"/>
    <n v="53.62"/>
    <n v="2.8050000000000002"/>
    <n v="132.47333330000001"/>
    <n v="8.5120000000000001E-2"/>
  </r>
  <r>
    <n v="26"/>
    <x v="20"/>
    <n v="2010"/>
    <n v="6"/>
    <n v="976242.09"/>
    <n v="0"/>
    <n v="63.78"/>
    <n v="2.81"/>
    <n v="132.49760000000001"/>
    <n v="8.5120000000000001E-2"/>
  </r>
  <r>
    <n v="26"/>
    <x v="21"/>
    <n v="2010"/>
    <n v="7"/>
    <n v="1078455.48"/>
    <n v="0"/>
    <n v="58.9"/>
    <n v="2.8149999999999999"/>
    <n v="132.5218667"/>
    <n v="8.4449999999999997E-2"/>
  </r>
  <r>
    <n v="26"/>
    <x v="22"/>
    <n v="2010"/>
    <n v="7"/>
    <n v="1122356.53"/>
    <n v="0"/>
    <n v="71.08"/>
    <n v="2.806"/>
    <n v="132.54613330000001"/>
    <n v="8.4449999999999997E-2"/>
  </r>
  <r>
    <n v="26"/>
    <x v="23"/>
    <n v="2010"/>
    <n v="7"/>
    <n v="1028151.72"/>
    <n v="0"/>
    <n v="67.66"/>
    <n v="2.7959999999999998"/>
    <n v="132.5667742"/>
    <n v="8.4449999999999997E-2"/>
  </r>
  <r>
    <n v="26"/>
    <x v="24"/>
    <n v="2010"/>
    <n v="7"/>
    <n v="971615.62"/>
    <n v="0"/>
    <n v="65.400000000000006"/>
    <n v="2.7839999999999998"/>
    <n v="132.5825806"/>
    <n v="8.4449999999999997E-2"/>
  </r>
  <r>
    <n v="26"/>
    <x v="25"/>
    <n v="2010"/>
    <n v="7"/>
    <n v="1005324.28"/>
    <n v="0"/>
    <n v="63.79"/>
    <n v="2.7919999999999998"/>
    <n v="132.5983871"/>
    <n v="8.4449999999999997E-2"/>
  </r>
  <r>
    <n v="26"/>
    <x v="26"/>
    <n v="2010"/>
    <n v="8"/>
    <n v="1125329.77"/>
    <n v="0"/>
    <n v="62.93"/>
    <n v="2.7919999999999998"/>
    <n v="132.6141935"/>
    <n v="8.4449999999999997E-2"/>
  </r>
  <r>
    <n v="26"/>
    <x v="27"/>
    <n v="2010"/>
    <n v="8"/>
    <n v="1011938.29"/>
    <n v="0"/>
    <n v="61.58"/>
    <n v="2.81"/>
    <n v="132.63"/>
    <n v="8.4449999999999997E-2"/>
  </r>
  <r>
    <n v="26"/>
    <x v="28"/>
    <n v="2010"/>
    <n v="8"/>
    <n v="1007385.36"/>
    <n v="0"/>
    <n v="62.68"/>
    <n v="2.7959999999999998"/>
    <n v="132.66161289999999"/>
    <n v="8.4449999999999997E-2"/>
  </r>
  <r>
    <n v="26"/>
    <x v="29"/>
    <n v="2010"/>
    <n v="8"/>
    <n v="977322.52"/>
    <n v="0"/>
    <n v="57.23"/>
    <n v="2.77"/>
    <n v="132.69322579999999"/>
    <n v="8.4449999999999997E-2"/>
  </r>
  <r>
    <n v="26"/>
    <x v="30"/>
    <n v="2010"/>
    <n v="9"/>
    <n v="1037549.71"/>
    <n v="0"/>
    <n v="66.930000000000007"/>
    <n v="2.7349999999999999"/>
    <n v="132.72483869999999"/>
    <n v="8.4449999999999997E-2"/>
  </r>
  <r>
    <n v="26"/>
    <x v="31"/>
    <n v="2010"/>
    <n v="9"/>
    <n v="1042226.3"/>
    <n v="1"/>
    <n v="54.82"/>
    <n v="2.7170000000000001"/>
    <n v="132.75645159999999"/>
    <n v="8.4449999999999997E-2"/>
  </r>
  <r>
    <n v="26"/>
    <x v="32"/>
    <n v="2010"/>
    <n v="9"/>
    <n v="923473.7"/>
    <n v="0"/>
    <n v="50.08"/>
    <n v="2.7160000000000002"/>
    <n v="132.76706669999999"/>
    <n v="8.4449999999999997E-2"/>
  </r>
  <r>
    <n v="26"/>
    <x v="33"/>
    <n v="2010"/>
    <n v="9"/>
    <n v="868636.3"/>
    <n v="0"/>
    <n v="52.47"/>
    <n v="2.718"/>
    <n v="132.76193330000001"/>
    <n v="8.4449999999999997E-2"/>
  </r>
  <r>
    <n v="26"/>
    <x v="34"/>
    <n v="2010"/>
    <n v="10"/>
    <n v="923221.52"/>
    <n v="0"/>
    <n v="57.8"/>
    <n v="2.7170000000000001"/>
    <n v="132.7568"/>
    <n v="8.1489999999999993E-2"/>
  </r>
  <r>
    <n v="26"/>
    <x v="35"/>
    <n v="2010"/>
    <n v="10"/>
    <n v="1001069.52"/>
    <n v="0"/>
    <n v="46.81"/>
    <n v="2.7759999999999998"/>
    <n v="132.75166669999999"/>
    <n v="8.1489999999999993E-2"/>
  </r>
  <r>
    <n v="26"/>
    <x v="36"/>
    <n v="2010"/>
    <n v="10"/>
    <n v="937956.89"/>
    <n v="0"/>
    <n v="39.93"/>
    <n v="2.8780000000000001"/>
    <n v="132.7633548"/>
    <n v="8.1489999999999993E-2"/>
  </r>
  <r>
    <n v="26"/>
    <x v="37"/>
    <n v="2010"/>
    <n v="10"/>
    <n v="916522.66"/>
    <n v="0"/>
    <n v="36.130000000000003"/>
    <n v="2.919"/>
    <n v="132.8170968"/>
    <n v="8.1489999999999993E-2"/>
  </r>
  <r>
    <n v="26"/>
    <x v="38"/>
    <n v="2010"/>
    <n v="10"/>
    <n v="895069.88"/>
    <n v="0"/>
    <n v="40.299999999999997"/>
    <n v="2.9380000000000002"/>
    <n v="132.87083870000001"/>
    <n v="8.1489999999999993E-2"/>
  </r>
  <r>
    <n v="26"/>
    <x v="39"/>
    <n v="2010"/>
    <n v="11"/>
    <n v="970224.51"/>
    <n v="0"/>
    <n v="30.51"/>
    <n v="2.9380000000000002"/>
    <n v="132.92458060000001"/>
    <n v="8.1489999999999993E-2"/>
  </r>
  <r>
    <n v="26"/>
    <x v="40"/>
    <n v="2010"/>
    <n v="11"/>
    <n v="971193.01"/>
    <n v="0"/>
    <n v="37.51"/>
    <n v="2.9609999999999999"/>
    <n v="132.97832260000001"/>
    <n v="8.1489999999999993E-2"/>
  </r>
  <r>
    <n v="26"/>
    <x v="41"/>
    <n v="2010"/>
    <n v="11"/>
    <n v="901972.7"/>
    <n v="0"/>
    <n v="36.729999999999997"/>
    <n v="3.03"/>
    <n v="132.91720000000001"/>
    <n v="8.1489999999999993E-2"/>
  </r>
  <r>
    <n v="26"/>
    <x v="42"/>
    <n v="2010"/>
    <n v="11"/>
    <n v="1286833.6200000001"/>
    <n v="1"/>
    <n v="28.11"/>
    <n v="3.07"/>
    <n v="132.8369333"/>
    <n v="8.1489999999999993E-2"/>
  </r>
  <r>
    <n v="26"/>
    <x v="43"/>
    <n v="2010"/>
    <n v="12"/>
    <n v="1016143.64"/>
    <n v="0"/>
    <n v="27.73"/>
    <n v="3.0649999999999999"/>
    <n v="132.75666670000001"/>
    <n v="8.1489999999999993E-2"/>
  </r>
  <r>
    <n v="26"/>
    <x v="44"/>
    <n v="2010"/>
    <n v="12"/>
    <n v="1149612.04"/>
    <n v="0"/>
    <n v="16.600000000000001"/>
    <n v="3.1320000000000001"/>
    <n v="132.6764"/>
    <n v="8.1489999999999993E-2"/>
  </r>
  <r>
    <n v="26"/>
    <x v="45"/>
    <n v="2010"/>
    <n v="12"/>
    <n v="1196813.33"/>
    <n v="0"/>
    <n v="20.61"/>
    <n v="3.1389999999999998"/>
    <n v="132.6804516"/>
    <n v="8.1489999999999993E-2"/>
  </r>
  <r>
    <n v="26"/>
    <x v="46"/>
    <n v="2010"/>
    <n v="12"/>
    <n v="1573982.47"/>
    <n v="0"/>
    <n v="21.81"/>
    <n v="3.15"/>
    <n v="132.74774189999999"/>
    <n v="8.1489999999999993E-2"/>
  </r>
  <r>
    <n v="26"/>
    <x v="47"/>
    <n v="2010"/>
    <n v="12"/>
    <n v="877268.29"/>
    <n v="1"/>
    <n v="18.73"/>
    <n v="3.177"/>
    <n v="132.81503230000001"/>
    <n v="8.1489999999999993E-2"/>
  </r>
  <r>
    <n v="26"/>
    <x v="48"/>
    <n v="2011"/>
    <n v="1"/>
    <n v="938149.21"/>
    <n v="0"/>
    <n v="21.13"/>
    <n v="3.1930000000000001"/>
    <n v="132.88232260000001"/>
    <n v="7.9070000000000001E-2"/>
  </r>
  <r>
    <n v="26"/>
    <x v="49"/>
    <n v="2011"/>
    <n v="1"/>
    <n v="812323.29"/>
    <n v="0"/>
    <n v="16.7"/>
    <n v="3.2149999999999999"/>
    <n v="132.9510645"/>
    <n v="7.9070000000000001E-2"/>
  </r>
  <r>
    <n v="26"/>
    <x v="50"/>
    <n v="2011"/>
    <n v="1"/>
    <n v="809833.21"/>
    <n v="0"/>
    <n v="12.98"/>
    <n v="3.2320000000000002"/>
    <n v="133.02851609999999"/>
    <n v="7.9070000000000001E-2"/>
  </r>
  <r>
    <n v="26"/>
    <x v="51"/>
    <n v="2011"/>
    <n v="1"/>
    <n v="817485.14"/>
    <n v="0"/>
    <n v="5.54"/>
    <n v="3.2429999999999999"/>
    <n v="133.10596770000001"/>
    <n v="7.9070000000000001E-2"/>
  </r>
  <r>
    <n v="26"/>
    <x v="52"/>
    <n v="2011"/>
    <n v="2"/>
    <n v="911807.02"/>
    <n v="0"/>
    <n v="11.17"/>
    <n v="3.24"/>
    <n v="133.18341939999999"/>
    <n v="7.9070000000000001E-2"/>
  </r>
  <r>
    <n v="26"/>
    <x v="53"/>
    <n v="2011"/>
    <n v="2"/>
    <n v="1010711.08"/>
    <n v="1"/>
    <n v="15.12"/>
    <n v="3.2549999999999999"/>
    <n v="133.26087100000001"/>
    <n v="7.9070000000000001E-2"/>
  </r>
  <r>
    <n v="26"/>
    <x v="54"/>
    <n v="2011"/>
    <n v="2"/>
    <n v="981978.02"/>
    <n v="0"/>
    <n v="19.63"/>
    <n v="3.2629999999999999"/>
    <n v="133.37014289999999"/>
    <n v="7.9070000000000001E-2"/>
  </r>
  <r>
    <n v="26"/>
    <x v="55"/>
    <n v="2011"/>
    <n v="2"/>
    <n v="910298.44"/>
    <n v="0"/>
    <n v="16.3"/>
    <n v="3.2810000000000001"/>
    <n v="133.4921429"/>
    <n v="7.9070000000000001E-2"/>
  </r>
  <r>
    <n v="26"/>
    <x v="56"/>
    <n v="2011"/>
    <n v="3"/>
    <n v="945643.17"/>
    <n v="0"/>
    <n v="14.31"/>
    <n v="3.4369999999999998"/>
    <n v="133.61414289999999"/>
    <n v="7.9070000000000001E-2"/>
  </r>
  <r>
    <n v="26"/>
    <x v="57"/>
    <n v="2011"/>
    <n v="3"/>
    <n v="946614.55"/>
    <n v="0"/>
    <n v="28.13"/>
    <n v="3.6"/>
    <n v="133.7361429"/>
    <n v="7.9070000000000001E-2"/>
  </r>
  <r>
    <n v="26"/>
    <x v="58"/>
    <n v="2011"/>
    <n v="3"/>
    <n v="887426.12"/>
    <n v="0"/>
    <n v="31.76"/>
    <n v="3.6339999999999999"/>
    <n v="133.8492258"/>
    <n v="7.9070000000000001E-2"/>
  </r>
  <r>
    <n v="26"/>
    <x v="59"/>
    <n v="2011"/>
    <n v="3"/>
    <n v="866566.54"/>
    <n v="0"/>
    <n v="22.99"/>
    <n v="3.6240000000000001"/>
    <n v="133.95874190000001"/>
    <n v="7.9070000000000001E-2"/>
  </r>
  <r>
    <n v="26"/>
    <x v="60"/>
    <n v="2011"/>
    <n v="4"/>
    <n v="849231.61"/>
    <n v="0"/>
    <n v="22.99"/>
    <n v="3.6379999999999999"/>
    <n v="134.06825810000001"/>
    <n v="7.8179999999999999E-2"/>
  </r>
  <r>
    <n v="26"/>
    <x v="61"/>
    <n v="2011"/>
    <n v="4"/>
    <n v="985229.81"/>
    <n v="0"/>
    <n v="29.09"/>
    <n v="3.72"/>
    <n v="134.17777419999999"/>
    <n v="7.8179999999999999E-2"/>
  </r>
  <r>
    <n v="26"/>
    <x v="62"/>
    <n v="2011"/>
    <n v="4"/>
    <n v="863266.12"/>
    <n v="0"/>
    <n v="39.46"/>
    <n v="3.823"/>
    <n v="134.2784667"/>
    <n v="7.8179999999999999E-2"/>
  </r>
  <r>
    <n v="26"/>
    <x v="63"/>
    <n v="2011"/>
    <n v="4"/>
    <n v="921700.61"/>
    <n v="0"/>
    <n v="33.81"/>
    <n v="3.919"/>
    <n v="134.3571"/>
    <n v="7.8179999999999999E-2"/>
  </r>
  <r>
    <n v="26"/>
    <x v="64"/>
    <n v="2011"/>
    <n v="4"/>
    <n v="873450.29"/>
    <n v="0"/>
    <n v="47.17"/>
    <n v="3.988"/>
    <n v="134.43573330000001"/>
    <n v="7.8179999999999999E-2"/>
  </r>
  <r>
    <n v="26"/>
    <x v="65"/>
    <n v="2011"/>
    <n v="5"/>
    <n v="1024778.23"/>
    <n v="0"/>
    <n v="45"/>
    <n v="4.0780000000000003"/>
    <n v="134.51436670000001"/>
    <n v="7.8179999999999999E-2"/>
  </r>
  <r>
    <n v="26"/>
    <x v="66"/>
    <n v="2011"/>
    <n v="5"/>
    <n v="941008.85"/>
    <n v="0"/>
    <n v="48.2"/>
    <n v="4.0949999999999998"/>
    <n v="134.59299999999999"/>
    <n v="7.8179999999999999E-2"/>
  </r>
  <r>
    <n v="26"/>
    <x v="67"/>
    <n v="2011"/>
    <n v="5"/>
    <n v="938334.62"/>
    <n v="0"/>
    <n v="48.86"/>
    <n v="4.101"/>
    <n v="134.68038709999999"/>
    <n v="7.8179999999999999E-2"/>
  </r>
  <r>
    <n v="26"/>
    <x v="68"/>
    <n v="2011"/>
    <n v="5"/>
    <n v="996723.58"/>
    <n v="0"/>
    <n v="56.74"/>
    <n v="4.0339999999999998"/>
    <n v="134.76777419999999"/>
    <n v="7.8179999999999999E-2"/>
  </r>
  <r>
    <n v="26"/>
    <x v="69"/>
    <n v="2011"/>
    <n v="6"/>
    <n v="1054454.3999999999"/>
    <n v="0"/>
    <n v="60.49"/>
    <n v="3.9729999999999999"/>
    <n v="134.85516129999999"/>
    <n v="7.8179999999999999E-2"/>
  </r>
  <r>
    <n v="26"/>
    <x v="70"/>
    <n v="2011"/>
    <n v="6"/>
    <n v="1094058.68"/>
    <n v="0"/>
    <n v="59.85"/>
    <n v="3.9239999999999999"/>
    <n v="134.94254839999999"/>
    <n v="7.8179999999999999E-2"/>
  </r>
  <r>
    <n v="26"/>
    <x v="71"/>
    <n v="2011"/>
    <n v="6"/>
    <n v="981646.46"/>
    <n v="0"/>
    <n v="54.5"/>
    <n v="3.8730000000000002"/>
    <n v="135.08373330000001"/>
    <n v="7.8179999999999999E-2"/>
  </r>
  <r>
    <n v="26"/>
    <x v="72"/>
    <n v="2011"/>
    <n v="6"/>
    <n v="997474.93"/>
    <n v="0"/>
    <n v="56.94"/>
    <n v="3.851"/>
    <n v="135.26526670000001"/>
    <n v="7.8179999999999999E-2"/>
  </r>
  <r>
    <n v="26"/>
    <x v="73"/>
    <n v="2011"/>
    <n v="7"/>
    <n v="1070119.0900000001"/>
    <n v="0"/>
    <n v="59.89"/>
    <n v="3.8149999999999999"/>
    <n v="135.4468"/>
    <n v="7.7670000000000003E-2"/>
  </r>
  <r>
    <n v="26"/>
    <x v="74"/>
    <n v="2011"/>
    <n v="7"/>
    <n v="1133807.03"/>
    <n v="0"/>
    <n v="63.34"/>
    <n v="3.7839999999999998"/>
    <n v="135.62833330000001"/>
    <n v="7.7670000000000003E-2"/>
  </r>
  <r>
    <n v="26"/>
    <x v="75"/>
    <n v="2011"/>
    <n v="7"/>
    <n v="1021534.7"/>
    <n v="0"/>
    <n v="64.430000000000007"/>
    <n v="3.827"/>
    <n v="135.7837419"/>
    <n v="7.7670000000000003E-2"/>
  </r>
  <r>
    <n v="26"/>
    <x v="76"/>
    <n v="2011"/>
    <n v="7"/>
    <n v="1017867.8"/>
    <n v="0"/>
    <n v="69.52"/>
    <n v="3.8820000000000001"/>
    <n v="135.87383869999999"/>
    <n v="7.7670000000000003E-2"/>
  </r>
  <r>
    <n v="26"/>
    <x v="77"/>
    <n v="2011"/>
    <n v="7"/>
    <n v="1005360.5"/>
    <n v="0"/>
    <n v="63.32"/>
    <n v="3.8980000000000001"/>
    <n v="135.96393549999999"/>
    <n v="7.7670000000000003E-2"/>
  </r>
  <r>
    <n v="26"/>
    <x v="78"/>
    <n v="2011"/>
    <n v="8"/>
    <n v="1107552.43"/>
    <n v="0"/>
    <n v="63.16"/>
    <n v="3.903"/>
    <n v="136.05403229999999"/>
    <n v="7.7670000000000003E-2"/>
  </r>
  <r>
    <n v="26"/>
    <x v="79"/>
    <n v="2011"/>
    <n v="8"/>
    <n v="1087644.5"/>
    <n v="0"/>
    <n v="62.99"/>
    <n v="3.88"/>
    <n v="136.14412899999999"/>
    <n v="7.7670000000000003E-2"/>
  </r>
  <r>
    <n v="26"/>
    <x v="80"/>
    <n v="2011"/>
    <n v="8"/>
    <n v="1021766.75"/>
    <n v="0"/>
    <n v="60.58"/>
    <n v="3.82"/>
    <n v="136.18312900000001"/>
    <n v="7.7670000000000003E-2"/>
  </r>
  <r>
    <n v="26"/>
    <x v="81"/>
    <n v="2011"/>
    <n v="8"/>
    <n v="1064617.6200000001"/>
    <n v="0"/>
    <n v="61.1"/>
    <n v="3.7959999999999998"/>
    <n v="136.21361289999999"/>
    <n v="7.7670000000000003E-2"/>
  </r>
  <r>
    <n v="26"/>
    <x v="82"/>
    <n v="2011"/>
    <n v="9"/>
    <n v="1040143.14"/>
    <n v="0"/>
    <n v="59.67"/>
    <n v="3.7839999999999998"/>
    <n v="136.24409679999999"/>
    <n v="7.7670000000000003E-2"/>
  </r>
  <r>
    <n v="26"/>
    <x v="83"/>
    <n v="2011"/>
    <n v="9"/>
    <n v="1069710.97"/>
    <n v="1"/>
    <n v="60.98"/>
    <n v="3.8090000000000002"/>
    <n v="136.27458060000001"/>
    <n v="7.7670000000000003E-2"/>
  </r>
  <r>
    <n v="26"/>
    <x v="84"/>
    <n v="2011"/>
    <n v="9"/>
    <n v="951569.84"/>
    <n v="0"/>
    <n v="55.19"/>
    <n v="3.8090000000000002"/>
    <n v="136.31450000000001"/>
    <n v="7.7670000000000003E-2"/>
  </r>
  <r>
    <n v="26"/>
    <x v="85"/>
    <n v="2011"/>
    <n v="9"/>
    <n v="923644.6"/>
    <n v="0"/>
    <n v="50.72"/>
    <n v="3.758"/>
    <n v="136.36699999999999"/>
    <n v="7.7670000000000003E-2"/>
  </r>
  <r>
    <n v="26"/>
    <x v="86"/>
    <n v="2011"/>
    <n v="9"/>
    <n v="959339.51"/>
    <n v="0"/>
    <n v="59.42"/>
    <n v="3.6840000000000002"/>
    <n v="136.4195"/>
    <n v="7.7670000000000003E-2"/>
  </r>
  <r>
    <n v="26"/>
    <x v="87"/>
    <n v="2011"/>
    <n v="10"/>
    <n v="1130022.99"/>
    <n v="0"/>
    <n v="46.84"/>
    <n v="3.633"/>
    <n v="136.47200000000001"/>
    <n v="7.5979999999999992E-2"/>
  </r>
  <r>
    <n v="26"/>
    <x v="88"/>
    <n v="2011"/>
    <n v="10"/>
    <n v="987886.07999999996"/>
    <n v="0"/>
    <n v="53.91"/>
    <n v="3.5830000000000002"/>
    <n v="136.51509680000001"/>
    <n v="7.5979999999999992E-2"/>
  </r>
  <r>
    <n v="26"/>
    <x v="89"/>
    <n v="2011"/>
    <n v="10"/>
    <n v="974907.28"/>
    <n v="0"/>
    <n v="45.23"/>
    <n v="3.6179999999999999"/>
    <n v="136.5017742"/>
    <n v="7.5979999999999992E-2"/>
  </r>
  <r>
    <n v="26"/>
    <x v="90"/>
    <n v="2011"/>
    <n v="10"/>
    <n v="972256.98"/>
    <n v="0"/>
    <n v="35.06"/>
    <n v="3.6040000000000001"/>
    <n v="136.48845159999999"/>
    <n v="7.5979999999999992E-2"/>
  </r>
  <r>
    <n v="26"/>
    <x v="91"/>
    <n v="2011"/>
    <n v="11"/>
    <n v="988950.75"/>
    <n v="0"/>
    <n v="31.7"/>
    <n v="3.5859999999999999"/>
    <n v="136.47512900000001"/>
    <n v="7.5979999999999992E-2"/>
  </r>
  <r>
    <n v="26"/>
    <x v="92"/>
    <n v="2011"/>
    <n v="11"/>
    <n v="1077640.1299999999"/>
    <n v="0"/>
    <n v="40.08"/>
    <n v="3.57"/>
    <n v="136.46180649999999"/>
    <n v="7.5979999999999992E-2"/>
  </r>
  <r>
    <n v="26"/>
    <x v="93"/>
    <n v="2011"/>
    <n v="11"/>
    <n v="946091.79"/>
    <n v="0"/>
    <n v="37.78"/>
    <n v="3.5710000000000002"/>
    <n v="136.46666669999999"/>
    <n v="7.5979999999999992E-2"/>
  </r>
  <r>
    <n v="26"/>
    <x v="94"/>
    <n v="2011"/>
    <n v="11"/>
    <n v="1282320.05"/>
    <n v="1"/>
    <n v="31.07"/>
    <n v="3.536"/>
    <n v="136.47880000000001"/>
    <n v="7.5979999999999992E-2"/>
  </r>
  <r>
    <n v="26"/>
    <x v="95"/>
    <n v="2011"/>
    <n v="12"/>
    <n v="1012498.49"/>
    <n v="0"/>
    <n v="36.74"/>
    <n v="3.5009999999999999"/>
    <n v="136.49093329999999"/>
    <n v="7.5979999999999992E-2"/>
  </r>
  <r>
    <n v="26"/>
    <x v="96"/>
    <n v="2011"/>
    <n v="12"/>
    <n v="1148987.46"/>
    <n v="0"/>
    <n v="34.24"/>
    <n v="3.47"/>
    <n v="136.50306670000001"/>
    <n v="7.5979999999999992E-2"/>
  </r>
  <r>
    <n v="26"/>
    <x v="97"/>
    <n v="2011"/>
    <n v="12"/>
    <n v="1204807.83"/>
    <n v="0"/>
    <n v="28.24"/>
    <n v="3.4449999999999998"/>
    <n v="136.53351610000001"/>
    <n v="7.5979999999999992E-2"/>
  </r>
  <r>
    <n v="26"/>
    <x v="98"/>
    <n v="2011"/>
    <n v="12"/>
    <n v="1515175.01"/>
    <n v="0"/>
    <n v="22.53"/>
    <n v="3.4129999999999998"/>
    <n v="136.58838710000001"/>
    <n v="7.5979999999999992E-2"/>
  </r>
  <r>
    <n v="26"/>
    <x v="99"/>
    <n v="2011"/>
    <n v="12"/>
    <n v="972834.42"/>
    <n v="1"/>
    <n v="18.8"/>
    <n v="3.4020000000000001"/>
    <n v="136.6432581"/>
    <n v="7.5979999999999992E-2"/>
  </r>
  <r>
    <n v="26"/>
    <x v="100"/>
    <n v="2012"/>
    <n v="1"/>
    <n v="971557.62"/>
    <n v="0"/>
    <n v="22.94"/>
    <n v="3.4390000000000001"/>
    <n v="136.69812899999999"/>
    <n v="7.467E-2"/>
  </r>
  <r>
    <n v="26"/>
    <x v="101"/>
    <n v="2012"/>
    <n v="1"/>
    <n v="836305.65"/>
    <n v="0"/>
    <n v="25.55"/>
    <n v="3.5230000000000001"/>
    <n v="136.75299999999999"/>
    <n v="7.467E-2"/>
  </r>
  <r>
    <n v="26"/>
    <x v="102"/>
    <n v="2012"/>
    <n v="1"/>
    <n v="838751.5"/>
    <n v="0"/>
    <n v="15.22"/>
    <n v="3.5419999999999998"/>
    <n v="136.85641939999999"/>
    <n v="7.467E-2"/>
  </r>
  <r>
    <n v="26"/>
    <x v="103"/>
    <n v="2012"/>
    <n v="1"/>
    <n v="820059.89"/>
    <n v="0"/>
    <n v="24.16"/>
    <n v="3.5680000000000001"/>
    <n v="136.95983870000001"/>
    <n v="7.467E-2"/>
  </r>
  <r>
    <n v="26"/>
    <x v="104"/>
    <n v="2012"/>
    <n v="2"/>
    <n v="939158.25"/>
    <n v="0"/>
    <n v="25.24"/>
    <n v="3.633"/>
    <n v="137.06325810000001"/>
    <n v="7.467E-2"/>
  </r>
  <r>
    <n v="26"/>
    <x v="105"/>
    <n v="2012"/>
    <n v="2"/>
    <n v="1081005.6399999999"/>
    <n v="1"/>
    <n v="23.89"/>
    <n v="3.6549999999999998"/>
    <n v="137.1666774"/>
    <n v="7.467E-2"/>
  </r>
  <r>
    <n v="26"/>
    <x v="106"/>
    <n v="2012"/>
    <n v="2"/>
    <n v="965788.76"/>
    <n v="0"/>
    <n v="23.9"/>
    <n v="3.7029999999999998"/>
    <n v="137.25831030000001"/>
    <n v="7.467E-2"/>
  </r>
  <r>
    <n v="26"/>
    <x v="107"/>
    <n v="2012"/>
    <n v="2"/>
    <n v="917924.47"/>
    <n v="0"/>
    <n v="28.06"/>
    <n v="3.7509999999999999"/>
    <n v="137.34110340000001"/>
    <n v="7.467E-2"/>
  </r>
  <r>
    <n v="26"/>
    <x v="108"/>
    <n v="2012"/>
    <n v="3"/>
    <n v="955641.74"/>
    <n v="0"/>
    <n v="22.49"/>
    <n v="3.827"/>
    <n v="137.42389660000001"/>
    <n v="7.467E-2"/>
  </r>
  <r>
    <n v="26"/>
    <x v="109"/>
    <n v="2012"/>
    <n v="3"/>
    <n v="1028569.01"/>
    <n v="0"/>
    <n v="29.03"/>
    <n v="3.8759999999999999"/>
    <n v="137.50668970000001"/>
    <n v="7.467E-2"/>
  </r>
  <r>
    <n v="26"/>
    <x v="110"/>
    <n v="2012"/>
    <n v="3"/>
    <n v="919503.4"/>
    <n v="0"/>
    <n v="35.06"/>
    <n v="3.867"/>
    <n v="137.58438709999999"/>
    <n v="7.467E-2"/>
  </r>
  <r>
    <n v="26"/>
    <x v="111"/>
    <n v="2012"/>
    <n v="3"/>
    <n v="874790.68"/>
    <n v="0"/>
    <n v="49.97"/>
    <n v="3.8889999999999998"/>
    <n v="137.65529029999999"/>
    <n v="7.467E-2"/>
  </r>
  <r>
    <n v="26"/>
    <x v="112"/>
    <n v="2012"/>
    <n v="3"/>
    <n v="922018.43"/>
    <n v="0"/>
    <n v="33.33"/>
    <n v="3.9209999999999998"/>
    <n v="137.72619349999999"/>
    <n v="7.467E-2"/>
  </r>
  <r>
    <n v="26"/>
    <x v="113"/>
    <n v="2012"/>
    <n v="4"/>
    <n v="1116829.23"/>
    <n v="0"/>
    <n v="33.35"/>
    <n v="3.9569999999999999"/>
    <n v="137.79709679999999"/>
    <n v="7.4889999999999998E-2"/>
  </r>
  <r>
    <n v="26"/>
    <x v="114"/>
    <n v="2012"/>
    <n v="4"/>
    <n v="889670.29"/>
    <n v="0"/>
    <n v="36.9"/>
    <n v="4.0250000000000004"/>
    <n v="137.86799999999999"/>
    <n v="7.4889999999999998E-2"/>
  </r>
  <r>
    <n v="26"/>
    <x v="115"/>
    <n v="2012"/>
    <n v="4"/>
    <n v="923600.02"/>
    <n v="0"/>
    <n v="50.81"/>
    <n v="4.0460000000000003"/>
    <n v="137.92306669999999"/>
    <n v="7.4889999999999998E-2"/>
  </r>
  <r>
    <n v="26"/>
    <x v="116"/>
    <n v="2012"/>
    <n v="4"/>
    <n v="911969"/>
    <n v="0"/>
    <n v="43.6"/>
    <n v="4.0229999999999997"/>
    <n v="137.9781333"/>
    <n v="7.4889999999999998E-2"/>
  </r>
  <r>
    <n v="26"/>
    <x v="117"/>
    <n v="2012"/>
    <n v="5"/>
    <n v="946573.29"/>
    <n v="0"/>
    <n v="40.29"/>
    <n v="3.9910000000000001"/>
    <n v="138.03319999999999"/>
    <n v="7.4889999999999998E-2"/>
  </r>
  <r>
    <n v="26"/>
    <x v="118"/>
    <n v="2012"/>
    <n v="5"/>
    <n v="1062548.73"/>
    <n v="0"/>
    <n v="47.11"/>
    <n v="3.9470000000000001"/>
    <n v="138.08826669999999"/>
    <n v="7.4889999999999998E-2"/>
  </r>
  <r>
    <n v="26"/>
    <x v="119"/>
    <n v="2012"/>
    <n v="5"/>
    <n v="978082.84"/>
    <n v="0"/>
    <n v="52.55"/>
    <n v="3.899"/>
    <n v="138.1065806"/>
    <n v="7.4889999999999998E-2"/>
  </r>
  <r>
    <n v="26"/>
    <x v="120"/>
    <n v="2012"/>
    <n v="5"/>
    <n v="1067310.74"/>
    <n v="0"/>
    <n v="58.2"/>
    <n v="3.85"/>
    <n v="138.11019350000001"/>
    <n v="7.4889999999999998E-2"/>
  </r>
  <r>
    <n v="26"/>
    <x v="121"/>
    <n v="2012"/>
    <n v="6"/>
    <n v="1015853.03"/>
    <n v="0"/>
    <n v="58.51"/>
    <n v="3.798"/>
    <n v="138.11380650000001"/>
    <n v="7.4889999999999998E-2"/>
  </r>
  <r>
    <n v="26"/>
    <x v="122"/>
    <n v="2012"/>
    <n v="6"/>
    <n v="1106176.83"/>
    <n v="0"/>
    <n v="49.43"/>
    <n v="3.746"/>
    <n v="138.11741939999999"/>
    <n v="7.4889999999999998E-2"/>
  </r>
  <r>
    <n v="26"/>
    <x v="123"/>
    <n v="2012"/>
    <n v="6"/>
    <n v="1029248.22"/>
    <n v="0"/>
    <n v="57.84"/>
    <n v="3.6829999999999998"/>
    <n v="138.12953329999999"/>
    <n v="7.4889999999999998E-2"/>
  </r>
  <r>
    <n v="26"/>
    <x v="124"/>
    <n v="2012"/>
    <n v="6"/>
    <n v="1056282.9099999999"/>
    <n v="0"/>
    <n v="63.04"/>
    <n v="3.629"/>
    <n v="138.16290000000001"/>
    <n v="7.4889999999999998E-2"/>
  </r>
  <r>
    <n v="26"/>
    <x v="125"/>
    <n v="2012"/>
    <n v="6"/>
    <n v="1051190.44"/>
    <n v="0"/>
    <n v="60.71"/>
    <n v="3.577"/>
    <n v="138.1962667"/>
    <n v="7.4889999999999998E-2"/>
  </r>
  <r>
    <n v="26"/>
    <x v="126"/>
    <n v="2012"/>
    <n v="7"/>
    <n v="1180470.8"/>
    <n v="0"/>
    <n v="64.94"/>
    <n v="3.5379999999999998"/>
    <n v="138.22963329999999"/>
    <n v="7.4050000000000005E-2"/>
  </r>
  <r>
    <n v="26"/>
    <x v="127"/>
    <n v="2012"/>
    <n v="7"/>
    <n v="1063149.78"/>
    <n v="0"/>
    <n v="64.47"/>
    <n v="3.5609999999999999"/>
    <n v="138.26300000000001"/>
    <n v="7.4050000000000005E-2"/>
  </r>
  <r>
    <n v="26"/>
    <x v="128"/>
    <n v="2012"/>
    <n v="7"/>
    <n v="1049625.8999999999"/>
    <n v="0"/>
    <n v="66.75"/>
    <n v="3.61"/>
    <n v="138.2331935"/>
    <n v="7.4050000000000005E-2"/>
  </r>
  <r>
    <n v="26"/>
    <x v="129"/>
    <n v="2012"/>
    <n v="7"/>
    <n v="1031745.14"/>
    <n v="0"/>
    <n v="64.12"/>
    <n v="3.7010000000000001"/>
    <n v="138.20338709999999"/>
    <n v="7.4050000000000005E-2"/>
  </r>
  <r>
    <n v="26"/>
    <x v="130"/>
    <n v="2012"/>
    <n v="8"/>
    <n v="1090915.0900000001"/>
    <n v="0"/>
    <n v="65.599999999999994"/>
    <n v="3.698"/>
    <n v="138.17358060000001"/>
    <n v="7.4050000000000005E-2"/>
  </r>
  <r>
    <n v="26"/>
    <x v="131"/>
    <n v="2012"/>
    <n v="8"/>
    <n v="1121476.51"/>
    <n v="0"/>
    <n v="67.010000000000005"/>
    <n v="3.7719999999999998"/>
    <n v="138.1437742"/>
    <n v="7.4050000000000005E-2"/>
  </r>
  <r>
    <n v="26"/>
    <x v="132"/>
    <n v="2012"/>
    <n v="8"/>
    <n v="1068292.56"/>
    <n v="0"/>
    <n v="65.540000000000006"/>
    <n v="3.84"/>
    <n v="138.18570969999999"/>
    <n v="7.4050000000000005E-2"/>
  </r>
  <r>
    <n v="26"/>
    <x v="133"/>
    <n v="2012"/>
    <n v="8"/>
    <n v="1022704.2"/>
    <n v="0"/>
    <n v="62.08"/>
    <n v="3.8740000000000001"/>
    <n v="138.2814516"/>
    <n v="7.4050000000000005E-2"/>
  </r>
  <r>
    <n v="26"/>
    <x v="134"/>
    <n v="2012"/>
    <n v="8"/>
    <n v="1053495.51"/>
    <n v="0"/>
    <n v="63.69"/>
    <n v="3.8839999999999999"/>
    <n v="138.3771935"/>
    <n v="7.4050000000000005E-2"/>
  </r>
  <r>
    <n v="26"/>
    <x v="135"/>
    <n v="2012"/>
    <n v="9"/>
    <n v="1081874.03"/>
    <n v="1"/>
    <n v="61.58"/>
    <n v="3.9209999999999998"/>
    <n v="138.47293550000001"/>
    <n v="7.4050000000000005E-2"/>
  </r>
  <r>
    <n v="26"/>
    <x v="136"/>
    <n v="2012"/>
    <n v="9"/>
    <n v="986131.94"/>
    <n v="0"/>
    <n v="57.69"/>
    <n v="3.988"/>
    <n v="138.56729999999999"/>
    <n v="7.4050000000000005E-2"/>
  </r>
  <r>
    <n v="26"/>
    <x v="137"/>
    <n v="2012"/>
    <n v="9"/>
    <n v="961084.08"/>
    <n v="0"/>
    <n v="52.68"/>
    <n v="4.056"/>
    <n v="138.6534"/>
    <n v="7.4050000000000005E-2"/>
  </r>
  <r>
    <n v="26"/>
    <x v="138"/>
    <n v="2012"/>
    <n v="9"/>
    <n v="964726.37"/>
    <n v="0"/>
    <n v="50.66"/>
    <n v="4.0179999999999998"/>
    <n v="138.73949999999999"/>
    <n v="7.4050000000000005E-2"/>
  </r>
  <r>
    <n v="26"/>
    <x v="139"/>
    <n v="2012"/>
    <n v="10"/>
    <n v="1095504.26"/>
    <n v="0"/>
    <n v="54.07"/>
    <n v="4.0270000000000001"/>
    <n v="138.82560000000001"/>
    <n v="7.1379999999999999E-2"/>
  </r>
  <r>
    <n v="26"/>
    <x v="140"/>
    <n v="2012"/>
    <n v="10"/>
    <n v="1044639.69"/>
    <n v="0"/>
    <n v="45.19"/>
    <n v="4.0289999999999999"/>
    <n v="138.9117"/>
    <n v="7.1379999999999999E-2"/>
  </r>
  <r>
    <n v="26"/>
    <x v="141"/>
    <n v="2012"/>
    <n v="10"/>
    <n v="975578.02"/>
    <n v="0"/>
    <n v="43.51"/>
    <n v="4"/>
    <n v="138.83361289999999"/>
    <n v="7.1379999999999999E-2"/>
  </r>
  <r>
    <n v="26"/>
    <x v="142"/>
    <n v="2012"/>
    <n v="10"/>
    <n v="958619.8"/>
    <n v="0"/>
    <n v="46.95"/>
    <n v="3.9169999999999998"/>
    <n v="138.72816130000001"/>
    <n v="7.1379999999999999E-2"/>
  </r>
  <r>
    <n v="27"/>
    <x v="0"/>
    <n v="2010"/>
    <n v="2"/>
    <n v="1874289.79"/>
    <n v="0"/>
    <n v="27.19"/>
    <n v="2.9540000000000002"/>
    <n v="135.35246079999999"/>
    <n v="8.2369999999999999E-2"/>
  </r>
  <r>
    <n v="27"/>
    <x v="1"/>
    <n v="2010"/>
    <n v="2"/>
    <n v="1745362.72"/>
    <n v="1"/>
    <n v="29.81"/>
    <n v="2.94"/>
    <n v="135.41130759999999"/>
    <n v="8.2369999999999999E-2"/>
  </r>
  <r>
    <n v="27"/>
    <x v="2"/>
    <n v="2010"/>
    <n v="2"/>
    <n v="1945070.33"/>
    <n v="0"/>
    <n v="32.44"/>
    <n v="2.9089999999999998"/>
    <n v="135.46577809999999"/>
    <n v="8.2369999999999999E-2"/>
  </r>
  <r>
    <n v="27"/>
    <x v="3"/>
    <n v="2010"/>
    <n v="2"/>
    <n v="1390934.27"/>
    <n v="0"/>
    <n v="36"/>
    <n v="2.91"/>
    <n v="135.5195191"/>
    <n v="8.2369999999999999E-2"/>
  </r>
  <r>
    <n v="27"/>
    <x v="4"/>
    <n v="2010"/>
    <n v="3"/>
    <n v="1313729.72"/>
    <n v="0"/>
    <n v="38.07"/>
    <n v="2.919"/>
    <n v="135.57326019999999"/>
    <n v="8.2369999999999999E-2"/>
  </r>
  <r>
    <n v="27"/>
    <x v="5"/>
    <n v="2010"/>
    <n v="3"/>
    <n v="1925113.12"/>
    <n v="0"/>
    <n v="45.98"/>
    <n v="2.9380000000000002"/>
    <n v="135.62700129999999"/>
    <n v="8.2369999999999999E-2"/>
  </r>
  <r>
    <n v="27"/>
    <x v="6"/>
    <n v="2010"/>
    <n v="3"/>
    <n v="1700627.97"/>
    <n v="0"/>
    <n v="49.04"/>
    <n v="2.96"/>
    <n v="135.6682247"/>
    <n v="8.2369999999999999E-2"/>
  </r>
  <r>
    <n v="27"/>
    <x v="7"/>
    <n v="2010"/>
    <n v="3"/>
    <n v="1836714.84"/>
    <n v="0"/>
    <n v="52.34"/>
    <n v="2.9630000000000001"/>
    <n v="135.7073618"/>
    <n v="8.2369999999999999E-2"/>
  </r>
  <r>
    <n v="27"/>
    <x v="8"/>
    <n v="2010"/>
    <n v="4"/>
    <n v="2053952.97"/>
    <n v="0"/>
    <n v="46.9"/>
    <n v="2.9569999999999999"/>
    <n v="135.74649880000001"/>
    <n v="8.0579999999999999E-2"/>
  </r>
  <r>
    <n v="27"/>
    <x v="9"/>
    <n v="2010"/>
    <n v="4"/>
    <n v="1955814.13"/>
    <n v="0"/>
    <n v="62.62"/>
    <n v="2.992"/>
    <n v="135.78563589999999"/>
    <n v="8.0579999999999999E-2"/>
  </r>
  <r>
    <n v="27"/>
    <x v="10"/>
    <n v="2010"/>
    <n v="4"/>
    <n v="1857500.96"/>
    <n v="0"/>
    <n v="54.95"/>
    <n v="3.01"/>
    <n v="135.82724999999999"/>
    <n v="8.0579999999999999E-2"/>
  </r>
  <r>
    <n v="27"/>
    <x v="11"/>
    <n v="2010"/>
    <n v="4"/>
    <n v="1850205.47"/>
    <n v="0"/>
    <n v="53.91"/>
    <n v="3.0209999999999999"/>
    <n v="135.87216670000001"/>
    <n v="8.0579999999999999E-2"/>
  </r>
  <r>
    <n v="27"/>
    <x v="12"/>
    <n v="2010"/>
    <n v="4"/>
    <n v="1805885.04"/>
    <n v="0"/>
    <n v="53.55"/>
    <n v="3.0419999999999998"/>
    <n v="135.9170833"/>
    <n v="8.0579999999999999E-2"/>
  </r>
  <r>
    <n v="27"/>
    <x v="13"/>
    <n v="2010"/>
    <n v="5"/>
    <n v="1939458.84"/>
    <n v="0"/>
    <n v="69.02"/>
    <n v="3.0950000000000002"/>
    <n v="135.96199999999999"/>
    <n v="8.0579999999999999E-2"/>
  </r>
  <r>
    <n v="27"/>
    <x v="14"/>
    <n v="2010"/>
    <n v="5"/>
    <n v="1842465.78"/>
    <n v="0"/>
    <n v="53.82"/>
    <n v="3.1120000000000001"/>
    <n v="136.01039399999999"/>
    <n v="8.0579999999999999E-2"/>
  </r>
  <r>
    <n v="27"/>
    <x v="15"/>
    <n v="2010"/>
    <n v="5"/>
    <n v="1836595.58"/>
    <n v="0"/>
    <n v="63.31"/>
    <n v="3.0960000000000001"/>
    <n v="136.0796521"/>
    <n v="8.0579999999999999E-2"/>
  </r>
  <r>
    <n v="27"/>
    <x v="16"/>
    <n v="2010"/>
    <n v="5"/>
    <n v="1962468.67"/>
    <n v="0"/>
    <n v="67.88"/>
    <n v="3.0459999999999998"/>
    <n v="136.14891009999999"/>
    <n v="8.0579999999999999E-2"/>
  </r>
  <r>
    <n v="27"/>
    <x v="17"/>
    <n v="2010"/>
    <n v="6"/>
    <n v="2073102.59"/>
    <n v="0"/>
    <n v="74.290000000000006"/>
    <n v="3.0059999999999998"/>
    <n v="136.21816820000001"/>
    <n v="8.0579999999999999E-2"/>
  </r>
  <r>
    <n v="27"/>
    <x v="18"/>
    <n v="2010"/>
    <n v="6"/>
    <n v="1873812.93"/>
    <n v="0"/>
    <n v="68.900000000000006"/>
    <n v="2.972"/>
    <n v="136.28742629999999"/>
    <n v="8.0579999999999999E-2"/>
  </r>
  <r>
    <n v="27"/>
    <x v="19"/>
    <n v="2010"/>
    <n v="6"/>
    <n v="1887182.27"/>
    <n v="0"/>
    <n v="70"/>
    <n v="2.9420000000000002"/>
    <n v="136.32433929999999"/>
    <n v="8.0579999999999999E-2"/>
  </r>
  <r>
    <n v="27"/>
    <x v="20"/>
    <n v="2010"/>
    <n v="6"/>
    <n v="1962625.01"/>
    <n v="0"/>
    <n v="78.02"/>
    <n v="2.9580000000000002"/>
    <n v="136.3483143"/>
    <n v="8.0579999999999999E-2"/>
  </r>
  <r>
    <n v="27"/>
    <x v="21"/>
    <n v="2010"/>
    <n v="7"/>
    <n v="2024554.1"/>
    <n v="0"/>
    <n v="76.25"/>
    <n v="2.9580000000000002"/>
    <n v="136.37228930000001"/>
    <n v="7.9820000000000002E-2"/>
  </r>
  <r>
    <n v="27"/>
    <x v="22"/>
    <n v="2010"/>
    <n v="7"/>
    <n v="2119163.0099999998"/>
    <n v="0"/>
    <n v="82.69"/>
    <n v="2.94"/>
    <n v="136.39626430000001"/>
    <n v="7.9820000000000002E-2"/>
  </r>
  <r>
    <n v="27"/>
    <x v="23"/>
    <n v="2010"/>
    <n v="7"/>
    <n v="1880691.64"/>
    <n v="0"/>
    <n v="78.260000000000005"/>
    <n v="2.9329999999999998"/>
    <n v="136.41798270000001"/>
    <n v="7.9820000000000002E-2"/>
  </r>
  <r>
    <n v="27"/>
    <x v="24"/>
    <n v="2010"/>
    <n v="7"/>
    <n v="1808250.71"/>
    <n v="0"/>
    <n v="81.56"/>
    <n v="2.9239999999999999"/>
    <n v="136.4366924"/>
    <n v="7.9820000000000002E-2"/>
  </r>
  <r>
    <n v="27"/>
    <x v="25"/>
    <n v="2010"/>
    <n v="7"/>
    <n v="1816489.53"/>
    <n v="0"/>
    <n v="79.78"/>
    <n v="2.9319999999999999"/>
    <n v="136.45540209999999"/>
    <n v="7.9820000000000002E-2"/>
  </r>
  <r>
    <n v="27"/>
    <x v="26"/>
    <n v="2010"/>
    <n v="8"/>
    <n v="1908036.68"/>
    <n v="0"/>
    <n v="77.45"/>
    <n v="2.9420000000000002"/>
    <n v="136.4741118"/>
    <n v="7.9820000000000002E-2"/>
  </r>
  <r>
    <n v="27"/>
    <x v="27"/>
    <n v="2010"/>
    <n v="8"/>
    <n v="1864436.12"/>
    <n v="0"/>
    <n v="77.36"/>
    <n v="2.923"/>
    <n v="136.4928214"/>
    <n v="7.9820000000000002E-2"/>
  </r>
  <r>
    <n v="27"/>
    <x v="28"/>
    <n v="2010"/>
    <n v="8"/>
    <n v="1936878.46"/>
    <n v="0"/>
    <n v="75.16"/>
    <n v="2.9129999999999998"/>
    <n v="136.5249182"/>
    <n v="7.9820000000000002E-2"/>
  </r>
  <r>
    <n v="27"/>
    <x v="29"/>
    <n v="2010"/>
    <n v="8"/>
    <n v="1870684.21"/>
    <n v="0"/>
    <n v="70.31"/>
    <n v="2.8849999999999998"/>
    <n v="136.55701500000001"/>
    <n v="7.9820000000000002E-2"/>
  </r>
  <r>
    <n v="27"/>
    <x v="30"/>
    <n v="2010"/>
    <n v="9"/>
    <n v="1908110.9"/>
    <n v="0"/>
    <n v="78.52"/>
    <n v="2.86"/>
    <n v="136.58911180000001"/>
    <n v="7.9820000000000002E-2"/>
  </r>
  <r>
    <n v="27"/>
    <x v="31"/>
    <n v="2010"/>
    <n v="9"/>
    <n v="1913494.81"/>
    <n v="1"/>
    <n v="70.38"/>
    <n v="2.8370000000000002"/>
    <n v="136.62120849999999"/>
    <n v="7.9820000000000002E-2"/>
  </r>
  <r>
    <n v="27"/>
    <x v="32"/>
    <n v="2010"/>
    <n v="9"/>
    <n v="1629978.46"/>
    <n v="0"/>
    <n v="64.5"/>
    <n v="2.8460000000000001"/>
    <n v="136.63380710000001"/>
    <n v="7.9820000000000002E-2"/>
  </r>
  <r>
    <n v="27"/>
    <x v="33"/>
    <n v="2010"/>
    <n v="9"/>
    <n v="1597002.71"/>
    <n v="0"/>
    <n v="67.08"/>
    <n v="2.8370000000000002"/>
    <n v="136.63178210000001"/>
    <n v="7.9820000000000002E-2"/>
  </r>
  <r>
    <n v="27"/>
    <x v="34"/>
    <n v="2010"/>
    <n v="10"/>
    <n v="1543532.83"/>
    <n v="0"/>
    <n v="70.19"/>
    <n v="2.84"/>
    <n v="136.62975710000001"/>
    <n v="8.0210000000000004E-2"/>
  </r>
  <r>
    <n v="27"/>
    <x v="35"/>
    <n v="2010"/>
    <n v="10"/>
    <n v="1707662.87"/>
    <n v="0"/>
    <n v="57.78"/>
    <n v="2.903"/>
    <n v="136.6277321"/>
    <n v="8.0210000000000004E-2"/>
  </r>
  <r>
    <n v="27"/>
    <x v="36"/>
    <n v="2010"/>
    <n v="10"/>
    <n v="1728388.2"/>
    <n v="0"/>
    <n v="58.38"/>
    <n v="2.9990000000000001"/>
    <n v="136.64019350000001"/>
    <n v="8.0210000000000004E-2"/>
  </r>
  <r>
    <n v="27"/>
    <x v="37"/>
    <n v="2010"/>
    <n v="10"/>
    <n v="1693935.29"/>
    <n v="0"/>
    <n v="52.82"/>
    <n v="3.0489999999999999"/>
    <n v="136.68887100000001"/>
    <n v="8.0210000000000004E-2"/>
  </r>
  <r>
    <n v="27"/>
    <x v="38"/>
    <n v="2010"/>
    <n v="10"/>
    <n v="1688955.49"/>
    <n v="0"/>
    <n v="61.02"/>
    <n v="3.0550000000000002"/>
    <n v="136.73754840000001"/>
    <n v="8.0210000000000004E-2"/>
  </r>
  <r>
    <n v="27"/>
    <x v="39"/>
    <n v="2010"/>
    <n v="11"/>
    <n v="1686010.02"/>
    <n v="0"/>
    <n v="45.91"/>
    <n v="3.0489999999999999"/>
    <n v="136.78622580000001"/>
    <n v="8.0210000000000004E-2"/>
  </r>
  <r>
    <n v="27"/>
    <x v="40"/>
    <n v="2010"/>
    <n v="11"/>
    <n v="1828010.25"/>
    <n v="0"/>
    <n v="45.9"/>
    <n v="3.0649999999999999"/>
    <n v="136.83490320000001"/>
    <n v="8.0210000000000004E-2"/>
  </r>
  <r>
    <n v="27"/>
    <x v="41"/>
    <n v="2010"/>
    <n v="11"/>
    <n v="1704785.74"/>
    <n v="0"/>
    <n v="50.81"/>
    <n v="3.1379999999999999"/>
    <n v="136.7715714"/>
    <n v="8.0210000000000004E-2"/>
  </r>
  <r>
    <n v="27"/>
    <x v="42"/>
    <n v="2010"/>
    <n v="11"/>
    <n v="2627910.75"/>
    <n v="1"/>
    <n v="46.67"/>
    <n v="3.1859999999999999"/>
    <n v="136.68957140000001"/>
    <n v="8.0210000000000004E-2"/>
  </r>
  <r>
    <n v="27"/>
    <x v="43"/>
    <n v="2010"/>
    <n v="12"/>
    <n v="1884343.67"/>
    <n v="0"/>
    <n v="41.81"/>
    <n v="3.2"/>
    <n v="136.60757140000001"/>
    <n v="8.0210000000000004E-2"/>
  </r>
  <r>
    <n v="27"/>
    <x v="44"/>
    <n v="2010"/>
    <n v="12"/>
    <n v="2139733.6800000002"/>
    <n v="0"/>
    <n v="30.83"/>
    <n v="3.2549999999999999"/>
    <n v="136.52557139999999"/>
    <n v="8.0210000000000004E-2"/>
  </r>
  <r>
    <n v="27"/>
    <x v="45"/>
    <n v="2010"/>
    <n v="12"/>
    <n v="2350098.36"/>
    <n v="0"/>
    <n v="31.62"/>
    <n v="3.3010000000000002"/>
    <n v="136.52928109999999"/>
    <n v="8.0210000000000004E-2"/>
  </r>
  <r>
    <n v="27"/>
    <x v="46"/>
    <n v="2010"/>
    <n v="12"/>
    <n v="3078162.08"/>
    <n v="0"/>
    <n v="31.34"/>
    <n v="3.3090000000000002"/>
    <n v="136.597273"/>
    <n v="8.0210000000000004E-2"/>
  </r>
  <r>
    <n v="27"/>
    <x v="47"/>
    <n v="2010"/>
    <n v="12"/>
    <n v="1440963"/>
    <n v="1"/>
    <n v="29.59"/>
    <n v="3.3359999999999999"/>
    <n v="136.66526500000001"/>
    <n v="8.0210000000000004E-2"/>
  </r>
  <r>
    <n v="27"/>
    <x v="48"/>
    <n v="2011"/>
    <n v="1"/>
    <n v="1568159.48"/>
    <n v="0"/>
    <n v="34.42"/>
    <n v="3.351"/>
    <n v="136.73325689999999"/>
    <n v="7.8270000000000006E-2"/>
  </r>
  <r>
    <n v="27"/>
    <x v="49"/>
    <n v="2011"/>
    <n v="1"/>
    <n v="1532308.62"/>
    <n v="0"/>
    <n v="25.7"/>
    <n v="3.367"/>
    <n v="136.80347699999999"/>
    <n v="7.8270000000000006E-2"/>
  </r>
  <r>
    <n v="27"/>
    <x v="50"/>
    <n v="2011"/>
    <n v="1"/>
    <n v="1517029.9"/>
    <n v="0"/>
    <n v="30.13"/>
    <n v="3.391"/>
    <n v="136.88706569999999"/>
    <n v="7.8270000000000006E-2"/>
  </r>
  <r>
    <n v="27"/>
    <x v="51"/>
    <n v="2011"/>
    <n v="1"/>
    <n v="1421111.55"/>
    <n v="0"/>
    <n v="23.64"/>
    <n v="3.4020000000000001"/>
    <n v="136.9706544"/>
    <n v="7.8270000000000006E-2"/>
  </r>
  <r>
    <n v="27"/>
    <x v="52"/>
    <n v="2011"/>
    <n v="2"/>
    <n v="1628100.79"/>
    <n v="0"/>
    <n v="28.7"/>
    <n v="3.4"/>
    <n v="137.05424310000001"/>
    <n v="7.8270000000000006E-2"/>
  </r>
  <r>
    <n v="27"/>
    <x v="53"/>
    <n v="2011"/>
    <n v="2"/>
    <n v="1636224.77"/>
    <n v="1"/>
    <n v="30.45"/>
    <n v="3.4159999999999999"/>
    <n v="137.13783179999999"/>
    <n v="7.8270000000000006E-2"/>
  </r>
  <r>
    <n v="27"/>
    <x v="54"/>
    <n v="2011"/>
    <n v="2"/>
    <n v="1709365.19"/>
    <n v="0"/>
    <n v="39.32"/>
    <n v="3.42"/>
    <n v="137.2511849"/>
    <n v="7.8270000000000006E-2"/>
  </r>
  <r>
    <n v="27"/>
    <x v="55"/>
    <n v="2011"/>
    <n v="2"/>
    <n v="1688935.71"/>
    <n v="0"/>
    <n v="33.049999999999997"/>
    <n v="3.452"/>
    <n v="137.3764439"/>
    <n v="7.8270000000000006E-2"/>
  </r>
  <r>
    <n v="27"/>
    <x v="56"/>
    <n v="2011"/>
    <n v="3"/>
    <n v="1656130.67"/>
    <n v="0"/>
    <n v="36.99"/>
    <n v="3.605"/>
    <n v="137.5017028"/>
    <n v="7.8270000000000006E-2"/>
  </r>
  <r>
    <n v="27"/>
    <x v="57"/>
    <n v="2011"/>
    <n v="3"/>
    <n v="1613259.77"/>
    <n v="0"/>
    <n v="43.64"/>
    <n v="3.7519999999999998"/>
    <n v="137.62696170000001"/>
    <n v="7.8270000000000006E-2"/>
  </r>
  <r>
    <n v="27"/>
    <x v="58"/>
    <n v="2011"/>
    <n v="3"/>
    <n v="1624539.21"/>
    <n v="0"/>
    <n v="46.65"/>
    <n v="3.7959999999999998"/>
    <n v="137.7398929"/>
    <n v="7.8270000000000006E-2"/>
  </r>
  <r>
    <n v="27"/>
    <x v="59"/>
    <n v="2011"/>
    <n v="3"/>
    <n v="1554651.08"/>
    <n v="0"/>
    <n v="40.11"/>
    <n v="3.7890000000000001"/>
    <n v="137.84789290000001"/>
    <n v="7.8270000000000006E-2"/>
  </r>
  <r>
    <n v="27"/>
    <x v="60"/>
    <n v="2011"/>
    <n v="4"/>
    <n v="1628868.28"/>
    <n v="0"/>
    <n v="37.270000000000003"/>
    <n v="3.8109999999999999"/>
    <n v="137.95589290000001"/>
    <n v="7.7249999999999999E-2"/>
  </r>
  <r>
    <n v="27"/>
    <x v="61"/>
    <n v="2011"/>
    <n v="4"/>
    <n v="1689844.18"/>
    <n v="0"/>
    <n v="46.87"/>
    <n v="3.895"/>
    <n v="138.06389290000001"/>
    <n v="7.7249999999999999E-2"/>
  </r>
  <r>
    <n v="27"/>
    <x v="62"/>
    <n v="2011"/>
    <n v="4"/>
    <n v="1727175.61"/>
    <n v="0"/>
    <n v="52.24"/>
    <n v="3.9809999999999999"/>
    <n v="138.16469520000001"/>
    <n v="7.7249999999999999E-2"/>
  </r>
  <r>
    <n v="27"/>
    <x v="63"/>
    <n v="2011"/>
    <n v="4"/>
    <n v="1921655.48"/>
    <n v="0"/>
    <n v="50.02"/>
    <n v="4.0609999999999999"/>
    <n v="138.24750359999999"/>
    <n v="7.7249999999999999E-2"/>
  </r>
  <r>
    <n v="27"/>
    <x v="64"/>
    <n v="2011"/>
    <n v="4"/>
    <n v="1642074.64"/>
    <n v="0"/>
    <n v="61.71"/>
    <n v="4.117"/>
    <n v="138.3303119"/>
    <n v="7.7249999999999999E-2"/>
  </r>
  <r>
    <n v="27"/>
    <x v="65"/>
    <n v="2011"/>
    <n v="5"/>
    <n v="1757041.96"/>
    <n v="0"/>
    <n v="56.48"/>
    <n v="4.1920000000000002"/>
    <n v="138.41312020000001"/>
    <n v="7.7249999999999999E-2"/>
  </r>
  <r>
    <n v="27"/>
    <x v="66"/>
    <n v="2011"/>
    <n v="5"/>
    <n v="1763545.32"/>
    <n v="0"/>
    <n v="60.07"/>
    <n v="4.2110000000000003"/>
    <n v="138.49592860000001"/>
    <n v="7.7249999999999999E-2"/>
  </r>
  <r>
    <n v="27"/>
    <x v="67"/>
    <n v="2011"/>
    <n v="5"/>
    <n v="1725268.56"/>
    <n v="0"/>
    <n v="60.22"/>
    <n v="4.202"/>
    <n v="138.58710600000001"/>
    <n v="7.7249999999999999E-2"/>
  </r>
  <r>
    <n v="27"/>
    <x v="68"/>
    <n v="2011"/>
    <n v="5"/>
    <n v="1820723.17"/>
    <n v="0"/>
    <n v="66.430000000000007"/>
    <n v="4.1340000000000003"/>
    <n v="138.6782834"/>
    <n v="7.7249999999999999E-2"/>
  </r>
  <r>
    <n v="27"/>
    <x v="69"/>
    <n v="2011"/>
    <n v="6"/>
    <n v="2053708.01"/>
    <n v="0"/>
    <n v="74.17"/>
    <n v="4.069"/>
    <n v="138.76946079999999"/>
    <n v="7.7249999999999999E-2"/>
  </r>
  <r>
    <n v="27"/>
    <x v="70"/>
    <n v="2011"/>
    <n v="6"/>
    <n v="1817914.71"/>
    <n v="0"/>
    <n v="73.260000000000005"/>
    <n v="4.0250000000000004"/>
    <n v="138.86063820000001"/>
    <n v="7.7249999999999999E-2"/>
  </r>
  <r>
    <n v="27"/>
    <x v="71"/>
    <n v="2011"/>
    <n v="6"/>
    <n v="1814740.09"/>
    <n v="0"/>
    <n v="67.03"/>
    <n v="3.9889999999999999"/>
    <n v="139.00283329999999"/>
    <n v="7.7249999999999999E-2"/>
  </r>
  <r>
    <n v="27"/>
    <x v="72"/>
    <n v="2011"/>
    <n v="6"/>
    <n v="1811455.15"/>
    <n v="0"/>
    <n v="72.02"/>
    <n v="3.964"/>
    <n v="139.18329170000001"/>
    <n v="7.7249999999999999E-2"/>
  </r>
  <r>
    <n v="27"/>
    <x v="73"/>
    <n v="2011"/>
    <n v="7"/>
    <n v="1949983.93"/>
    <n v="0"/>
    <n v="73.760000000000005"/>
    <n v="3.9159999999999999"/>
    <n v="139.36375000000001"/>
    <n v="7.85E-2"/>
  </r>
  <r>
    <n v="27"/>
    <x v="74"/>
    <n v="2011"/>
    <n v="7"/>
    <n v="2000055.27"/>
    <n v="0"/>
    <n v="76.87"/>
    <n v="3.8860000000000001"/>
    <n v="139.54420830000001"/>
    <n v="7.85E-2"/>
  </r>
  <r>
    <n v="27"/>
    <x v="75"/>
    <n v="2011"/>
    <n v="7"/>
    <n v="1762155.79"/>
    <n v="0"/>
    <n v="77.83"/>
    <n v="3.915"/>
    <n v="139.70063250000001"/>
    <n v="7.85E-2"/>
  </r>
  <r>
    <n v="27"/>
    <x v="76"/>
    <n v="2011"/>
    <n v="7"/>
    <n v="1754879.45"/>
    <n v="0"/>
    <n v="82.28"/>
    <n v="3.972"/>
    <n v="139.7969712"/>
    <n v="7.85E-2"/>
  </r>
  <r>
    <n v="27"/>
    <x v="77"/>
    <n v="2011"/>
    <n v="7"/>
    <n v="1744879.06"/>
    <n v="0"/>
    <n v="79.41"/>
    <n v="4.0039999999999996"/>
    <n v="139.89330989999999"/>
    <n v="7.85E-2"/>
  </r>
  <r>
    <n v="27"/>
    <x v="78"/>
    <n v="2011"/>
    <n v="8"/>
    <n v="1747289.53"/>
    <n v="0"/>
    <n v="78.14"/>
    <n v="4.0199999999999996"/>
    <n v="139.98964860000001"/>
    <n v="7.85E-2"/>
  </r>
  <r>
    <n v="27"/>
    <x v="79"/>
    <n v="2011"/>
    <n v="8"/>
    <n v="1758437.96"/>
    <n v="0"/>
    <n v="76.67"/>
    <n v="3.9950000000000001"/>
    <n v="140.0859873"/>
    <n v="7.85E-2"/>
  </r>
  <r>
    <n v="27"/>
    <x v="80"/>
    <n v="2011"/>
    <n v="8"/>
    <n v="1781905.24"/>
    <n v="0"/>
    <n v="72.97"/>
    <n v="3.9420000000000002"/>
    <n v="140.12892049999999"/>
    <n v="7.85E-2"/>
  </r>
  <r>
    <n v="27"/>
    <x v="81"/>
    <n v="2011"/>
    <n v="8"/>
    <n v="2034400.78"/>
    <n v="0"/>
    <n v="72.88"/>
    <n v="3.9060000000000001"/>
    <n v="140.1629528"/>
    <n v="7.85E-2"/>
  </r>
  <r>
    <n v="27"/>
    <x v="82"/>
    <n v="2011"/>
    <n v="9"/>
    <n v="1511717.53"/>
    <n v="0"/>
    <n v="71.44"/>
    <n v="3.879"/>
    <n v="140.19698500000001"/>
    <n v="7.85E-2"/>
  </r>
  <r>
    <n v="27"/>
    <x v="83"/>
    <n v="2011"/>
    <n v="9"/>
    <n v="1911470.84"/>
    <n v="1"/>
    <n v="70.930000000000007"/>
    <n v="3.93"/>
    <n v="140.23101729999999"/>
    <n v="7.85E-2"/>
  </r>
  <r>
    <n v="27"/>
    <x v="84"/>
    <n v="2011"/>
    <n v="9"/>
    <n v="1613773.9"/>
    <n v="0"/>
    <n v="69.650000000000006"/>
    <n v="3.9369999999999998"/>
    <n v="140.27350000000001"/>
    <n v="7.85E-2"/>
  </r>
  <r>
    <n v="27"/>
    <x v="85"/>
    <n v="2011"/>
    <n v="9"/>
    <n v="1606208.68"/>
    <n v="0"/>
    <n v="63.61"/>
    <n v="3.899"/>
    <n v="140.32724999999999"/>
    <n v="7.85E-2"/>
  </r>
  <r>
    <n v="27"/>
    <x v="86"/>
    <n v="2011"/>
    <n v="9"/>
    <n v="1599626.26"/>
    <n v="0"/>
    <n v="70.92"/>
    <n v="3.8580000000000001"/>
    <n v="140.381"/>
    <n v="7.85E-2"/>
  </r>
  <r>
    <n v="27"/>
    <x v="87"/>
    <n v="2011"/>
    <n v="10"/>
    <n v="1672339.27"/>
    <n v="0"/>
    <n v="56.91"/>
    <n v="3.7749999999999999"/>
    <n v="140.43475000000001"/>
    <n v="7.9059999999999991E-2"/>
  </r>
  <r>
    <n v="27"/>
    <x v="88"/>
    <n v="2011"/>
    <n v="10"/>
    <n v="1682652.51"/>
    <n v="0"/>
    <n v="64.78"/>
    <n v="3.7440000000000002"/>
    <n v="140.47841940000001"/>
    <n v="7.9059999999999991E-2"/>
  </r>
  <r>
    <n v="27"/>
    <x v="89"/>
    <n v="2011"/>
    <n v="10"/>
    <n v="1689591.44"/>
    <n v="0"/>
    <n v="59.62"/>
    <n v="3.7570000000000001"/>
    <n v="140.4616048"/>
    <n v="7.9059999999999991E-2"/>
  </r>
  <r>
    <n v="27"/>
    <x v="90"/>
    <n v="2011"/>
    <n v="10"/>
    <n v="1710372.4"/>
    <n v="0"/>
    <n v="51.81"/>
    <n v="3.7570000000000001"/>
    <n v="140.44479029999999"/>
    <n v="7.9059999999999991E-2"/>
  </r>
  <r>
    <n v="27"/>
    <x v="91"/>
    <n v="2011"/>
    <n v="11"/>
    <n v="1621109.3"/>
    <n v="0"/>
    <n v="44.46"/>
    <n v="3.738"/>
    <n v="140.42797580000001"/>
    <n v="7.9059999999999991E-2"/>
  </r>
  <r>
    <n v="27"/>
    <x v="92"/>
    <n v="2011"/>
    <n v="11"/>
    <n v="1800728.07"/>
    <n v="0"/>
    <n v="49.69"/>
    <n v="3.7189999999999999"/>
    <n v="140.4111613"/>
    <n v="7.9059999999999991E-2"/>
  </r>
  <r>
    <n v="27"/>
    <x v="93"/>
    <n v="2011"/>
    <n v="11"/>
    <n v="1723739.44"/>
    <n v="0"/>
    <n v="51.42"/>
    <n v="3.7170000000000001"/>
    <n v="140.4127857"/>
    <n v="7.9059999999999991E-2"/>
  </r>
  <r>
    <n v="27"/>
    <x v="94"/>
    <n v="2011"/>
    <n v="11"/>
    <n v="2504400.71"/>
    <n v="1"/>
    <n v="47.88"/>
    <n v="3.6890000000000001"/>
    <n v="140.42178569999999"/>
    <n v="7.9059999999999991E-2"/>
  </r>
  <r>
    <n v="27"/>
    <x v="95"/>
    <n v="2011"/>
    <n v="12"/>
    <n v="1806924.74"/>
    <n v="0"/>
    <n v="50.55"/>
    <n v="3.6659999999999999"/>
    <n v="140.4307857"/>
    <n v="7.9059999999999991E-2"/>
  </r>
  <r>
    <n v="27"/>
    <x v="96"/>
    <n v="2011"/>
    <n v="12"/>
    <n v="2014665.98"/>
    <n v="0"/>
    <n v="46.28"/>
    <n v="3.6269999999999998"/>
    <n v="140.43978569999999"/>
    <n v="7.9059999999999991E-2"/>
  </r>
  <r>
    <n v="27"/>
    <x v="97"/>
    <n v="2011"/>
    <n v="12"/>
    <n v="2205919.86"/>
    <n v="0"/>
    <n v="40.68"/>
    <n v="3.6110000000000002"/>
    <n v="140.4700795"/>
    <n v="7.9059999999999991E-2"/>
  </r>
  <r>
    <n v="27"/>
    <x v="98"/>
    <n v="2011"/>
    <n v="12"/>
    <n v="2739019.75"/>
    <n v="0"/>
    <n v="41.59"/>
    <n v="3.5870000000000002"/>
    <n v="140.52876499999999"/>
    <n v="7.9059999999999991E-2"/>
  </r>
  <r>
    <n v="27"/>
    <x v="99"/>
    <n v="2011"/>
    <n v="12"/>
    <n v="1650604.6"/>
    <n v="1"/>
    <n v="37.85"/>
    <n v="3.5659999999999998"/>
    <n v="140.58745049999999"/>
    <n v="7.9059999999999991E-2"/>
  </r>
  <r>
    <n v="27"/>
    <x v="100"/>
    <n v="2012"/>
    <n v="1"/>
    <n v="1535287.4"/>
    <n v="0"/>
    <n v="35.799999999999997"/>
    <n v="3.585"/>
    <n v="140.64613589999999"/>
    <n v="8.0090000000000008E-2"/>
  </r>
  <r>
    <n v="27"/>
    <x v="101"/>
    <n v="2012"/>
    <n v="1"/>
    <n v="1492399.13"/>
    <n v="0"/>
    <n v="41.3"/>
    <n v="3.6659999999999999"/>
    <n v="140.70482139999999"/>
    <n v="8.0090000000000008E-2"/>
  </r>
  <r>
    <n v="27"/>
    <x v="102"/>
    <n v="2012"/>
    <n v="1"/>
    <n v="1542131.05"/>
    <n v="0"/>
    <n v="30.35"/>
    <n v="3.7050000000000001"/>
    <n v="140.80861179999999"/>
    <n v="8.0090000000000008E-2"/>
  </r>
  <r>
    <n v="27"/>
    <x v="103"/>
    <n v="2012"/>
    <n v="1"/>
    <n v="1263534.8600000001"/>
    <n v="0"/>
    <n v="36.96"/>
    <n v="3.7370000000000001"/>
    <n v="140.91240210000001"/>
    <n v="8.0090000000000008E-2"/>
  </r>
  <r>
    <n v="27"/>
    <x v="104"/>
    <n v="2012"/>
    <n v="2"/>
    <n v="1564246.02"/>
    <n v="0"/>
    <n v="42.52"/>
    <n v="3.7959999999999998"/>
    <n v="141.01619239999999"/>
    <n v="8.0090000000000008E-2"/>
  </r>
  <r>
    <n v="27"/>
    <x v="105"/>
    <n v="2012"/>
    <n v="2"/>
    <n v="1651605.35"/>
    <n v="1"/>
    <n v="37.86"/>
    <n v="3.8260000000000001"/>
    <n v="141.11998270000001"/>
    <n v="8.0090000000000008E-2"/>
  </r>
  <r>
    <n v="27"/>
    <x v="106"/>
    <n v="2012"/>
    <n v="2"/>
    <n v="1606221.56"/>
    <n v="0"/>
    <n v="37.24"/>
    <n v="3.8740000000000001"/>
    <n v="141.21403570000001"/>
    <n v="8.0090000000000008E-2"/>
  </r>
  <r>
    <n v="27"/>
    <x v="107"/>
    <n v="2012"/>
    <n v="2"/>
    <n v="1648602.39"/>
    <n v="0"/>
    <n v="41.74"/>
    <n v="3.9169999999999998"/>
    <n v="141.30078570000001"/>
    <n v="8.0090000000000008E-2"/>
  </r>
  <r>
    <n v="27"/>
    <x v="108"/>
    <n v="2012"/>
    <n v="3"/>
    <n v="1509323.09"/>
    <n v="0"/>
    <n v="40.07"/>
    <n v="3.9830000000000001"/>
    <n v="141.3875357"/>
    <n v="8.0090000000000008E-2"/>
  </r>
  <r>
    <n v="27"/>
    <x v="109"/>
    <n v="2012"/>
    <n v="3"/>
    <n v="1607343.41"/>
    <n v="0"/>
    <n v="44.32"/>
    <n v="4.0209999999999999"/>
    <n v="141.4742857"/>
    <n v="8.0090000000000008E-2"/>
  </r>
  <r>
    <n v="27"/>
    <x v="110"/>
    <n v="2012"/>
    <n v="3"/>
    <n v="1635984.07"/>
    <n v="0"/>
    <n v="49.6"/>
    <n v="4.0209999999999999"/>
    <n v="141.55477999999999"/>
    <n v="8.0090000000000008E-2"/>
  </r>
  <r>
    <n v="27"/>
    <x v="111"/>
    <n v="2012"/>
    <n v="3"/>
    <n v="1620839.34"/>
    <n v="0"/>
    <n v="57.3"/>
    <n v="4.0540000000000003"/>
    <n v="141.6269332"/>
    <n v="8.0090000000000008E-2"/>
  </r>
  <r>
    <n v="27"/>
    <x v="112"/>
    <n v="2012"/>
    <n v="3"/>
    <n v="1615494.14"/>
    <n v="0"/>
    <n v="49.4"/>
    <n v="4.0979999999999999"/>
    <n v="141.6990864"/>
    <n v="8.0090000000000008E-2"/>
  </r>
  <r>
    <n v="27"/>
    <x v="113"/>
    <n v="2012"/>
    <n v="4"/>
    <n v="1899013.34"/>
    <n v="0"/>
    <n v="48.73"/>
    <n v="4.1429999999999998"/>
    <n v="141.7712396"/>
    <n v="8.2530000000000006E-2"/>
  </r>
  <r>
    <n v="27"/>
    <x v="114"/>
    <n v="2012"/>
    <n v="4"/>
    <n v="1650405.21"/>
    <n v="0"/>
    <n v="52.22"/>
    <n v="4.1870000000000003"/>
    <n v="141.8433929"/>
    <n v="8.2530000000000006E-2"/>
  </r>
  <r>
    <n v="27"/>
    <x v="115"/>
    <n v="2012"/>
    <n v="4"/>
    <n v="1639999.47"/>
    <n v="0"/>
    <n v="62.62"/>
    <n v="4.17"/>
    <n v="141.90152620000001"/>
    <n v="8.2530000000000006E-2"/>
  </r>
  <r>
    <n v="27"/>
    <x v="116"/>
    <n v="2012"/>
    <n v="4"/>
    <n v="1565498.84"/>
    <n v="0"/>
    <n v="52.33"/>
    <n v="4.1630000000000003"/>
    <n v="141.95965949999999"/>
    <n v="8.2530000000000006E-2"/>
  </r>
  <r>
    <n v="27"/>
    <x v="117"/>
    <n v="2012"/>
    <n v="5"/>
    <n v="1669388.45"/>
    <n v="0"/>
    <n v="53.68"/>
    <n v="4.1239999999999997"/>
    <n v="142.01779289999999"/>
    <n v="8.2530000000000006E-2"/>
  </r>
  <r>
    <n v="27"/>
    <x v="118"/>
    <n v="2012"/>
    <n v="5"/>
    <n v="1674306.31"/>
    <n v="0"/>
    <n v="58.97"/>
    <n v="4.0549999999999997"/>
    <n v="142.0759262"/>
    <n v="8.2530000000000006E-2"/>
  </r>
  <r>
    <n v="27"/>
    <x v="119"/>
    <n v="2012"/>
    <n v="5"/>
    <n v="1707158.82"/>
    <n v="0"/>
    <n v="65.150000000000006"/>
    <n v="4.0289999999999999"/>
    <n v="142.09701150000001"/>
    <n v="8.2530000000000006E-2"/>
  </r>
  <r>
    <n v="27"/>
    <x v="120"/>
    <n v="2012"/>
    <n v="5"/>
    <n v="1818906.73"/>
    <n v="0"/>
    <n v="64.77"/>
    <n v="3.9790000000000001"/>
    <n v="142.10327760000001"/>
    <n v="8.2530000000000006E-2"/>
  </r>
  <r>
    <n v="27"/>
    <x v="121"/>
    <n v="2012"/>
    <n v="6"/>
    <n v="1900638.6"/>
    <n v="0"/>
    <n v="73.400000000000006"/>
    <n v="3.915"/>
    <n v="142.10954380000001"/>
    <n v="8.2530000000000006E-2"/>
  </r>
  <r>
    <n v="27"/>
    <x v="122"/>
    <n v="2012"/>
    <n v="6"/>
    <n v="1764756.31"/>
    <n v="0"/>
    <n v="64.05"/>
    <n v="3.871"/>
    <n v="142.11580989999999"/>
    <n v="8.2530000000000006E-2"/>
  </r>
  <r>
    <n v="27"/>
    <x v="123"/>
    <n v="2012"/>
    <n v="6"/>
    <n v="1773500.56"/>
    <n v="0"/>
    <n v="69.52"/>
    <n v="3.786"/>
    <n v="142.12925480000001"/>
    <n v="8.2530000000000006E-2"/>
  </r>
  <r>
    <n v="27"/>
    <x v="124"/>
    <n v="2012"/>
    <n v="6"/>
    <n v="1837884.79"/>
    <n v="0"/>
    <n v="73.23"/>
    <n v="3.722"/>
    <n v="142.16064639999999"/>
    <n v="8.2530000000000006E-2"/>
  </r>
  <r>
    <n v="27"/>
    <x v="125"/>
    <n v="2012"/>
    <n v="6"/>
    <n v="1842555.32"/>
    <n v="0"/>
    <n v="73.94"/>
    <n v="3.6669999999999998"/>
    <n v="142.19203809999999"/>
    <n v="8.2530000000000006E-2"/>
  </r>
  <r>
    <n v="27"/>
    <x v="126"/>
    <n v="2012"/>
    <n v="7"/>
    <n v="2062224.92"/>
    <n v="0"/>
    <n v="82.08"/>
    <n v="3.6459999999999999"/>
    <n v="142.22342979999999"/>
    <n v="8.2390000000000005E-2"/>
  </r>
  <r>
    <n v="27"/>
    <x v="127"/>
    <n v="2012"/>
    <n v="7"/>
    <n v="1755889.53"/>
    <n v="0"/>
    <n v="78.95"/>
    <n v="3.6890000000000001"/>
    <n v="142.2548214"/>
    <n v="8.2390000000000005E-2"/>
  </r>
  <r>
    <n v="27"/>
    <x v="128"/>
    <n v="2012"/>
    <n v="7"/>
    <n v="1730913.66"/>
    <n v="0"/>
    <n v="78.64"/>
    <n v="3.7320000000000002"/>
    <n v="142.2337569"/>
    <n v="8.2390000000000005E-2"/>
  </r>
  <r>
    <n v="27"/>
    <x v="129"/>
    <n v="2012"/>
    <n v="7"/>
    <n v="1625883.71"/>
    <n v="0"/>
    <n v="76.010000000000005"/>
    <n v="3.82"/>
    <n v="142.21269240000001"/>
    <n v="8.2390000000000005E-2"/>
  </r>
  <r>
    <n v="27"/>
    <x v="130"/>
    <n v="2012"/>
    <n v="8"/>
    <n v="1705810.84"/>
    <n v="0"/>
    <n v="75.22"/>
    <n v="3.819"/>
    <n v="142.19162789999999"/>
    <n v="8.2390000000000005E-2"/>
  </r>
  <r>
    <n v="27"/>
    <x v="131"/>
    <n v="2012"/>
    <n v="8"/>
    <n v="1720537.26"/>
    <n v="0"/>
    <n v="78.44"/>
    <n v="3.863"/>
    <n v="142.17056339999999"/>
    <n v="8.2390000000000005E-2"/>
  </r>
  <r>
    <n v="27"/>
    <x v="132"/>
    <n v="2012"/>
    <n v="8"/>
    <n v="1735339.59"/>
    <n v="0"/>
    <n v="76.510000000000005"/>
    <n v="3.9630000000000001"/>
    <n v="142.21573849999999"/>
    <n v="8.2390000000000005E-2"/>
  </r>
  <r>
    <n v="27"/>
    <x v="133"/>
    <n v="2012"/>
    <n v="8"/>
    <n v="1780443.36"/>
    <n v="0"/>
    <n v="72.930000000000007"/>
    <n v="3.9969999999999999"/>
    <n v="142.31059329999999"/>
    <n v="8.2390000000000005E-2"/>
  </r>
  <r>
    <n v="27"/>
    <x v="134"/>
    <n v="2012"/>
    <n v="8"/>
    <n v="1731935.43"/>
    <n v="0"/>
    <n v="75"/>
    <n v="4.0259999999999998"/>
    <n v="142.4054482"/>
    <n v="8.2390000000000005E-2"/>
  </r>
  <r>
    <n v="27"/>
    <x v="135"/>
    <n v="2012"/>
    <n v="9"/>
    <n v="1840955.23"/>
    <n v="1"/>
    <n v="76"/>
    <n v="4.0759999999999996"/>
    <n v="142.500303"/>
    <n v="8.2390000000000005E-2"/>
  </r>
  <r>
    <n v="27"/>
    <x v="136"/>
    <n v="2012"/>
    <n v="9"/>
    <n v="1519604.5"/>
    <n v="0"/>
    <n v="68.72"/>
    <n v="4.0880000000000001"/>
    <n v="142.59388329999999"/>
    <n v="8.2390000000000005E-2"/>
  </r>
  <r>
    <n v="27"/>
    <x v="137"/>
    <n v="2012"/>
    <n v="9"/>
    <n v="1557485.75"/>
    <n v="0"/>
    <n v="66.099999999999994"/>
    <n v="4.2030000000000003"/>
    <n v="142.6798167"/>
    <n v="8.2390000000000005E-2"/>
  </r>
  <r>
    <n v="27"/>
    <x v="138"/>
    <n v="2012"/>
    <n v="9"/>
    <n v="1540687.63"/>
    <n v="0"/>
    <n v="64.92"/>
    <n v="4.1580000000000004"/>
    <n v="142.76575"/>
    <n v="8.2390000000000005E-2"/>
  </r>
  <r>
    <n v="27"/>
    <x v="139"/>
    <n v="2012"/>
    <n v="10"/>
    <n v="1591816.88"/>
    <n v="0"/>
    <n v="64.5"/>
    <n v="4.1509999999999998"/>
    <n v="142.85168329999999"/>
    <n v="0.08"/>
  </r>
  <r>
    <n v="27"/>
    <x v="140"/>
    <n v="2012"/>
    <n v="10"/>
    <n v="1660081.29"/>
    <n v="0"/>
    <n v="55.4"/>
    <n v="4.1859999999999999"/>
    <n v="142.93761670000001"/>
    <n v="0.08"/>
  </r>
  <r>
    <n v="27"/>
    <x v="141"/>
    <n v="2012"/>
    <n v="10"/>
    <n v="1620374.24"/>
    <n v="0"/>
    <n v="56.53"/>
    <n v="4.1529999999999996"/>
    <n v="142.8633629"/>
    <n v="0.08"/>
  </r>
  <r>
    <n v="27"/>
    <x v="142"/>
    <n v="2012"/>
    <n v="10"/>
    <n v="1703047.74"/>
    <n v="0"/>
    <n v="58.99"/>
    <n v="4.0709999999999997"/>
    <n v="142.7624113"/>
    <n v="0.08"/>
  </r>
  <r>
    <n v="28"/>
    <x v="0"/>
    <n v="2010"/>
    <n v="2"/>
    <n v="1672352.29"/>
    <n v="0"/>
    <n v="49.47"/>
    <n v="2.9620000000000002"/>
    <n v="126.4420645"/>
    <n v="0.13974999999999999"/>
  </r>
  <r>
    <n v="28"/>
    <x v="1"/>
    <n v="2010"/>
    <n v="2"/>
    <n v="1558968.49"/>
    <n v="1"/>
    <n v="47.87"/>
    <n v="2.9460000000000002"/>
    <n v="126.49625810000001"/>
    <n v="0.13974999999999999"/>
  </r>
  <r>
    <n v="28"/>
    <x v="2"/>
    <n v="2010"/>
    <n v="2"/>
    <n v="1491300.42"/>
    <n v="0"/>
    <n v="54.83"/>
    <n v="2.915"/>
    <n v="126.5262857"/>
    <n v="0.13974999999999999"/>
  </r>
  <r>
    <n v="28"/>
    <x v="3"/>
    <n v="2010"/>
    <n v="2"/>
    <n v="1542173.33"/>
    <n v="0"/>
    <n v="50.23"/>
    <n v="2.8250000000000002"/>
    <n v="126.5522857"/>
    <n v="0.13974999999999999"/>
  </r>
  <r>
    <n v="28"/>
    <x v="4"/>
    <n v="2010"/>
    <n v="3"/>
    <n v="1608435.45"/>
    <n v="0"/>
    <n v="53.77"/>
    <n v="2.9870000000000001"/>
    <n v="126.5782857"/>
    <n v="0.13974999999999999"/>
  </r>
  <r>
    <n v="28"/>
    <x v="5"/>
    <n v="2010"/>
    <n v="3"/>
    <n v="1326877.1100000001"/>
    <n v="0"/>
    <n v="50.11"/>
    <n v="2.9249999999999998"/>
    <n v="126.60428570000001"/>
    <n v="0.13974999999999999"/>
  </r>
  <r>
    <n v="28"/>
    <x v="6"/>
    <n v="2010"/>
    <n v="3"/>
    <n v="1279819.43"/>
    <n v="0"/>
    <n v="59.57"/>
    <n v="3.0539999999999998"/>
    <n v="126.6066452"/>
    <n v="0.13974999999999999"/>
  </r>
  <r>
    <n v="28"/>
    <x v="7"/>
    <n v="2010"/>
    <n v="3"/>
    <n v="1245268.77"/>
    <n v="0"/>
    <n v="60.06"/>
    <n v="3.0830000000000002"/>
    <n v="126.6050645"/>
    <n v="0.13974999999999999"/>
  </r>
  <r>
    <n v="28"/>
    <x v="8"/>
    <n v="2010"/>
    <n v="4"/>
    <n v="1441559.4"/>
    <n v="0"/>
    <n v="59.84"/>
    <n v="3.0859999999999999"/>
    <n v="126.6034839"/>
    <n v="0.14099"/>
  </r>
  <r>
    <n v="28"/>
    <x v="9"/>
    <n v="2010"/>
    <n v="4"/>
    <n v="1382359.21"/>
    <n v="0"/>
    <n v="59.25"/>
    <n v="3.09"/>
    <n v="126.6019032"/>
    <n v="0.14099"/>
  </r>
  <r>
    <n v="28"/>
    <x v="10"/>
    <n v="2010"/>
    <n v="4"/>
    <n v="1268240.6599999999"/>
    <n v="0"/>
    <n v="64.95"/>
    <n v="3.109"/>
    <n v="126.5621"/>
    <n v="0.14099"/>
  </r>
  <r>
    <n v="28"/>
    <x v="11"/>
    <n v="2010"/>
    <n v="4"/>
    <n v="1244177.21"/>
    <n v="0"/>
    <n v="64.55"/>
    <n v="3.05"/>
    <n v="126.4713333"/>
    <n v="0.14099"/>
  </r>
  <r>
    <n v="28"/>
    <x v="12"/>
    <n v="2010"/>
    <n v="4"/>
    <n v="1186971.02"/>
    <n v="0"/>
    <n v="67.38"/>
    <n v="3.105"/>
    <n v="126.3805667"/>
    <n v="0.14099"/>
  </r>
  <r>
    <n v="28"/>
    <x v="13"/>
    <n v="2010"/>
    <n v="5"/>
    <n v="1532893.22"/>
    <n v="0"/>
    <n v="70.150000000000006"/>
    <n v="3.1269999999999998"/>
    <n v="126.2898"/>
    <n v="0.14099"/>
  </r>
  <r>
    <n v="28"/>
    <x v="14"/>
    <n v="2010"/>
    <n v="5"/>
    <n v="1245898.73"/>
    <n v="0"/>
    <n v="68.44"/>
    <n v="3.145"/>
    <n v="126.2085484"/>
    <n v="0.14099"/>
  </r>
  <r>
    <n v="28"/>
    <x v="15"/>
    <n v="2010"/>
    <n v="5"/>
    <n v="1217923.71"/>
    <n v="0"/>
    <n v="76.2"/>
    <n v="3.12"/>
    <n v="126.1843871"/>
    <n v="0.14099"/>
  </r>
  <r>
    <n v="28"/>
    <x v="16"/>
    <n v="2010"/>
    <n v="5"/>
    <n v="1176588.25"/>
    <n v="0"/>
    <n v="67.84"/>
    <n v="3.0579999999999998"/>
    <n v="126.16022580000001"/>
    <n v="0.14099"/>
  </r>
  <r>
    <n v="28"/>
    <x v="17"/>
    <n v="2010"/>
    <n v="6"/>
    <n v="1543678.02"/>
    <n v="0"/>
    <n v="81.39"/>
    <n v="2.9409999999999998"/>
    <n v="126.1360645"/>
    <n v="0.14099"/>
  </r>
  <r>
    <n v="28"/>
    <x v="18"/>
    <n v="2010"/>
    <n v="6"/>
    <n v="1348995.17"/>
    <n v="0"/>
    <n v="90.84"/>
    <n v="2.9489999999999998"/>
    <n v="126.1119032"/>
    <n v="0.14099"/>
  </r>
  <r>
    <n v="28"/>
    <x v="19"/>
    <n v="2010"/>
    <n v="6"/>
    <n v="1267619.06"/>
    <n v="0"/>
    <n v="81.06"/>
    <n v="3.0430000000000001"/>
    <n v="126.114"/>
    <n v="0.14099"/>
  </r>
  <r>
    <n v="28"/>
    <x v="20"/>
    <n v="2010"/>
    <n v="6"/>
    <n v="1231025.07"/>
    <n v="0"/>
    <n v="87.27"/>
    <n v="3.0840000000000001"/>
    <n v="126.1266"/>
    <n v="0.14099"/>
  </r>
  <r>
    <n v="28"/>
    <x v="21"/>
    <n v="2010"/>
    <n v="7"/>
    <n v="1399960.15"/>
    <n v="0"/>
    <n v="91.98"/>
    <n v="3.105"/>
    <n v="126.1392"/>
    <n v="0.14180000000000001"/>
  </r>
  <r>
    <n v="28"/>
    <x v="22"/>
    <n v="2010"/>
    <n v="7"/>
    <n v="1340293.8700000001"/>
    <n v="0"/>
    <n v="90.37"/>
    <n v="3.1"/>
    <n v="126.15179999999999"/>
    <n v="0.14180000000000001"/>
  </r>
  <r>
    <n v="28"/>
    <x v="23"/>
    <n v="2010"/>
    <n v="7"/>
    <n v="1225336.4099999999"/>
    <n v="0"/>
    <n v="97.18"/>
    <n v="3.0939999999999999"/>
    <n v="126.1498065"/>
    <n v="0.14180000000000001"/>
  </r>
  <r>
    <n v="28"/>
    <x v="24"/>
    <n v="2010"/>
    <n v="7"/>
    <n v="1205884.98"/>
    <n v="0"/>
    <n v="99.22"/>
    <n v="3.1120000000000001"/>
    <n v="126.1283548"/>
    <n v="0.14180000000000001"/>
  </r>
  <r>
    <n v="28"/>
    <x v="25"/>
    <n v="2010"/>
    <n v="7"/>
    <n v="1150204.71"/>
    <n v="0"/>
    <n v="96.31"/>
    <n v="3.0169999999999999"/>
    <n v="126.1069032"/>
    <n v="0.14180000000000001"/>
  </r>
  <r>
    <n v="28"/>
    <x v="26"/>
    <n v="2010"/>
    <n v="8"/>
    <n v="1523101.38"/>
    <n v="0"/>
    <n v="92.95"/>
    <n v="3.1230000000000002"/>
    <n v="126.0854516"/>
    <n v="0.14180000000000001"/>
  </r>
  <r>
    <n v="28"/>
    <x v="27"/>
    <n v="2010"/>
    <n v="8"/>
    <n v="1218688.0900000001"/>
    <n v="0"/>
    <n v="87.01"/>
    <n v="3.1589999999999998"/>
    <n v="126.06399999999999"/>
    <n v="0.14180000000000001"/>
  </r>
  <r>
    <n v="28"/>
    <x v="28"/>
    <n v="2010"/>
    <n v="8"/>
    <n v="1195897.6000000001"/>
    <n v="0"/>
    <n v="92.81"/>
    <n v="3.0409999999999999"/>
    <n v="126.0766452"/>
    <n v="0.14180000000000001"/>
  </r>
  <r>
    <n v="28"/>
    <x v="29"/>
    <n v="2010"/>
    <n v="8"/>
    <n v="1191585.92"/>
    <n v="0"/>
    <n v="93.19"/>
    <n v="3.129"/>
    <n v="126.0892903"/>
    <n v="0.14180000000000001"/>
  </r>
  <r>
    <n v="28"/>
    <x v="30"/>
    <n v="2010"/>
    <n v="9"/>
    <n v="1523410.71"/>
    <n v="0"/>
    <n v="83.12"/>
    <n v="3.0870000000000002"/>
    <n v="126.1019355"/>
    <n v="0.14180000000000001"/>
  </r>
  <r>
    <n v="28"/>
    <x v="31"/>
    <n v="2010"/>
    <n v="9"/>
    <n v="1246062.17"/>
    <n v="1"/>
    <n v="83.63"/>
    <n v="3.044"/>
    <n v="126.1145806"/>
    <n v="0.14180000000000001"/>
  </r>
  <r>
    <n v="28"/>
    <x v="32"/>
    <n v="2010"/>
    <n v="9"/>
    <n v="1159812.3500000001"/>
    <n v="0"/>
    <n v="82.45"/>
    <n v="3.028"/>
    <n v="126.1454667"/>
    <n v="0.14180000000000001"/>
  </r>
  <r>
    <n v="28"/>
    <x v="33"/>
    <n v="2010"/>
    <n v="9"/>
    <n v="1111797.21"/>
    <n v="0"/>
    <n v="81.77"/>
    <n v="2.9390000000000001"/>
    <n v="126.1900333"/>
    <n v="0.14180000000000001"/>
  </r>
  <r>
    <n v="28"/>
    <x v="34"/>
    <n v="2010"/>
    <n v="10"/>
    <n v="1203080.4099999999"/>
    <n v="0"/>
    <n v="85.2"/>
    <n v="3.0009999999999999"/>
    <n v="126.2346"/>
    <n v="0.14313000000000001"/>
  </r>
  <r>
    <n v="28"/>
    <x v="35"/>
    <n v="2010"/>
    <n v="10"/>
    <n v="1334571.8700000001"/>
    <n v="0"/>
    <n v="71.819999999999993"/>
    <n v="3.0129999999999999"/>
    <n v="126.2791667"/>
    <n v="0.14313000000000001"/>
  </r>
  <r>
    <n v="28"/>
    <x v="36"/>
    <n v="2010"/>
    <n v="10"/>
    <n v="1158062.99"/>
    <n v="0"/>
    <n v="75"/>
    <n v="2.976"/>
    <n v="126.32667739999999"/>
    <n v="0.14313000000000001"/>
  </r>
  <r>
    <n v="28"/>
    <x v="37"/>
    <n v="2010"/>
    <n v="10"/>
    <n v="1120619.32"/>
    <n v="0"/>
    <n v="68.849999999999994"/>
    <n v="3.0139999999999998"/>
    <n v="126.3815484"/>
    <n v="0.14313000000000001"/>
  </r>
  <r>
    <n v="28"/>
    <x v="38"/>
    <n v="2010"/>
    <n v="10"/>
    <n v="1231688.48"/>
    <n v="0"/>
    <n v="61.09"/>
    <n v="3.016"/>
    <n v="126.43641940000001"/>
    <n v="0.14313000000000001"/>
  </r>
  <r>
    <n v="28"/>
    <x v="39"/>
    <n v="2010"/>
    <n v="11"/>
    <n v="1501663.26"/>
    <n v="0"/>
    <n v="65.489999999999995"/>
    <n v="3.129"/>
    <n v="126.4912903"/>
    <n v="0.14313000000000001"/>
  </r>
  <r>
    <n v="28"/>
    <x v="40"/>
    <n v="2010"/>
    <n v="11"/>
    <n v="1266460.45"/>
    <n v="0"/>
    <n v="57.79"/>
    <n v="3.13"/>
    <n v="126.54616129999999"/>
    <n v="0.14313000000000001"/>
  </r>
  <r>
    <n v="28"/>
    <x v="41"/>
    <n v="2010"/>
    <n v="11"/>
    <n v="1179315.72"/>
    <n v="0"/>
    <n v="58.18"/>
    <n v="3.161"/>
    <n v="126.60720000000001"/>
    <n v="0.14313000000000001"/>
  </r>
  <r>
    <n v="28"/>
    <x v="42"/>
    <n v="2010"/>
    <n v="11"/>
    <n v="1937033.5"/>
    <n v="1"/>
    <n v="47.66"/>
    <n v="3.1619999999999999"/>
    <n v="126.66926669999999"/>
    <n v="0.14313000000000001"/>
  </r>
  <r>
    <n v="28"/>
    <x v="43"/>
    <n v="2010"/>
    <n v="12"/>
    <n v="1447916.29"/>
    <n v="0"/>
    <n v="43.33"/>
    <n v="3.0409999999999999"/>
    <n v="126.7313333"/>
    <n v="0.14313000000000001"/>
  </r>
  <r>
    <n v="28"/>
    <x v="44"/>
    <n v="2010"/>
    <n v="12"/>
    <n v="1466164.49"/>
    <n v="0"/>
    <n v="50.01"/>
    <n v="3.2029999999999998"/>
    <n v="126.79340000000001"/>
    <n v="0.14313000000000001"/>
  </r>
  <r>
    <n v="28"/>
    <x v="45"/>
    <n v="2010"/>
    <n v="12"/>
    <n v="1510443.62"/>
    <n v="0"/>
    <n v="52.77"/>
    <n v="3.2360000000000002"/>
    <n v="126.8794839"/>
    <n v="0.14313000000000001"/>
  </r>
  <r>
    <n v="28"/>
    <x v="46"/>
    <n v="2010"/>
    <n v="12"/>
    <n v="2026026.39"/>
    <n v="0"/>
    <n v="52.02"/>
    <n v="3.2360000000000002"/>
    <n v="126.9835806"/>
    <n v="0.14313000000000001"/>
  </r>
  <r>
    <n v="28"/>
    <x v="47"/>
    <n v="2010"/>
    <n v="12"/>
    <n v="1090558.57"/>
    <n v="1"/>
    <n v="45.64"/>
    <n v="3.1480000000000001"/>
    <n v="127.0876774"/>
    <n v="0.14313000000000001"/>
  </r>
  <r>
    <n v="28"/>
    <x v="48"/>
    <n v="2011"/>
    <n v="1"/>
    <n v="1402902.47"/>
    <n v="0"/>
    <n v="37.64"/>
    <n v="3.2869999999999999"/>
    <n v="127.1917742"/>
    <n v="0.14021"/>
  </r>
  <r>
    <n v="28"/>
    <x v="49"/>
    <n v="2011"/>
    <n v="1"/>
    <n v="1098286.6100000001"/>
    <n v="0"/>
    <n v="43.15"/>
    <n v="3.3119999999999998"/>
    <n v="127.30093549999999"/>
    <n v="0.14021"/>
  </r>
  <r>
    <n v="28"/>
    <x v="50"/>
    <n v="2011"/>
    <n v="1"/>
    <n v="1079669.1100000001"/>
    <n v="0"/>
    <n v="53.53"/>
    <n v="3.2229999999999999"/>
    <n v="127.4404839"/>
    <n v="0.14021"/>
  </r>
  <r>
    <n v="28"/>
    <x v="51"/>
    <n v="2011"/>
    <n v="1"/>
    <n v="1127859.69"/>
    <n v="0"/>
    <n v="50.74"/>
    <n v="3.3420000000000001"/>
    <n v="127.5800323"/>
    <n v="0.14021"/>
  </r>
  <r>
    <n v="28"/>
    <x v="52"/>
    <n v="2011"/>
    <n v="2"/>
    <n v="1564897.32"/>
    <n v="0"/>
    <n v="45.14"/>
    <n v="3.3479999999999999"/>
    <n v="127.7195806"/>
    <n v="0.14021"/>
  </r>
  <r>
    <n v="28"/>
    <x v="53"/>
    <n v="2011"/>
    <n v="2"/>
    <n v="1397301.38"/>
    <n v="1"/>
    <n v="51.3"/>
    <n v="3.3809999999999998"/>
    <n v="127.859129"/>
    <n v="0.14021"/>
  </r>
  <r>
    <n v="28"/>
    <x v="54"/>
    <n v="2011"/>
    <n v="2"/>
    <n v="1514828.82"/>
    <n v="0"/>
    <n v="53.35"/>
    <n v="3.43"/>
    <n v="127.99525"/>
    <n v="0.14021"/>
  </r>
  <r>
    <n v="28"/>
    <x v="55"/>
    <n v="2011"/>
    <n v="2"/>
    <n v="1311796.9099999999"/>
    <n v="0"/>
    <n v="48.45"/>
    <n v="3.53"/>
    <n v="128.13"/>
    <n v="0.14021"/>
  </r>
  <r>
    <n v="28"/>
    <x v="56"/>
    <n v="2011"/>
    <n v="3"/>
    <n v="1723736.91"/>
    <n v="0"/>
    <n v="51.72"/>
    <n v="3.6739999999999999"/>
    <n v="128.26474999999999"/>
    <n v="0.14021"/>
  </r>
  <r>
    <n v="28"/>
    <x v="57"/>
    <n v="2011"/>
    <n v="3"/>
    <n v="1380836.35"/>
    <n v="0"/>
    <n v="57.75"/>
    <n v="3.8180000000000001"/>
    <n v="128.39949999999999"/>
    <n v="0.14021"/>
  </r>
  <r>
    <n v="28"/>
    <x v="58"/>
    <n v="2011"/>
    <n v="3"/>
    <n v="1286413.71"/>
    <n v="0"/>
    <n v="64.209999999999994"/>
    <n v="3.6920000000000002"/>
    <n v="128.5121935"/>
    <n v="0.14021"/>
  </r>
  <r>
    <n v="28"/>
    <x v="59"/>
    <n v="2011"/>
    <n v="3"/>
    <n v="1201059.72"/>
    <n v="0"/>
    <n v="54.4"/>
    <n v="3.9089999999999998"/>
    <n v="128.61606449999999"/>
    <n v="0.14021"/>
  </r>
  <r>
    <n v="28"/>
    <x v="60"/>
    <n v="2011"/>
    <n v="4"/>
    <n v="1336838.4099999999"/>
    <n v="0"/>
    <n v="63.63"/>
    <n v="3.7719999999999998"/>
    <n v="128.71993549999999"/>
    <n v="0.13736000000000001"/>
  </r>
  <r>
    <n v="28"/>
    <x v="61"/>
    <n v="2011"/>
    <n v="4"/>
    <n v="1414713.5"/>
    <n v="0"/>
    <n v="64.47"/>
    <n v="4.0030000000000001"/>
    <n v="128.82380649999999"/>
    <n v="0.13736000000000001"/>
  </r>
  <r>
    <n v="28"/>
    <x v="62"/>
    <n v="2011"/>
    <n v="4"/>
    <n v="1240126.07"/>
    <n v="0"/>
    <n v="57.63"/>
    <n v="3.8679999999999999"/>
    <n v="128.9107333"/>
    <n v="0.13736000000000001"/>
  </r>
  <r>
    <n v="28"/>
    <x v="63"/>
    <n v="2011"/>
    <n v="4"/>
    <n v="1297452"/>
    <n v="0"/>
    <n v="72.12"/>
    <n v="4.1340000000000003"/>
    <n v="128.95529999999999"/>
    <n v="0.13736000000000001"/>
  </r>
  <r>
    <n v="28"/>
    <x v="64"/>
    <n v="2011"/>
    <n v="4"/>
    <n v="1222367.8999999999"/>
    <n v="0"/>
    <n v="68.27"/>
    <n v="4.1509999999999998"/>
    <n v="128.99986670000001"/>
    <n v="0.13736000000000001"/>
  </r>
  <r>
    <n v="28"/>
    <x v="65"/>
    <n v="2011"/>
    <n v="5"/>
    <n v="1515890.38"/>
    <n v="0"/>
    <n v="68.400000000000006"/>
    <n v="4.1929999999999996"/>
    <n v="129.04443330000001"/>
    <n v="0.13736000000000001"/>
  </r>
  <r>
    <n v="28"/>
    <x v="66"/>
    <n v="2011"/>
    <n v="5"/>
    <n v="1253316.3"/>
    <n v="0"/>
    <n v="70.930000000000007"/>
    <n v="4.202"/>
    <n v="129.089"/>
    <n v="0.13736000000000001"/>
  </r>
  <r>
    <n v="28"/>
    <x v="67"/>
    <n v="2011"/>
    <n v="5"/>
    <n v="1151282.31"/>
    <n v="0"/>
    <n v="66.59"/>
    <n v="4.1689999999999996"/>
    <n v="129.07567739999999"/>
    <n v="0.13736000000000001"/>
  </r>
  <r>
    <n v="28"/>
    <x v="68"/>
    <n v="2011"/>
    <n v="5"/>
    <n v="1160043.98"/>
    <n v="0"/>
    <n v="76.67"/>
    <n v="4.0869999999999997"/>
    <n v="129.06235480000001"/>
    <n v="0.13736000000000001"/>
  </r>
  <r>
    <n v="28"/>
    <x v="69"/>
    <n v="2011"/>
    <n v="6"/>
    <n v="1403779.25"/>
    <n v="0"/>
    <n v="71.81"/>
    <n v="4.0309999999999997"/>
    <n v="129.04903229999999"/>
    <n v="0.13736000000000001"/>
  </r>
  <r>
    <n v="28"/>
    <x v="70"/>
    <n v="2011"/>
    <n v="6"/>
    <n v="1339972.83"/>
    <n v="0"/>
    <n v="78.72"/>
    <n v="3.9809999999999999"/>
    <n v="129.03570970000001"/>
    <n v="0.13736000000000001"/>
  </r>
  <r>
    <n v="28"/>
    <x v="71"/>
    <n v="2011"/>
    <n v="6"/>
    <n v="1268503.49"/>
    <n v="0"/>
    <n v="86.84"/>
    <n v="3.9350000000000001"/>
    <n v="129.04320000000001"/>
    <n v="0.13736000000000001"/>
  </r>
  <r>
    <n v="28"/>
    <x v="72"/>
    <n v="2011"/>
    <n v="6"/>
    <n v="1208809.3400000001"/>
    <n v="0"/>
    <n v="88.95"/>
    <n v="3.8980000000000001"/>
    <n v="129.06630000000001"/>
    <n v="0.13736000000000001"/>
  </r>
  <r>
    <n v="28"/>
    <x v="73"/>
    <n v="2011"/>
    <n v="7"/>
    <n v="1319054.57"/>
    <n v="0"/>
    <n v="89.85"/>
    <n v="3.8420000000000001"/>
    <n v="129.08940000000001"/>
    <n v="0.13503000000000001"/>
  </r>
  <r>
    <n v="28"/>
    <x v="74"/>
    <n v="2011"/>
    <n v="7"/>
    <n v="1459655.85"/>
    <n v="0"/>
    <n v="89.9"/>
    <n v="3.7050000000000001"/>
    <n v="129.11250000000001"/>
    <n v="0.13503000000000001"/>
  </r>
  <r>
    <n v="28"/>
    <x v="75"/>
    <n v="2011"/>
    <n v="7"/>
    <n v="1197373.1299999999"/>
    <n v="0"/>
    <n v="88.1"/>
    <n v="3.6920000000000002"/>
    <n v="129.13383870000001"/>
    <n v="0.13503000000000001"/>
  </r>
  <r>
    <n v="28"/>
    <x v="76"/>
    <n v="2011"/>
    <n v="7"/>
    <n v="1165870.54"/>
    <n v="0"/>
    <n v="91.17"/>
    <n v="3.794"/>
    <n v="129.1507742"/>
    <n v="0.13503000000000001"/>
  </r>
  <r>
    <n v="28"/>
    <x v="77"/>
    <n v="2011"/>
    <n v="7"/>
    <n v="1114530.29"/>
    <n v="0"/>
    <n v="93.29"/>
    <n v="3.8050000000000002"/>
    <n v="129.16770969999999"/>
    <n v="0.13503000000000001"/>
  </r>
  <r>
    <n v="28"/>
    <x v="78"/>
    <n v="2011"/>
    <n v="8"/>
    <n v="1523870.89"/>
    <n v="0"/>
    <n v="90.61"/>
    <n v="3.8029999999999999"/>
    <n v="129.18464520000001"/>
    <n v="0.13503000000000001"/>
  </r>
  <r>
    <n v="28"/>
    <x v="79"/>
    <n v="2011"/>
    <n v="8"/>
    <n v="1218764.94"/>
    <n v="0"/>
    <n v="91.04"/>
    <n v="3.7010000000000001"/>
    <n v="129.2015806"/>
    <n v="0.13503000000000001"/>
  </r>
  <r>
    <n v="28"/>
    <x v="80"/>
    <n v="2011"/>
    <n v="8"/>
    <n v="1200019.74"/>
    <n v="0"/>
    <n v="91.74"/>
    <n v="3.7429999999999999"/>
    <n v="129.24058059999999"/>
    <n v="0.13503000000000001"/>
  </r>
  <r>
    <n v="28"/>
    <x v="81"/>
    <n v="2011"/>
    <n v="8"/>
    <n v="1166479.51"/>
    <n v="0"/>
    <n v="94.61"/>
    <n v="3.74"/>
    <n v="129.28325810000001"/>
    <n v="0.13503000000000001"/>
  </r>
  <r>
    <n v="28"/>
    <x v="82"/>
    <n v="2011"/>
    <n v="9"/>
    <n v="1468871.49"/>
    <n v="0"/>
    <n v="93.66"/>
    <n v="3.798"/>
    <n v="129.32593550000001"/>
    <n v="0.13503000000000001"/>
  </r>
  <r>
    <n v="28"/>
    <x v="83"/>
    <n v="2011"/>
    <n v="9"/>
    <n v="1310087"/>
    <n v="1"/>
    <n v="88"/>
    <n v="3.9129999999999998"/>
    <n v="129.36861289999999"/>
    <n v="0.13503000000000001"/>
  </r>
  <r>
    <n v="28"/>
    <x v="84"/>
    <n v="2011"/>
    <n v="9"/>
    <n v="1159212.1000000001"/>
    <n v="0"/>
    <n v="76.36"/>
    <n v="3.9180000000000001"/>
    <n v="129.4306"/>
    <n v="0.13503000000000001"/>
  </r>
  <r>
    <n v="28"/>
    <x v="85"/>
    <n v="2011"/>
    <n v="9"/>
    <n v="1109105.92"/>
    <n v="0"/>
    <n v="82.95"/>
    <n v="3.7890000000000001"/>
    <n v="129.51833329999999"/>
    <n v="0.13503000000000001"/>
  </r>
  <r>
    <n v="28"/>
    <x v="86"/>
    <n v="2011"/>
    <n v="9"/>
    <n v="1120731.76"/>
    <n v="0"/>
    <n v="83.26"/>
    <n v="3.8769999999999998"/>
    <n v="129.60606670000001"/>
    <n v="0.13503000000000001"/>
  </r>
  <r>
    <n v="28"/>
    <x v="87"/>
    <n v="2011"/>
    <n v="10"/>
    <n v="1557314.58"/>
    <n v="0"/>
    <n v="70.44"/>
    <n v="3.827"/>
    <n v="129.69380000000001"/>
    <n v="0.12890000000000001"/>
  </r>
  <r>
    <n v="28"/>
    <x v="88"/>
    <n v="2011"/>
    <n v="10"/>
    <n v="1220984.94"/>
    <n v="0"/>
    <n v="67.31"/>
    <n v="3.8050000000000002"/>
    <n v="129.77064519999999"/>
    <n v="0.12890000000000001"/>
  </r>
  <r>
    <n v="28"/>
    <x v="89"/>
    <n v="2011"/>
    <n v="10"/>
    <n v="1203172.05"/>
    <n v="0"/>
    <n v="73.05"/>
    <n v="3.8420000000000001"/>
    <n v="129.78216130000001"/>
    <n v="0.12890000000000001"/>
  </r>
  <r>
    <n v="28"/>
    <x v="90"/>
    <n v="2011"/>
    <n v="10"/>
    <n v="1242746.06"/>
    <n v="0"/>
    <n v="67.41"/>
    <n v="3.7269999999999999"/>
    <n v="129.79367740000001"/>
    <n v="0.12890000000000001"/>
  </r>
  <r>
    <n v="28"/>
    <x v="91"/>
    <n v="2011"/>
    <n v="11"/>
    <n v="1576654.67"/>
    <n v="0"/>
    <n v="59.77"/>
    <n v="3.8279999999999998"/>
    <n v="129.8051935"/>
    <n v="0.12890000000000001"/>
  </r>
  <r>
    <n v="28"/>
    <x v="92"/>
    <n v="2011"/>
    <n v="11"/>
    <n v="1402654.95"/>
    <n v="0"/>
    <n v="48.76"/>
    <n v="3.8239999999999998"/>
    <n v="129.81670969999999"/>
    <n v="0.12890000000000001"/>
  </r>
  <r>
    <n v="28"/>
    <x v="93"/>
    <n v="2011"/>
    <n v="11"/>
    <n v="1255081.22"/>
    <n v="0"/>
    <n v="54.2"/>
    <n v="3.8130000000000002"/>
    <n v="129.8268333"/>
    <n v="0.12890000000000001"/>
  </r>
  <r>
    <n v="28"/>
    <x v="94"/>
    <n v="2011"/>
    <n v="11"/>
    <n v="1929738.27"/>
    <n v="1"/>
    <n v="53.25"/>
    <n v="3.6219999999999999"/>
    <n v="129.8364"/>
    <n v="0.12890000000000001"/>
  </r>
  <r>
    <n v="28"/>
    <x v="95"/>
    <n v="2011"/>
    <n v="12"/>
    <n v="1368130.35"/>
    <n v="0"/>
    <n v="52.5"/>
    <n v="3.7010000000000001"/>
    <n v="129.84596669999999"/>
    <n v="0.12890000000000001"/>
  </r>
  <r>
    <n v="28"/>
    <x v="96"/>
    <n v="2011"/>
    <n v="12"/>
    <n v="1467024.3"/>
    <n v="0"/>
    <n v="42.17"/>
    <n v="3.6440000000000001"/>
    <n v="129.85553329999999"/>
    <n v="0.12890000000000001"/>
  </r>
  <r>
    <n v="28"/>
    <x v="97"/>
    <n v="2011"/>
    <n v="12"/>
    <n v="1429954.66"/>
    <n v="0"/>
    <n v="43.29"/>
    <n v="3.6"/>
    <n v="129.8980645"/>
    <n v="0.12890000000000001"/>
  </r>
  <r>
    <n v="28"/>
    <x v="98"/>
    <n v="2011"/>
    <n v="12"/>
    <n v="1796203.51"/>
    <n v="0"/>
    <n v="45.4"/>
    <n v="3.5409999999999999"/>
    <n v="129.98454839999999"/>
    <n v="0.12890000000000001"/>
  </r>
  <r>
    <n v="28"/>
    <x v="99"/>
    <n v="2011"/>
    <n v="12"/>
    <n v="1270036.53"/>
    <n v="1"/>
    <n v="44.64"/>
    <n v="3.4279999999999999"/>
    <n v="130.07103230000001"/>
    <n v="0.12890000000000001"/>
  </r>
  <r>
    <n v="28"/>
    <x v="100"/>
    <n v="2012"/>
    <n v="1"/>
    <n v="1466046.07"/>
    <n v="0"/>
    <n v="50.43"/>
    <n v="3.5990000000000002"/>
    <n v="130.15751610000001"/>
    <n v="0.12186999999999999"/>
  </r>
  <r>
    <n v="28"/>
    <x v="101"/>
    <n v="2012"/>
    <n v="1"/>
    <n v="1161190.29"/>
    <n v="0"/>
    <n v="48.07"/>
    <n v="3.657"/>
    <n v="130.244"/>
    <n v="0.12186999999999999"/>
  </r>
  <r>
    <n v="28"/>
    <x v="102"/>
    <n v="2012"/>
    <n v="1"/>
    <n v="1129540.48"/>
    <n v="0"/>
    <n v="46.2"/>
    <n v="3.66"/>
    <n v="130.27922580000001"/>
    <n v="0.12186999999999999"/>
  </r>
  <r>
    <n v="28"/>
    <x v="103"/>
    <n v="2012"/>
    <n v="1"/>
    <n v="1132948.48"/>
    <n v="0"/>
    <n v="50.43"/>
    <n v="3.6749999999999998"/>
    <n v="130.31445160000001"/>
    <n v="0.12186999999999999"/>
  </r>
  <r>
    <n v="28"/>
    <x v="104"/>
    <n v="2012"/>
    <n v="2"/>
    <n v="1531599.44"/>
    <n v="0"/>
    <n v="50.58"/>
    <n v="3.702"/>
    <n v="130.34967739999999"/>
    <n v="0.12186999999999999"/>
  </r>
  <r>
    <n v="28"/>
    <x v="105"/>
    <n v="2012"/>
    <n v="2"/>
    <n v="1572966.15"/>
    <n v="1"/>
    <n v="52.27"/>
    <n v="3.722"/>
    <n v="130.3849032"/>
    <n v="0.12186999999999999"/>
  </r>
  <r>
    <n v="28"/>
    <x v="106"/>
    <n v="2012"/>
    <n v="2"/>
    <n v="1501503.68"/>
    <n v="0"/>
    <n v="51.8"/>
    <n v="3.7810000000000001"/>
    <n v="130.45462069999999"/>
    <n v="0.12186999999999999"/>
  </r>
  <r>
    <n v="28"/>
    <x v="107"/>
    <n v="2012"/>
    <n v="2"/>
    <n v="1323487.9099999999"/>
    <n v="0"/>
    <n v="53.13"/>
    <n v="3.95"/>
    <n v="130.55020690000001"/>
    <n v="0.12186999999999999"/>
  </r>
  <r>
    <n v="28"/>
    <x v="108"/>
    <n v="2012"/>
    <n v="3"/>
    <n v="1451740.57"/>
    <n v="0"/>
    <n v="52.27"/>
    <n v="4.1779999999999999"/>
    <n v="130.64579309999999"/>
    <n v="0.12186999999999999"/>
  </r>
  <r>
    <n v="28"/>
    <x v="109"/>
    <n v="2012"/>
    <n v="3"/>
    <n v="1680764.06"/>
    <n v="0"/>
    <n v="54.54"/>
    <n v="4.25"/>
    <n v="130.74137930000001"/>
    <n v="0.12186999999999999"/>
  </r>
  <r>
    <n v="28"/>
    <x v="110"/>
    <n v="2012"/>
    <n v="3"/>
    <n v="1337875.49"/>
    <n v="0"/>
    <n v="64.44"/>
    <n v="4.2729999999999997"/>
    <n v="130.82619349999999"/>
    <n v="0.12186999999999999"/>
  </r>
  <r>
    <n v="28"/>
    <x v="111"/>
    <n v="2012"/>
    <n v="3"/>
    <n v="1216059.4099999999"/>
    <n v="0"/>
    <n v="56.26"/>
    <n v="4.0380000000000003"/>
    <n v="130.89664519999999"/>
    <n v="0.12186999999999999"/>
  </r>
  <r>
    <n v="28"/>
    <x v="112"/>
    <n v="2012"/>
    <n v="3"/>
    <n v="1209524.1100000001"/>
    <n v="0"/>
    <n v="64.36"/>
    <n v="4.2939999999999996"/>
    <n v="130.96709680000001"/>
    <n v="0.12186999999999999"/>
  </r>
  <r>
    <n v="28"/>
    <x v="113"/>
    <n v="2012"/>
    <n v="4"/>
    <n v="1559592.79"/>
    <n v="0"/>
    <n v="64.05"/>
    <n v="4.1210000000000004"/>
    <n v="131.03754839999999"/>
    <n v="0.11627000000000001"/>
  </r>
  <r>
    <n v="28"/>
    <x v="114"/>
    <n v="2012"/>
    <n v="4"/>
    <n v="1290684.95"/>
    <n v="0"/>
    <n v="64.28"/>
    <n v="4.2539999999999996"/>
    <n v="131.108"/>
    <n v="0.11627000000000001"/>
  </r>
  <r>
    <n v="28"/>
    <x v="115"/>
    <n v="2012"/>
    <n v="4"/>
    <n v="1180797.2"/>
    <n v="0"/>
    <n v="66.73"/>
    <n v="4.2220000000000004"/>
    <n v="131.11733330000001"/>
    <n v="0.11627000000000001"/>
  </r>
  <r>
    <n v="28"/>
    <x v="116"/>
    <n v="2012"/>
    <n v="4"/>
    <n v="1170456.1599999999"/>
    <n v="0"/>
    <n v="77.989999999999995"/>
    <n v="4.1929999999999996"/>
    <n v="131.12666669999999"/>
    <n v="0.11627000000000001"/>
  </r>
  <r>
    <n v="28"/>
    <x v="117"/>
    <n v="2012"/>
    <n v="5"/>
    <n v="1450628.85"/>
    <n v="0"/>
    <n v="76.03"/>
    <n v="4.1710000000000003"/>
    <n v="131.136"/>
    <n v="0.11627000000000001"/>
  </r>
  <r>
    <n v="28"/>
    <x v="118"/>
    <n v="2012"/>
    <n v="5"/>
    <n v="1264575.18"/>
    <n v="0"/>
    <n v="77.27"/>
    <n v="4.1859999999999999"/>
    <n v="131.1453333"/>
    <n v="0.11627000000000001"/>
  </r>
  <r>
    <n v="28"/>
    <x v="119"/>
    <n v="2012"/>
    <n v="5"/>
    <n v="1213310.45"/>
    <n v="0"/>
    <n v="84.51"/>
    <n v="4.1100000000000003"/>
    <n v="131.09832259999999"/>
    <n v="0.11627000000000001"/>
  </r>
  <r>
    <n v="28"/>
    <x v="120"/>
    <n v="2012"/>
    <n v="5"/>
    <n v="1151214.4099999999"/>
    <n v="0"/>
    <n v="83.84"/>
    <n v="4.2930000000000001"/>
    <n v="131.02877419999999"/>
    <n v="0.11627000000000001"/>
  </r>
  <r>
    <n v="28"/>
    <x v="121"/>
    <n v="2012"/>
    <n v="6"/>
    <n v="1245480.95"/>
    <n v="0"/>
    <n v="78.11"/>
    <n v="4.2770000000000001"/>
    <n v="130.95922580000001"/>
    <n v="0.11627000000000001"/>
  </r>
  <r>
    <n v="28"/>
    <x v="122"/>
    <n v="2012"/>
    <n v="6"/>
    <n v="1440687.69"/>
    <n v="0"/>
    <n v="84.83"/>
    <n v="4.1029999999999998"/>
    <n v="130.88967740000001"/>
    <n v="0.11627000000000001"/>
  </r>
  <r>
    <n v="28"/>
    <x v="123"/>
    <n v="2012"/>
    <n v="6"/>
    <n v="1229760.97"/>
    <n v="0"/>
    <n v="85.94"/>
    <n v="4.1440000000000001"/>
    <n v="130.82953330000001"/>
    <n v="0.11627000000000001"/>
  </r>
  <r>
    <n v="28"/>
    <x v="124"/>
    <n v="2012"/>
    <n v="6"/>
    <n v="1180671.55"/>
    <n v="0"/>
    <n v="91.61"/>
    <n v="4.0140000000000002"/>
    <n v="130.7929"/>
    <n v="0.11627000000000001"/>
  </r>
  <r>
    <n v="28"/>
    <x v="125"/>
    <n v="2012"/>
    <n v="6"/>
    <n v="1129031.98"/>
    <n v="0"/>
    <n v="90.47"/>
    <n v="3.875"/>
    <n v="130.7562667"/>
    <n v="0.11627000000000001"/>
  </r>
  <r>
    <n v="28"/>
    <x v="126"/>
    <n v="2012"/>
    <n v="7"/>
    <n v="1500863.54"/>
    <n v="0"/>
    <n v="89.13"/>
    <n v="3.7650000000000001"/>
    <n v="130.7196333"/>
    <n v="0.10926"/>
  </r>
  <r>
    <n v="28"/>
    <x v="127"/>
    <n v="2012"/>
    <n v="7"/>
    <n v="1179915.04"/>
    <n v="0"/>
    <n v="95.61"/>
    <n v="3.7229999999999999"/>
    <n v="130.68299999999999"/>
    <n v="0.10926"/>
  </r>
  <r>
    <n v="28"/>
    <x v="128"/>
    <n v="2012"/>
    <n v="7"/>
    <n v="1149427.48"/>
    <n v="0"/>
    <n v="85.53"/>
    <n v="3.726"/>
    <n v="130.70129030000001"/>
    <n v="0.10926"/>
  </r>
  <r>
    <n v="28"/>
    <x v="129"/>
    <n v="2012"/>
    <n v="7"/>
    <n v="1135035.0900000001"/>
    <n v="0"/>
    <n v="93.47"/>
    <n v="3.7690000000000001"/>
    <n v="130.7195806"/>
    <n v="0.10926"/>
  </r>
  <r>
    <n v="28"/>
    <x v="130"/>
    <n v="2012"/>
    <n v="8"/>
    <n v="1376520.1"/>
    <n v="0"/>
    <n v="88.16"/>
    <n v="3.76"/>
    <n v="130.73787100000001"/>
    <n v="0.10926"/>
  </r>
  <r>
    <n v="28"/>
    <x v="131"/>
    <n v="2012"/>
    <n v="8"/>
    <n v="1269113.4099999999"/>
    <n v="0"/>
    <n v="95.91"/>
    <n v="3.8109999999999999"/>
    <n v="130.7561613"/>
    <n v="0.10926"/>
  </r>
  <r>
    <n v="28"/>
    <x v="132"/>
    <n v="2012"/>
    <n v="8"/>
    <n v="1184198.4099999999"/>
    <n v="0"/>
    <n v="94.87"/>
    <n v="4.0019999999999998"/>
    <n v="130.79096770000001"/>
    <n v="0.10926"/>
  </r>
  <r>
    <n v="28"/>
    <x v="133"/>
    <n v="2012"/>
    <n v="8"/>
    <n v="1199309.5900000001"/>
    <n v="0"/>
    <n v="85.32"/>
    <n v="4.0549999999999997"/>
    <n v="130.8381613"/>
    <n v="0.10926"/>
  </r>
  <r>
    <n v="28"/>
    <x v="134"/>
    <n v="2012"/>
    <n v="8"/>
    <n v="1227118.75"/>
    <n v="0"/>
    <n v="89.78"/>
    <n v="4.093"/>
    <n v="130.88535479999999"/>
    <n v="0.10926"/>
  </r>
  <r>
    <n v="28"/>
    <x v="135"/>
    <n v="2012"/>
    <n v="9"/>
    <n v="1469693.99"/>
    <n v="1"/>
    <n v="88.52"/>
    <n v="4.1239999999999997"/>
    <n v="130.9325484"/>
    <n v="0.10926"/>
  </r>
  <r>
    <n v="28"/>
    <x v="136"/>
    <n v="2012"/>
    <n v="9"/>
    <n v="1124660.77"/>
    <n v="0"/>
    <n v="83.64"/>
    <n v="4.133"/>
    <n v="130.97766669999999"/>
    <n v="0.10926"/>
  </r>
  <r>
    <n v="28"/>
    <x v="137"/>
    <n v="2012"/>
    <n v="9"/>
    <n v="1135340.19"/>
    <n v="0"/>
    <n v="82.97"/>
    <n v="4.125"/>
    <n v="131.01033330000001"/>
    <n v="0.10926"/>
  </r>
  <r>
    <n v="28"/>
    <x v="138"/>
    <n v="2012"/>
    <n v="9"/>
    <n v="1129508.6100000001"/>
    <n v="0"/>
    <n v="81.22"/>
    <n v="3.9660000000000002"/>
    <n v="131.04300000000001"/>
    <n v="0.10926"/>
  </r>
  <r>
    <n v="28"/>
    <x v="139"/>
    <n v="2012"/>
    <n v="10"/>
    <n v="1462941.03"/>
    <n v="0"/>
    <n v="81.61"/>
    <n v="3.9660000000000002"/>
    <n v="131.0756667"/>
    <n v="0.10199"/>
  </r>
  <r>
    <n v="28"/>
    <x v="140"/>
    <n v="2012"/>
    <n v="10"/>
    <n v="1205536.71"/>
    <n v="0"/>
    <n v="71.739999999999995"/>
    <n v="4.468"/>
    <n v="131.1083333"/>
    <n v="0.10199"/>
  </r>
  <r>
    <n v="28"/>
    <x v="141"/>
    <n v="2012"/>
    <n v="10"/>
    <n v="1143724.48"/>
    <n v="0"/>
    <n v="68.66"/>
    <n v="4.4489999999999998"/>
    <n v="131.14996769999999"/>
    <n v="0.10199"/>
  </r>
  <r>
    <n v="28"/>
    <x v="142"/>
    <n v="2012"/>
    <n v="10"/>
    <n v="1213860.6100000001"/>
    <n v="0"/>
    <n v="65.95"/>
    <n v="4.3010000000000002"/>
    <n v="131.19309680000001"/>
    <n v="0.10199"/>
  </r>
  <r>
    <n v="29"/>
    <x v="0"/>
    <n v="2010"/>
    <n v="2"/>
    <n v="538634.46"/>
    <n v="0"/>
    <n v="24.36"/>
    <n v="2.7879999999999998"/>
    <n v="131.5279032"/>
    <n v="0.10064000000000001"/>
  </r>
  <r>
    <n v="29"/>
    <x v="1"/>
    <n v="2010"/>
    <n v="2"/>
    <n v="529672.94999999995"/>
    <n v="1"/>
    <n v="28.14"/>
    <n v="2.7709999999999999"/>
    <n v="131.58661290000001"/>
    <n v="0.10064000000000001"/>
  </r>
  <r>
    <n v="29"/>
    <x v="2"/>
    <n v="2010"/>
    <n v="2"/>
    <n v="542399.06999999995"/>
    <n v="0"/>
    <n v="31.96"/>
    <n v="2.7469999999999999"/>
    <n v="131.637"/>
    <n v="0.10064000000000001"/>
  </r>
  <r>
    <n v="29"/>
    <x v="3"/>
    <n v="2010"/>
    <n v="2"/>
    <n v="488417.61"/>
    <n v="0"/>
    <n v="35.979999999999997"/>
    <n v="2.7530000000000001"/>
    <n v="131.68600000000001"/>
    <n v="0.10064000000000001"/>
  </r>
  <r>
    <n v="29"/>
    <x v="4"/>
    <n v="2010"/>
    <n v="3"/>
    <n v="535087.91"/>
    <n v="0"/>
    <n v="36.82"/>
    <n v="2.766"/>
    <n v="131.73500000000001"/>
    <n v="0.10064000000000001"/>
  </r>
  <r>
    <n v="29"/>
    <x v="5"/>
    <n v="2010"/>
    <n v="3"/>
    <n v="519042.49"/>
    <n v="0"/>
    <n v="43.43"/>
    <n v="2.8050000000000002"/>
    <n v="131.78399999999999"/>
    <n v="0.10064000000000001"/>
  </r>
  <r>
    <n v="29"/>
    <x v="6"/>
    <n v="2010"/>
    <n v="3"/>
    <n v="496851.6"/>
    <n v="0"/>
    <n v="46.03"/>
    <n v="2.8340000000000001"/>
    <n v="131.8242903"/>
    <n v="0.10064000000000001"/>
  </r>
  <r>
    <n v="29"/>
    <x v="7"/>
    <n v="2010"/>
    <n v="3"/>
    <n v="552985.34"/>
    <n v="0"/>
    <n v="48.56"/>
    <n v="2.831"/>
    <n v="131.86312899999999"/>
    <n v="0.10064000000000001"/>
  </r>
  <r>
    <n v="29"/>
    <x v="8"/>
    <n v="2010"/>
    <n v="4"/>
    <n v="599629.25"/>
    <n v="0"/>
    <n v="44.96"/>
    <n v="2.8260000000000001"/>
    <n v="131.9019677"/>
    <n v="0.1016"/>
  </r>
  <r>
    <n v="29"/>
    <x v="9"/>
    <n v="2010"/>
    <n v="4"/>
    <n v="569937.23"/>
    <n v="0"/>
    <n v="57.06"/>
    <n v="2.8490000000000002"/>
    <n v="131.94080650000001"/>
    <n v="0.1016"/>
  </r>
  <r>
    <n v="29"/>
    <x v="10"/>
    <n v="2010"/>
    <n v="4"/>
    <n v="509100.84"/>
    <n v="0"/>
    <n v="51.14"/>
    <n v="2.8849999999999998"/>
    <n v="131.98089999999999"/>
    <n v="0.1016"/>
  </r>
  <r>
    <n v="29"/>
    <x v="11"/>
    <n v="2010"/>
    <n v="4"/>
    <n v="505329.66"/>
    <n v="0"/>
    <n v="51.04"/>
    <n v="2.895"/>
    <n v="132.0226667"/>
    <n v="0.1016"/>
  </r>
  <r>
    <n v="29"/>
    <x v="12"/>
    <n v="2010"/>
    <n v="4"/>
    <n v="501013.47"/>
    <n v="0"/>
    <n v="50.96"/>
    <n v="2.9350000000000001"/>
    <n v="132.06443329999999"/>
    <n v="0.1016"/>
  </r>
  <r>
    <n v="29"/>
    <x v="13"/>
    <n v="2010"/>
    <n v="5"/>
    <n v="568497.35"/>
    <n v="0"/>
    <n v="63.81"/>
    <n v="2.9809999999999999"/>
    <n v="132.1062"/>
    <n v="0.1016"/>
  </r>
  <r>
    <n v="29"/>
    <x v="14"/>
    <n v="2010"/>
    <n v="5"/>
    <n v="518940.88"/>
    <n v="0"/>
    <n v="50.99"/>
    <n v="2.9830000000000001"/>
    <n v="132.152129"/>
    <n v="0.1016"/>
  </r>
  <r>
    <n v="29"/>
    <x v="15"/>
    <n v="2010"/>
    <n v="5"/>
    <n v="502021.82"/>
    <n v="0"/>
    <n v="59.99"/>
    <n v="2.9609999999999999"/>
    <n v="132.2230323"/>
    <n v="0.1016"/>
  </r>
  <r>
    <n v="29"/>
    <x v="16"/>
    <n v="2010"/>
    <n v="5"/>
    <n v="577627.66"/>
    <n v="0"/>
    <n v="65.64"/>
    <n v="2.9060000000000001"/>
    <n v="132.2939355"/>
    <n v="0.1016"/>
  </r>
  <r>
    <n v="29"/>
    <x v="17"/>
    <n v="2010"/>
    <n v="6"/>
    <n v="588017.66"/>
    <n v="0"/>
    <n v="69.489999999999995"/>
    <n v="2.8570000000000002"/>
    <n v="132.36483870000001"/>
    <n v="0.1016"/>
  </r>
  <r>
    <n v="29"/>
    <x v="18"/>
    <n v="2010"/>
    <n v="6"/>
    <n v="540716.57999999996"/>
    <n v="0"/>
    <n v="65.010000000000005"/>
    <n v="2.83"/>
    <n v="132.43574190000001"/>
    <n v="0.1016"/>
  </r>
  <r>
    <n v="29"/>
    <x v="19"/>
    <n v="2010"/>
    <n v="6"/>
    <n v="558731.74"/>
    <n v="0"/>
    <n v="67.13"/>
    <n v="2.8050000000000002"/>
    <n v="132.47333330000001"/>
    <n v="0.1016"/>
  </r>
  <r>
    <n v="29"/>
    <x v="20"/>
    <n v="2010"/>
    <n v="6"/>
    <n v="585548.79"/>
    <n v="0"/>
    <n v="74.37"/>
    <n v="2.81"/>
    <n v="132.49760000000001"/>
    <n v="0.1016"/>
  </r>
  <r>
    <n v="29"/>
    <x v="21"/>
    <n v="2010"/>
    <n v="7"/>
    <n v="581473.55000000005"/>
    <n v="0"/>
    <n v="72.88"/>
    <n v="2.8149999999999999"/>
    <n v="132.5218667"/>
    <n v="0.10409"/>
  </r>
  <r>
    <n v="29"/>
    <x v="22"/>
    <n v="2010"/>
    <n v="7"/>
    <n v="563449.43000000005"/>
    <n v="0"/>
    <n v="79.22"/>
    <n v="2.806"/>
    <n v="132.54613330000001"/>
    <n v="0.10409"/>
  </r>
  <r>
    <n v="29"/>
    <x v="23"/>
    <n v="2010"/>
    <n v="7"/>
    <n v="512292.01"/>
    <n v="0"/>
    <n v="76.3"/>
    <n v="2.7959999999999998"/>
    <n v="132.5667742"/>
    <n v="0.10409"/>
  </r>
  <r>
    <n v="29"/>
    <x v="24"/>
    <n v="2010"/>
    <n v="7"/>
    <n v="506502.09"/>
    <n v="0"/>
    <n v="76.91"/>
    <n v="2.7839999999999998"/>
    <n v="132.5825806"/>
    <n v="0.10409"/>
  </r>
  <r>
    <n v="29"/>
    <x v="25"/>
    <n v="2010"/>
    <n v="7"/>
    <n v="509872.77"/>
    <n v="0"/>
    <n v="76.349999999999994"/>
    <n v="2.7919999999999998"/>
    <n v="132.5983871"/>
    <n v="0.10409"/>
  </r>
  <r>
    <n v="29"/>
    <x v="26"/>
    <n v="2010"/>
    <n v="8"/>
    <n v="519787.93"/>
    <n v="0"/>
    <n v="74.37"/>
    <n v="2.7919999999999998"/>
    <n v="132.6141935"/>
    <n v="0.10409"/>
  </r>
  <r>
    <n v="29"/>
    <x v="27"/>
    <n v="2010"/>
    <n v="8"/>
    <n v="495269"/>
    <n v="0"/>
    <n v="74.75"/>
    <n v="2.81"/>
    <n v="132.63"/>
    <n v="0.10409"/>
  </r>
  <r>
    <n v="29"/>
    <x v="28"/>
    <n v="2010"/>
    <n v="8"/>
    <n v="531640.18999999994"/>
    <n v="0"/>
    <n v="73.209999999999994"/>
    <n v="2.7959999999999998"/>
    <n v="132.66161289999999"/>
    <n v="0.10409"/>
  </r>
  <r>
    <n v="29"/>
    <x v="29"/>
    <n v="2010"/>
    <n v="8"/>
    <n v="545766.13"/>
    <n v="0"/>
    <n v="68.989999999999995"/>
    <n v="2.77"/>
    <n v="132.69322579999999"/>
    <n v="0.10409"/>
  </r>
  <r>
    <n v="29"/>
    <x v="30"/>
    <n v="2010"/>
    <n v="9"/>
    <n v="579272.38"/>
    <n v="0"/>
    <n v="75.849999999999994"/>
    <n v="2.7349999999999999"/>
    <n v="132.72483869999999"/>
    <n v="0.10409"/>
  </r>
  <r>
    <n v="29"/>
    <x v="31"/>
    <n v="2010"/>
    <n v="9"/>
    <n v="491290.37"/>
    <n v="1"/>
    <n v="68.599999999999994"/>
    <n v="2.7170000000000001"/>
    <n v="132.75645159999999"/>
    <n v="0.10409"/>
  </r>
  <r>
    <n v="29"/>
    <x v="32"/>
    <n v="2010"/>
    <n v="9"/>
    <n v="463752.89"/>
    <n v="0"/>
    <n v="62.49"/>
    <n v="2.7160000000000002"/>
    <n v="132.76706669999999"/>
    <n v="0.10409"/>
  </r>
  <r>
    <n v="29"/>
    <x v="33"/>
    <n v="2010"/>
    <n v="9"/>
    <n v="465338.41"/>
    <n v="0"/>
    <n v="65.14"/>
    <n v="2.718"/>
    <n v="132.76193330000001"/>
    <n v="0.10409"/>
  </r>
  <r>
    <n v="29"/>
    <x v="34"/>
    <n v="2010"/>
    <n v="10"/>
    <n v="474698.01"/>
    <n v="0"/>
    <n v="69.31"/>
    <n v="2.7170000000000001"/>
    <n v="132.7568"/>
    <n v="0.10523999999999999"/>
  </r>
  <r>
    <n v="29"/>
    <x v="35"/>
    <n v="2010"/>
    <n v="10"/>
    <n v="530059.06000000006"/>
    <n v="0"/>
    <n v="56.32"/>
    <n v="2.7759999999999998"/>
    <n v="132.75166669999999"/>
    <n v="0.10523999999999999"/>
  </r>
  <r>
    <n v="29"/>
    <x v="36"/>
    <n v="2010"/>
    <n v="10"/>
    <n v="483011.69"/>
    <n v="0"/>
    <n v="55.23"/>
    <n v="2.8780000000000001"/>
    <n v="132.7633548"/>
    <n v="0.10523999999999999"/>
  </r>
  <r>
    <n v="29"/>
    <x v="37"/>
    <n v="2010"/>
    <n v="10"/>
    <n v="505221.17"/>
    <n v="0"/>
    <n v="50.24"/>
    <n v="2.919"/>
    <n v="132.8170968"/>
    <n v="0.10523999999999999"/>
  </r>
  <r>
    <n v="29"/>
    <x v="38"/>
    <n v="2010"/>
    <n v="10"/>
    <n v="527058.59"/>
    <n v="0"/>
    <n v="57.73"/>
    <n v="2.9380000000000002"/>
    <n v="132.87083870000001"/>
    <n v="0.10523999999999999"/>
  </r>
  <r>
    <n v="29"/>
    <x v="39"/>
    <n v="2010"/>
    <n v="11"/>
    <n v="521002.97"/>
    <n v="0"/>
    <n v="44.34"/>
    <n v="2.9380000000000002"/>
    <n v="132.92458060000001"/>
    <n v="0.10523999999999999"/>
  </r>
  <r>
    <n v="29"/>
    <x v="40"/>
    <n v="2010"/>
    <n v="11"/>
    <n v="524450.69999999995"/>
    <n v="0"/>
    <n v="44.42"/>
    <n v="2.9609999999999999"/>
    <n v="132.97832260000001"/>
    <n v="0.10523999999999999"/>
  </r>
  <r>
    <n v="29"/>
    <x v="41"/>
    <n v="2010"/>
    <n v="11"/>
    <n v="508174.55"/>
    <n v="0"/>
    <n v="48.62"/>
    <n v="3.03"/>
    <n v="132.91720000000001"/>
    <n v="0.10523999999999999"/>
  </r>
  <r>
    <n v="29"/>
    <x v="42"/>
    <n v="2010"/>
    <n v="11"/>
    <n v="975268.91"/>
    <n v="1"/>
    <n v="44.61"/>
    <n v="3.07"/>
    <n v="132.8369333"/>
    <n v="0.10523999999999999"/>
  </r>
  <r>
    <n v="29"/>
    <x v="43"/>
    <n v="2010"/>
    <n v="12"/>
    <n v="642678.53"/>
    <n v="0"/>
    <n v="39.42"/>
    <n v="3.0649999999999999"/>
    <n v="132.75666670000001"/>
    <n v="0.10523999999999999"/>
  </r>
  <r>
    <n v="29"/>
    <x v="44"/>
    <n v="2010"/>
    <n v="12"/>
    <n v="713834.74"/>
    <n v="0"/>
    <n v="28.43"/>
    <n v="3.1320000000000001"/>
    <n v="132.6764"/>
    <n v="0.10523999999999999"/>
  </r>
  <r>
    <n v="29"/>
    <x v="45"/>
    <n v="2010"/>
    <n v="12"/>
    <n v="850538.25"/>
    <n v="0"/>
    <n v="30.46"/>
    <n v="3.1389999999999998"/>
    <n v="132.6804516"/>
    <n v="0.10523999999999999"/>
  </r>
  <r>
    <n v="29"/>
    <x v="46"/>
    <n v="2010"/>
    <n v="12"/>
    <n v="1130926.79"/>
    <n v="0"/>
    <n v="29.76"/>
    <n v="3.15"/>
    <n v="132.74774189999999"/>
    <n v="0.10523999999999999"/>
  </r>
  <r>
    <n v="29"/>
    <x v="47"/>
    <n v="2010"/>
    <n v="12"/>
    <n v="465992.02"/>
    <n v="1"/>
    <n v="28.49"/>
    <n v="3.177"/>
    <n v="132.81503230000001"/>
    <n v="0.10523999999999999"/>
  </r>
  <r>
    <n v="29"/>
    <x v="48"/>
    <n v="2011"/>
    <n v="1"/>
    <n v="455952.18"/>
    <n v="0"/>
    <n v="32.56"/>
    <n v="3.1930000000000001"/>
    <n v="132.88232260000001"/>
    <n v="0.10256"/>
  </r>
  <r>
    <n v="29"/>
    <x v="49"/>
    <n v="2011"/>
    <n v="1"/>
    <n v="426905.26"/>
    <n v="0"/>
    <n v="24.76"/>
    <n v="3.2149999999999999"/>
    <n v="132.9510645"/>
    <n v="0.10256"/>
  </r>
  <r>
    <n v="29"/>
    <x v="50"/>
    <n v="2011"/>
    <n v="1"/>
    <n v="445134.15"/>
    <n v="0"/>
    <n v="26.8"/>
    <n v="3.2320000000000002"/>
    <n v="133.02851609999999"/>
    <n v="0.10256"/>
  </r>
  <r>
    <n v="29"/>
    <x v="51"/>
    <n v="2011"/>
    <n v="1"/>
    <n v="410426.97"/>
    <n v="0"/>
    <n v="20.61"/>
    <n v="3.2429999999999999"/>
    <n v="133.10596770000001"/>
    <n v="0.10256"/>
  </r>
  <r>
    <n v="29"/>
    <x v="52"/>
    <n v="2011"/>
    <n v="2"/>
    <n v="504126.89"/>
    <n v="0"/>
    <n v="26.39"/>
    <n v="3.24"/>
    <n v="133.18341939999999"/>
    <n v="0.10256"/>
  </r>
  <r>
    <n v="29"/>
    <x v="53"/>
    <n v="2011"/>
    <n v="2"/>
    <n v="550387.78"/>
    <n v="1"/>
    <n v="28.89"/>
    <n v="3.2549999999999999"/>
    <n v="133.26087100000001"/>
    <n v="0.10256"/>
  </r>
  <r>
    <n v="29"/>
    <x v="54"/>
    <n v="2011"/>
    <n v="2"/>
    <n v="542529.21"/>
    <n v="0"/>
    <n v="35.340000000000003"/>
    <n v="3.2629999999999999"/>
    <n v="133.37014289999999"/>
    <n v="0.10256"/>
  </r>
  <r>
    <n v="29"/>
    <x v="55"/>
    <n v="2011"/>
    <n v="2"/>
    <n v="483660.15"/>
    <n v="0"/>
    <n v="30.23"/>
    <n v="3.2810000000000001"/>
    <n v="133.4921429"/>
    <n v="0.10256"/>
  </r>
  <r>
    <n v="29"/>
    <x v="56"/>
    <n v="2011"/>
    <n v="3"/>
    <n v="536031.67000000004"/>
    <n v="0"/>
    <n v="33.520000000000003"/>
    <n v="3.4369999999999998"/>
    <n v="133.61414289999999"/>
    <n v="0.10256"/>
  </r>
  <r>
    <n v="29"/>
    <x v="57"/>
    <n v="2011"/>
    <n v="3"/>
    <n v="493430.45"/>
    <n v="0"/>
    <n v="41.42"/>
    <n v="3.6"/>
    <n v="133.7361429"/>
    <n v="0.10256"/>
  </r>
  <r>
    <n v="29"/>
    <x v="58"/>
    <n v="2011"/>
    <n v="3"/>
    <n v="493653.43"/>
    <n v="0"/>
    <n v="43.38"/>
    <n v="3.6339999999999999"/>
    <n v="133.8492258"/>
    <n v="0.10256"/>
  </r>
  <r>
    <n v="29"/>
    <x v="59"/>
    <n v="2011"/>
    <n v="3"/>
    <n v="478773.05"/>
    <n v="0"/>
    <n v="38.770000000000003"/>
    <n v="3.6240000000000001"/>
    <n v="133.95874190000001"/>
    <n v="0.10256"/>
  </r>
  <r>
    <n v="29"/>
    <x v="60"/>
    <n v="2011"/>
    <n v="4"/>
    <n v="475615.26"/>
    <n v="0"/>
    <n v="36.04"/>
    <n v="3.6379999999999999"/>
    <n v="134.06825810000001"/>
    <n v="9.9659999999999999E-2"/>
  </r>
  <r>
    <n v="29"/>
    <x v="61"/>
    <n v="2011"/>
    <n v="4"/>
    <n v="505304.33"/>
    <n v="0"/>
    <n v="44.42"/>
    <n v="3.72"/>
    <n v="134.17777419999999"/>
    <n v="9.9659999999999999E-2"/>
  </r>
  <r>
    <n v="29"/>
    <x v="62"/>
    <n v="2011"/>
    <n v="4"/>
    <n v="518245.97"/>
    <n v="0"/>
    <n v="48.88"/>
    <n v="3.823"/>
    <n v="134.2784667"/>
    <n v="9.9659999999999999E-2"/>
  </r>
  <r>
    <n v="29"/>
    <x v="63"/>
    <n v="2011"/>
    <n v="4"/>
    <n v="589252.68999999994"/>
    <n v="0"/>
    <n v="47.76"/>
    <n v="3.919"/>
    <n v="134.3571"/>
    <n v="9.9659999999999999E-2"/>
  </r>
  <r>
    <n v="29"/>
    <x v="64"/>
    <n v="2011"/>
    <n v="4"/>
    <n v="493078.64"/>
    <n v="0"/>
    <n v="57.2"/>
    <n v="3.988"/>
    <n v="134.43573330000001"/>
    <n v="9.9659999999999999E-2"/>
  </r>
  <r>
    <n v="29"/>
    <x v="65"/>
    <n v="2011"/>
    <n v="5"/>
    <n v="534372.53"/>
    <n v="0"/>
    <n v="53.63"/>
    <n v="4.0780000000000003"/>
    <n v="134.51436670000001"/>
    <n v="9.9659999999999999E-2"/>
  </r>
  <r>
    <n v="29"/>
    <x v="66"/>
    <n v="2011"/>
    <n v="5"/>
    <n v="549551.02"/>
    <n v="0"/>
    <n v="57.71"/>
    <n v="4.0949999999999998"/>
    <n v="134.59299999999999"/>
    <n v="9.9659999999999999E-2"/>
  </r>
  <r>
    <n v="29"/>
    <x v="67"/>
    <n v="2011"/>
    <n v="5"/>
    <n v="492932.51"/>
    <n v="0"/>
    <n v="58.56"/>
    <n v="4.101"/>
    <n v="134.68038709999999"/>
    <n v="9.9659999999999999E-2"/>
  </r>
  <r>
    <n v="29"/>
    <x v="68"/>
    <n v="2011"/>
    <n v="5"/>
    <n v="550735.64"/>
    <n v="0"/>
    <n v="62.59"/>
    <n v="4.0339999999999998"/>
    <n v="134.76777419999999"/>
    <n v="9.9659999999999999E-2"/>
  </r>
  <r>
    <n v="29"/>
    <x v="69"/>
    <n v="2011"/>
    <n v="6"/>
    <n v="598251.56999999995"/>
    <n v="0"/>
    <n v="70.09"/>
    <n v="3.9729999999999999"/>
    <n v="134.85516129999999"/>
    <n v="9.9659999999999999E-2"/>
  </r>
  <r>
    <n v="29"/>
    <x v="70"/>
    <n v="2011"/>
    <n v="6"/>
    <n v="558431.43999999994"/>
    <n v="0"/>
    <n v="69.53"/>
    <n v="3.9239999999999999"/>
    <n v="134.94254839999999"/>
    <n v="9.9659999999999999E-2"/>
  </r>
  <r>
    <n v="29"/>
    <x v="71"/>
    <n v="2011"/>
    <n v="6"/>
    <n v="536914.17000000004"/>
    <n v="0"/>
    <n v="63.97"/>
    <n v="3.8730000000000002"/>
    <n v="135.08373330000001"/>
    <n v="9.9659999999999999E-2"/>
  </r>
  <r>
    <n v="29"/>
    <x v="72"/>
    <n v="2011"/>
    <n v="6"/>
    <n v="545368.17000000004"/>
    <n v="0"/>
    <n v="68.53"/>
    <n v="3.851"/>
    <n v="135.26526670000001"/>
    <n v="9.9659999999999999E-2"/>
  </r>
  <r>
    <n v="29"/>
    <x v="73"/>
    <n v="2011"/>
    <n v="7"/>
    <n v="567114.6"/>
    <n v="0"/>
    <n v="70.8"/>
    <n v="3.8149999999999999"/>
    <n v="135.4468"/>
    <n v="9.8629999999999995E-2"/>
  </r>
  <r>
    <n v="29"/>
    <x v="74"/>
    <n v="2011"/>
    <n v="7"/>
    <n v="547586.06999999995"/>
    <n v="0"/>
    <n v="74.22"/>
    <n v="3.7839999999999998"/>
    <n v="135.62833330000001"/>
    <n v="9.8629999999999995E-2"/>
  </r>
  <r>
    <n v="29"/>
    <x v="75"/>
    <n v="2011"/>
    <n v="7"/>
    <n v="505246.15"/>
    <n v="0"/>
    <n v="75.2"/>
    <n v="3.827"/>
    <n v="135.7837419"/>
    <n v="9.8629999999999995E-2"/>
  </r>
  <r>
    <n v="29"/>
    <x v="76"/>
    <n v="2011"/>
    <n v="7"/>
    <n v="507335.75"/>
    <n v="0"/>
    <n v="77.790000000000006"/>
    <n v="3.8820000000000001"/>
    <n v="135.87383869999999"/>
    <n v="9.8629999999999995E-2"/>
  </r>
  <r>
    <n v="29"/>
    <x v="77"/>
    <n v="2011"/>
    <n v="7"/>
    <n v="474653.06"/>
    <n v="0"/>
    <n v="75.319999999999993"/>
    <n v="3.8980000000000001"/>
    <n v="135.96393549999999"/>
    <n v="9.8629999999999995E-2"/>
  </r>
  <r>
    <n v="29"/>
    <x v="78"/>
    <n v="2011"/>
    <n v="8"/>
    <n v="503486.37"/>
    <n v="0"/>
    <n v="75.33"/>
    <n v="3.903"/>
    <n v="136.05403229999999"/>
    <n v="9.8629999999999995E-2"/>
  </r>
  <r>
    <n v="29"/>
    <x v="79"/>
    <n v="2011"/>
    <n v="8"/>
    <n v="471311.5"/>
    <n v="0"/>
    <n v="74.69"/>
    <n v="3.88"/>
    <n v="136.14412899999999"/>
    <n v="9.8629999999999995E-2"/>
  </r>
  <r>
    <n v="29"/>
    <x v="80"/>
    <n v="2011"/>
    <n v="8"/>
    <n v="498056"/>
    <n v="0"/>
    <n v="71.3"/>
    <n v="3.82"/>
    <n v="136.18312900000001"/>
    <n v="9.8629999999999995E-2"/>
  </r>
  <r>
    <n v="29"/>
    <x v="81"/>
    <n v="2011"/>
    <n v="8"/>
    <n v="608294.98"/>
    <n v="0"/>
    <n v="72.22"/>
    <n v="3.7959999999999998"/>
    <n v="136.21361289999999"/>
    <n v="9.8629999999999995E-2"/>
  </r>
  <r>
    <n v="29"/>
    <x v="82"/>
    <n v="2011"/>
    <n v="9"/>
    <n v="497085.91"/>
    <n v="0"/>
    <n v="69.16"/>
    <n v="3.7839999999999998"/>
    <n v="136.24409679999999"/>
    <n v="9.8629999999999995E-2"/>
  </r>
  <r>
    <n v="29"/>
    <x v="83"/>
    <n v="2011"/>
    <n v="9"/>
    <n v="505406.71999999997"/>
    <n v="1"/>
    <n v="69.14"/>
    <n v="3.8090000000000002"/>
    <n v="136.27458060000001"/>
    <n v="9.8629999999999995E-2"/>
  </r>
  <r>
    <n v="29"/>
    <x v="84"/>
    <n v="2011"/>
    <n v="9"/>
    <n v="474129.35"/>
    <n v="0"/>
    <n v="68.08"/>
    <n v="3.8090000000000002"/>
    <n v="136.31450000000001"/>
    <n v="9.8629999999999995E-2"/>
  </r>
  <r>
    <n v="29"/>
    <x v="85"/>
    <n v="2011"/>
    <n v="9"/>
    <n v="475696.37"/>
    <n v="0"/>
    <n v="62.36"/>
    <n v="3.758"/>
    <n v="136.36699999999999"/>
    <n v="9.8629999999999995E-2"/>
  </r>
  <r>
    <n v="29"/>
    <x v="86"/>
    <n v="2011"/>
    <n v="9"/>
    <n v="446516.26"/>
    <n v="0"/>
    <n v="69.78"/>
    <n v="3.6840000000000002"/>
    <n v="136.4195"/>
    <n v="9.8629999999999995E-2"/>
  </r>
  <r>
    <n v="29"/>
    <x v="87"/>
    <n v="2011"/>
    <n v="10"/>
    <n v="514993"/>
    <n v="0"/>
    <n v="56.44"/>
    <n v="3.633"/>
    <n v="136.47200000000001"/>
    <n v="9.3569999999999987E-2"/>
  </r>
  <r>
    <n v="29"/>
    <x v="88"/>
    <n v="2011"/>
    <n v="10"/>
    <n v="475776.45"/>
    <n v="0"/>
    <n v="62.63"/>
    <n v="3.5830000000000002"/>
    <n v="136.51509680000001"/>
    <n v="9.3569999999999987E-2"/>
  </r>
  <r>
    <n v="29"/>
    <x v="89"/>
    <n v="2011"/>
    <n v="10"/>
    <n v="505068.22"/>
    <n v="0"/>
    <n v="59.3"/>
    <n v="3.6179999999999999"/>
    <n v="136.5017742"/>
    <n v="9.3569999999999987E-2"/>
  </r>
  <r>
    <n v="29"/>
    <x v="90"/>
    <n v="2011"/>
    <n v="10"/>
    <n v="515119.64"/>
    <n v="0"/>
    <n v="49.31"/>
    <n v="3.6040000000000001"/>
    <n v="136.48845159999999"/>
    <n v="9.3569999999999987E-2"/>
  </r>
  <r>
    <n v="29"/>
    <x v="91"/>
    <n v="2011"/>
    <n v="11"/>
    <n v="620735.72"/>
    <n v="0"/>
    <n v="42.81"/>
    <n v="3.5859999999999999"/>
    <n v="136.47512900000001"/>
    <n v="9.3569999999999987E-2"/>
  </r>
  <r>
    <n v="29"/>
    <x v="92"/>
    <n v="2011"/>
    <n v="11"/>
    <n v="531600.62"/>
    <n v="0"/>
    <n v="47.8"/>
    <n v="3.57"/>
    <n v="136.46180649999999"/>
    <n v="9.3569999999999987E-2"/>
  </r>
  <r>
    <n v="29"/>
    <x v="93"/>
    <n v="2011"/>
    <n v="11"/>
    <n v="504601.29"/>
    <n v="0"/>
    <n v="50.62"/>
    <n v="3.5710000000000002"/>
    <n v="136.46666669999999"/>
    <n v="9.3569999999999987E-2"/>
  </r>
  <r>
    <n v="29"/>
    <x v="94"/>
    <n v="2011"/>
    <n v="11"/>
    <n v="913165.19"/>
    <n v="1"/>
    <n v="46.28"/>
    <n v="3.536"/>
    <n v="136.47880000000001"/>
    <n v="9.3569999999999987E-2"/>
  </r>
  <r>
    <n v="29"/>
    <x v="95"/>
    <n v="2011"/>
    <n v="12"/>
    <n v="579874.22"/>
    <n v="0"/>
    <n v="49.11"/>
    <n v="3.5009999999999999"/>
    <n v="136.49093329999999"/>
    <n v="9.3569999999999987E-2"/>
  </r>
  <r>
    <n v="29"/>
    <x v="96"/>
    <n v="2011"/>
    <n v="12"/>
    <n v="633240.53"/>
    <n v="0"/>
    <n v="45.35"/>
    <n v="3.47"/>
    <n v="136.50306670000001"/>
    <n v="9.3569999999999987E-2"/>
  </r>
  <r>
    <n v="29"/>
    <x v="97"/>
    <n v="2011"/>
    <n v="12"/>
    <n v="736805.66"/>
    <n v="0"/>
    <n v="39.11"/>
    <n v="3.4449999999999998"/>
    <n v="136.53351610000001"/>
    <n v="9.3569999999999987E-2"/>
  </r>
  <r>
    <n v="29"/>
    <x v="98"/>
    <n v="2011"/>
    <n v="12"/>
    <n v="1016637.39"/>
    <n v="0"/>
    <n v="39.83"/>
    <n v="3.4129999999999998"/>
    <n v="136.58838710000001"/>
    <n v="9.3569999999999987E-2"/>
  </r>
  <r>
    <n v="29"/>
    <x v="99"/>
    <n v="2011"/>
    <n v="12"/>
    <n v="551743.05000000005"/>
    <n v="1"/>
    <n v="36.28"/>
    <n v="3.4020000000000001"/>
    <n v="136.6432581"/>
    <n v="9.3569999999999987E-2"/>
  </r>
  <r>
    <n v="29"/>
    <x v="100"/>
    <n v="2012"/>
    <n v="1"/>
    <n v="469773.85"/>
    <n v="0"/>
    <n v="34.61"/>
    <n v="3.4390000000000001"/>
    <n v="136.69812899999999"/>
    <n v="8.9880000000000002E-2"/>
  </r>
  <r>
    <n v="29"/>
    <x v="101"/>
    <n v="2012"/>
    <n v="1"/>
    <n v="444756.37"/>
    <n v="0"/>
    <n v="39"/>
    <n v="3.5230000000000001"/>
    <n v="136.75299999999999"/>
    <n v="8.9880000000000002E-2"/>
  </r>
  <r>
    <n v="29"/>
    <x v="102"/>
    <n v="2012"/>
    <n v="1"/>
    <n v="446863.31"/>
    <n v="0"/>
    <n v="29.16"/>
    <n v="3.5419999999999998"/>
    <n v="136.85641939999999"/>
    <n v="8.9880000000000002E-2"/>
  </r>
  <r>
    <n v="29"/>
    <x v="103"/>
    <n v="2012"/>
    <n v="1"/>
    <n v="395987.24"/>
    <n v="0"/>
    <n v="35.68"/>
    <n v="3.5680000000000001"/>
    <n v="136.95983870000001"/>
    <n v="8.9880000000000002E-2"/>
  </r>
  <r>
    <n v="29"/>
    <x v="104"/>
    <n v="2012"/>
    <n v="2"/>
    <n v="493159.35"/>
    <n v="0"/>
    <n v="40.58"/>
    <n v="3.633"/>
    <n v="137.06325810000001"/>
    <n v="8.9880000000000002E-2"/>
  </r>
  <r>
    <n v="29"/>
    <x v="105"/>
    <n v="2012"/>
    <n v="2"/>
    <n v="545840.05000000005"/>
    <n v="1"/>
    <n v="35.68"/>
    <n v="3.6549999999999998"/>
    <n v="137.1666774"/>
    <n v="8.9880000000000002E-2"/>
  </r>
  <r>
    <n v="29"/>
    <x v="106"/>
    <n v="2012"/>
    <n v="2"/>
    <n v="559606.91"/>
    <n v="0"/>
    <n v="36.25"/>
    <n v="3.7029999999999998"/>
    <n v="137.25831030000001"/>
    <n v="8.9880000000000002E-2"/>
  </r>
  <r>
    <n v="29"/>
    <x v="107"/>
    <n v="2012"/>
    <n v="2"/>
    <n v="488782.63"/>
    <n v="0"/>
    <n v="39"/>
    <n v="3.7509999999999999"/>
    <n v="137.34110340000001"/>
    <n v="8.9880000000000002E-2"/>
  </r>
  <r>
    <n v="29"/>
    <x v="108"/>
    <n v="2012"/>
    <n v="3"/>
    <n v="500801.72"/>
    <n v="0"/>
    <n v="37.47"/>
    <n v="3.827"/>
    <n v="137.42389660000001"/>
    <n v="8.9880000000000002E-2"/>
  </r>
  <r>
    <n v="29"/>
    <x v="109"/>
    <n v="2012"/>
    <n v="3"/>
    <n v="504750.35"/>
    <n v="0"/>
    <n v="41.72"/>
    <n v="3.8759999999999999"/>
    <n v="137.50668970000001"/>
    <n v="8.9880000000000002E-2"/>
  </r>
  <r>
    <n v="29"/>
    <x v="110"/>
    <n v="2012"/>
    <n v="3"/>
    <n v="489293.72"/>
    <n v="0"/>
    <n v="46.06"/>
    <n v="3.867"/>
    <n v="137.58438709999999"/>
    <n v="8.9880000000000002E-2"/>
  </r>
  <r>
    <n v="29"/>
    <x v="111"/>
    <n v="2012"/>
    <n v="3"/>
    <n v="517408.48"/>
    <n v="0"/>
    <n v="54.68"/>
    <n v="3.8889999999999998"/>
    <n v="137.65529029999999"/>
    <n v="8.9880000000000002E-2"/>
  </r>
  <r>
    <n v="29"/>
    <x v="112"/>
    <n v="2012"/>
    <n v="3"/>
    <n v="504566.28"/>
    <n v="0"/>
    <n v="46.4"/>
    <n v="3.9209999999999998"/>
    <n v="137.72619349999999"/>
    <n v="8.9880000000000002E-2"/>
  </r>
  <r>
    <n v="29"/>
    <x v="113"/>
    <n v="2012"/>
    <n v="4"/>
    <n v="633826.55000000005"/>
    <n v="0"/>
    <n v="46.38"/>
    <n v="3.9569999999999999"/>
    <n v="137.79709679999999"/>
    <n v="9.1400000000000009E-2"/>
  </r>
  <r>
    <n v="29"/>
    <x v="114"/>
    <n v="2012"/>
    <n v="4"/>
    <n v="520493.83"/>
    <n v="0"/>
    <n v="49.89"/>
    <n v="4.0250000000000004"/>
    <n v="137.86799999999999"/>
    <n v="9.1400000000000009E-2"/>
  </r>
  <r>
    <n v="29"/>
    <x v="115"/>
    <n v="2012"/>
    <n v="4"/>
    <n v="525200.59"/>
    <n v="0"/>
    <n v="58.81"/>
    <n v="4.0460000000000003"/>
    <n v="137.92306669999999"/>
    <n v="9.1400000000000009E-2"/>
  </r>
  <r>
    <n v="29"/>
    <x v="116"/>
    <n v="2012"/>
    <n v="4"/>
    <n v="497250.22"/>
    <n v="0"/>
    <n v="51.42"/>
    <n v="4.0229999999999997"/>
    <n v="137.9781333"/>
    <n v="9.1400000000000009E-2"/>
  </r>
  <r>
    <n v="29"/>
    <x v="117"/>
    <n v="2012"/>
    <n v="5"/>
    <n v="504963.84000000003"/>
    <n v="0"/>
    <n v="50.75"/>
    <n v="3.9910000000000001"/>
    <n v="138.03319999999999"/>
    <n v="9.1400000000000009E-2"/>
  </r>
  <r>
    <n v="29"/>
    <x v="118"/>
    <n v="2012"/>
    <n v="5"/>
    <n v="529707.87"/>
    <n v="0"/>
    <n v="56.72"/>
    <n v="3.9470000000000001"/>
    <n v="138.08826669999999"/>
    <n v="9.1400000000000009E-2"/>
  </r>
  <r>
    <n v="29"/>
    <x v="119"/>
    <n v="2012"/>
    <n v="5"/>
    <n v="543706.04"/>
    <n v="0"/>
    <n v="61.9"/>
    <n v="3.899"/>
    <n v="138.1065806"/>
    <n v="9.1400000000000009E-2"/>
  </r>
  <r>
    <n v="29"/>
    <x v="120"/>
    <n v="2012"/>
    <n v="5"/>
    <n v="549665.67000000004"/>
    <n v="0"/>
    <n v="62.39"/>
    <n v="3.85"/>
    <n v="138.11019350000001"/>
    <n v="9.1400000000000009E-2"/>
  </r>
  <r>
    <n v="29"/>
    <x v="121"/>
    <n v="2012"/>
    <n v="6"/>
    <n v="576252.35"/>
    <n v="0"/>
    <n v="70.010000000000005"/>
    <n v="3.798"/>
    <n v="138.11380650000001"/>
    <n v="9.1400000000000009E-2"/>
  </r>
  <r>
    <n v="29"/>
    <x v="122"/>
    <n v="2012"/>
    <n v="6"/>
    <n v="554093.15"/>
    <n v="0"/>
    <n v="61.71"/>
    <n v="3.746"/>
    <n v="138.11741939999999"/>
    <n v="9.1400000000000009E-2"/>
  </r>
  <r>
    <n v="29"/>
    <x v="123"/>
    <n v="2012"/>
    <n v="6"/>
    <n v="552338.76"/>
    <n v="0"/>
    <n v="66.56"/>
    <n v="3.6829999999999998"/>
    <n v="138.12953329999999"/>
    <n v="9.1400000000000009E-2"/>
  </r>
  <r>
    <n v="29"/>
    <x v="124"/>
    <n v="2012"/>
    <n v="6"/>
    <n v="581854.5"/>
    <n v="0"/>
    <n v="70.61"/>
    <n v="3.629"/>
    <n v="138.16290000000001"/>
    <n v="9.1400000000000009E-2"/>
  </r>
  <r>
    <n v="29"/>
    <x v="125"/>
    <n v="2012"/>
    <n v="6"/>
    <n v="555954.13"/>
    <n v="0"/>
    <n v="70.989999999999995"/>
    <n v="3.577"/>
    <n v="138.1962667"/>
    <n v="9.1400000000000009E-2"/>
  </r>
  <r>
    <n v="29"/>
    <x v="126"/>
    <n v="2012"/>
    <n v="7"/>
    <n v="578832.41"/>
    <n v="0"/>
    <n v="77.41"/>
    <n v="3.5379999999999998"/>
    <n v="138.22963329999999"/>
    <n v="9.419000000000001E-2"/>
  </r>
  <r>
    <n v="29"/>
    <x v="127"/>
    <n v="2012"/>
    <n v="7"/>
    <n v="514709.76000000001"/>
    <n v="0"/>
    <n v="75.81"/>
    <n v="3.5609999999999999"/>
    <n v="138.26300000000001"/>
    <n v="9.419000000000001E-2"/>
  </r>
  <r>
    <n v="29"/>
    <x v="128"/>
    <n v="2012"/>
    <n v="7"/>
    <n v="506705.36"/>
    <n v="0"/>
    <n v="76.569999999999993"/>
    <n v="3.61"/>
    <n v="138.2331935"/>
    <n v="9.419000000000001E-2"/>
  </r>
  <r>
    <n v="29"/>
    <x v="129"/>
    <n v="2012"/>
    <n v="7"/>
    <n v="475158.24"/>
    <n v="0"/>
    <n v="73.52"/>
    <n v="3.7010000000000001"/>
    <n v="138.20338709999999"/>
    <n v="9.419000000000001E-2"/>
  </r>
  <r>
    <n v="29"/>
    <x v="130"/>
    <n v="2012"/>
    <n v="8"/>
    <n v="504754.74"/>
    <n v="0"/>
    <n v="72.989999999999995"/>
    <n v="3.698"/>
    <n v="138.17358060000001"/>
    <n v="9.419000000000001E-2"/>
  </r>
  <r>
    <n v="29"/>
    <x v="131"/>
    <n v="2012"/>
    <n v="8"/>
    <n v="518628.42"/>
    <n v="0"/>
    <n v="76.739999999999995"/>
    <n v="3.7719999999999998"/>
    <n v="138.1437742"/>
    <n v="9.419000000000001E-2"/>
  </r>
  <r>
    <n v="29"/>
    <x v="132"/>
    <n v="2012"/>
    <n v="8"/>
    <n v="416881.66"/>
    <n v="0"/>
    <n v="74.92"/>
    <n v="3.84"/>
    <n v="138.18570969999999"/>
    <n v="9.419000000000001E-2"/>
  </r>
  <r>
    <n v="29"/>
    <x v="133"/>
    <n v="2012"/>
    <n v="8"/>
    <n v="615026.15"/>
    <n v="0"/>
    <n v="70.42"/>
    <n v="3.8740000000000001"/>
    <n v="138.2814516"/>
    <n v="9.419000000000001E-2"/>
  </r>
  <r>
    <n v="29"/>
    <x v="134"/>
    <n v="2012"/>
    <n v="8"/>
    <n v="545844.91"/>
    <n v="0"/>
    <n v="71.930000000000007"/>
    <n v="3.8839999999999999"/>
    <n v="138.3771935"/>
    <n v="9.419000000000001E-2"/>
  </r>
  <r>
    <n v="29"/>
    <x v="135"/>
    <n v="2012"/>
    <n v="9"/>
    <n v="540811.85"/>
    <n v="1"/>
    <n v="73.3"/>
    <n v="3.9209999999999998"/>
    <n v="138.47293550000001"/>
    <n v="9.419000000000001E-2"/>
  </r>
  <r>
    <n v="29"/>
    <x v="136"/>
    <n v="2012"/>
    <n v="9"/>
    <n v="475127.18"/>
    <n v="0"/>
    <n v="66.42"/>
    <n v="3.988"/>
    <n v="138.56729999999999"/>
    <n v="9.419000000000001E-2"/>
  </r>
  <r>
    <n v="29"/>
    <x v="137"/>
    <n v="2012"/>
    <n v="9"/>
    <n v="489079.23"/>
    <n v="0"/>
    <n v="63.38"/>
    <n v="4.056"/>
    <n v="138.6534"/>
    <n v="9.419000000000001E-2"/>
  </r>
  <r>
    <n v="29"/>
    <x v="138"/>
    <n v="2012"/>
    <n v="9"/>
    <n v="489674.23"/>
    <n v="0"/>
    <n v="62.17"/>
    <n v="4.0179999999999998"/>
    <n v="138.73949999999999"/>
    <n v="9.419000000000001E-2"/>
  </r>
  <r>
    <n v="29"/>
    <x v="139"/>
    <n v="2012"/>
    <n v="10"/>
    <n v="520632.8"/>
    <n v="0"/>
    <n v="62.09"/>
    <n v="4.0270000000000001"/>
    <n v="138.82560000000001"/>
    <n v="9.1509999999999994E-2"/>
  </r>
  <r>
    <n v="29"/>
    <x v="140"/>
    <n v="2012"/>
    <n v="10"/>
    <n v="513737"/>
    <n v="0"/>
    <n v="54.18"/>
    <n v="4.0289999999999999"/>
    <n v="138.9117"/>
    <n v="9.1509999999999994E-2"/>
  </r>
  <r>
    <n v="29"/>
    <x v="141"/>
    <n v="2012"/>
    <n v="10"/>
    <n v="516909.24"/>
    <n v="0"/>
    <n v="55.28"/>
    <n v="4"/>
    <n v="138.83361289999999"/>
    <n v="9.1509999999999994E-2"/>
  </r>
  <r>
    <n v="29"/>
    <x v="142"/>
    <n v="2012"/>
    <n v="10"/>
    <n v="534970.68000000005"/>
    <n v="0"/>
    <n v="57.58"/>
    <n v="3.9169999999999998"/>
    <n v="138.72816130000001"/>
    <n v="9.1509999999999994E-2"/>
  </r>
  <r>
    <n v="30"/>
    <x v="0"/>
    <n v="2010"/>
    <n v="2"/>
    <n v="465108.52"/>
    <n v="0"/>
    <n v="39.049999999999997"/>
    <n v="2.5720000000000001"/>
    <n v="210.7526053"/>
    <n v="8.3239999999999995E-2"/>
  </r>
  <r>
    <n v="30"/>
    <x v="1"/>
    <n v="2010"/>
    <n v="2"/>
    <n v="497374.57"/>
    <n v="1"/>
    <n v="37.770000000000003"/>
    <n v="2.548"/>
    <n v="210.89799350000001"/>
    <n v="8.3239999999999995E-2"/>
  </r>
  <r>
    <n v="30"/>
    <x v="2"/>
    <n v="2010"/>
    <n v="2"/>
    <n v="463513.26"/>
    <n v="0"/>
    <n v="39.75"/>
    <n v="2.5139999999999998"/>
    <n v="210.94516049999999"/>
    <n v="8.3239999999999995E-2"/>
  </r>
  <r>
    <n v="30"/>
    <x v="3"/>
    <n v="2010"/>
    <n v="2"/>
    <n v="472330.71"/>
    <n v="0"/>
    <n v="45.31"/>
    <n v="2.5609999999999999"/>
    <n v="210.9759573"/>
    <n v="8.3239999999999995E-2"/>
  </r>
  <r>
    <n v="30"/>
    <x v="4"/>
    <n v="2010"/>
    <n v="3"/>
    <n v="472591.07"/>
    <n v="0"/>
    <n v="48.61"/>
    <n v="2.625"/>
    <n v="211.00675419999999"/>
    <n v="8.3239999999999995E-2"/>
  </r>
  <r>
    <n v="30"/>
    <x v="5"/>
    <n v="2010"/>
    <n v="3"/>
    <n v="468189.93"/>
    <n v="0"/>
    <n v="57.1"/>
    <n v="2.6669999999999998"/>
    <n v="211.03755100000001"/>
    <n v="8.3239999999999995E-2"/>
  </r>
  <r>
    <n v="30"/>
    <x v="6"/>
    <n v="2010"/>
    <n v="3"/>
    <n v="445736.36"/>
    <n v="0"/>
    <n v="54.68"/>
    <n v="2.72"/>
    <n v="210.8733316"/>
    <n v="8.3239999999999995E-2"/>
  </r>
  <r>
    <n v="30"/>
    <x v="7"/>
    <n v="2010"/>
    <n v="3"/>
    <n v="442457.35"/>
    <n v="0"/>
    <n v="51.66"/>
    <n v="2.7320000000000002"/>
    <n v="210.67660950000001"/>
    <n v="8.3239999999999995E-2"/>
  </r>
  <r>
    <n v="30"/>
    <x v="8"/>
    <n v="2010"/>
    <n v="4"/>
    <n v="457884.06"/>
    <n v="0"/>
    <n v="64.12"/>
    <n v="2.7189999999999999"/>
    <n v="210.4798874"/>
    <n v="8.199999999999999E-2"/>
  </r>
  <r>
    <n v="30"/>
    <x v="9"/>
    <n v="2010"/>
    <n v="4"/>
    <n v="454800.96"/>
    <n v="0"/>
    <n v="65.739999999999995"/>
    <n v="2.77"/>
    <n v="210.28316530000001"/>
    <n v="8.199999999999999E-2"/>
  </r>
  <r>
    <n v="30"/>
    <x v="10"/>
    <n v="2010"/>
    <n v="4"/>
    <n v="471054.16"/>
    <n v="0"/>
    <n v="67.87"/>
    <n v="2.8079999999999998"/>
    <n v="210.1495463"/>
    <n v="8.199999999999999E-2"/>
  </r>
  <r>
    <n v="30"/>
    <x v="11"/>
    <n v="2010"/>
    <n v="4"/>
    <n v="462454.39"/>
    <n v="0"/>
    <n v="64.209999999999994"/>
    <n v="2.7949999999999999"/>
    <n v="210.10006480000001"/>
    <n v="8.199999999999999E-2"/>
  </r>
  <r>
    <n v="30"/>
    <x v="12"/>
    <n v="2010"/>
    <n v="4"/>
    <n v="456140.34"/>
    <n v="0"/>
    <n v="66.930000000000007"/>
    <n v="2.78"/>
    <n v="210.0505833"/>
    <n v="8.199999999999999E-2"/>
  </r>
  <r>
    <n v="30"/>
    <x v="13"/>
    <n v="2010"/>
    <n v="5"/>
    <n v="457883.94"/>
    <n v="0"/>
    <n v="70.87"/>
    <n v="2.835"/>
    <n v="210.00110179999999"/>
    <n v="8.199999999999999E-2"/>
  </r>
  <r>
    <n v="30"/>
    <x v="14"/>
    <n v="2010"/>
    <n v="5"/>
    <n v="461868.09"/>
    <n v="0"/>
    <n v="73.08"/>
    <n v="2.8540000000000001"/>
    <n v="209.9984585"/>
    <n v="8.199999999999999E-2"/>
  </r>
  <r>
    <n v="30"/>
    <x v="15"/>
    <n v="2010"/>
    <n v="5"/>
    <n v="455751.84"/>
    <n v="0"/>
    <n v="74.239999999999995"/>
    <n v="2.8260000000000001"/>
    <n v="210.27684429999999"/>
    <n v="8.199999999999999E-2"/>
  </r>
  <r>
    <n v="30"/>
    <x v="16"/>
    <n v="2010"/>
    <n v="5"/>
    <n v="462474.16"/>
    <n v="0"/>
    <n v="80.94"/>
    <n v="2.7589999999999999"/>
    <n v="210.55523009999999"/>
    <n v="8.199999999999999E-2"/>
  </r>
  <r>
    <n v="30"/>
    <x v="17"/>
    <n v="2010"/>
    <n v="6"/>
    <n v="458343.7"/>
    <n v="0"/>
    <n v="82.68"/>
    <n v="2.7050000000000001"/>
    <n v="210.83361600000001"/>
    <n v="8.199999999999999E-2"/>
  </r>
  <r>
    <n v="30"/>
    <x v="18"/>
    <n v="2010"/>
    <n v="6"/>
    <n v="445530.16"/>
    <n v="0"/>
    <n v="83.51"/>
    <n v="2.6680000000000001"/>
    <n v="211.1120018"/>
    <n v="8.199999999999999E-2"/>
  </r>
  <r>
    <n v="30"/>
    <x v="19"/>
    <n v="2010"/>
    <n v="6"/>
    <n v="447727.52"/>
    <n v="0"/>
    <n v="86.18"/>
    <n v="2.637"/>
    <n v="211.10965429999999"/>
    <n v="8.199999999999999E-2"/>
  </r>
  <r>
    <n v="30"/>
    <x v="20"/>
    <n v="2010"/>
    <n v="6"/>
    <n v="453210.24"/>
    <n v="0"/>
    <n v="87.01"/>
    <n v="2.653"/>
    <n v="210.9950134"/>
    <n v="8.199999999999999E-2"/>
  </r>
  <r>
    <n v="30"/>
    <x v="21"/>
    <n v="2010"/>
    <n v="7"/>
    <n v="450337.47"/>
    <n v="0"/>
    <n v="82.29"/>
    <n v="2.669"/>
    <n v="210.88037259999999"/>
    <n v="8.0990000000000006E-2"/>
  </r>
  <r>
    <n v="30"/>
    <x v="22"/>
    <n v="2010"/>
    <n v="7"/>
    <n v="436293.4"/>
    <n v="0"/>
    <n v="81.67"/>
    <n v="2.6419999999999999"/>
    <n v="210.7657317"/>
    <n v="8.0990000000000006E-2"/>
  </r>
  <r>
    <n v="30"/>
    <x v="23"/>
    <n v="2010"/>
    <n v="7"/>
    <n v="438068.71"/>
    <n v="0"/>
    <n v="85.61"/>
    <n v="2.6230000000000002"/>
    <n v="210.75779539999999"/>
    <n v="8.0990000000000006E-2"/>
  </r>
  <r>
    <n v="30"/>
    <x v="24"/>
    <n v="2010"/>
    <n v="7"/>
    <n v="440491.33"/>
    <n v="0"/>
    <n v="87.17"/>
    <n v="2.6080000000000001"/>
    <n v="210.89213190000001"/>
    <n v="8.0990000000000006E-2"/>
  </r>
  <r>
    <n v="30"/>
    <x v="25"/>
    <n v="2010"/>
    <n v="7"/>
    <n v="437893.76"/>
    <n v="0"/>
    <n v="83.59"/>
    <n v="2.64"/>
    <n v="211.0264684"/>
    <n v="8.0990000000000006E-2"/>
  </r>
  <r>
    <n v="30"/>
    <x v="26"/>
    <n v="2010"/>
    <n v="8"/>
    <n v="441407.06"/>
    <n v="0"/>
    <n v="90.3"/>
    <n v="2.6269999999999998"/>
    <n v="211.16080489999999"/>
    <n v="8.0990000000000006E-2"/>
  </r>
  <r>
    <n v="30"/>
    <x v="27"/>
    <n v="2010"/>
    <n v="8"/>
    <n v="444160.07"/>
    <n v="0"/>
    <n v="89.65"/>
    <n v="2.6920000000000002"/>
    <n v="211.29514130000001"/>
    <n v="8.0990000000000006E-2"/>
  </r>
  <r>
    <n v="30"/>
    <x v="28"/>
    <n v="2010"/>
    <n v="8"/>
    <n v="447139.8"/>
    <n v="0"/>
    <n v="89.58"/>
    <n v="2.6640000000000001"/>
    <n v="211.25965859999999"/>
    <n v="8.0990000000000006E-2"/>
  </r>
  <r>
    <n v="30"/>
    <x v="29"/>
    <n v="2010"/>
    <n v="8"/>
    <n v="443810.78"/>
    <n v="0"/>
    <n v="86.2"/>
    <n v="2.6190000000000002"/>
    <n v="211.22417590000001"/>
    <n v="8.0990000000000006E-2"/>
  </r>
  <r>
    <n v="30"/>
    <x v="30"/>
    <n v="2010"/>
    <n v="9"/>
    <n v="461548.98"/>
    <n v="0"/>
    <n v="82.57"/>
    <n v="2.577"/>
    <n v="211.18869309999999"/>
    <n v="8.0990000000000006E-2"/>
  </r>
  <r>
    <n v="30"/>
    <x v="31"/>
    <n v="2010"/>
    <n v="9"/>
    <n v="455162.92"/>
    <n v="1"/>
    <n v="79.3"/>
    <n v="2.5649999999999999"/>
    <n v="211.15321040000001"/>
    <n v="8.0990000000000006E-2"/>
  </r>
  <r>
    <n v="30"/>
    <x v="32"/>
    <n v="2010"/>
    <n v="9"/>
    <n v="462058.19"/>
    <n v="0"/>
    <n v="83.03"/>
    <n v="2.5819999999999999"/>
    <n v="211.18064150000001"/>
    <n v="8.0990000000000006E-2"/>
  </r>
  <r>
    <n v="30"/>
    <x v="33"/>
    <n v="2010"/>
    <n v="9"/>
    <n v="448392.17"/>
    <n v="0"/>
    <n v="80.790000000000006"/>
    <n v="2.6240000000000001"/>
    <n v="211.25525780000001"/>
    <n v="8.0990000000000006E-2"/>
  </r>
  <r>
    <n v="30"/>
    <x v="34"/>
    <n v="2010"/>
    <n v="10"/>
    <n v="445475.3"/>
    <n v="0"/>
    <n v="70.28"/>
    <n v="2.6030000000000002"/>
    <n v="211.32987420000001"/>
    <n v="8.1630000000000008E-2"/>
  </r>
  <r>
    <n v="30"/>
    <x v="35"/>
    <n v="2010"/>
    <n v="10"/>
    <n v="462080.47"/>
    <n v="0"/>
    <n v="65.760000000000005"/>
    <n v="2.633"/>
    <n v="211.4044906"/>
    <n v="8.1630000000000008E-2"/>
  </r>
  <r>
    <n v="30"/>
    <x v="36"/>
    <n v="2010"/>
    <n v="10"/>
    <n v="453943.89"/>
    <n v="0"/>
    <n v="68.61"/>
    <n v="2.72"/>
    <n v="211.47132859999999"/>
    <n v="8.1630000000000008E-2"/>
  </r>
  <r>
    <n v="30"/>
    <x v="37"/>
    <n v="2010"/>
    <n v="10"/>
    <n v="459631.74"/>
    <n v="0"/>
    <n v="70.72"/>
    <n v="2.7250000000000001"/>
    <n v="211.51872080000001"/>
    <n v="8.1630000000000008E-2"/>
  </r>
  <r>
    <n v="30"/>
    <x v="38"/>
    <n v="2010"/>
    <n v="10"/>
    <n v="438334.39"/>
    <n v="0"/>
    <n v="67.510000000000005"/>
    <n v="2.7160000000000002"/>
    <n v="211.5661131"/>
    <n v="8.1630000000000008E-2"/>
  </r>
  <r>
    <n v="30"/>
    <x v="39"/>
    <n v="2010"/>
    <n v="11"/>
    <n v="484661.87"/>
    <n v="0"/>
    <n v="58.71"/>
    <n v="2.6890000000000001"/>
    <n v="211.61350530000001"/>
    <n v="8.1630000000000008E-2"/>
  </r>
  <r>
    <n v="30"/>
    <x v="40"/>
    <n v="2010"/>
    <n v="11"/>
    <n v="431266.64"/>
    <n v="0"/>
    <n v="60.95"/>
    <n v="2.7280000000000002"/>
    <n v="211.6608975"/>
    <n v="8.1630000000000008E-2"/>
  </r>
  <r>
    <n v="30"/>
    <x v="41"/>
    <n v="2010"/>
    <n v="11"/>
    <n v="423707.69"/>
    <n v="0"/>
    <n v="51.71"/>
    <n v="2.7709999999999999"/>
    <n v="211.54703040000001"/>
    <n v="8.1630000000000008E-2"/>
  </r>
  <r>
    <n v="30"/>
    <x v="42"/>
    <n v="2010"/>
    <n v="11"/>
    <n v="462732.36"/>
    <n v="1"/>
    <n v="62.96"/>
    <n v="2.7349999999999999"/>
    <n v="211.40628670000001"/>
    <n v="8.1630000000000008E-2"/>
  </r>
  <r>
    <n v="30"/>
    <x v="43"/>
    <n v="2010"/>
    <n v="12"/>
    <n v="407112.22"/>
    <n v="0"/>
    <n v="50.43"/>
    <n v="2.7080000000000002"/>
    <n v="211.26554300000001"/>
    <n v="8.1630000000000008E-2"/>
  </r>
  <r>
    <n v="30"/>
    <x v="44"/>
    <n v="2010"/>
    <n v="12"/>
    <n v="428631.91"/>
    <n v="0"/>
    <n v="46.35"/>
    <n v="2.843"/>
    <n v="211.12479930000001"/>
    <n v="8.1630000000000008E-2"/>
  </r>
  <r>
    <n v="30"/>
    <x v="45"/>
    <n v="2010"/>
    <n v="12"/>
    <n v="445332.28"/>
    <n v="0"/>
    <n v="48.63"/>
    <n v="2.8690000000000002"/>
    <n v="211.06454579999999"/>
    <n v="8.1630000000000008E-2"/>
  </r>
  <r>
    <n v="30"/>
    <x v="46"/>
    <n v="2010"/>
    <n v="12"/>
    <n v="519354.88"/>
    <n v="0"/>
    <n v="51.29"/>
    <n v="2.8860000000000001"/>
    <n v="211.06465990000001"/>
    <n v="8.1630000000000008E-2"/>
  </r>
  <r>
    <n v="30"/>
    <x v="47"/>
    <n v="2010"/>
    <n v="12"/>
    <n v="397631.02"/>
    <n v="1"/>
    <n v="47.19"/>
    <n v="2.9430000000000001"/>
    <n v="211.064774"/>
    <n v="8.1630000000000008E-2"/>
  </r>
  <r>
    <n v="30"/>
    <x v="48"/>
    <n v="2011"/>
    <n v="1"/>
    <n v="451077.21"/>
    <n v="0"/>
    <n v="44.24"/>
    <n v="2.976"/>
    <n v="211.06488809999999"/>
    <n v="8.0280000000000004E-2"/>
  </r>
  <r>
    <n v="30"/>
    <x v="49"/>
    <n v="2011"/>
    <n v="1"/>
    <n v="465408.72"/>
    <n v="0"/>
    <n v="34.14"/>
    <n v="2.9830000000000001"/>
    <n v="211.11767130000001"/>
    <n v="8.0280000000000004E-2"/>
  </r>
  <r>
    <n v="30"/>
    <x v="50"/>
    <n v="2011"/>
    <n v="1"/>
    <n v="439132.62"/>
    <n v="0"/>
    <n v="42.72"/>
    <n v="3.016"/>
    <n v="211.48646909999999"/>
    <n v="8.0280000000000004E-2"/>
  </r>
  <r>
    <n v="30"/>
    <x v="51"/>
    <n v="2011"/>
    <n v="1"/>
    <n v="425989.04"/>
    <n v="0"/>
    <n v="44.04"/>
    <n v="3.01"/>
    <n v="211.85526680000001"/>
    <n v="8.0280000000000004E-2"/>
  </r>
  <r>
    <n v="30"/>
    <x v="52"/>
    <n v="2011"/>
    <n v="2"/>
    <n v="490970.95"/>
    <n v="0"/>
    <n v="36.33"/>
    <n v="2.9889999999999999"/>
    <n v="212.22406459999999"/>
    <n v="8.0280000000000004E-2"/>
  </r>
  <r>
    <n v="30"/>
    <x v="53"/>
    <n v="2011"/>
    <n v="2"/>
    <n v="470921.24"/>
    <n v="1"/>
    <n v="34.61"/>
    <n v="3.0219999999999998"/>
    <n v="212.5928624"/>
    <n v="8.0280000000000004E-2"/>
  </r>
  <r>
    <n v="30"/>
    <x v="54"/>
    <n v="2011"/>
    <n v="2"/>
    <n v="417070.51"/>
    <n v="0"/>
    <n v="59.87"/>
    <n v="3.0449999999999999"/>
    <n v="212.9033115"/>
    <n v="8.0280000000000004E-2"/>
  </r>
  <r>
    <n v="30"/>
    <x v="55"/>
    <n v="2011"/>
    <n v="2"/>
    <n v="432687.97"/>
    <n v="0"/>
    <n v="61.27"/>
    <n v="3.0649999999999999"/>
    <n v="213.19042099999999"/>
    <n v="8.0280000000000004E-2"/>
  </r>
  <r>
    <n v="30"/>
    <x v="56"/>
    <n v="2011"/>
    <n v="3"/>
    <n v="443334.71"/>
    <n v="0"/>
    <n v="59.52"/>
    <n v="3.2879999999999998"/>
    <n v="213.4775305"/>
    <n v="8.0280000000000004E-2"/>
  </r>
  <r>
    <n v="30"/>
    <x v="57"/>
    <n v="2011"/>
    <n v="3"/>
    <n v="438529.81"/>
    <n v="0"/>
    <n v="54.69"/>
    <n v="3.4590000000000001"/>
    <n v="213.76464010000001"/>
    <n v="8.0280000000000004E-2"/>
  </r>
  <r>
    <n v="30"/>
    <x v="58"/>
    <n v="2011"/>
    <n v="3"/>
    <n v="425470.84"/>
    <n v="0"/>
    <n v="63.26"/>
    <n v="3.488"/>
    <n v="214.01562379999999"/>
    <n v="8.0280000000000004E-2"/>
  </r>
  <r>
    <n v="30"/>
    <x v="59"/>
    <n v="2011"/>
    <n v="3"/>
    <n v="431754.01"/>
    <n v="0"/>
    <n v="70.33"/>
    <n v="3.4729999999999999"/>
    <n v="214.25215729999999"/>
    <n v="8.0280000000000004E-2"/>
  </r>
  <r>
    <n v="30"/>
    <x v="60"/>
    <n v="2011"/>
    <n v="4"/>
    <n v="437926.79"/>
    <n v="0"/>
    <n v="56.36"/>
    <n v="3.524"/>
    <n v="214.4886908"/>
    <n v="7.9310000000000005E-2"/>
  </r>
  <r>
    <n v="30"/>
    <x v="61"/>
    <n v="2011"/>
    <n v="4"/>
    <n v="443889.5"/>
    <n v="0"/>
    <n v="68.62"/>
    <n v="3.6219999999999999"/>
    <n v="214.72522420000001"/>
    <n v="7.9310000000000005E-2"/>
  </r>
  <r>
    <n v="30"/>
    <x v="62"/>
    <n v="2011"/>
    <n v="4"/>
    <n v="426666.92"/>
    <n v="0"/>
    <n v="71.010000000000005"/>
    <n v="3.7429999999999999"/>
    <n v="214.94206310000001"/>
    <n v="7.9310000000000005E-2"/>
  </r>
  <r>
    <n v="30"/>
    <x v="63"/>
    <n v="2011"/>
    <n v="4"/>
    <n v="445358.73"/>
    <n v="0"/>
    <n v="70.790000000000006"/>
    <n v="3.8069999999999999"/>
    <n v="215.10966569999999"/>
    <n v="7.9310000000000005E-2"/>
  </r>
  <r>
    <n v="30"/>
    <x v="64"/>
    <n v="2011"/>
    <n v="4"/>
    <n v="423687.2"/>
    <n v="0"/>
    <n v="70.19"/>
    <n v="3.81"/>
    <n v="215.2772683"/>
    <n v="7.9310000000000005E-2"/>
  </r>
  <r>
    <n v="30"/>
    <x v="65"/>
    <n v="2011"/>
    <n v="5"/>
    <n v="438789.52"/>
    <n v="0"/>
    <n v="61.87"/>
    <n v="3.9060000000000001"/>
    <n v="215.44487090000001"/>
    <n v="7.9310000000000005E-2"/>
  </r>
  <r>
    <n v="30"/>
    <x v="66"/>
    <n v="2011"/>
    <n v="5"/>
    <n v="424614.59"/>
    <n v="0"/>
    <n v="75.040000000000006"/>
    <n v="3.899"/>
    <n v="215.61247349999999"/>
    <n v="7.9310000000000005E-2"/>
  </r>
  <r>
    <n v="30"/>
    <x v="67"/>
    <n v="2011"/>
    <n v="5"/>
    <n v="435102.2"/>
    <n v="0"/>
    <n v="68.36"/>
    <n v="3.907"/>
    <n v="215.38347780000001"/>
    <n v="7.9310000000000005E-2"/>
  </r>
  <r>
    <n v="30"/>
    <x v="68"/>
    <n v="2011"/>
    <n v="5"/>
    <n v="429305.82"/>
    <n v="0"/>
    <n v="76.86"/>
    <n v="3.786"/>
    <n v="215.15448219999999"/>
    <n v="7.9310000000000005E-2"/>
  </r>
  <r>
    <n v="30"/>
    <x v="69"/>
    <n v="2011"/>
    <n v="6"/>
    <n v="432808.48"/>
    <n v="0"/>
    <n v="83.82"/>
    <n v="3.6989999999999998"/>
    <n v="214.92548650000001"/>
    <n v="7.9310000000000005E-2"/>
  </r>
  <r>
    <n v="30"/>
    <x v="70"/>
    <n v="2011"/>
    <n v="6"/>
    <n v="424697.05"/>
    <n v="0"/>
    <n v="84.71"/>
    <n v="3.6480000000000001"/>
    <n v="214.69649079999999"/>
    <n v="7.9310000000000005E-2"/>
  </r>
  <r>
    <n v="30"/>
    <x v="71"/>
    <n v="2011"/>
    <n v="6"/>
    <n v="435481.03"/>
    <n v="0"/>
    <n v="87.54"/>
    <n v="3.637"/>
    <n v="214.65135380000001"/>
    <n v="7.9310000000000005E-2"/>
  </r>
  <r>
    <n v="30"/>
    <x v="72"/>
    <n v="2011"/>
    <n v="6"/>
    <n v="422715.74"/>
    <n v="0"/>
    <n v="85.72"/>
    <n v="3.5939999999999999"/>
    <n v="214.74411079999999"/>
    <n v="7.9310000000000005E-2"/>
  </r>
  <r>
    <n v="30"/>
    <x v="73"/>
    <n v="2011"/>
    <n v="7"/>
    <n v="428782.38"/>
    <n v="0"/>
    <n v="87.57"/>
    <n v="3.524"/>
    <n v="214.83686779999999"/>
    <n v="7.8520000000000006E-2"/>
  </r>
  <r>
    <n v="30"/>
    <x v="74"/>
    <n v="2011"/>
    <n v="7"/>
    <n v="419764.37"/>
    <n v="0"/>
    <n v="89.16"/>
    <n v="3.48"/>
    <n v="214.92962489999999"/>
    <n v="7.8520000000000006E-2"/>
  </r>
  <r>
    <n v="30"/>
    <x v="75"/>
    <n v="2011"/>
    <n v="7"/>
    <n v="420515.63"/>
    <n v="0"/>
    <n v="91.05"/>
    <n v="3.5750000000000002"/>
    <n v="215.01344259999999"/>
    <n v="7.8520000000000006E-2"/>
  </r>
  <r>
    <n v="30"/>
    <x v="76"/>
    <n v="2011"/>
    <n v="7"/>
    <n v="423441.76"/>
    <n v="0"/>
    <n v="90.27"/>
    <n v="3.6509999999999998"/>
    <n v="215.0749122"/>
    <n v="7.8520000000000006E-2"/>
  </r>
  <r>
    <n v="30"/>
    <x v="77"/>
    <n v="2011"/>
    <n v="7"/>
    <n v="414245.96"/>
    <n v="0"/>
    <n v="91.56"/>
    <n v="3.6819999999999999"/>
    <n v="215.1363819"/>
    <n v="7.8520000000000006E-2"/>
  </r>
  <r>
    <n v="30"/>
    <x v="78"/>
    <n v="2011"/>
    <n v="8"/>
    <n v="431798.64"/>
    <n v="0"/>
    <n v="94.22"/>
    <n v="3.6840000000000002"/>
    <n v="215.19785150000001"/>
    <n v="7.8520000000000006E-2"/>
  </r>
  <r>
    <n v="30"/>
    <x v="79"/>
    <n v="2011"/>
    <n v="8"/>
    <n v="412224.67"/>
    <n v="0"/>
    <n v="92.32"/>
    <n v="3.6379999999999999"/>
    <n v="215.25932109999999"/>
    <n v="7.8520000000000006E-2"/>
  </r>
  <r>
    <n v="30"/>
    <x v="80"/>
    <n v="2011"/>
    <n v="8"/>
    <n v="414450.61"/>
    <n v="0"/>
    <n v="90.11"/>
    <n v="3.5539999999999998"/>
    <n v="215.3229307"/>
    <n v="7.8520000000000006E-2"/>
  </r>
  <r>
    <n v="30"/>
    <x v="81"/>
    <n v="2011"/>
    <n v="8"/>
    <n v="387944.83"/>
    <n v="0"/>
    <n v="92.07"/>
    <n v="3.5230000000000001"/>
    <n v="215.386897"/>
    <n v="7.8520000000000006E-2"/>
  </r>
  <r>
    <n v="30"/>
    <x v="82"/>
    <n v="2011"/>
    <n v="9"/>
    <n v="369722.32"/>
    <n v="0"/>
    <n v="91.94"/>
    <n v="3.5329999999999999"/>
    <n v="215.45086319999999"/>
    <n v="7.8520000000000006E-2"/>
  </r>
  <r>
    <n v="30"/>
    <x v="83"/>
    <n v="2011"/>
    <n v="9"/>
    <n v="370897.82"/>
    <n v="1"/>
    <n v="78.87"/>
    <n v="3.5459999999999998"/>
    <n v="215.51482949999999"/>
    <n v="7.8520000000000006E-2"/>
  </r>
  <r>
    <n v="30"/>
    <x v="84"/>
    <n v="2011"/>
    <n v="9"/>
    <n v="382914.66"/>
    <n v="0"/>
    <n v="80.62"/>
    <n v="3.5259999999999998"/>
    <n v="215.6944378"/>
    <n v="7.8520000000000006E-2"/>
  </r>
  <r>
    <n v="30"/>
    <x v="85"/>
    <n v="2011"/>
    <n v="9"/>
    <n v="391837.56"/>
    <n v="0"/>
    <n v="75.680000000000007"/>
    <n v="3.4670000000000001"/>
    <n v="216.02823559999999"/>
    <n v="7.8520000000000006E-2"/>
  </r>
  <r>
    <n v="30"/>
    <x v="86"/>
    <n v="2011"/>
    <n v="9"/>
    <n v="387001.13"/>
    <n v="0"/>
    <n v="78.91"/>
    <n v="3.355"/>
    <n v="216.36203330000001"/>
    <n v="7.8520000000000006E-2"/>
  </r>
  <r>
    <n v="30"/>
    <x v="87"/>
    <n v="2011"/>
    <n v="10"/>
    <n v="417528.26"/>
    <n v="0"/>
    <n v="71.64"/>
    <n v="3.2850000000000001"/>
    <n v="216.69583109999999"/>
    <n v="7.4410000000000004E-2"/>
  </r>
  <r>
    <n v="30"/>
    <x v="88"/>
    <n v="2011"/>
    <n v="10"/>
    <n v="410711.99"/>
    <n v="0"/>
    <n v="69.790000000000006"/>
    <n v="3.274"/>
    <n v="217.0048261"/>
    <n v="7.4410000000000004E-2"/>
  </r>
  <r>
    <n v="30"/>
    <x v="89"/>
    <n v="2011"/>
    <n v="10"/>
    <n v="428958.53"/>
    <n v="0"/>
    <n v="65.16"/>
    <n v="3.3530000000000002"/>
    <n v="217.1650042"/>
    <n v="7.4410000000000004E-2"/>
  </r>
  <r>
    <n v="30"/>
    <x v="90"/>
    <n v="2011"/>
    <n v="10"/>
    <n v="426151.88"/>
    <n v="0"/>
    <n v="65.459999999999994"/>
    <n v="3.3719999999999999"/>
    <n v="217.32518239999999"/>
    <n v="7.4410000000000004E-2"/>
  </r>
  <r>
    <n v="30"/>
    <x v="91"/>
    <n v="2011"/>
    <n v="11"/>
    <n v="432359.04"/>
    <n v="0"/>
    <n v="56.01"/>
    <n v="3.3319999999999999"/>
    <n v="217.48536050000001"/>
    <n v="7.4410000000000004E-2"/>
  </r>
  <r>
    <n v="30"/>
    <x v="92"/>
    <n v="2011"/>
    <n v="11"/>
    <n v="409686.63"/>
    <n v="0"/>
    <n v="59.8"/>
    <n v="3.2970000000000002"/>
    <n v="217.6455387"/>
    <n v="7.4410000000000004E-2"/>
  </r>
  <r>
    <n v="30"/>
    <x v="93"/>
    <n v="2011"/>
    <n v="11"/>
    <n v="436462.63"/>
    <n v="0"/>
    <n v="61.9"/>
    <n v="3.3079999999999998"/>
    <n v="217.8670218"/>
    <n v="7.4410000000000004E-2"/>
  </r>
  <r>
    <n v="30"/>
    <x v="94"/>
    <n v="2011"/>
    <n v="11"/>
    <n v="452163.93"/>
    <n v="1"/>
    <n v="56.43"/>
    <n v="3.2360000000000002"/>
    <n v="218.11302689999999"/>
    <n v="7.4410000000000004E-2"/>
  </r>
  <r>
    <n v="30"/>
    <x v="95"/>
    <n v="2011"/>
    <n v="12"/>
    <n v="412385.75"/>
    <n v="0"/>
    <n v="48.72"/>
    <n v="3.1720000000000002"/>
    <n v="218.35903189999999"/>
    <n v="7.4410000000000004E-2"/>
  </r>
  <r>
    <n v="30"/>
    <x v="96"/>
    <n v="2011"/>
    <n v="12"/>
    <n v="436741.02"/>
    <n v="0"/>
    <n v="41.44"/>
    <n v="3.1579999999999999"/>
    <n v="218.60503700000001"/>
    <n v="7.4410000000000004E-2"/>
  </r>
  <r>
    <n v="30"/>
    <x v="97"/>
    <n v="2011"/>
    <n v="12"/>
    <n v="441265.08"/>
    <n v="0"/>
    <n v="50.56"/>
    <n v="3.1589999999999998"/>
    <n v="218.8217928"/>
    <n v="7.4410000000000004E-2"/>
  </r>
  <r>
    <n v="30"/>
    <x v="98"/>
    <n v="2011"/>
    <n v="12"/>
    <n v="492022.68"/>
    <n v="0"/>
    <n v="46.54"/>
    <n v="3.1120000000000001"/>
    <n v="218.9995495"/>
    <n v="7.4410000000000004E-2"/>
  </r>
  <r>
    <n v="30"/>
    <x v="99"/>
    <n v="2011"/>
    <n v="12"/>
    <n v="376777.45"/>
    <n v="1"/>
    <n v="45.16"/>
    <n v="3.129"/>
    <n v="219.1773063"/>
    <n v="7.4410000000000004E-2"/>
  </r>
  <r>
    <n v="30"/>
    <x v="100"/>
    <n v="2012"/>
    <n v="1"/>
    <n v="457030.86"/>
    <n v="0"/>
    <n v="48.1"/>
    <n v="3.157"/>
    <n v="219.355063"/>
    <n v="7.0570000000000008E-2"/>
  </r>
  <r>
    <n v="30"/>
    <x v="101"/>
    <n v="2012"/>
    <n v="1"/>
    <n v="447023.91"/>
    <n v="0"/>
    <n v="45"/>
    <n v="3.2610000000000001"/>
    <n v="219.5328198"/>
    <n v="7.0570000000000008E-2"/>
  </r>
  <r>
    <n v="30"/>
    <x v="102"/>
    <n v="2012"/>
    <n v="1"/>
    <n v="438760.62"/>
    <n v="0"/>
    <n v="52.21"/>
    <n v="3.2679999999999998"/>
    <n v="219.6258417"/>
    <n v="7.0570000000000008E-2"/>
  </r>
  <r>
    <n v="30"/>
    <x v="103"/>
    <n v="2012"/>
    <n v="1"/>
    <n v="433037.66"/>
    <n v="0"/>
    <n v="50.79"/>
    <n v="3.29"/>
    <n v="219.71886359999999"/>
    <n v="7.0570000000000008E-2"/>
  </r>
  <r>
    <n v="30"/>
    <x v="104"/>
    <n v="2012"/>
    <n v="2"/>
    <n v="434080.74"/>
    <n v="0"/>
    <n v="55.83"/>
    <n v="3.36"/>
    <n v="219.81188539999999"/>
    <n v="7.0570000000000008E-2"/>
  </r>
  <r>
    <n v="30"/>
    <x v="105"/>
    <n v="2012"/>
    <n v="2"/>
    <n v="451365.99"/>
    <n v="1"/>
    <n v="46.52"/>
    <n v="3.4089999999999998"/>
    <n v="219.90490729999999"/>
    <n v="7.0570000000000008E-2"/>
  </r>
  <r>
    <n v="30"/>
    <x v="106"/>
    <n v="2012"/>
    <n v="2"/>
    <n v="435109.11"/>
    <n v="0"/>
    <n v="45.03"/>
    <n v="3.51"/>
    <n v="220.06519929999999"/>
    <n v="7.0570000000000008E-2"/>
  </r>
  <r>
    <n v="30"/>
    <x v="107"/>
    <n v="2012"/>
    <n v="2"/>
    <n v="425215.71"/>
    <n v="0"/>
    <n v="54.81"/>
    <n v="3.5550000000000002"/>
    <n v="220.27594400000001"/>
    <n v="7.0570000000000008E-2"/>
  </r>
  <r>
    <n v="30"/>
    <x v="108"/>
    <n v="2012"/>
    <n v="3"/>
    <n v="438640.61"/>
    <n v="0"/>
    <n v="59.3"/>
    <n v="3.63"/>
    <n v="220.48668860000001"/>
    <n v="7.0570000000000008E-2"/>
  </r>
  <r>
    <n v="30"/>
    <x v="109"/>
    <n v="2012"/>
    <n v="3"/>
    <n v="446617.89"/>
    <n v="0"/>
    <n v="57.16"/>
    <n v="3.669"/>
    <n v="220.69743320000001"/>
    <n v="7.0570000000000008E-2"/>
  </r>
  <r>
    <n v="30"/>
    <x v="110"/>
    <n v="2012"/>
    <n v="3"/>
    <n v="413617.45"/>
    <n v="0"/>
    <n v="63.39"/>
    <n v="3.734"/>
    <n v="220.84984679999999"/>
    <n v="7.0570000000000008E-2"/>
  </r>
  <r>
    <n v="30"/>
    <x v="111"/>
    <n v="2012"/>
    <n v="3"/>
    <n v="430222.97"/>
    <n v="0"/>
    <n v="62.96"/>
    <n v="3.7869999999999999"/>
    <n v="220.92448580000001"/>
    <n v="7.0570000000000008E-2"/>
  </r>
  <r>
    <n v="30"/>
    <x v="112"/>
    <n v="2012"/>
    <n v="3"/>
    <n v="449603.91"/>
    <n v="0"/>
    <n v="67.87"/>
    <n v="3.8450000000000002"/>
    <n v="220.9991248"/>
    <n v="7.0570000000000008E-2"/>
  </r>
  <r>
    <n v="30"/>
    <x v="113"/>
    <n v="2012"/>
    <n v="4"/>
    <n v="461511.92"/>
    <n v="0"/>
    <n v="69.02"/>
    <n v="3.891"/>
    <n v="221.07376379999999"/>
    <n v="6.8909999999999999E-2"/>
  </r>
  <r>
    <n v="30"/>
    <x v="114"/>
    <n v="2012"/>
    <n v="4"/>
    <n v="428784.7"/>
    <n v="0"/>
    <n v="69.03"/>
    <n v="3.891"/>
    <n v="221.14840280000001"/>
    <n v="6.8909999999999999E-2"/>
  </r>
  <r>
    <n v="30"/>
    <x v="115"/>
    <n v="2012"/>
    <n v="4"/>
    <n v="462909.41"/>
    <n v="0"/>
    <n v="66.97"/>
    <n v="3.8769999999999998"/>
    <n v="221.20210739999999"/>
    <n v="6.8909999999999999E-2"/>
  </r>
  <r>
    <n v="30"/>
    <x v="116"/>
    <n v="2012"/>
    <n v="4"/>
    <n v="433744.83"/>
    <n v="0"/>
    <n v="69.209999999999994"/>
    <n v="3.8140000000000001"/>
    <n v="221.25581199999999"/>
    <n v="6.8909999999999999E-2"/>
  </r>
  <r>
    <n v="30"/>
    <x v="117"/>
    <n v="2012"/>
    <n v="5"/>
    <n v="454477.54"/>
    <n v="0"/>
    <n v="77.53"/>
    <n v="3.7490000000000001"/>
    <n v="221.30951659999999"/>
    <n v="6.8909999999999999E-2"/>
  </r>
  <r>
    <n v="30"/>
    <x v="118"/>
    <n v="2012"/>
    <n v="5"/>
    <n v="436070.45"/>
    <n v="0"/>
    <n v="74.14"/>
    <n v="3.6880000000000002"/>
    <n v="221.3632212"/>
    <n v="6.8909999999999999E-2"/>
  </r>
  <r>
    <n v="30"/>
    <x v="119"/>
    <n v="2012"/>
    <n v="5"/>
    <n v="460945.14"/>
    <n v="0"/>
    <n v="72.42"/>
    <n v="3.63"/>
    <n v="221.38033100000001"/>
    <n v="6.8909999999999999E-2"/>
  </r>
  <r>
    <n v="30"/>
    <x v="120"/>
    <n v="2012"/>
    <n v="5"/>
    <n v="449355.91"/>
    <n v="0"/>
    <n v="79.489999999999995"/>
    <n v="3.5609999999999999"/>
    <n v="221.3828029"/>
    <n v="6.8909999999999999E-2"/>
  </r>
  <r>
    <n v="30"/>
    <x v="121"/>
    <n v="2012"/>
    <n v="6"/>
    <n v="427021.18"/>
    <n v="0"/>
    <n v="79.239999999999995"/>
    <n v="3.5009999999999999"/>
    <n v="221.38527479999999"/>
    <n v="6.8909999999999999E-2"/>
  </r>
  <r>
    <n v="30"/>
    <x v="122"/>
    <n v="2012"/>
    <n v="6"/>
    <n v="437222.94"/>
    <n v="0"/>
    <n v="79.47"/>
    <n v="3.452"/>
    <n v="221.38774670000001"/>
    <n v="6.8909999999999999E-2"/>
  </r>
  <r>
    <n v="30"/>
    <x v="123"/>
    <n v="2012"/>
    <n v="6"/>
    <n v="438523.24"/>
    <n v="0"/>
    <n v="81.510000000000005"/>
    <n v="3.3929999999999998"/>
    <n v="221.4009901"/>
    <n v="6.8909999999999999E-2"/>
  </r>
  <r>
    <n v="30"/>
    <x v="124"/>
    <n v="2012"/>
    <n v="6"/>
    <n v="428554.63"/>
    <n v="0"/>
    <n v="81.78"/>
    <n v="3.3460000000000001"/>
    <n v="221.44116220000001"/>
    <n v="6.8909999999999999E-2"/>
  </r>
  <r>
    <n v="30"/>
    <x v="125"/>
    <n v="2012"/>
    <n v="6"/>
    <n v="423192.4"/>
    <n v="0"/>
    <n v="88.05"/>
    <n v="3.286"/>
    <n v="221.48133429999999"/>
    <n v="6.8909999999999999E-2"/>
  </r>
  <r>
    <n v="30"/>
    <x v="126"/>
    <n v="2012"/>
    <n v="7"/>
    <n v="440553.42"/>
    <n v="0"/>
    <n v="85.26"/>
    <n v="3.2269999999999999"/>
    <n v="221.52150639999999"/>
    <n v="6.565E-2"/>
  </r>
  <r>
    <n v="30"/>
    <x v="127"/>
    <n v="2012"/>
    <n v="7"/>
    <n v="417640.34"/>
    <n v="0"/>
    <n v="82.51"/>
    <n v="3.2559999999999998"/>
    <n v="221.56167840000001"/>
    <n v="6.565E-2"/>
  </r>
  <r>
    <n v="30"/>
    <x v="128"/>
    <n v="2012"/>
    <n v="7"/>
    <n v="427491.04"/>
    <n v="0"/>
    <n v="84.25"/>
    <n v="3.3109999999999999"/>
    <n v="221.57011230000001"/>
    <n v="6.565E-2"/>
  </r>
  <r>
    <n v="30"/>
    <x v="129"/>
    <n v="2012"/>
    <n v="7"/>
    <n v="424581.17"/>
    <n v="0"/>
    <n v="88.09"/>
    <n v="3.407"/>
    <n v="221.57854610000001"/>
    <n v="6.565E-2"/>
  </r>
  <r>
    <n v="30"/>
    <x v="130"/>
    <n v="2012"/>
    <n v="8"/>
    <n v="425136.55"/>
    <n v="0"/>
    <n v="91.57"/>
    <n v="3.4169999999999998"/>
    <n v="221.58697989999999"/>
    <n v="6.565E-2"/>
  </r>
  <r>
    <n v="30"/>
    <x v="131"/>
    <n v="2012"/>
    <n v="8"/>
    <n v="430878.28"/>
    <n v="0"/>
    <n v="89.57"/>
    <n v="3.4940000000000002"/>
    <n v="221.59541379999999"/>
    <n v="6.565E-2"/>
  </r>
  <r>
    <n v="30"/>
    <x v="132"/>
    <n v="2012"/>
    <n v="8"/>
    <n v="423351.15"/>
    <n v="0"/>
    <n v="85.55"/>
    <n v="3.5710000000000002"/>
    <n v="221.67514589999999"/>
    <n v="6.565E-2"/>
  </r>
  <r>
    <n v="30"/>
    <x v="133"/>
    <n v="2012"/>
    <n v="8"/>
    <n v="425296.65"/>
    <n v="0"/>
    <n v="77.72"/>
    <n v="3.62"/>
    <n v="221.8083518"/>
    <n v="6.565E-2"/>
  </r>
  <r>
    <n v="30"/>
    <x v="134"/>
    <n v="2012"/>
    <n v="8"/>
    <n v="439132.5"/>
    <n v="0"/>
    <n v="83.58"/>
    <n v="3.6379999999999999"/>
    <n v="221.94155760000001"/>
    <n v="6.565E-2"/>
  </r>
  <r>
    <n v="30"/>
    <x v="135"/>
    <n v="2012"/>
    <n v="9"/>
    <n v="433565.77"/>
    <n v="1"/>
    <n v="88.4"/>
    <n v="3.73"/>
    <n v="222.07476349999999"/>
    <n v="6.565E-2"/>
  </r>
  <r>
    <n v="30"/>
    <x v="136"/>
    <n v="2012"/>
    <n v="9"/>
    <n v="437773.31"/>
    <n v="0"/>
    <n v="76.099999999999994"/>
    <n v="3.7170000000000001"/>
    <n v="222.21743950000001"/>
    <n v="6.565E-2"/>
  </r>
  <r>
    <n v="30"/>
    <x v="137"/>
    <n v="2012"/>
    <n v="9"/>
    <n v="443891.64"/>
    <n v="0"/>
    <n v="71.540000000000006"/>
    <n v="3.7210000000000001"/>
    <n v="222.41693620000001"/>
    <n v="6.565E-2"/>
  </r>
  <r>
    <n v="30"/>
    <x v="138"/>
    <n v="2012"/>
    <n v="9"/>
    <n v="425410.04"/>
    <n v="0"/>
    <n v="80.38"/>
    <n v="3.6659999999999999"/>
    <n v="222.61643290000001"/>
    <n v="6.565E-2"/>
  </r>
  <r>
    <n v="30"/>
    <x v="139"/>
    <n v="2012"/>
    <n v="10"/>
    <n v="446751.45"/>
    <n v="0"/>
    <n v="70.28"/>
    <n v="3.617"/>
    <n v="222.8159296"/>
    <n v="6.1699999999999998E-2"/>
  </r>
  <r>
    <n v="30"/>
    <x v="140"/>
    <n v="2012"/>
    <n v="10"/>
    <n v="434593.26"/>
    <n v="0"/>
    <n v="61.53"/>
    <n v="3.601"/>
    <n v="223.0154263"/>
    <n v="6.1699999999999998E-2"/>
  </r>
  <r>
    <n v="30"/>
    <x v="141"/>
    <n v="2012"/>
    <n v="10"/>
    <n v="437537.29"/>
    <n v="0"/>
    <n v="68.52"/>
    <n v="3.5939999999999999"/>
    <n v="223.05980769999999"/>
    <n v="6.1699999999999998E-2"/>
  </r>
  <r>
    <n v="30"/>
    <x v="142"/>
    <n v="2012"/>
    <n v="10"/>
    <n v="439424.5"/>
    <n v="0"/>
    <n v="70.5"/>
    <n v="3.5059999999999998"/>
    <n v="223.0783366"/>
    <n v="6.1699999999999998E-2"/>
  </r>
  <r>
    <n v="31"/>
    <x v="0"/>
    <n v="2010"/>
    <n v="2"/>
    <n v="1469252.05"/>
    <n v="0"/>
    <n v="39.049999999999997"/>
    <n v="2.5720000000000001"/>
    <n v="210.7526053"/>
    <n v="8.3239999999999995E-2"/>
  </r>
  <r>
    <n v="31"/>
    <x v="1"/>
    <n v="2010"/>
    <n v="2"/>
    <n v="1543947.23"/>
    <n v="1"/>
    <n v="37.770000000000003"/>
    <n v="2.548"/>
    <n v="210.89799350000001"/>
    <n v="8.3239999999999995E-2"/>
  </r>
  <r>
    <n v="31"/>
    <x v="2"/>
    <n v="2010"/>
    <n v="2"/>
    <n v="1473386.75"/>
    <n v="0"/>
    <n v="39.75"/>
    <n v="2.5139999999999998"/>
    <n v="210.94516049999999"/>
    <n v="8.3239999999999995E-2"/>
  </r>
  <r>
    <n v="31"/>
    <x v="3"/>
    <n v="2010"/>
    <n v="2"/>
    <n v="1344354.41"/>
    <n v="0"/>
    <n v="45.31"/>
    <n v="2.5609999999999999"/>
    <n v="210.9759573"/>
    <n v="8.3239999999999995E-2"/>
  </r>
  <r>
    <n v="31"/>
    <x v="4"/>
    <n v="2010"/>
    <n v="3"/>
    <n v="1384870.51"/>
    <n v="0"/>
    <n v="48.61"/>
    <n v="2.625"/>
    <n v="211.00675419999999"/>
    <n v="8.3239999999999995E-2"/>
  </r>
  <r>
    <n v="31"/>
    <x v="5"/>
    <n v="2010"/>
    <n v="3"/>
    <n v="1366193.35"/>
    <n v="0"/>
    <n v="57.1"/>
    <n v="2.6669999999999998"/>
    <n v="211.03755100000001"/>
    <n v="8.3239999999999995E-2"/>
  </r>
  <r>
    <n v="31"/>
    <x v="6"/>
    <n v="2010"/>
    <n v="3"/>
    <n v="1332261.01"/>
    <n v="0"/>
    <n v="54.68"/>
    <n v="2.72"/>
    <n v="210.8733316"/>
    <n v="8.3239999999999995E-2"/>
  </r>
  <r>
    <n v="31"/>
    <x v="7"/>
    <n v="2010"/>
    <n v="3"/>
    <n v="1229635.7"/>
    <n v="0"/>
    <n v="51.66"/>
    <n v="2.7320000000000002"/>
    <n v="210.67660950000001"/>
    <n v="8.3239999999999995E-2"/>
  </r>
  <r>
    <n v="31"/>
    <x v="8"/>
    <n v="2010"/>
    <n v="4"/>
    <n v="1357600.68"/>
    <n v="0"/>
    <n v="64.12"/>
    <n v="2.7189999999999999"/>
    <n v="210.4798874"/>
    <n v="8.199999999999999E-2"/>
  </r>
  <r>
    <n v="31"/>
    <x v="9"/>
    <n v="2010"/>
    <n v="4"/>
    <n v="1395710.09"/>
    <n v="0"/>
    <n v="65.739999999999995"/>
    <n v="2.77"/>
    <n v="210.28316530000001"/>
    <n v="8.199999999999999E-2"/>
  </r>
  <r>
    <n v="31"/>
    <x v="10"/>
    <n v="2010"/>
    <n v="4"/>
    <n v="1367448.28"/>
    <n v="0"/>
    <n v="67.87"/>
    <n v="2.8079999999999998"/>
    <n v="210.1495463"/>
    <n v="8.199999999999999E-2"/>
  </r>
  <r>
    <n v="31"/>
    <x v="11"/>
    <n v="2010"/>
    <n v="4"/>
    <n v="1280465.8"/>
    <n v="0"/>
    <n v="64.209999999999994"/>
    <n v="2.7949999999999999"/>
    <n v="210.10006480000001"/>
    <n v="8.199999999999999E-2"/>
  </r>
  <r>
    <n v="31"/>
    <x v="12"/>
    <n v="2010"/>
    <n v="4"/>
    <n v="1243200.24"/>
    <n v="0"/>
    <n v="66.930000000000007"/>
    <n v="2.78"/>
    <n v="210.0505833"/>
    <n v="8.199999999999999E-2"/>
  </r>
  <r>
    <n v="31"/>
    <x v="13"/>
    <n v="2010"/>
    <n v="5"/>
    <n v="1381796.8"/>
    <n v="0"/>
    <n v="70.87"/>
    <n v="2.835"/>
    <n v="210.00110179999999"/>
    <n v="8.199999999999999E-2"/>
  </r>
  <r>
    <n v="31"/>
    <x v="14"/>
    <n v="2010"/>
    <n v="5"/>
    <n v="1287288.5900000001"/>
    <n v="0"/>
    <n v="73.08"/>
    <n v="2.8540000000000001"/>
    <n v="209.9984585"/>
    <n v="8.199999999999999E-2"/>
  </r>
  <r>
    <n v="31"/>
    <x v="15"/>
    <n v="2010"/>
    <n v="5"/>
    <n v="1337405.6000000001"/>
    <n v="0"/>
    <n v="74.239999999999995"/>
    <n v="2.8260000000000001"/>
    <n v="210.27684429999999"/>
    <n v="8.199999999999999E-2"/>
  </r>
  <r>
    <n v="31"/>
    <x v="16"/>
    <n v="2010"/>
    <n v="5"/>
    <n v="1309437.17"/>
    <n v="0"/>
    <n v="80.94"/>
    <n v="2.7589999999999999"/>
    <n v="210.55523009999999"/>
    <n v="8.199999999999999E-2"/>
  </r>
  <r>
    <n v="31"/>
    <x v="17"/>
    <n v="2010"/>
    <n v="6"/>
    <n v="1427624.5"/>
    <n v="0"/>
    <n v="82.68"/>
    <n v="2.7050000000000001"/>
    <n v="210.83361600000001"/>
    <n v="8.199999999999999E-2"/>
  </r>
  <r>
    <n v="31"/>
    <x v="18"/>
    <n v="2010"/>
    <n v="6"/>
    <n v="1377092.33"/>
    <n v="0"/>
    <n v="83.51"/>
    <n v="2.6680000000000001"/>
    <n v="211.1120018"/>
    <n v="8.199999999999999E-2"/>
  </r>
  <r>
    <n v="31"/>
    <x v="19"/>
    <n v="2010"/>
    <n v="6"/>
    <n v="1368090.08"/>
    <n v="0"/>
    <n v="86.18"/>
    <n v="2.637"/>
    <n v="211.10965429999999"/>
    <n v="8.199999999999999E-2"/>
  </r>
  <r>
    <n v="31"/>
    <x v="20"/>
    <n v="2010"/>
    <n v="6"/>
    <n v="1303523.73"/>
    <n v="0"/>
    <n v="87.01"/>
    <n v="2.653"/>
    <n v="210.9950134"/>
    <n v="8.199999999999999E-2"/>
  </r>
  <r>
    <n v="31"/>
    <x v="21"/>
    <n v="2010"/>
    <n v="7"/>
    <n v="1311704.92"/>
    <n v="0"/>
    <n v="82.29"/>
    <n v="2.669"/>
    <n v="210.88037259999999"/>
    <n v="8.0990000000000006E-2"/>
  </r>
  <r>
    <n v="31"/>
    <x v="22"/>
    <n v="2010"/>
    <n v="7"/>
    <n v="1315118.3999999999"/>
    <n v="0"/>
    <n v="81.67"/>
    <n v="2.6419999999999999"/>
    <n v="210.7657317"/>
    <n v="8.0990000000000006E-2"/>
  </r>
  <r>
    <n v="31"/>
    <x v="23"/>
    <n v="2010"/>
    <n v="7"/>
    <n v="1335433.72"/>
    <n v="0"/>
    <n v="85.61"/>
    <n v="2.6230000000000002"/>
    <n v="210.75779539999999"/>
    <n v="8.0990000000000006E-2"/>
  </r>
  <r>
    <n v="31"/>
    <x v="24"/>
    <n v="2010"/>
    <n v="7"/>
    <n v="1276031.8400000001"/>
    <n v="0"/>
    <n v="87.17"/>
    <n v="2.6080000000000001"/>
    <n v="210.89213190000001"/>
    <n v="8.0990000000000006E-2"/>
  </r>
  <r>
    <n v="31"/>
    <x v="25"/>
    <n v="2010"/>
    <n v="7"/>
    <n v="1231993.1399999999"/>
    <n v="0"/>
    <n v="83.59"/>
    <n v="2.64"/>
    <n v="211.0264684"/>
    <n v="8.0990000000000006E-2"/>
  </r>
  <r>
    <n v="31"/>
    <x v="26"/>
    <n v="2010"/>
    <n v="8"/>
    <n v="1352401.08"/>
    <n v="0"/>
    <n v="90.3"/>
    <n v="2.6269999999999998"/>
    <n v="211.16080489999999"/>
    <n v="8.0990000000000006E-2"/>
  </r>
  <r>
    <n v="31"/>
    <x v="27"/>
    <n v="2010"/>
    <n v="8"/>
    <n v="1327719.3400000001"/>
    <n v="0"/>
    <n v="89.65"/>
    <n v="2.6920000000000002"/>
    <n v="211.29514130000001"/>
    <n v="8.0990000000000006E-2"/>
  </r>
  <r>
    <n v="31"/>
    <x v="28"/>
    <n v="2010"/>
    <n v="8"/>
    <n v="1376571.21"/>
    <n v="0"/>
    <n v="89.58"/>
    <n v="2.6640000000000001"/>
    <n v="211.25965859999999"/>
    <n v="8.0990000000000006E-2"/>
  </r>
  <r>
    <n v="31"/>
    <x v="29"/>
    <n v="2010"/>
    <n v="8"/>
    <n v="1326621.98"/>
    <n v="0"/>
    <n v="86.2"/>
    <n v="2.6190000000000002"/>
    <n v="211.22417590000001"/>
    <n v="8.0990000000000006E-2"/>
  </r>
  <r>
    <n v="31"/>
    <x v="30"/>
    <n v="2010"/>
    <n v="9"/>
    <n v="1302047.48"/>
    <n v="0"/>
    <n v="82.57"/>
    <n v="2.577"/>
    <n v="211.18869309999999"/>
    <n v="8.0990000000000006E-2"/>
  </r>
  <r>
    <n v="31"/>
    <x v="31"/>
    <n v="2010"/>
    <n v="9"/>
    <n v="1308179.02"/>
    <n v="1"/>
    <n v="79.3"/>
    <n v="2.5649999999999999"/>
    <n v="211.15321040000001"/>
    <n v="8.0990000000000006E-2"/>
  </r>
  <r>
    <n v="31"/>
    <x v="32"/>
    <n v="2010"/>
    <n v="9"/>
    <n v="1294105.01"/>
    <n v="0"/>
    <n v="83.03"/>
    <n v="2.5819999999999999"/>
    <n v="211.18064150000001"/>
    <n v="8.0990000000000006E-2"/>
  </r>
  <r>
    <n v="31"/>
    <x v="33"/>
    <n v="2010"/>
    <n v="9"/>
    <n v="1230250.25"/>
    <n v="0"/>
    <n v="80.790000000000006"/>
    <n v="2.6240000000000001"/>
    <n v="211.25525780000001"/>
    <n v="8.0990000000000006E-2"/>
  </r>
  <r>
    <n v="31"/>
    <x v="34"/>
    <n v="2010"/>
    <n v="10"/>
    <n v="1213981.6399999999"/>
    <n v="0"/>
    <n v="70.28"/>
    <n v="2.6030000000000002"/>
    <n v="211.32987420000001"/>
    <n v="8.1630000000000008E-2"/>
  </r>
  <r>
    <n v="31"/>
    <x v="35"/>
    <n v="2010"/>
    <n v="10"/>
    <n v="1300131.68"/>
    <n v="0"/>
    <n v="65.760000000000005"/>
    <n v="2.633"/>
    <n v="211.4044906"/>
    <n v="8.1630000000000008E-2"/>
  </r>
  <r>
    <n v="31"/>
    <x v="36"/>
    <n v="2010"/>
    <n v="10"/>
    <n v="1265852.43"/>
    <n v="0"/>
    <n v="68.61"/>
    <n v="2.72"/>
    <n v="211.47132859999999"/>
    <n v="8.1630000000000008E-2"/>
  </r>
  <r>
    <n v="31"/>
    <x v="37"/>
    <n v="2010"/>
    <n v="10"/>
    <n v="1262289.29"/>
    <n v="0"/>
    <n v="70.72"/>
    <n v="2.7250000000000001"/>
    <n v="211.51872080000001"/>
    <n v="8.1630000000000008E-2"/>
  </r>
  <r>
    <n v="31"/>
    <x v="38"/>
    <n v="2010"/>
    <n v="10"/>
    <n v="1257921.28"/>
    <n v="0"/>
    <n v="67.510000000000005"/>
    <n v="2.7160000000000002"/>
    <n v="211.5661131"/>
    <n v="8.1630000000000008E-2"/>
  </r>
  <r>
    <n v="31"/>
    <x v="39"/>
    <n v="2010"/>
    <n v="11"/>
    <n v="1324455.72"/>
    <n v="0"/>
    <n v="58.71"/>
    <n v="2.6890000000000001"/>
    <n v="211.61350530000001"/>
    <n v="8.1630000000000008E-2"/>
  </r>
  <r>
    <n v="31"/>
    <x v="40"/>
    <n v="2010"/>
    <n v="11"/>
    <n v="1352780.76"/>
    <n v="0"/>
    <n v="60.95"/>
    <n v="2.7280000000000002"/>
    <n v="211.6608975"/>
    <n v="8.1630000000000008E-2"/>
  </r>
  <r>
    <n v="31"/>
    <x v="41"/>
    <n v="2010"/>
    <n v="11"/>
    <n v="1359158.57"/>
    <n v="0"/>
    <n v="51.71"/>
    <n v="2.7709999999999999"/>
    <n v="211.54703040000001"/>
    <n v="8.1630000000000008E-2"/>
  </r>
  <r>
    <n v="31"/>
    <x v="42"/>
    <n v="2010"/>
    <n v="11"/>
    <n v="1858856.06"/>
    <n v="1"/>
    <n v="62.96"/>
    <n v="2.7349999999999999"/>
    <n v="211.40628670000001"/>
    <n v="8.1630000000000008E-2"/>
  </r>
  <r>
    <n v="31"/>
    <x v="43"/>
    <n v="2010"/>
    <n v="12"/>
    <n v="1338716.3700000001"/>
    <n v="0"/>
    <n v="50.43"/>
    <n v="2.7080000000000002"/>
    <n v="211.26554300000001"/>
    <n v="8.1630000000000008E-2"/>
  </r>
  <r>
    <n v="31"/>
    <x v="44"/>
    <n v="2010"/>
    <n v="12"/>
    <n v="1475685.1"/>
    <n v="0"/>
    <n v="46.35"/>
    <n v="2.843"/>
    <n v="211.12479930000001"/>
    <n v="8.1630000000000008E-2"/>
  </r>
  <r>
    <n v="31"/>
    <x v="45"/>
    <n v="2010"/>
    <n v="12"/>
    <n v="1714667"/>
    <n v="0"/>
    <n v="48.63"/>
    <n v="2.8690000000000002"/>
    <n v="211.06454579999999"/>
    <n v="8.1630000000000008E-2"/>
  </r>
  <r>
    <n v="31"/>
    <x v="46"/>
    <n v="2010"/>
    <n v="12"/>
    <n v="2068942.97"/>
    <n v="0"/>
    <n v="51.29"/>
    <n v="2.8860000000000001"/>
    <n v="211.06465990000001"/>
    <n v="8.1630000000000008E-2"/>
  </r>
  <r>
    <n v="31"/>
    <x v="47"/>
    <n v="2010"/>
    <n v="12"/>
    <n v="1198071.6000000001"/>
    <n v="1"/>
    <n v="47.19"/>
    <n v="2.9430000000000001"/>
    <n v="211.064774"/>
    <n v="8.1630000000000008E-2"/>
  </r>
  <r>
    <n v="31"/>
    <x v="48"/>
    <n v="2011"/>
    <n v="1"/>
    <n v="1311986.8700000001"/>
    <n v="0"/>
    <n v="44.24"/>
    <n v="2.976"/>
    <n v="211.06488809999999"/>
    <n v="8.0280000000000004E-2"/>
  </r>
  <r>
    <n v="31"/>
    <x v="49"/>
    <n v="2011"/>
    <n v="1"/>
    <n v="1350730.31"/>
    <n v="0"/>
    <n v="34.14"/>
    <n v="2.9830000000000001"/>
    <n v="211.11767130000001"/>
    <n v="8.0280000000000004E-2"/>
  </r>
  <r>
    <n v="31"/>
    <x v="50"/>
    <n v="2011"/>
    <n v="1"/>
    <n v="1344167.13"/>
    <n v="0"/>
    <n v="42.72"/>
    <n v="3.016"/>
    <n v="211.48646909999999"/>
    <n v="8.0280000000000004E-2"/>
  </r>
  <r>
    <n v="31"/>
    <x v="51"/>
    <n v="2011"/>
    <n v="1"/>
    <n v="1254955.68"/>
    <n v="0"/>
    <n v="44.04"/>
    <n v="3.01"/>
    <n v="211.85526680000001"/>
    <n v="8.0280000000000004E-2"/>
  </r>
  <r>
    <n v="31"/>
    <x v="52"/>
    <n v="2011"/>
    <n v="2"/>
    <n v="1443206.46"/>
    <n v="0"/>
    <n v="36.33"/>
    <n v="2.9889999999999999"/>
    <n v="212.22406459999999"/>
    <n v="8.0280000000000004E-2"/>
  </r>
  <r>
    <n v="31"/>
    <x v="53"/>
    <n v="2011"/>
    <n v="2"/>
    <n v="1539230.32"/>
    <n v="1"/>
    <n v="34.61"/>
    <n v="3.0219999999999998"/>
    <n v="212.5928624"/>
    <n v="8.0280000000000004E-2"/>
  </r>
  <r>
    <n v="31"/>
    <x v="54"/>
    <n v="2011"/>
    <n v="2"/>
    <n v="1539063.91"/>
    <n v="0"/>
    <n v="59.87"/>
    <n v="3.0449999999999999"/>
    <n v="212.9033115"/>
    <n v="8.0280000000000004E-2"/>
  </r>
  <r>
    <n v="31"/>
    <x v="55"/>
    <n v="2011"/>
    <n v="2"/>
    <n v="1365678.22"/>
    <n v="0"/>
    <n v="61.27"/>
    <n v="3.0649999999999999"/>
    <n v="213.19042099999999"/>
    <n v="8.0280000000000004E-2"/>
  </r>
  <r>
    <n v="31"/>
    <x v="56"/>
    <n v="2011"/>
    <n v="3"/>
    <n v="1412721.18"/>
    <n v="0"/>
    <n v="59.52"/>
    <n v="3.2879999999999998"/>
    <n v="213.4775305"/>
    <n v="8.0280000000000004E-2"/>
  </r>
  <r>
    <n v="31"/>
    <x v="57"/>
    <n v="2011"/>
    <n v="3"/>
    <n v="1405572.93"/>
    <n v="0"/>
    <n v="54.69"/>
    <n v="3.4590000000000001"/>
    <n v="213.76464010000001"/>
    <n v="8.0280000000000004E-2"/>
  </r>
  <r>
    <n v="31"/>
    <x v="58"/>
    <n v="2011"/>
    <n v="3"/>
    <n v="1425559.02"/>
    <n v="0"/>
    <n v="63.26"/>
    <n v="3.488"/>
    <n v="214.01562379999999"/>
    <n v="8.0280000000000004E-2"/>
  </r>
  <r>
    <n v="31"/>
    <x v="59"/>
    <n v="2011"/>
    <n v="3"/>
    <n v="1357036.1"/>
    <n v="0"/>
    <n v="70.33"/>
    <n v="3.4729999999999999"/>
    <n v="214.25215729999999"/>
    <n v="8.0280000000000004E-2"/>
  </r>
  <r>
    <n v="31"/>
    <x v="60"/>
    <n v="2011"/>
    <n v="4"/>
    <n v="1344890.73"/>
    <n v="0"/>
    <n v="56.36"/>
    <n v="3.524"/>
    <n v="214.4886908"/>
    <n v="7.9310000000000005E-2"/>
  </r>
  <r>
    <n v="31"/>
    <x v="61"/>
    <n v="2011"/>
    <n v="4"/>
    <n v="1416790.17"/>
    <n v="0"/>
    <n v="68.62"/>
    <n v="3.6219999999999999"/>
    <n v="214.72522420000001"/>
    <n v="7.9310000000000005E-2"/>
  </r>
  <r>
    <n v="31"/>
    <x v="62"/>
    <n v="2011"/>
    <n v="4"/>
    <n v="1408464.08"/>
    <n v="0"/>
    <n v="71.010000000000005"/>
    <n v="3.7429999999999999"/>
    <n v="214.94206310000001"/>
    <n v="7.9310000000000005E-2"/>
  </r>
  <r>
    <n v="31"/>
    <x v="63"/>
    <n v="2011"/>
    <n v="4"/>
    <n v="1461393.91"/>
    <n v="0"/>
    <n v="70.790000000000006"/>
    <n v="3.8069999999999999"/>
    <n v="215.10966569999999"/>
    <n v="7.9310000000000005E-2"/>
  </r>
  <r>
    <n v="31"/>
    <x v="64"/>
    <n v="2011"/>
    <n v="4"/>
    <n v="1331137.96"/>
    <n v="0"/>
    <n v="70.19"/>
    <n v="3.81"/>
    <n v="215.2772683"/>
    <n v="7.9310000000000005E-2"/>
  </r>
  <r>
    <n v="31"/>
    <x v="65"/>
    <n v="2011"/>
    <n v="5"/>
    <n v="1388755.61"/>
    <n v="0"/>
    <n v="61.87"/>
    <n v="3.9060000000000001"/>
    <n v="215.44487090000001"/>
    <n v="7.9310000000000005E-2"/>
  </r>
  <r>
    <n v="31"/>
    <x v="66"/>
    <n v="2011"/>
    <n v="5"/>
    <n v="1408118.22"/>
    <n v="0"/>
    <n v="75.040000000000006"/>
    <n v="3.899"/>
    <n v="215.61247349999999"/>
    <n v="7.9310000000000005E-2"/>
  </r>
  <r>
    <n v="31"/>
    <x v="67"/>
    <n v="2011"/>
    <n v="5"/>
    <n v="1387365.19"/>
    <n v="0"/>
    <n v="68.36"/>
    <n v="3.907"/>
    <n v="215.38347780000001"/>
    <n v="7.9310000000000005E-2"/>
  </r>
  <r>
    <n v="31"/>
    <x v="68"/>
    <n v="2011"/>
    <n v="5"/>
    <n v="1342273.64"/>
    <n v="0"/>
    <n v="76.86"/>
    <n v="3.786"/>
    <n v="215.15448219999999"/>
    <n v="7.9310000000000005E-2"/>
  </r>
  <r>
    <n v="31"/>
    <x v="69"/>
    <n v="2011"/>
    <n v="6"/>
    <n v="1430348.1"/>
    <n v="0"/>
    <n v="83.82"/>
    <n v="3.6989999999999998"/>
    <n v="214.92548650000001"/>
    <n v="7.9310000000000005E-2"/>
  </r>
  <r>
    <n v="31"/>
    <x v="70"/>
    <n v="2011"/>
    <n v="6"/>
    <n v="1425299.37"/>
    <n v="0"/>
    <n v="84.71"/>
    <n v="3.6480000000000001"/>
    <n v="214.69649079999999"/>
    <n v="7.9310000000000005E-2"/>
  </r>
  <r>
    <n v="31"/>
    <x v="71"/>
    <n v="2011"/>
    <n v="6"/>
    <n v="1491039.14"/>
    <n v="0"/>
    <n v="87.54"/>
    <n v="3.637"/>
    <n v="214.65135380000001"/>
    <n v="7.9310000000000005E-2"/>
  </r>
  <r>
    <n v="31"/>
    <x v="72"/>
    <n v="2011"/>
    <n v="6"/>
    <n v="1375962.46"/>
    <n v="0"/>
    <n v="85.72"/>
    <n v="3.5939999999999999"/>
    <n v="214.74411079999999"/>
    <n v="7.9310000000000005E-2"/>
  </r>
  <r>
    <n v="31"/>
    <x v="73"/>
    <n v="2011"/>
    <n v="7"/>
    <n v="1371889.27"/>
    <n v="0"/>
    <n v="87.57"/>
    <n v="3.524"/>
    <n v="214.83686779999999"/>
    <n v="7.8520000000000006E-2"/>
  </r>
  <r>
    <n v="31"/>
    <x v="74"/>
    <n v="2011"/>
    <n v="7"/>
    <n v="1423144.47"/>
    <n v="0"/>
    <n v="89.16"/>
    <n v="3.48"/>
    <n v="214.92962489999999"/>
    <n v="7.8520000000000006E-2"/>
  </r>
  <r>
    <n v="31"/>
    <x v="75"/>
    <n v="2011"/>
    <n v="7"/>
    <n v="1415473.91"/>
    <n v="0"/>
    <n v="91.05"/>
    <n v="3.5750000000000002"/>
    <n v="215.01344259999999"/>
    <n v="7.8520000000000006E-2"/>
  </r>
  <r>
    <n v="31"/>
    <x v="76"/>
    <n v="2011"/>
    <n v="7"/>
    <n v="1401944.8"/>
    <n v="0"/>
    <n v="90.27"/>
    <n v="3.6509999999999998"/>
    <n v="215.0749122"/>
    <n v="7.8520000000000006E-2"/>
  </r>
  <r>
    <n v="31"/>
    <x v="77"/>
    <n v="2011"/>
    <n v="7"/>
    <n v="1308122.1499999999"/>
    <n v="0"/>
    <n v="91.56"/>
    <n v="3.6819999999999999"/>
    <n v="215.1363819"/>
    <n v="7.8520000000000006E-2"/>
  </r>
  <r>
    <n v="31"/>
    <x v="78"/>
    <n v="2011"/>
    <n v="8"/>
    <n v="1428993.33"/>
    <n v="0"/>
    <n v="94.22"/>
    <n v="3.6840000000000002"/>
    <n v="215.19785150000001"/>
    <n v="7.8520000000000006E-2"/>
  </r>
  <r>
    <n v="31"/>
    <x v="79"/>
    <n v="2011"/>
    <n v="8"/>
    <n v="1443311.49"/>
    <n v="0"/>
    <n v="92.32"/>
    <n v="3.6379999999999999"/>
    <n v="215.25932109999999"/>
    <n v="7.8520000000000006E-2"/>
  </r>
  <r>
    <n v="31"/>
    <x v="80"/>
    <n v="2011"/>
    <n v="8"/>
    <n v="1487542.53"/>
    <n v="0"/>
    <n v="90.11"/>
    <n v="3.5539999999999998"/>
    <n v="215.3229307"/>
    <n v="7.8520000000000006E-2"/>
  </r>
  <r>
    <n v="31"/>
    <x v="81"/>
    <n v="2011"/>
    <n v="8"/>
    <n v="1417267.07"/>
    <n v="0"/>
    <n v="92.07"/>
    <n v="3.5230000000000001"/>
    <n v="215.386897"/>
    <n v="7.8520000000000006E-2"/>
  </r>
  <r>
    <n v="31"/>
    <x v="82"/>
    <n v="2011"/>
    <n v="9"/>
    <n v="1385769.03"/>
    <n v="0"/>
    <n v="91.94"/>
    <n v="3.5329999999999999"/>
    <n v="215.45086319999999"/>
    <n v="7.8520000000000006E-2"/>
  </r>
  <r>
    <n v="31"/>
    <x v="83"/>
    <n v="2011"/>
    <n v="9"/>
    <n v="1376670.27"/>
    <n v="1"/>
    <n v="78.87"/>
    <n v="3.5459999999999998"/>
    <n v="215.51482949999999"/>
    <n v="7.8520000000000006E-2"/>
  </r>
  <r>
    <n v="31"/>
    <x v="84"/>
    <n v="2011"/>
    <n v="9"/>
    <n v="1363460.86"/>
    <n v="0"/>
    <n v="80.62"/>
    <n v="3.5259999999999998"/>
    <n v="215.6944378"/>
    <n v="7.8520000000000006E-2"/>
  </r>
  <r>
    <n v="31"/>
    <x v="85"/>
    <n v="2011"/>
    <n v="9"/>
    <n v="1347607.74"/>
    <n v="0"/>
    <n v="75.680000000000007"/>
    <n v="3.4670000000000001"/>
    <n v="216.02823559999999"/>
    <n v="7.8520000000000006E-2"/>
  </r>
  <r>
    <n v="31"/>
    <x v="86"/>
    <n v="2011"/>
    <n v="9"/>
    <n v="1285534.74"/>
    <n v="0"/>
    <n v="78.91"/>
    <n v="3.355"/>
    <n v="216.36203330000001"/>
    <n v="7.8520000000000006E-2"/>
  </r>
  <r>
    <n v="31"/>
    <x v="87"/>
    <n v="2011"/>
    <n v="10"/>
    <n v="1427383.24"/>
    <n v="0"/>
    <n v="71.64"/>
    <n v="3.2850000000000001"/>
    <n v="216.69583109999999"/>
    <n v="7.4410000000000004E-2"/>
  </r>
  <r>
    <n v="31"/>
    <x v="88"/>
    <n v="2011"/>
    <n v="10"/>
    <n v="1378340.18"/>
    <n v="0"/>
    <n v="69.790000000000006"/>
    <n v="3.274"/>
    <n v="217.0048261"/>
    <n v="7.4410000000000004E-2"/>
  </r>
  <r>
    <n v="31"/>
    <x v="89"/>
    <n v="2011"/>
    <n v="10"/>
    <n v="1409310.4"/>
    <n v="0"/>
    <n v="65.16"/>
    <n v="3.3530000000000002"/>
    <n v="217.1650042"/>
    <n v="7.4410000000000004E-2"/>
  </r>
  <r>
    <n v="31"/>
    <x v="90"/>
    <n v="2011"/>
    <n v="10"/>
    <n v="1346862.72"/>
    <n v="0"/>
    <n v="65.459999999999994"/>
    <n v="3.3719999999999999"/>
    <n v="217.32518239999999"/>
    <n v="7.4410000000000004E-2"/>
  </r>
  <r>
    <n v="31"/>
    <x v="91"/>
    <n v="2011"/>
    <n v="11"/>
    <n v="1426405.46"/>
    <n v="0"/>
    <n v="56.01"/>
    <n v="3.3319999999999999"/>
    <n v="217.48536050000001"/>
    <n v="7.4410000000000004E-2"/>
  </r>
  <r>
    <n v="31"/>
    <x v="92"/>
    <n v="2011"/>
    <n v="11"/>
    <n v="1444783.64"/>
    <n v="0"/>
    <n v="59.8"/>
    <n v="3.2970000000000002"/>
    <n v="217.6455387"/>
    <n v="7.4410000000000004E-2"/>
  </r>
  <r>
    <n v="31"/>
    <x v="93"/>
    <n v="2011"/>
    <n v="11"/>
    <n v="1445174.79"/>
    <n v="0"/>
    <n v="61.9"/>
    <n v="3.3079999999999998"/>
    <n v="217.8670218"/>
    <n v="7.4410000000000004E-2"/>
  </r>
  <r>
    <n v="31"/>
    <x v="94"/>
    <n v="2011"/>
    <n v="11"/>
    <n v="1934099.65"/>
    <n v="1"/>
    <n v="56.43"/>
    <n v="3.2360000000000002"/>
    <n v="218.11302689999999"/>
    <n v="7.4410000000000004E-2"/>
  </r>
  <r>
    <n v="31"/>
    <x v="95"/>
    <n v="2011"/>
    <n v="12"/>
    <n v="1388809.43"/>
    <n v="0"/>
    <n v="48.72"/>
    <n v="3.1720000000000002"/>
    <n v="218.35903189999999"/>
    <n v="7.4410000000000004E-2"/>
  </r>
  <r>
    <n v="31"/>
    <x v="96"/>
    <n v="2011"/>
    <n v="12"/>
    <n v="1556798.94"/>
    <n v="0"/>
    <n v="41.44"/>
    <n v="3.1579999999999999"/>
    <n v="218.60503700000001"/>
    <n v="7.4410000000000004E-2"/>
  </r>
  <r>
    <n v="31"/>
    <x v="97"/>
    <n v="2011"/>
    <n v="12"/>
    <n v="1611196.61"/>
    <n v="0"/>
    <n v="50.56"/>
    <n v="3.1589999999999998"/>
    <n v="218.8217928"/>
    <n v="7.4410000000000004E-2"/>
  </r>
  <r>
    <n v="31"/>
    <x v="98"/>
    <n v="2011"/>
    <n v="12"/>
    <n v="2026176.14"/>
    <n v="0"/>
    <n v="46.54"/>
    <n v="3.1120000000000001"/>
    <n v="218.9995495"/>
    <n v="7.4410000000000004E-2"/>
  </r>
  <r>
    <n v="31"/>
    <x v="99"/>
    <n v="2011"/>
    <n v="12"/>
    <n v="1355405.95"/>
    <n v="1"/>
    <n v="45.16"/>
    <n v="3.129"/>
    <n v="219.1773063"/>
    <n v="7.4410000000000004E-2"/>
  </r>
  <r>
    <n v="31"/>
    <x v="100"/>
    <n v="2012"/>
    <n v="1"/>
    <n v="1401232.52"/>
    <n v="0"/>
    <n v="48.1"/>
    <n v="3.157"/>
    <n v="219.355063"/>
    <n v="7.0570000000000008E-2"/>
  </r>
  <r>
    <n v="31"/>
    <x v="101"/>
    <n v="2012"/>
    <n v="1"/>
    <n v="1377485.12"/>
    <n v="0"/>
    <n v="45"/>
    <n v="3.2610000000000001"/>
    <n v="219.5328198"/>
    <n v="7.0570000000000008E-2"/>
  </r>
  <r>
    <n v="31"/>
    <x v="102"/>
    <n v="2012"/>
    <n v="1"/>
    <n v="1372504.9"/>
    <n v="0"/>
    <n v="52.21"/>
    <n v="3.2679999999999998"/>
    <n v="219.6258417"/>
    <n v="7.0570000000000008E-2"/>
  </r>
  <r>
    <n v="31"/>
    <x v="103"/>
    <n v="2012"/>
    <n v="1"/>
    <n v="1259941.48"/>
    <n v="0"/>
    <n v="50.79"/>
    <n v="3.29"/>
    <n v="219.71886359999999"/>
    <n v="7.0570000000000008E-2"/>
  </r>
  <r>
    <n v="31"/>
    <x v="104"/>
    <n v="2012"/>
    <n v="2"/>
    <n v="1391479.91"/>
    <n v="0"/>
    <n v="55.83"/>
    <n v="3.36"/>
    <n v="219.81188539999999"/>
    <n v="7.0570000000000008E-2"/>
  </r>
  <r>
    <n v="31"/>
    <x v="105"/>
    <n v="2012"/>
    <n v="2"/>
    <n v="1527688.58"/>
    <n v="1"/>
    <n v="46.52"/>
    <n v="3.4089999999999998"/>
    <n v="219.90490729999999"/>
    <n v="7.0570000000000008E-2"/>
  </r>
  <r>
    <n v="31"/>
    <x v="106"/>
    <n v="2012"/>
    <n v="2"/>
    <n v="1570813.52"/>
    <n v="0"/>
    <n v="45.03"/>
    <n v="3.51"/>
    <n v="220.06519929999999"/>
    <n v="7.0570000000000008E-2"/>
  </r>
  <r>
    <n v="31"/>
    <x v="107"/>
    <n v="2012"/>
    <n v="2"/>
    <n v="1392543.37"/>
    <n v="0"/>
    <n v="54.81"/>
    <n v="3.5550000000000002"/>
    <n v="220.27594400000001"/>
    <n v="7.0570000000000008E-2"/>
  </r>
  <r>
    <n v="31"/>
    <x v="108"/>
    <n v="2012"/>
    <n v="3"/>
    <n v="1427881.22"/>
    <n v="0"/>
    <n v="59.3"/>
    <n v="3.63"/>
    <n v="220.48668860000001"/>
    <n v="7.0570000000000008E-2"/>
  </r>
  <r>
    <n v="31"/>
    <x v="109"/>
    <n v="2012"/>
    <n v="3"/>
    <n v="1439034.86"/>
    <n v="0"/>
    <n v="57.16"/>
    <n v="3.669"/>
    <n v="220.69743320000001"/>
    <n v="7.0570000000000008E-2"/>
  </r>
  <r>
    <n v="31"/>
    <x v="110"/>
    <n v="2012"/>
    <n v="3"/>
    <n v="1481728.13"/>
    <n v="0"/>
    <n v="63.39"/>
    <n v="3.734"/>
    <n v="220.84984679999999"/>
    <n v="7.0570000000000008E-2"/>
  </r>
  <r>
    <n v="31"/>
    <x v="111"/>
    <n v="2012"/>
    <n v="3"/>
    <n v="1365824.97"/>
    <n v="0"/>
    <n v="62.96"/>
    <n v="3.7869999999999999"/>
    <n v="220.92448580000001"/>
    <n v="7.0570000000000008E-2"/>
  </r>
  <r>
    <n v="31"/>
    <x v="112"/>
    <n v="2012"/>
    <n v="3"/>
    <n v="1318854.22"/>
    <n v="0"/>
    <n v="67.87"/>
    <n v="3.8450000000000002"/>
    <n v="220.9991248"/>
    <n v="7.0570000000000008E-2"/>
  </r>
  <r>
    <n v="31"/>
    <x v="113"/>
    <n v="2012"/>
    <n v="4"/>
    <n v="1496169.81"/>
    <n v="0"/>
    <n v="69.02"/>
    <n v="3.891"/>
    <n v="221.07376379999999"/>
    <n v="6.8909999999999999E-2"/>
  </r>
  <r>
    <n v="31"/>
    <x v="114"/>
    <n v="2012"/>
    <n v="4"/>
    <n v="1407842.91"/>
    <n v="0"/>
    <n v="69.03"/>
    <n v="3.891"/>
    <n v="221.14840280000001"/>
    <n v="6.8909999999999999E-2"/>
  </r>
  <r>
    <n v="31"/>
    <x v="115"/>
    <n v="2012"/>
    <n v="4"/>
    <n v="1407036.59"/>
    <n v="0"/>
    <n v="66.97"/>
    <n v="3.8769999999999998"/>
    <n v="221.20210739999999"/>
    <n v="6.8909999999999999E-2"/>
  </r>
  <r>
    <n v="31"/>
    <x v="116"/>
    <n v="2012"/>
    <n v="4"/>
    <n v="1311352.25"/>
    <n v="0"/>
    <n v="69.209999999999994"/>
    <n v="3.8140000000000001"/>
    <n v="221.25581199999999"/>
    <n v="6.8909999999999999E-2"/>
  </r>
  <r>
    <n v="31"/>
    <x v="117"/>
    <n v="2012"/>
    <n v="5"/>
    <n v="1391257.28"/>
    <n v="0"/>
    <n v="77.53"/>
    <n v="3.7490000000000001"/>
    <n v="221.30951659999999"/>
    <n v="6.8909999999999999E-2"/>
  </r>
  <r>
    <n v="31"/>
    <x v="118"/>
    <n v="2012"/>
    <n v="5"/>
    <n v="1392938.06"/>
    <n v="0"/>
    <n v="74.14"/>
    <n v="3.6880000000000002"/>
    <n v="221.3632212"/>
    <n v="6.8909999999999999E-2"/>
  </r>
  <r>
    <n v="31"/>
    <x v="119"/>
    <n v="2012"/>
    <n v="5"/>
    <n v="1441473.82"/>
    <n v="0"/>
    <n v="72.42"/>
    <n v="3.63"/>
    <n v="221.38033100000001"/>
    <n v="6.8909999999999999E-2"/>
  </r>
  <r>
    <n v="31"/>
    <x v="120"/>
    <n v="2012"/>
    <n v="5"/>
    <n v="1397094.26"/>
    <n v="0"/>
    <n v="79.489999999999995"/>
    <n v="3.5609999999999999"/>
    <n v="221.3828029"/>
    <n v="6.8909999999999999E-2"/>
  </r>
  <r>
    <n v="31"/>
    <x v="121"/>
    <n v="2012"/>
    <n v="6"/>
    <n v="1404516.29"/>
    <n v="0"/>
    <n v="79.239999999999995"/>
    <n v="3.5009999999999999"/>
    <n v="221.38527479999999"/>
    <n v="6.8909999999999999E-2"/>
  </r>
  <r>
    <n v="31"/>
    <x v="122"/>
    <n v="2012"/>
    <n v="6"/>
    <n v="1443285.79"/>
    <n v="0"/>
    <n v="79.47"/>
    <n v="3.452"/>
    <n v="221.38774670000001"/>
    <n v="6.8909999999999999E-2"/>
  </r>
  <r>
    <n v="31"/>
    <x v="123"/>
    <n v="2012"/>
    <n v="6"/>
    <n v="1431003.43"/>
    <n v="0"/>
    <n v="81.510000000000005"/>
    <n v="3.3929999999999998"/>
    <n v="221.4009901"/>
    <n v="6.8909999999999999E-2"/>
  </r>
  <r>
    <n v="31"/>
    <x v="124"/>
    <n v="2012"/>
    <n v="6"/>
    <n v="1394065.76"/>
    <n v="0"/>
    <n v="81.78"/>
    <n v="3.3460000000000001"/>
    <n v="221.44116220000001"/>
    <n v="6.8909999999999999E-2"/>
  </r>
  <r>
    <n v="31"/>
    <x v="125"/>
    <n v="2012"/>
    <n v="6"/>
    <n v="1349202.25"/>
    <n v="0"/>
    <n v="88.05"/>
    <n v="3.286"/>
    <n v="221.48133429999999"/>
    <n v="6.8909999999999999E-2"/>
  </r>
  <r>
    <n v="31"/>
    <x v="126"/>
    <n v="2012"/>
    <n v="7"/>
    <n v="1458059.42"/>
    <n v="0"/>
    <n v="85.26"/>
    <n v="3.2269999999999999"/>
    <n v="221.52150639999999"/>
    <n v="6.565E-2"/>
  </r>
  <r>
    <n v="31"/>
    <x v="127"/>
    <n v="2012"/>
    <n v="7"/>
    <n v="1374301.34"/>
    <n v="0"/>
    <n v="82.51"/>
    <n v="3.2559999999999998"/>
    <n v="221.56167840000001"/>
    <n v="6.565E-2"/>
  </r>
  <r>
    <n v="31"/>
    <x v="128"/>
    <n v="2012"/>
    <n v="7"/>
    <n v="1392395.2"/>
    <n v="0"/>
    <n v="84.25"/>
    <n v="3.3109999999999999"/>
    <n v="221.57011230000001"/>
    <n v="6.565E-2"/>
  </r>
  <r>
    <n v="31"/>
    <x v="129"/>
    <n v="2012"/>
    <n v="7"/>
    <n v="1303732.3600000001"/>
    <n v="0"/>
    <n v="88.09"/>
    <n v="3.407"/>
    <n v="221.57854610000001"/>
    <n v="6.565E-2"/>
  </r>
  <r>
    <n v="31"/>
    <x v="130"/>
    <n v="2012"/>
    <n v="8"/>
    <n v="1390174.63"/>
    <n v="0"/>
    <n v="91.57"/>
    <n v="3.4169999999999998"/>
    <n v="221.58697989999999"/>
    <n v="6.565E-2"/>
  </r>
  <r>
    <n v="31"/>
    <x v="131"/>
    <n v="2012"/>
    <n v="8"/>
    <n v="1386472.59"/>
    <n v="0"/>
    <n v="89.57"/>
    <n v="3.4940000000000002"/>
    <n v="221.59541379999999"/>
    <n v="6.565E-2"/>
  </r>
  <r>
    <n v="31"/>
    <x v="132"/>
    <n v="2012"/>
    <n v="8"/>
    <n v="1410181.7"/>
    <n v="0"/>
    <n v="85.55"/>
    <n v="3.5710000000000002"/>
    <n v="221.67514589999999"/>
    <n v="6.565E-2"/>
  </r>
  <r>
    <n v="31"/>
    <x v="133"/>
    <n v="2012"/>
    <n v="8"/>
    <n v="1379783.21"/>
    <n v="0"/>
    <n v="77.72"/>
    <n v="3.62"/>
    <n v="221.8083518"/>
    <n v="6.565E-2"/>
  </r>
  <r>
    <n v="31"/>
    <x v="134"/>
    <n v="2012"/>
    <n v="8"/>
    <n v="1373651.49"/>
    <n v="0"/>
    <n v="83.58"/>
    <n v="3.6379999999999999"/>
    <n v="221.94155760000001"/>
    <n v="6.565E-2"/>
  </r>
  <r>
    <n v="31"/>
    <x v="135"/>
    <n v="2012"/>
    <n v="9"/>
    <n v="1358111.62"/>
    <n v="1"/>
    <n v="88.4"/>
    <n v="3.73"/>
    <n v="222.07476349999999"/>
    <n v="6.565E-2"/>
  </r>
  <r>
    <n v="31"/>
    <x v="136"/>
    <n v="2012"/>
    <n v="9"/>
    <n v="1327705.44"/>
    <n v="0"/>
    <n v="76.099999999999994"/>
    <n v="3.7170000000000001"/>
    <n v="222.21743950000001"/>
    <n v="6.565E-2"/>
  </r>
  <r>
    <n v="31"/>
    <x v="137"/>
    <n v="2012"/>
    <n v="9"/>
    <n v="1373064.87"/>
    <n v="0"/>
    <n v="71.540000000000006"/>
    <n v="3.7210000000000001"/>
    <n v="222.41693620000001"/>
    <n v="6.565E-2"/>
  </r>
  <r>
    <n v="31"/>
    <x v="138"/>
    <n v="2012"/>
    <n v="9"/>
    <n v="1279080.58"/>
    <n v="0"/>
    <n v="80.38"/>
    <n v="3.6659999999999999"/>
    <n v="222.61643290000001"/>
    <n v="6.565E-2"/>
  </r>
  <r>
    <n v="31"/>
    <x v="139"/>
    <n v="2012"/>
    <n v="10"/>
    <n v="1363365.05"/>
    <n v="0"/>
    <n v="70.28"/>
    <n v="3.617"/>
    <n v="222.8159296"/>
    <n v="6.1699999999999998E-2"/>
  </r>
  <r>
    <n v="31"/>
    <x v="140"/>
    <n v="2012"/>
    <n v="10"/>
    <n v="1401113.42"/>
    <n v="0"/>
    <n v="61.53"/>
    <n v="3.601"/>
    <n v="223.0154263"/>
    <n v="6.1699999999999998E-2"/>
  </r>
  <r>
    <n v="31"/>
    <x v="141"/>
    <n v="2012"/>
    <n v="10"/>
    <n v="1378730.45"/>
    <n v="0"/>
    <n v="68.52"/>
    <n v="3.5939999999999999"/>
    <n v="223.05980769999999"/>
    <n v="6.1699999999999998E-2"/>
  </r>
  <r>
    <n v="31"/>
    <x v="142"/>
    <n v="2012"/>
    <n v="10"/>
    <n v="1340232.55"/>
    <n v="0"/>
    <n v="70.5"/>
    <n v="3.5059999999999998"/>
    <n v="223.0783366"/>
    <n v="6.1699999999999998E-2"/>
  </r>
  <r>
    <n v="32"/>
    <x v="0"/>
    <n v="2010"/>
    <n v="2"/>
    <n v="1087616.19"/>
    <n v="0"/>
    <n v="34.43"/>
    <n v="2.58"/>
    <n v="189.38169740000001"/>
    <n v="9.0139999999999998E-2"/>
  </r>
  <r>
    <n v="32"/>
    <x v="1"/>
    <n v="2010"/>
    <n v="2"/>
    <n v="1123566.1200000001"/>
    <n v="1"/>
    <n v="28.09"/>
    <n v="2.5720000000000001"/>
    <n v="189.46427249999999"/>
    <n v="9.0139999999999998E-2"/>
  </r>
  <r>
    <n v="32"/>
    <x v="2"/>
    <n v="2010"/>
    <n v="2"/>
    <n v="1082559.06"/>
    <n v="0"/>
    <n v="29.16"/>
    <n v="2.5499999999999998"/>
    <n v="189.53409980000001"/>
    <n v="9.0139999999999998E-2"/>
  </r>
  <r>
    <n v="32"/>
    <x v="3"/>
    <n v="2010"/>
    <n v="2"/>
    <n v="1053247.1000000001"/>
    <n v="0"/>
    <n v="26.64"/>
    <n v="2.5859999999999999"/>
    <n v="189.6018023"/>
    <n v="9.0139999999999998E-2"/>
  </r>
  <r>
    <n v="32"/>
    <x v="4"/>
    <n v="2010"/>
    <n v="3"/>
    <n v="1066566.74"/>
    <n v="0"/>
    <n v="37.72"/>
    <n v="2.62"/>
    <n v="189.66950489999999"/>
    <n v="9.0139999999999998E-2"/>
  </r>
  <r>
    <n v="32"/>
    <x v="5"/>
    <n v="2010"/>
    <n v="3"/>
    <n v="1093319.3700000001"/>
    <n v="0"/>
    <n v="39.880000000000003"/>
    <n v="2.6840000000000002"/>
    <n v="189.73720750000001"/>
    <n v="9.0139999999999998E-2"/>
  </r>
  <r>
    <n v="32"/>
    <x v="6"/>
    <n v="2010"/>
    <n v="3"/>
    <n v="1059781.78"/>
    <n v="0"/>
    <n v="42.43"/>
    <n v="2.6920000000000002"/>
    <n v="189.734262"/>
    <n v="9.0139999999999998E-2"/>
  </r>
  <r>
    <n v="32"/>
    <x v="7"/>
    <n v="2010"/>
    <n v="3"/>
    <n v="1076021.58"/>
    <n v="0"/>
    <n v="36.590000000000003"/>
    <n v="2.7170000000000001"/>
    <n v="189.71954170000001"/>
    <n v="9.0139999999999998E-2"/>
  </r>
  <r>
    <n v="32"/>
    <x v="8"/>
    <n v="2010"/>
    <n v="4"/>
    <n v="1131732.94"/>
    <n v="0"/>
    <n v="48.28"/>
    <n v="2.7250000000000001"/>
    <n v="189.70482150000001"/>
    <n v="8.9629999999999987E-2"/>
  </r>
  <r>
    <n v="32"/>
    <x v="9"/>
    <n v="2010"/>
    <n v="4"/>
    <n v="1095889.22"/>
    <n v="0"/>
    <n v="44.88"/>
    <n v="2.75"/>
    <n v="189.69010119999999"/>
    <n v="8.9629999999999987E-2"/>
  </r>
  <r>
    <n v="32"/>
    <x v="10"/>
    <n v="2010"/>
    <n v="4"/>
    <n v="1082763.27"/>
    <n v="0"/>
    <n v="53.49"/>
    <n v="2.7650000000000001"/>
    <n v="189.66288449999999"/>
    <n v="8.9629999999999987E-2"/>
  </r>
  <r>
    <n v="32"/>
    <x v="11"/>
    <n v="2010"/>
    <n v="4"/>
    <n v="1072474.8"/>
    <n v="0"/>
    <n v="50.06"/>
    <n v="2.7759999999999998"/>
    <n v="189.6190057"/>
    <n v="8.9629999999999987E-2"/>
  </r>
  <r>
    <n v="32"/>
    <x v="12"/>
    <n v="2010"/>
    <n v="4"/>
    <n v="1066792.6299999999"/>
    <n v="0"/>
    <n v="47.51"/>
    <n v="2.766"/>
    <n v="189.57512700000001"/>
    <n v="8.9629999999999987E-2"/>
  </r>
  <r>
    <n v="32"/>
    <x v="13"/>
    <n v="2010"/>
    <n v="5"/>
    <n v="1133657.58"/>
    <n v="0"/>
    <n v="48.94"/>
    <n v="2.7709999999999999"/>
    <n v="189.53124829999999"/>
    <n v="8.9629999999999987E-2"/>
  </r>
  <r>
    <n v="32"/>
    <x v="14"/>
    <n v="2010"/>
    <n v="5"/>
    <n v="1079314.52"/>
    <n v="0"/>
    <n v="46.42"/>
    <n v="2.7879999999999998"/>
    <n v="189.49041159999999"/>
    <n v="8.9629999999999987E-2"/>
  </r>
  <r>
    <n v="32"/>
    <x v="15"/>
    <n v="2010"/>
    <n v="5"/>
    <n v="1143819.3500000001"/>
    <n v="0"/>
    <n v="55.89"/>
    <n v="2.7759999999999998"/>
    <n v="189.467827"/>
    <n v="8.9629999999999987E-2"/>
  </r>
  <r>
    <n v="32"/>
    <x v="16"/>
    <n v="2010"/>
    <n v="5"/>
    <n v="1205662.8500000001"/>
    <n v="0"/>
    <n v="64.69"/>
    <n v="2.7370000000000001"/>
    <n v="189.44524250000001"/>
    <n v="8.9629999999999987E-2"/>
  </r>
  <r>
    <n v="32"/>
    <x v="17"/>
    <n v="2010"/>
    <n v="6"/>
    <n v="1149234.96"/>
    <n v="0"/>
    <n v="66.69"/>
    <n v="2.7"/>
    <n v="189.42265800000001"/>
    <n v="8.9629999999999987E-2"/>
  </r>
  <r>
    <n v="32"/>
    <x v="18"/>
    <n v="2010"/>
    <n v="6"/>
    <n v="1192074.0900000001"/>
    <n v="0"/>
    <n v="70.86"/>
    <n v="2.6840000000000002"/>
    <n v="189.4000734"/>
    <n v="8.9629999999999987E-2"/>
  </r>
  <r>
    <n v="32"/>
    <x v="19"/>
    <n v="2010"/>
    <n v="6"/>
    <n v="1150191.72"/>
    <n v="0"/>
    <n v="60.94"/>
    <n v="2.6739999999999999"/>
    <n v="189.41852589999999"/>
    <n v="8.9629999999999987E-2"/>
  </r>
  <r>
    <n v="32"/>
    <x v="20"/>
    <n v="2010"/>
    <n v="6"/>
    <n v="1124763.74"/>
    <n v="0"/>
    <n v="72.42"/>
    <n v="2.7149999999999999"/>
    <n v="189.4533931"/>
    <n v="8.9629999999999987E-2"/>
  </r>
  <r>
    <n v="32"/>
    <x v="21"/>
    <n v="2010"/>
    <n v="7"/>
    <n v="1187988.6399999999"/>
    <n v="0"/>
    <n v="74.739999999999995"/>
    <n v="2.7280000000000002"/>
    <n v="189.48826030000001"/>
    <n v="9.017E-2"/>
  </r>
  <r>
    <n v="32"/>
    <x v="22"/>
    <n v="2010"/>
    <n v="7"/>
    <n v="1077253.67"/>
    <n v="0"/>
    <n v="67.55"/>
    <n v="2.7109999999999999"/>
    <n v="189.52312760000001"/>
    <n v="9.017E-2"/>
  </r>
  <r>
    <n v="32"/>
    <x v="23"/>
    <n v="2010"/>
    <n v="7"/>
    <n v="1120172.24"/>
    <n v="0"/>
    <n v="76.2"/>
    <n v="2.6989999999999998"/>
    <n v="189.6125456"/>
    <n v="9.017E-2"/>
  </r>
  <r>
    <n v="32"/>
    <x v="24"/>
    <n v="2010"/>
    <n v="7"/>
    <n v="1109574.1100000001"/>
    <n v="0"/>
    <n v="75.69"/>
    <n v="2.6909999999999998"/>
    <n v="189.774698"/>
    <n v="9.017E-2"/>
  </r>
  <r>
    <n v="32"/>
    <x v="25"/>
    <n v="2010"/>
    <n v="7"/>
    <n v="1065350.56"/>
    <n v="0"/>
    <n v="75.62"/>
    <n v="2.69"/>
    <n v="189.9368504"/>
    <n v="9.017E-2"/>
  </r>
  <r>
    <n v="32"/>
    <x v="26"/>
    <n v="2010"/>
    <n v="8"/>
    <n v="1144552.0900000001"/>
    <n v="0"/>
    <n v="72.95"/>
    <n v="2.69"/>
    <n v="190.09900279999999"/>
    <n v="9.017E-2"/>
  </r>
  <r>
    <n v="32"/>
    <x v="27"/>
    <n v="2010"/>
    <n v="8"/>
    <n v="1157975.68"/>
    <n v="0"/>
    <n v="74.97"/>
    <n v="2.7229999999999999"/>
    <n v="190.26115519999999"/>
    <n v="9.017E-2"/>
  </r>
  <r>
    <n v="32"/>
    <x v="28"/>
    <n v="2010"/>
    <n v="8"/>
    <n v="1189887.8600000001"/>
    <n v="0"/>
    <n v="71.459999999999994"/>
    <n v="2.7320000000000002"/>
    <n v="190.29482369999999"/>
    <n v="9.017E-2"/>
  </r>
  <r>
    <n v="32"/>
    <x v="29"/>
    <n v="2010"/>
    <n v="8"/>
    <n v="1140501.03"/>
    <n v="0"/>
    <n v="74.95"/>
    <n v="2.7309999999999999"/>
    <n v="190.3284922"/>
    <n v="9.017E-2"/>
  </r>
  <r>
    <n v="32"/>
    <x v="30"/>
    <n v="2010"/>
    <n v="9"/>
    <n v="1095932.51"/>
    <n v="0"/>
    <n v="70.2"/>
    <n v="2.7730000000000001"/>
    <n v="190.3621607"/>
    <n v="9.017E-2"/>
  </r>
  <r>
    <n v="32"/>
    <x v="31"/>
    <n v="2010"/>
    <n v="9"/>
    <n v="1028635.39"/>
    <n v="1"/>
    <n v="68.44"/>
    <n v="2.78"/>
    <n v="190.3958293"/>
    <n v="9.017E-2"/>
  </r>
  <r>
    <n v="32"/>
    <x v="32"/>
    <n v="2010"/>
    <n v="9"/>
    <n v="1043962.36"/>
    <n v="0"/>
    <n v="67.17"/>
    <n v="2.8"/>
    <n v="190.46882869999999"/>
    <n v="9.017E-2"/>
  </r>
  <r>
    <n v="32"/>
    <x v="33"/>
    <n v="2010"/>
    <n v="9"/>
    <n v="1067432.1000000001"/>
    <n v="0"/>
    <n v="64.19"/>
    <n v="2.7930000000000001"/>
    <n v="190.5713264"/>
    <n v="9.017E-2"/>
  </r>
  <r>
    <n v="32"/>
    <x v="34"/>
    <n v="2010"/>
    <n v="10"/>
    <n v="1061089.56"/>
    <n v="0"/>
    <n v="66.14"/>
    <n v="2.7589999999999999"/>
    <n v="190.67382409999999"/>
    <n v="9.1370000000000007E-2"/>
  </r>
  <r>
    <n v="32"/>
    <x v="35"/>
    <n v="2010"/>
    <n v="10"/>
    <n v="1085483.44"/>
    <n v="0"/>
    <n v="61.81"/>
    <n v="2.7450000000000001"/>
    <n v="190.77632180000001"/>
    <n v="9.1370000000000007E-2"/>
  </r>
  <r>
    <n v="32"/>
    <x v="36"/>
    <n v="2010"/>
    <n v="10"/>
    <n v="1096692.8799999999"/>
    <n v="0"/>
    <n v="52.96"/>
    <n v="2.762"/>
    <n v="190.8623087"/>
    <n v="9.1370000000000007E-2"/>
  </r>
  <r>
    <n v="32"/>
    <x v="37"/>
    <n v="2010"/>
    <n v="10"/>
    <n v="1102185"/>
    <n v="0"/>
    <n v="52.3"/>
    <n v="2.762"/>
    <n v="190.9070184"/>
    <n v="9.1370000000000007E-2"/>
  </r>
  <r>
    <n v="32"/>
    <x v="38"/>
    <n v="2010"/>
    <n v="10"/>
    <n v="1115138.51"/>
    <n v="0"/>
    <n v="45.45"/>
    <n v="2.7480000000000002"/>
    <n v="190.951728"/>
    <n v="9.1370000000000007E-2"/>
  </r>
  <r>
    <n v="32"/>
    <x v="39"/>
    <n v="2010"/>
    <n v="11"/>
    <n v="1063056.21"/>
    <n v="0"/>
    <n v="49.2"/>
    <n v="2.7290000000000001"/>
    <n v="190.9964377"/>
    <n v="9.1370000000000007E-2"/>
  </r>
  <r>
    <n v="32"/>
    <x v="40"/>
    <n v="2010"/>
    <n v="11"/>
    <n v="1141019.1100000001"/>
    <n v="0"/>
    <n v="42.3"/>
    <n v="2.7370000000000001"/>
    <n v="191.0411474"/>
    <n v="9.1370000000000007E-2"/>
  </r>
  <r>
    <n v="32"/>
    <x v="41"/>
    <n v="2010"/>
    <n v="11"/>
    <n v="1150729.8899999999"/>
    <n v="0"/>
    <n v="36.24"/>
    <n v="2.758"/>
    <n v="191.03121719999999"/>
    <n v="9.1370000000000007E-2"/>
  </r>
  <r>
    <n v="32"/>
    <x v="42"/>
    <n v="2010"/>
    <n v="11"/>
    <n v="1634635.86"/>
    <n v="1"/>
    <n v="29.97"/>
    <n v="2.742"/>
    <n v="191.0121805"/>
    <n v="9.1370000000000007E-2"/>
  </r>
  <r>
    <n v="32"/>
    <x v="43"/>
    <n v="2010"/>
    <n v="12"/>
    <n v="1200892.56"/>
    <n v="0"/>
    <n v="35.18"/>
    <n v="2.7120000000000002"/>
    <n v="190.99314369999999"/>
    <n v="9.1370000000000007E-2"/>
  </r>
  <r>
    <n v="32"/>
    <x v="44"/>
    <n v="2010"/>
    <n v="12"/>
    <n v="1377322.73"/>
    <n v="0"/>
    <n v="36.619999999999997"/>
    <n v="2.7280000000000002"/>
    <n v="190.97410690000001"/>
    <n v="9.1370000000000007E-2"/>
  </r>
  <r>
    <n v="32"/>
    <x v="45"/>
    <n v="2010"/>
    <n v="12"/>
    <n v="1557776.1"/>
    <n v="0"/>
    <n v="36.07"/>
    <n v="2.778"/>
    <n v="191.0303376"/>
    <n v="9.1370000000000007E-2"/>
  </r>
  <r>
    <n v="32"/>
    <x v="46"/>
    <n v="2010"/>
    <n v="12"/>
    <n v="1949183.14"/>
    <n v="0"/>
    <n v="30.72"/>
    <n v="2.7810000000000001"/>
    <n v="191.14301889999999"/>
    <n v="9.1370000000000007E-2"/>
  </r>
  <r>
    <n v="32"/>
    <x v="47"/>
    <n v="2010"/>
    <n v="12"/>
    <n v="955463.84"/>
    <n v="1"/>
    <n v="27.7"/>
    <n v="2.8290000000000002"/>
    <n v="191.25570020000001"/>
    <n v="9.1370000000000007E-2"/>
  </r>
  <r>
    <n v="32"/>
    <x v="48"/>
    <n v="2011"/>
    <n v="1"/>
    <n v="1046416.17"/>
    <n v="0"/>
    <n v="23.78"/>
    <n v="2.8820000000000001"/>
    <n v="191.3683815"/>
    <n v="8.8179999999999994E-2"/>
  </r>
  <r>
    <n v="32"/>
    <x v="49"/>
    <n v="2011"/>
    <n v="1"/>
    <n v="1028206.51"/>
    <n v="0"/>
    <n v="21.69"/>
    <n v="2.911"/>
    <n v="191.47849389999999"/>
    <n v="8.8179999999999994E-2"/>
  </r>
  <r>
    <n v="32"/>
    <x v="50"/>
    <n v="2011"/>
    <n v="1"/>
    <n v="1078348.9099999999"/>
    <n v="0"/>
    <n v="34.54"/>
    <n v="2.9729999999999999"/>
    <n v="191.57319240000001"/>
    <n v="8.8179999999999994E-2"/>
  </r>
  <r>
    <n v="32"/>
    <x v="51"/>
    <n v="2011"/>
    <n v="1"/>
    <n v="1006814.85"/>
    <n v="0"/>
    <n v="34.86"/>
    <n v="3.008"/>
    <n v="191.667891"/>
    <n v="8.8179999999999994E-2"/>
  </r>
  <r>
    <n v="32"/>
    <x v="52"/>
    <n v="2011"/>
    <n v="2"/>
    <n v="1070457.8"/>
    <n v="0"/>
    <n v="15.47"/>
    <n v="3.0110000000000001"/>
    <n v="191.76258949999999"/>
    <n v="8.8179999999999994E-2"/>
  </r>
  <r>
    <n v="32"/>
    <x v="53"/>
    <n v="2011"/>
    <n v="2"/>
    <n v="1124357.2"/>
    <n v="1"/>
    <n v="18.510000000000002"/>
    <n v="3.0369999999999999"/>
    <n v="191.85728810000001"/>
    <n v="8.8179999999999994E-2"/>
  </r>
  <r>
    <n v="32"/>
    <x v="54"/>
    <n v="2011"/>
    <n v="2"/>
    <n v="1183528.58"/>
    <n v="0"/>
    <n v="42.09"/>
    <n v="3.0510000000000002"/>
    <n v="191.9178331"/>
    <n v="8.8179999999999994E-2"/>
  </r>
  <r>
    <n v="32"/>
    <x v="55"/>
    <n v="2011"/>
    <n v="2"/>
    <n v="1054754.67"/>
    <n v="0"/>
    <n v="33"/>
    <n v="3.101"/>
    <n v="191.9647167"/>
    <n v="8.8179999999999994E-2"/>
  </r>
  <r>
    <n v="32"/>
    <x v="56"/>
    <n v="2011"/>
    <n v="3"/>
    <n v="1106847.6200000001"/>
    <n v="0"/>
    <n v="39.17"/>
    <n v="3.2320000000000002"/>
    <n v="192.01160039999999"/>
    <n v="8.8179999999999994E-2"/>
  </r>
  <r>
    <n v="32"/>
    <x v="57"/>
    <n v="2011"/>
    <n v="3"/>
    <n v="1101458.21"/>
    <n v="0"/>
    <n v="36.51"/>
    <n v="3.3719999999999999"/>
    <n v="192.05848399999999"/>
    <n v="8.8179999999999994E-2"/>
  </r>
  <r>
    <n v="32"/>
    <x v="58"/>
    <n v="2011"/>
    <n v="3"/>
    <n v="1100765.5"/>
    <n v="0"/>
    <n v="45.25"/>
    <n v="3.4060000000000001"/>
    <n v="192.12379809999999"/>
    <n v="8.8179999999999994E-2"/>
  </r>
  <r>
    <n v="32"/>
    <x v="59"/>
    <n v="2011"/>
    <n v="3"/>
    <n v="1068719.22"/>
    <n v="0"/>
    <n v="46.7"/>
    <n v="3.4140000000000001"/>
    <n v="192.1964844"/>
    <n v="8.8179999999999994E-2"/>
  </r>
  <r>
    <n v="32"/>
    <x v="60"/>
    <n v="2011"/>
    <n v="4"/>
    <n v="1051121.02"/>
    <n v="0"/>
    <n v="44.83"/>
    <n v="3.4609999999999999"/>
    <n v="192.26917069999999"/>
    <n v="8.5950000000000013E-2"/>
  </r>
  <r>
    <n v="32"/>
    <x v="61"/>
    <n v="2011"/>
    <n v="4"/>
    <n v="1102975.5900000001"/>
    <n v="0"/>
    <n v="48.81"/>
    <n v="3.532"/>
    <n v="192.3418571"/>
    <n v="8.5950000000000013E-2"/>
  </r>
  <r>
    <n v="32"/>
    <x v="62"/>
    <n v="2011"/>
    <n v="4"/>
    <n v="1120508.1399999999"/>
    <n v="0"/>
    <n v="45.97"/>
    <n v="3.6110000000000002"/>
    <n v="192.42259540000001"/>
    <n v="8.5950000000000013E-2"/>
  </r>
  <r>
    <n v="32"/>
    <x v="63"/>
    <n v="2011"/>
    <n v="4"/>
    <n v="1210602.9099999999"/>
    <n v="0"/>
    <n v="48.69"/>
    <n v="3.6360000000000001"/>
    <n v="192.5234638"/>
    <n v="8.5950000000000013E-2"/>
  </r>
  <r>
    <n v="32"/>
    <x v="64"/>
    <n v="2011"/>
    <n v="4"/>
    <n v="1107494.55"/>
    <n v="0"/>
    <n v="44.86"/>
    <n v="3.6629999999999998"/>
    <n v="192.6243322"/>
    <n v="8.5950000000000013E-2"/>
  </r>
  <r>
    <n v="32"/>
    <x v="65"/>
    <n v="2011"/>
    <n v="5"/>
    <n v="1181793.55"/>
    <n v="0"/>
    <n v="46.65"/>
    <n v="3.7349999999999999"/>
    <n v="192.72520059999999"/>
    <n v="8.5950000000000013E-2"/>
  </r>
  <r>
    <n v="32"/>
    <x v="66"/>
    <n v="2011"/>
    <n v="5"/>
    <n v="1138162.76"/>
    <n v="0"/>
    <n v="56.09"/>
    <n v="3.7669999999999999"/>
    <n v="192.82606899999999"/>
    <n v="8.5950000000000013E-2"/>
  </r>
  <r>
    <n v="32"/>
    <x v="67"/>
    <n v="2011"/>
    <n v="5"/>
    <n v="1145084.76"/>
    <n v="0"/>
    <n v="45.71"/>
    <n v="3.8279999999999998"/>
    <n v="192.83131700000001"/>
    <n v="8.5950000000000013E-2"/>
  </r>
  <r>
    <n v="32"/>
    <x v="68"/>
    <n v="2011"/>
    <n v="5"/>
    <n v="1175447.49"/>
    <n v="0"/>
    <n v="55.13"/>
    <n v="3.7949999999999999"/>
    <n v="192.8365651"/>
    <n v="8.5950000000000013E-2"/>
  </r>
  <r>
    <n v="32"/>
    <x v="69"/>
    <n v="2011"/>
    <n v="6"/>
    <n v="1167757"/>
    <n v="0"/>
    <n v="61.25"/>
    <n v="3.7629999999999999"/>
    <n v="192.8418131"/>
    <n v="8.5950000000000013E-2"/>
  </r>
  <r>
    <n v="32"/>
    <x v="70"/>
    <n v="2011"/>
    <n v="6"/>
    <n v="1239741.3400000001"/>
    <n v="0"/>
    <n v="65.489999999999995"/>
    <n v="3.7349999999999999"/>
    <n v="192.84706120000001"/>
    <n v="8.5950000000000013E-2"/>
  </r>
  <r>
    <n v="32"/>
    <x v="71"/>
    <n v="2011"/>
    <n v="6"/>
    <n v="1192031.3799999999"/>
    <n v="0"/>
    <n v="67.38"/>
    <n v="3.6970000000000001"/>
    <n v="192.90347589999999"/>
    <n v="8.5950000000000013E-2"/>
  </r>
  <r>
    <n v="32"/>
    <x v="72"/>
    <n v="2011"/>
    <n v="6"/>
    <n v="1163869.52"/>
    <n v="0"/>
    <n v="65.06"/>
    <n v="3.661"/>
    <n v="192.9982655"/>
    <n v="8.5950000000000013E-2"/>
  </r>
  <r>
    <n v="32"/>
    <x v="73"/>
    <n v="2011"/>
    <n v="7"/>
    <n v="1199845.29"/>
    <n v="0"/>
    <n v="72.86"/>
    <n v="3.597"/>
    <n v="193.09305520000001"/>
    <n v="8.6220000000000005E-2"/>
  </r>
  <r>
    <n v="32"/>
    <x v="74"/>
    <n v="2011"/>
    <n v="7"/>
    <n v="1110244.52"/>
    <n v="0"/>
    <n v="72.56"/>
    <n v="3.54"/>
    <n v="193.18784479999999"/>
    <n v="8.6220000000000005E-2"/>
  </r>
  <r>
    <n v="32"/>
    <x v="75"/>
    <n v="2011"/>
    <n v="7"/>
    <n v="1144254.26"/>
    <n v="0"/>
    <n v="70.55"/>
    <n v="3.532"/>
    <n v="193.3125484"/>
    <n v="8.6220000000000005E-2"/>
  </r>
  <r>
    <n v="32"/>
    <x v="76"/>
    <n v="2011"/>
    <n v="7"/>
    <n v="1185674.48"/>
    <n v="0"/>
    <n v="76"/>
    <n v="3.5449999999999999"/>
    <n v="193.51203670000001"/>
    <n v="8.6220000000000005E-2"/>
  </r>
  <r>
    <n v="32"/>
    <x v="77"/>
    <n v="2011"/>
    <n v="7"/>
    <n v="1169988.6200000001"/>
    <n v="0"/>
    <n v="75.91"/>
    <n v="3.5470000000000002"/>
    <n v="193.71152499999999"/>
    <n v="8.6220000000000005E-2"/>
  </r>
  <r>
    <n v="32"/>
    <x v="78"/>
    <n v="2011"/>
    <n v="8"/>
    <n v="1201694.1399999999"/>
    <n v="0"/>
    <n v="74.83"/>
    <n v="3.5539999999999998"/>
    <n v="193.91101330000001"/>
    <n v="8.6220000000000005E-2"/>
  </r>
  <r>
    <n v="32"/>
    <x v="79"/>
    <n v="2011"/>
    <n v="8"/>
    <n v="1206795.74"/>
    <n v="0"/>
    <n v="74.2"/>
    <n v="3.5419999999999998"/>
    <n v="194.11050169999999"/>
    <n v="8.6220000000000005E-2"/>
  </r>
  <r>
    <n v="32"/>
    <x v="80"/>
    <n v="2011"/>
    <n v="8"/>
    <n v="1221318.17"/>
    <n v="0"/>
    <n v="73.72"/>
    <n v="3.4990000000000001"/>
    <n v="194.25006339999999"/>
    <n v="8.6220000000000005E-2"/>
  </r>
  <r>
    <n v="32"/>
    <x v="81"/>
    <n v="2011"/>
    <n v="8"/>
    <n v="1183740.9099999999"/>
    <n v="0"/>
    <n v="75.64"/>
    <n v="3.4849999999999999"/>
    <n v="194.37963740000001"/>
    <n v="8.6220000000000005E-2"/>
  </r>
  <r>
    <n v="32"/>
    <x v="82"/>
    <n v="2011"/>
    <n v="9"/>
    <n v="1152117.5"/>
    <n v="0"/>
    <n v="74.599999999999994"/>
    <n v="3.5110000000000001"/>
    <n v="194.5092113"/>
    <n v="8.6220000000000005E-2"/>
  </r>
  <r>
    <n v="32"/>
    <x v="83"/>
    <n v="2011"/>
    <n v="9"/>
    <n v="1128237.3"/>
    <n v="1"/>
    <n v="61.24"/>
    <n v="3.5659999999999998"/>
    <n v="194.6387853"/>
    <n v="8.6220000000000005E-2"/>
  </r>
  <r>
    <n v="32"/>
    <x v="84"/>
    <n v="2011"/>
    <n v="9"/>
    <n v="1142499.25"/>
    <n v="0"/>
    <n v="60.88"/>
    <n v="3.5960000000000001"/>
    <n v="194.7419707"/>
    <n v="8.6220000000000005E-2"/>
  </r>
  <r>
    <n v="32"/>
    <x v="85"/>
    <n v="2011"/>
    <n v="9"/>
    <n v="1116140.29"/>
    <n v="0"/>
    <n v="58.66"/>
    <n v="3.581"/>
    <n v="194.8099713"/>
    <n v="8.6220000000000005E-2"/>
  </r>
  <r>
    <n v="32"/>
    <x v="86"/>
    <n v="2011"/>
    <n v="9"/>
    <n v="1088943.98"/>
    <n v="0"/>
    <n v="65.040000000000006"/>
    <n v="3.5379999999999998"/>
    <n v="194.87797180000001"/>
    <n v="8.6220000000000005E-2"/>
  </r>
  <r>
    <n v="32"/>
    <x v="87"/>
    <n v="2011"/>
    <n v="10"/>
    <n v="1149448.02"/>
    <n v="0"/>
    <n v="62.62"/>
    <n v="3.4980000000000002"/>
    <n v="194.94597239999999"/>
    <n v="8.5129999999999997E-2"/>
  </r>
  <r>
    <n v="32"/>
    <x v="88"/>
    <n v="2011"/>
    <n v="10"/>
    <n v="1175420.26"/>
    <n v="0"/>
    <n v="50.15"/>
    <n v="3.4910000000000001"/>
    <n v="195.0261012"/>
    <n v="8.5129999999999997E-2"/>
  </r>
  <r>
    <n v="32"/>
    <x v="89"/>
    <n v="2011"/>
    <n v="10"/>
    <n v="1151258.74"/>
    <n v="0"/>
    <n v="48.87"/>
    <n v="3.548"/>
    <n v="195.17899940000001"/>
    <n v="8.5129999999999997E-2"/>
  </r>
  <r>
    <n v="32"/>
    <x v="90"/>
    <n v="2011"/>
    <n v="10"/>
    <n v="1185391.96"/>
    <n v="0"/>
    <n v="42.76"/>
    <n v="3.55"/>
    <n v="195.33189770000001"/>
    <n v="8.5129999999999997E-2"/>
  </r>
  <r>
    <n v="32"/>
    <x v="91"/>
    <n v="2011"/>
    <n v="11"/>
    <n v="1204628.28"/>
    <n v="0"/>
    <n v="37.950000000000003"/>
    <n v="3.5270000000000001"/>
    <n v="195.48479589999999"/>
    <n v="8.5129999999999997E-2"/>
  </r>
  <r>
    <n v="32"/>
    <x v="92"/>
    <n v="2011"/>
    <n v="11"/>
    <n v="1182733"/>
    <n v="0"/>
    <n v="38.1"/>
    <n v="3.5049999999999999"/>
    <n v="195.6376941"/>
    <n v="8.5129999999999997E-2"/>
  </r>
  <r>
    <n v="32"/>
    <x v="93"/>
    <n v="2011"/>
    <n v="11"/>
    <n v="1181651.55"/>
    <n v="0"/>
    <n v="42.61"/>
    <n v="3.4790000000000001"/>
    <n v="195.7184713"/>
    <n v="8.5129999999999997E-2"/>
  </r>
  <r>
    <n v="32"/>
    <x v="94"/>
    <n v="2011"/>
    <n v="11"/>
    <n v="1684468.66"/>
    <n v="1"/>
    <n v="40.22"/>
    <n v="3.4239999999999999"/>
    <n v="195.7704"/>
    <n v="8.5129999999999997E-2"/>
  </r>
  <r>
    <n v="32"/>
    <x v="95"/>
    <n v="2011"/>
    <n v="12"/>
    <n v="1179773.8799999999"/>
    <n v="0"/>
    <n v="33.799999999999997"/>
    <n v="3.3780000000000001"/>
    <n v="195.82232870000001"/>
    <n v="8.5129999999999997E-2"/>
  </r>
  <r>
    <n v="32"/>
    <x v="96"/>
    <n v="2011"/>
    <n v="12"/>
    <n v="1415746.91"/>
    <n v="0"/>
    <n v="17.940000000000001"/>
    <n v="3.331"/>
    <n v="195.8742575"/>
    <n v="8.5129999999999997E-2"/>
  </r>
  <r>
    <n v="32"/>
    <x v="97"/>
    <n v="2011"/>
    <n v="12"/>
    <n v="1556017.91"/>
    <n v="0"/>
    <n v="26.23"/>
    <n v="3.266"/>
    <n v="195.98416850000001"/>
    <n v="8.5129999999999997E-2"/>
  </r>
  <r>
    <n v="32"/>
    <x v="98"/>
    <n v="2011"/>
    <n v="12"/>
    <n v="1959526.96"/>
    <n v="0"/>
    <n v="25.97"/>
    <n v="3.173"/>
    <n v="196.17138929999999"/>
    <n v="8.5129999999999997E-2"/>
  </r>
  <r>
    <n v="32"/>
    <x v="99"/>
    <n v="2011"/>
    <n v="12"/>
    <n v="1102367.6499999999"/>
    <n v="1"/>
    <n v="32.99"/>
    <n v="3.1190000000000002"/>
    <n v="196.35861009999999"/>
    <n v="8.5129999999999997E-2"/>
  </r>
  <r>
    <n v="32"/>
    <x v="100"/>
    <n v="2012"/>
    <n v="1"/>
    <n v="1099937.25"/>
    <n v="0"/>
    <n v="36.75"/>
    <n v="3.0950000000000002"/>
    <n v="196.5458309"/>
    <n v="8.2560000000000008E-2"/>
  </r>
  <r>
    <n v="32"/>
    <x v="101"/>
    <n v="2012"/>
    <n v="1"/>
    <n v="1071598.3600000001"/>
    <n v="0"/>
    <n v="28.99"/>
    <n v="3.077"/>
    <n v="196.7330517"/>
    <n v="8.2560000000000008E-2"/>
  </r>
  <r>
    <n v="32"/>
    <x v="102"/>
    <n v="2012"/>
    <n v="1"/>
    <n v="1080012.04"/>
    <n v="0"/>
    <n v="36.86"/>
    <n v="3.0550000000000002"/>
    <n v="196.77966520000001"/>
    <n v="8.2560000000000008E-2"/>
  </r>
  <r>
    <n v="32"/>
    <x v="103"/>
    <n v="2012"/>
    <n v="1"/>
    <n v="1051864.6000000001"/>
    <n v="0"/>
    <n v="36.67"/>
    <n v="3.0379999999999998"/>
    <n v="196.82627859999999"/>
    <n v="8.2560000000000008E-2"/>
  </r>
  <r>
    <n v="32"/>
    <x v="104"/>
    <n v="2012"/>
    <n v="2"/>
    <n v="1156826.31"/>
    <n v="0"/>
    <n v="35.89"/>
    <n v="3.0310000000000001"/>
    <n v="196.8728921"/>
    <n v="8.2560000000000008E-2"/>
  </r>
  <r>
    <n v="32"/>
    <x v="105"/>
    <n v="2012"/>
    <n v="2"/>
    <n v="1129422.8600000001"/>
    <n v="1"/>
    <n v="23.34"/>
    <n v="3.1030000000000002"/>
    <n v="196.91950560000001"/>
    <n v="8.2560000000000008E-2"/>
  </r>
  <r>
    <n v="32"/>
    <x v="106"/>
    <n v="2012"/>
    <n v="2"/>
    <n v="1243812.5900000001"/>
    <n v="0"/>
    <n v="24.26"/>
    <n v="3.113"/>
    <n v="196.9432711"/>
    <n v="8.2560000000000008E-2"/>
  </r>
  <r>
    <n v="32"/>
    <x v="107"/>
    <n v="2012"/>
    <n v="2"/>
    <n v="1091822.72"/>
    <n v="0"/>
    <n v="33.409999999999997"/>
    <n v="3.129"/>
    <n v="196.9499007"/>
    <n v="8.2560000000000008E-2"/>
  </r>
  <r>
    <n v="32"/>
    <x v="108"/>
    <n v="2012"/>
    <n v="3"/>
    <n v="1153332.8899999999"/>
    <n v="0"/>
    <n v="33.4"/>
    <n v="3.1909999999999998"/>
    <n v="196.9565303"/>
    <n v="8.2560000000000008E-2"/>
  </r>
  <r>
    <n v="32"/>
    <x v="109"/>
    <n v="2012"/>
    <n v="3"/>
    <n v="1124537.97"/>
    <n v="0"/>
    <n v="39.9"/>
    <n v="3.286"/>
    <n v="196.96315989999999"/>
    <n v="8.2560000000000008E-2"/>
  </r>
  <r>
    <n v="32"/>
    <x v="110"/>
    <n v="2012"/>
    <n v="3"/>
    <n v="1138101.18"/>
    <n v="0"/>
    <n v="51.51"/>
    <n v="3.4860000000000002"/>
    <n v="197.0457208"/>
    <n v="8.2560000000000008E-2"/>
  </r>
  <r>
    <n v="32"/>
    <x v="111"/>
    <n v="2012"/>
    <n v="3"/>
    <n v="1146632.46"/>
    <n v="0"/>
    <n v="47.64"/>
    <n v="3.6640000000000001"/>
    <n v="197.22952340000001"/>
    <n v="8.2560000000000008E-2"/>
  </r>
  <r>
    <n v="32"/>
    <x v="112"/>
    <n v="2012"/>
    <n v="3"/>
    <n v="1108686.8700000001"/>
    <n v="0"/>
    <n v="56.09"/>
    <n v="3.75"/>
    <n v="197.41332589999999"/>
    <n v="8.2560000000000008E-2"/>
  </r>
  <r>
    <n v="32"/>
    <x v="113"/>
    <n v="2012"/>
    <n v="4"/>
    <n v="1270577.01"/>
    <n v="0"/>
    <n v="51.49"/>
    <n v="3.8540000000000001"/>
    <n v="197.5971285"/>
    <n v="8.09E-2"/>
  </r>
  <r>
    <n v="32"/>
    <x v="114"/>
    <n v="2012"/>
    <n v="4"/>
    <n v="1171834.47"/>
    <n v="0"/>
    <n v="52.1"/>
    <n v="3.9009999999999998"/>
    <n v="197.78093100000001"/>
    <n v="8.09E-2"/>
  </r>
  <r>
    <n v="32"/>
    <x v="115"/>
    <n v="2012"/>
    <n v="4"/>
    <n v="1121405.9099999999"/>
    <n v="0"/>
    <n v="49.15"/>
    <n v="3.9359999999999999"/>
    <n v="197.72273849999999"/>
    <n v="8.09E-2"/>
  </r>
  <r>
    <n v="32"/>
    <x v="116"/>
    <n v="2012"/>
    <n v="4"/>
    <n v="1126962.44"/>
    <n v="0"/>
    <n v="61.76"/>
    <n v="3.927"/>
    <n v="197.664546"/>
    <n v="8.09E-2"/>
  </r>
  <r>
    <n v="32"/>
    <x v="117"/>
    <n v="2012"/>
    <n v="5"/>
    <n v="1187384.53"/>
    <n v="0"/>
    <n v="58.29"/>
    <n v="3.903"/>
    <n v="197.60635339999999"/>
    <n v="8.09E-2"/>
  </r>
  <r>
    <n v="32"/>
    <x v="118"/>
    <n v="2012"/>
    <n v="5"/>
    <n v="1187051.07"/>
    <n v="0"/>
    <n v="55.4"/>
    <n v="3.87"/>
    <n v="197.5481609"/>
    <n v="8.09E-2"/>
  </r>
  <r>
    <n v="32"/>
    <x v="119"/>
    <n v="2012"/>
    <n v="5"/>
    <n v="1177539.71"/>
    <n v="0"/>
    <n v="57.46"/>
    <n v="3.8370000000000002"/>
    <n v="197.5553137"/>
    <n v="8.09E-2"/>
  </r>
  <r>
    <n v="32"/>
    <x v="120"/>
    <n v="2012"/>
    <n v="5"/>
    <n v="1232784.22"/>
    <n v="0"/>
    <n v="59.74"/>
    <n v="3.8039999999999998"/>
    <n v="197.5886046"/>
    <n v="8.09E-2"/>
  </r>
  <r>
    <n v="32"/>
    <x v="121"/>
    <n v="2012"/>
    <n v="6"/>
    <n v="1157557.79"/>
    <n v="0"/>
    <n v="62.84"/>
    <n v="3.7639999999999998"/>
    <n v="197.6218954"/>
    <n v="8.09E-2"/>
  </r>
  <r>
    <n v="32"/>
    <x v="122"/>
    <n v="2012"/>
    <n v="6"/>
    <n v="1246322.44"/>
    <n v="0"/>
    <n v="71.14"/>
    <n v="3.7410000000000001"/>
    <n v="197.6551863"/>
    <n v="8.09E-2"/>
  </r>
  <r>
    <n v="32"/>
    <x v="123"/>
    <n v="2012"/>
    <n v="6"/>
    <n v="1234759.54"/>
    <n v="0"/>
    <n v="70.91"/>
    <n v="3.7229999999999999"/>
    <n v="197.69229200000001"/>
    <n v="8.09E-2"/>
  </r>
  <r>
    <n v="32"/>
    <x v="124"/>
    <n v="2012"/>
    <n v="6"/>
    <n v="1196880.1100000001"/>
    <n v="0"/>
    <n v="74.849999999999994"/>
    <n v="3.7349999999999999"/>
    <n v="197.7389345"/>
    <n v="8.09E-2"/>
  </r>
  <r>
    <n v="32"/>
    <x v="125"/>
    <n v="2012"/>
    <n v="6"/>
    <n v="1178211.81"/>
    <n v="0"/>
    <n v="81.95"/>
    <n v="3.6930000000000001"/>
    <n v="197.78557699999999"/>
    <n v="8.09E-2"/>
  </r>
  <r>
    <n v="32"/>
    <x v="126"/>
    <n v="2012"/>
    <n v="7"/>
    <n v="1214183.97"/>
    <n v="0"/>
    <n v="78.680000000000007"/>
    <n v="3.6459999999999999"/>
    <n v="197.83221950000001"/>
    <n v="7.8719999999999998E-2"/>
  </r>
  <r>
    <n v="32"/>
    <x v="127"/>
    <n v="2012"/>
    <n v="7"/>
    <n v="1141184.6599999999"/>
    <n v="0"/>
    <n v="71.569999999999993"/>
    <n v="3.613"/>
    <n v="197.87886209999999"/>
    <n v="7.8719999999999998E-2"/>
  </r>
  <r>
    <n v="32"/>
    <x v="128"/>
    <n v="2012"/>
    <n v="7"/>
    <n v="1167829.33"/>
    <n v="0"/>
    <n v="77.760000000000005"/>
    <n v="3.585"/>
    <n v="197.9290378"/>
    <n v="7.8719999999999998E-2"/>
  </r>
  <r>
    <n v="32"/>
    <x v="129"/>
    <n v="2012"/>
    <n v="7"/>
    <n v="1144901.52"/>
    <n v="0"/>
    <n v="77.56"/>
    <n v="3.57"/>
    <n v="197.97921360000001"/>
    <n v="7.8719999999999998E-2"/>
  </r>
  <r>
    <n v="32"/>
    <x v="130"/>
    <n v="2012"/>
    <n v="8"/>
    <n v="1183571.3500000001"/>
    <n v="0"/>
    <n v="75.09"/>
    <n v="3.528"/>
    <n v="198.02938929999999"/>
    <n v="7.8719999999999998E-2"/>
  </r>
  <r>
    <n v="32"/>
    <x v="131"/>
    <n v="2012"/>
    <n v="8"/>
    <n v="1227469.2"/>
    <n v="0"/>
    <n v="75.930000000000007"/>
    <n v="3.5089999999999999"/>
    <n v="198.0795651"/>
    <n v="7.8719999999999998E-2"/>
  </r>
  <r>
    <n v="32"/>
    <x v="132"/>
    <n v="2012"/>
    <n v="8"/>
    <n v="1261306.3700000001"/>
    <n v="0"/>
    <n v="70.75"/>
    <n v="3.5449999999999999"/>
    <n v="198.1001057"/>
    <n v="7.8719999999999998E-2"/>
  </r>
  <r>
    <n v="32"/>
    <x v="133"/>
    <n v="2012"/>
    <n v="8"/>
    <n v="1272809.1100000001"/>
    <n v="0"/>
    <n v="70.12"/>
    <n v="3.5579999999999998"/>
    <n v="198.09841990000001"/>
    <n v="7.8719999999999998E-2"/>
  </r>
  <r>
    <n v="32"/>
    <x v="134"/>
    <n v="2012"/>
    <n v="8"/>
    <n v="1183979.27"/>
    <n v="0"/>
    <n v="76.12"/>
    <n v="3.556"/>
    <n v="198.09673409999999"/>
    <n v="7.8719999999999998E-2"/>
  </r>
  <r>
    <n v="32"/>
    <x v="135"/>
    <n v="2012"/>
    <n v="9"/>
    <n v="1126685.95"/>
    <n v="1"/>
    <n v="72.56"/>
    <n v="3.5960000000000001"/>
    <n v="198.0950484"/>
    <n v="7.8719999999999998E-2"/>
  </r>
  <r>
    <n v="32"/>
    <x v="136"/>
    <n v="2012"/>
    <n v="9"/>
    <n v="1156377.47"/>
    <n v="0"/>
    <n v="64.05"/>
    <n v="3.6589999999999998"/>
    <n v="198.12671839999999"/>
    <n v="7.8719999999999998E-2"/>
  </r>
  <r>
    <n v="32"/>
    <x v="137"/>
    <n v="2012"/>
    <n v="9"/>
    <n v="1159119.6000000001"/>
    <n v="0"/>
    <n v="63.49"/>
    <n v="3.7650000000000001"/>
    <n v="198.35852299999999"/>
    <n v="7.8719999999999998E-2"/>
  </r>
  <r>
    <n v="32"/>
    <x v="138"/>
    <n v="2012"/>
    <n v="9"/>
    <n v="1157111.1499999999"/>
    <n v="0"/>
    <n v="60.62"/>
    <n v="3.7890000000000001"/>
    <n v="198.59032759999999"/>
    <n v="7.8719999999999998E-2"/>
  </r>
  <r>
    <n v="32"/>
    <x v="139"/>
    <n v="2012"/>
    <n v="10"/>
    <n v="1202775.24"/>
    <n v="0"/>
    <n v="55.34"/>
    <n v="3.7789999999999999"/>
    <n v="198.8221322"/>
    <n v="7.5569999999999998E-2"/>
  </r>
  <r>
    <n v="32"/>
    <x v="140"/>
    <n v="2012"/>
    <n v="10"/>
    <n v="1176681.31"/>
    <n v="0"/>
    <n v="43.49"/>
    <n v="3.76"/>
    <n v="199.0539368"/>
    <n v="7.5569999999999998E-2"/>
  </r>
  <r>
    <n v="32"/>
    <x v="141"/>
    <n v="2012"/>
    <n v="10"/>
    <n v="1199292.06"/>
    <n v="0"/>
    <n v="53.57"/>
    <n v="3.75"/>
    <n v="199.1481963"/>
    <n v="7.5569999999999998E-2"/>
  </r>
  <r>
    <n v="32"/>
    <x v="142"/>
    <n v="2012"/>
    <n v="10"/>
    <n v="1219979.29"/>
    <n v="0"/>
    <n v="47.22"/>
    <n v="3.6859999999999999"/>
    <n v="199.2195317"/>
    <n v="7.5569999999999998E-2"/>
  </r>
  <r>
    <n v="33"/>
    <x v="0"/>
    <n v="2010"/>
    <n v="2"/>
    <n v="274593.43"/>
    <n v="0"/>
    <n v="58.4"/>
    <n v="2.9620000000000002"/>
    <n v="126.4420645"/>
    <n v="0.10115"/>
  </r>
  <r>
    <n v="33"/>
    <x v="1"/>
    <n v="2010"/>
    <n v="2"/>
    <n v="294882.83"/>
    <n v="1"/>
    <n v="55.47"/>
    <n v="2.8279999999999998"/>
    <n v="126.49625810000001"/>
    <n v="0.10115"/>
  </r>
  <r>
    <n v="33"/>
    <x v="2"/>
    <n v="2010"/>
    <n v="2"/>
    <n v="296850.83"/>
    <n v="0"/>
    <n v="62.16"/>
    <n v="2.915"/>
    <n v="126.5262857"/>
    <n v="0.10115"/>
  </r>
  <r>
    <n v="33"/>
    <x v="3"/>
    <n v="2010"/>
    <n v="2"/>
    <n v="284052.77"/>
    <n v="0"/>
    <n v="56.5"/>
    <n v="2.8250000000000002"/>
    <n v="126.5522857"/>
    <n v="0.10115"/>
  </r>
  <r>
    <n v="33"/>
    <x v="4"/>
    <n v="2010"/>
    <n v="3"/>
    <n v="291484.89"/>
    <n v="0"/>
    <n v="59.17"/>
    <n v="2.8769999999999998"/>
    <n v="126.5782857"/>
    <n v="0.10115"/>
  </r>
  <r>
    <n v="33"/>
    <x v="5"/>
    <n v="2010"/>
    <n v="3"/>
    <n v="312161"/>
    <n v="0"/>
    <n v="55.61"/>
    <n v="3.0339999999999998"/>
    <n v="126.60428570000001"/>
    <n v="0.10115"/>
  </r>
  <r>
    <n v="33"/>
    <x v="6"/>
    <n v="2010"/>
    <n v="3"/>
    <n v="282235.73"/>
    <n v="0"/>
    <n v="64.599999999999994"/>
    <n v="3.0539999999999998"/>
    <n v="126.6066452"/>
    <n v="0.10115"/>
  </r>
  <r>
    <n v="33"/>
    <x v="7"/>
    <n v="2010"/>
    <n v="3"/>
    <n v="262893.76"/>
    <n v="0"/>
    <n v="64.09"/>
    <n v="2.98"/>
    <n v="126.6050645"/>
    <n v="0.10115"/>
  </r>
  <r>
    <n v="33"/>
    <x v="8"/>
    <n v="2010"/>
    <n v="4"/>
    <n v="274634.52"/>
    <n v="0"/>
    <n v="66.790000000000006"/>
    <n v="3.0859999999999999"/>
    <n v="126.6034839"/>
    <n v="9.8490000000000008E-2"/>
  </r>
  <r>
    <n v="33"/>
    <x v="9"/>
    <n v="2010"/>
    <n v="4"/>
    <n v="325201.05"/>
    <n v="0"/>
    <n v="68.430000000000007"/>
    <n v="3.004"/>
    <n v="126.6019032"/>
    <n v="9.8490000000000008E-2"/>
  </r>
  <r>
    <n v="33"/>
    <x v="10"/>
    <n v="2010"/>
    <n v="4"/>
    <n v="307779.64"/>
    <n v="0"/>
    <n v="72.44"/>
    <n v="3.109"/>
    <n v="126.5621"/>
    <n v="9.8490000000000008E-2"/>
  </r>
  <r>
    <n v="33"/>
    <x v="11"/>
    <n v="2010"/>
    <n v="4"/>
    <n v="263263.02"/>
    <n v="0"/>
    <n v="71.59"/>
    <n v="3.05"/>
    <n v="126.4713333"/>
    <n v="9.8490000000000008E-2"/>
  </r>
  <r>
    <n v="33"/>
    <x v="12"/>
    <n v="2010"/>
    <n v="4"/>
    <n v="275883.23"/>
    <n v="0"/>
    <n v="73.290000000000006"/>
    <n v="3.105"/>
    <n v="126.3805667"/>
    <n v="9.8490000000000008E-2"/>
  </r>
  <r>
    <n v="33"/>
    <x v="13"/>
    <n v="2010"/>
    <n v="5"/>
    <n v="326870.13"/>
    <n v="0"/>
    <n v="75.400000000000006"/>
    <n v="3.1269999999999998"/>
    <n v="126.2898"/>
    <n v="9.8490000000000008E-2"/>
  </r>
  <r>
    <n v="33"/>
    <x v="14"/>
    <n v="2010"/>
    <n v="5"/>
    <n v="331173.51"/>
    <n v="0"/>
    <n v="76.8"/>
    <n v="3.145"/>
    <n v="126.2085484"/>
    <n v="9.8490000000000008E-2"/>
  </r>
  <r>
    <n v="33"/>
    <x v="15"/>
    <n v="2010"/>
    <n v="5"/>
    <n v="294264.2"/>
    <n v="0"/>
    <n v="82.8"/>
    <n v="3.12"/>
    <n v="126.1843871"/>
    <n v="9.8490000000000008E-2"/>
  </r>
  <r>
    <n v="33"/>
    <x v="16"/>
    <n v="2010"/>
    <n v="5"/>
    <n v="279246.33"/>
    <n v="0"/>
    <n v="78.47"/>
    <n v="3.0579999999999998"/>
    <n v="126.16022580000001"/>
    <n v="9.8490000000000008E-2"/>
  </r>
  <r>
    <n v="33"/>
    <x v="17"/>
    <n v="2010"/>
    <n v="6"/>
    <n v="285100"/>
    <n v="0"/>
    <n v="86.06"/>
    <n v="2.9409999999999998"/>
    <n v="126.1360645"/>
    <n v="9.8490000000000008E-2"/>
  </r>
  <r>
    <n v="33"/>
    <x v="18"/>
    <n v="2010"/>
    <n v="6"/>
    <n v="310800.78999999998"/>
    <n v="0"/>
    <n v="93.52"/>
    <n v="3.0569999999999999"/>
    <n v="126.1119032"/>
    <n v="9.8490000000000008E-2"/>
  </r>
  <r>
    <n v="33"/>
    <x v="19"/>
    <n v="2010"/>
    <n v="6"/>
    <n v="272399.08"/>
    <n v="0"/>
    <n v="87.69"/>
    <n v="2.9350000000000001"/>
    <n v="126.114"/>
    <n v="9.8490000000000008E-2"/>
  </r>
  <r>
    <n v="33"/>
    <x v="20"/>
    <n v="2010"/>
    <n v="6"/>
    <n v="259419.91"/>
    <n v="0"/>
    <n v="93.66"/>
    <n v="3.0840000000000001"/>
    <n v="126.1266"/>
    <n v="9.8490000000000008E-2"/>
  </r>
  <r>
    <n v="33"/>
    <x v="21"/>
    <n v="2010"/>
    <n v="7"/>
    <n v="267495.76"/>
    <n v="0"/>
    <n v="97.66"/>
    <n v="2.9780000000000002"/>
    <n v="126.1392"/>
    <n v="9.4949999999999993E-2"/>
  </r>
  <r>
    <n v="33"/>
    <x v="22"/>
    <n v="2010"/>
    <n v="7"/>
    <n v="302423.93"/>
    <n v="0"/>
    <n v="95.88"/>
    <n v="3.1"/>
    <n v="126.15179999999999"/>
    <n v="9.4949999999999993E-2"/>
  </r>
  <r>
    <n v="33"/>
    <x v="23"/>
    <n v="2010"/>
    <n v="7"/>
    <n v="280937.84000000003"/>
    <n v="0"/>
    <n v="100.14"/>
    <n v="2.9710000000000001"/>
    <n v="126.1498065"/>
    <n v="9.4949999999999993E-2"/>
  </r>
  <r>
    <n v="33"/>
    <x v="24"/>
    <n v="2010"/>
    <n v="7"/>
    <n v="252734.31"/>
    <n v="0"/>
    <n v="97.04"/>
    <n v="3.1120000000000001"/>
    <n v="126.1283548"/>
    <n v="9.4949999999999993E-2"/>
  </r>
  <r>
    <n v="33"/>
    <x v="25"/>
    <n v="2010"/>
    <n v="7"/>
    <n v="242047.03"/>
    <n v="0"/>
    <n v="92.71"/>
    <n v="3.0169999999999999"/>
    <n v="126.1069032"/>
    <n v="9.4949999999999993E-2"/>
  </r>
  <r>
    <n v="33"/>
    <x v="26"/>
    <n v="2010"/>
    <n v="8"/>
    <n v="262789.95"/>
    <n v="0"/>
    <n v="92.51"/>
    <n v="3.1230000000000002"/>
    <n v="126.0854516"/>
    <n v="9.4949999999999993E-2"/>
  </r>
  <r>
    <n v="33"/>
    <x v="27"/>
    <n v="2010"/>
    <n v="8"/>
    <n v="265367.51"/>
    <n v="0"/>
    <n v="95.57"/>
    <n v="3.0489999999999999"/>
    <n v="126.06399999999999"/>
    <n v="9.4949999999999993E-2"/>
  </r>
  <r>
    <n v="33"/>
    <x v="28"/>
    <n v="2010"/>
    <n v="8"/>
    <n v="230519.49"/>
    <n v="0"/>
    <n v="96.46"/>
    <n v="3.0409999999999999"/>
    <n v="126.0766452"/>
    <n v="9.4949999999999993E-2"/>
  </r>
  <r>
    <n v="33"/>
    <x v="29"/>
    <n v="2010"/>
    <n v="8"/>
    <n v="224031.19"/>
    <n v="0"/>
    <n v="94"/>
    <n v="3.0219999999999998"/>
    <n v="126.0892903"/>
    <n v="9.4949999999999993E-2"/>
  </r>
  <r>
    <n v="33"/>
    <x v="30"/>
    <n v="2010"/>
    <n v="9"/>
    <n v="237405.82"/>
    <n v="0"/>
    <n v="90.82"/>
    <n v="3.0870000000000002"/>
    <n v="126.1019355"/>
    <n v="9.4949999999999993E-2"/>
  </r>
  <r>
    <n v="33"/>
    <x v="31"/>
    <n v="2010"/>
    <n v="9"/>
    <n v="272834.88"/>
    <n v="1"/>
    <n v="91.77"/>
    <n v="2.9609999999999999"/>
    <n v="126.1145806"/>
    <n v="9.4949999999999993E-2"/>
  </r>
  <r>
    <n v="33"/>
    <x v="32"/>
    <n v="2010"/>
    <n v="9"/>
    <n v="246277.18"/>
    <n v="0"/>
    <n v="89.43"/>
    <n v="3.028"/>
    <n v="126.1454667"/>
    <n v="9.4949999999999993E-2"/>
  </r>
  <r>
    <n v="33"/>
    <x v="33"/>
    <n v="2010"/>
    <n v="9"/>
    <n v="231976.84"/>
    <n v="0"/>
    <n v="91.18"/>
    <n v="2.9390000000000001"/>
    <n v="126.1900333"/>
    <n v="9.4949999999999993E-2"/>
  </r>
  <r>
    <n v="33"/>
    <x v="34"/>
    <n v="2010"/>
    <n v="10"/>
    <n v="224294.39"/>
    <n v="0"/>
    <n v="91.45"/>
    <n v="3.0009999999999999"/>
    <n v="126.2346"/>
    <n v="9.265000000000001E-2"/>
  </r>
  <r>
    <n v="33"/>
    <x v="35"/>
    <n v="2010"/>
    <n v="10"/>
    <n v="266484.19"/>
    <n v="0"/>
    <n v="79.02"/>
    <n v="2.9239999999999999"/>
    <n v="126.2791667"/>
    <n v="9.265000000000001E-2"/>
  </r>
  <r>
    <n v="33"/>
    <x v="36"/>
    <n v="2010"/>
    <n v="10"/>
    <n v="251732.92"/>
    <n v="0"/>
    <n v="80.489999999999995"/>
    <n v="3.08"/>
    <n v="126.32667739999999"/>
    <n v="9.265000000000001E-2"/>
  </r>
  <r>
    <n v="33"/>
    <x v="37"/>
    <n v="2010"/>
    <n v="10"/>
    <n v="234175.92"/>
    <n v="0"/>
    <n v="74.2"/>
    <n v="3.0139999999999998"/>
    <n v="126.3815484"/>
    <n v="9.265000000000001E-2"/>
  </r>
  <r>
    <n v="33"/>
    <x v="38"/>
    <n v="2010"/>
    <n v="10"/>
    <n v="213538.32"/>
    <n v="0"/>
    <n v="71.34"/>
    <n v="3.13"/>
    <n v="126.43641940000001"/>
    <n v="9.265000000000001E-2"/>
  </r>
  <r>
    <n v="33"/>
    <x v="39"/>
    <n v="2010"/>
    <n v="11"/>
    <n v="246124.61"/>
    <n v="0"/>
    <n v="74.23"/>
    <n v="3.0089999999999999"/>
    <n v="126.4912903"/>
    <n v="9.265000000000001E-2"/>
  </r>
  <r>
    <n v="33"/>
    <x v="40"/>
    <n v="2010"/>
    <n v="11"/>
    <n v="272803.94"/>
    <n v="0"/>
    <n v="65.209999999999994"/>
    <n v="3.13"/>
    <n v="126.54616129999999"/>
    <n v="9.265000000000001E-2"/>
  </r>
  <r>
    <n v="33"/>
    <x v="41"/>
    <n v="2010"/>
    <n v="11"/>
    <n v="224639.76"/>
    <n v="0"/>
    <n v="61.95"/>
    <n v="3.0470000000000002"/>
    <n v="126.60720000000001"/>
    <n v="9.265000000000001E-2"/>
  </r>
  <r>
    <n v="33"/>
    <x v="42"/>
    <n v="2010"/>
    <n v="11"/>
    <n v="240044.57"/>
    <n v="1"/>
    <n v="56.87"/>
    <n v="3.1619999999999999"/>
    <n v="126.66926669999999"/>
    <n v="9.265000000000001E-2"/>
  </r>
  <r>
    <n v="33"/>
    <x v="43"/>
    <n v="2010"/>
    <n v="12"/>
    <n v="209986.25"/>
    <n v="0"/>
    <n v="52.82"/>
    <n v="3.0409999999999999"/>
    <n v="126.7313333"/>
    <n v="9.265000000000001E-2"/>
  </r>
  <r>
    <n v="33"/>
    <x v="44"/>
    <n v="2010"/>
    <n v="12"/>
    <n v="253050.1"/>
    <n v="0"/>
    <n v="60.72"/>
    <n v="3.0910000000000002"/>
    <n v="126.79340000000001"/>
    <n v="9.265000000000001E-2"/>
  </r>
  <r>
    <n v="33"/>
    <x v="45"/>
    <n v="2010"/>
    <n v="12"/>
    <n v="238875.26"/>
    <n v="0"/>
    <n v="61.12"/>
    <n v="3.125"/>
    <n v="126.8794839"/>
    <n v="9.265000000000001E-2"/>
  </r>
  <r>
    <n v="33"/>
    <x v="46"/>
    <n v="2010"/>
    <n v="12"/>
    <n v="249246.8"/>
    <n v="0"/>
    <n v="60.43"/>
    <n v="3.2360000000000002"/>
    <n v="126.9835806"/>
    <n v="9.265000000000001E-2"/>
  </r>
  <r>
    <n v="33"/>
    <x v="47"/>
    <n v="2010"/>
    <n v="12"/>
    <n v="219804.85"/>
    <n v="1"/>
    <n v="52.91"/>
    <n v="3.1480000000000001"/>
    <n v="127.0876774"/>
    <n v="9.265000000000001E-2"/>
  </r>
  <r>
    <n v="33"/>
    <x v="48"/>
    <n v="2011"/>
    <n v="1"/>
    <n v="243948.82"/>
    <n v="0"/>
    <n v="46.25"/>
    <n v="3.2869999999999999"/>
    <n v="127.1917742"/>
    <n v="8.9510000000000006E-2"/>
  </r>
  <r>
    <n v="33"/>
    <x v="49"/>
    <n v="2011"/>
    <n v="1"/>
    <n v="259527.75"/>
    <n v="0"/>
    <n v="53.63"/>
    <n v="3.3119999999999998"/>
    <n v="127.30093549999999"/>
    <n v="8.9510000000000006E-2"/>
  </r>
  <r>
    <n v="33"/>
    <x v="50"/>
    <n v="2011"/>
    <n v="1"/>
    <n v="244856.44"/>
    <n v="0"/>
    <n v="59.46"/>
    <n v="3.3359999999999999"/>
    <n v="127.4404839"/>
    <n v="8.9510000000000006E-2"/>
  </r>
  <r>
    <n v="33"/>
    <x v="51"/>
    <n v="2011"/>
    <n v="1"/>
    <n v="231155.9"/>
    <n v="0"/>
    <n v="56.62"/>
    <n v="3.2309999999999999"/>
    <n v="127.5800323"/>
    <n v="8.9510000000000006E-2"/>
  </r>
  <r>
    <n v="33"/>
    <x v="52"/>
    <n v="2011"/>
    <n v="2"/>
    <n v="234218.03"/>
    <n v="0"/>
    <n v="49.26"/>
    <n v="3.3479999999999999"/>
    <n v="127.7195806"/>
    <n v="8.9510000000000006E-2"/>
  </r>
  <r>
    <n v="33"/>
    <x v="53"/>
    <n v="2011"/>
    <n v="2"/>
    <n v="276198.74"/>
    <n v="1"/>
    <n v="53.35"/>
    <n v="3.3809999999999998"/>
    <n v="127.859129"/>
    <n v="8.9510000000000006E-2"/>
  </r>
  <r>
    <n v="33"/>
    <x v="54"/>
    <n v="2011"/>
    <n v="2"/>
    <n v="252349.6"/>
    <n v="0"/>
    <n v="62.03"/>
    <n v="3.43"/>
    <n v="127.99525"/>
    <n v="8.9510000000000006E-2"/>
  </r>
  <r>
    <n v="33"/>
    <x v="55"/>
    <n v="2011"/>
    <n v="2"/>
    <n v="242901.21"/>
    <n v="0"/>
    <n v="54.89"/>
    <n v="3.3980000000000001"/>
    <n v="128.13"/>
    <n v="8.9510000000000006E-2"/>
  </r>
  <r>
    <n v="33"/>
    <x v="56"/>
    <n v="2011"/>
    <n v="3"/>
    <n v="245435.8"/>
    <n v="0"/>
    <n v="59.51"/>
    <n v="3.6739999999999999"/>
    <n v="128.26474999999999"/>
    <n v="8.9510000000000006E-2"/>
  </r>
  <r>
    <n v="33"/>
    <x v="57"/>
    <n v="2011"/>
    <n v="3"/>
    <n v="270921.44"/>
    <n v="0"/>
    <n v="66.510000000000005"/>
    <n v="3.63"/>
    <n v="128.39949999999999"/>
    <n v="8.9510000000000006E-2"/>
  </r>
  <r>
    <n v="33"/>
    <x v="58"/>
    <n v="2011"/>
    <n v="3"/>
    <n v="247234.47"/>
    <n v="0"/>
    <n v="72.72"/>
    <n v="3.8919999999999999"/>
    <n v="128.5121935"/>
    <n v="8.9510000000000006E-2"/>
  </r>
  <r>
    <n v="33"/>
    <x v="59"/>
    <n v="2011"/>
    <n v="3"/>
    <n v="238084.08"/>
    <n v="0"/>
    <n v="63.34"/>
    <n v="3.7160000000000002"/>
    <n v="128.61606449999999"/>
    <n v="8.9510000000000006E-2"/>
  </r>
  <r>
    <n v="33"/>
    <x v="60"/>
    <n v="2011"/>
    <n v="4"/>
    <n v="232769.09"/>
    <n v="0"/>
    <n v="71.41"/>
    <n v="3.7719999999999998"/>
    <n v="128.71993549999999"/>
    <n v="8.6869999999999989E-2"/>
  </r>
  <r>
    <n v="33"/>
    <x v="61"/>
    <n v="2011"/>
    <n v="4"/>
    <n v="271924.73"/>
    <n v="0"/>
    <n v="75.11"/>
    <n v="3.8180000000000001"/>
    <n v="128.82380649999999"/>
    <n v="8.6869999999999989E-2"/>
  </r>
  <r>
    <n v="33"/>
    <x v="62"/>
    <n v="2011"/>
    <n v="4"/>
    <n v="275749.56"/>
    <n v="0"/>
    <n v="64.64"/>
    <n v="4.0890000000000004"/>
    <n v="128.9107333"/>
    <n v="8.6869999999999989E-2"/>
  </r>
  <r>
    <n v="33"/>
    <x v="63"/>
    <n v="2011"/>
    <n v="4"/>
    <n v="248603.3"/>
    <n v="0"/>
    <n v="79.459999999999994"/>
    <n v="3.9169999999999998"/>
    <n v="128.95529999999999"/>
    <n v="8.6869999999999989E-2"/>
  </r>
  <r>
    <n v="33"/>
    <x v="64"/>
    <n v="2011"/>
    <n v="4"/>
    <n v="248561.86"/>
    <n v="0"/>
    <n v="77.44"/>
    <n v="4.1509999999999998"/>
    <n v="128.99986670000001"/>
    <n v="8.6869999999999989E-2"/>
  </r>
  <r>
    <n v="33"/>
    <x v="65"/>
    <n v="2011"/>
    <n v="5"/>
    <n v="257031.19"/>
    <n v="0"/>
    <n v="77.92"/>
    <n v="4.1929999999999996"/>
    <n v="129.04443330000001"/>
    <n v="8.6869999999999989E-2"/>
  </r>
  <r>
    <n v="33"/>
    <x v="66"/>
    <n v="2011"/>
    <n v="5"/>
    <n v="279466.87"/>
    <n v="0"/>
    <n v="78.239999999999995"/>
    <n v="4.202"/>
    <n v="129.089"/>
    <n v="8.6869999999999989E-2"/>
  </r>
  <r>
    <n v="33"/>
    <x v="67"/>
    <n v="2011"/>
    <n v="5"/>
    <n v="239206.26"/>
    <n v="0"/>
    <n v="76.069999999999993"/>
    <n v="3.99"/>
    <n v="129.07567739999999"/>
    <n v="8.6869999999999989E-2"/>
  </r>
  <r>
    <n v="33"/>
    <x v="68"/>
    <n v="2011"/>
    <n v="5"/>
    <n v="239431.85"/>
    <n v="0"/>
    <n v="82.32"/>
    <n v="3.9329999999999998"/>
    <n v="129.06235480000001"/>
    <n v="8.6869999999999989E-2"/>
  </r>
  <r>
    <n v="33"/>
    <x v="69"/>
    <n v="2011"/>
    <n v="6"/>
    <n v="243477.03"/>
    <n v="0"/>
    <n v="82.93"/>
    <n v="3.8929999999999998"/>
    <n v="129.04903229999999"/>
    <n v="8.6869999999999989E-2"/>
  </r>
  <r>
    <n v="33"/>
    <x v="70"/>
    <n v="2011"/>
    <n v="6"/>
    <n v="258427.39"/>
    <n v="0"/>
    <n v="87.02"/>
    <n v="3.9809999999999999"/>
    <n v="129.03570970000001"/>
    <n v="8.6869999999999989E-2"/>
  </r>
  <r>
    <n v="33"/>
    <x v="71"/>
    <n v="2011"/>
    <n v="6"/>
    <n v="238172.66"/>
    <n v="0"/>
    <n v="91.11"/>
    <n v="3.9350000000000001"/>
    <n v="129.04320000000001"/>
    <n v="8.6869999999999989E-2"/>
  </r>
  <r>
    <n v="33"/>
    <x v="72"/>
    <n v="2011"/>
    <n v="6"/>
    <n v="238433.53"/>
    <n v="0"/>
    <n v="94.11"/>
    <n v="3.8069999999999999"/>
    <n v="129.06630000000001"/>
    <n v="8.6869999999999989E-2"/>
  </r>
  <r>
    <n v="33"/>
    <x v="73"/>
    <n v="2011"/>
    <n v="7"/>
    <n v="226702.36"/>
    <n v="0"/>
    <n v="98.43"/>
    <n v="3.8420000000000001"/>
    <n v="129.08940000000001"/>
    <n v="8.4419999999999995E-2"/>
  </r>
  <r>
    <n v="33"/>
    <x v="74"/>
    <n v="2011"/>
    <n v="7"/>
    <n v="262717.71000000002"/>
    <n v="0"/>
    <n v="96.44"/>
    <n v="3.7930000000000001"/>
    <n v="129.11250000000001"/>
    <n v="8.4419999999999995E-2"/>
  </r>
  <r>
    <n v="33"/>
    <x v="75"/>
    <n v="2011"/>
    <n v="7"/>
    <n v="265003.46999999997"/>
    <n v="0"/>
    <n v="92.83"/>
    <n v="3.7789999999999999"/>
    <n v="129.13383870000001"/>
    <n v="8.4419999999999995E-2"/>
  </r>
  <r>
    <n v="33"/>
    <x v="76"/>
    <n v="2011"/>
    <n v="7"/>
    <n v="238915.05"/>
    <n v="0"/>
    <n v="97.17"/>
    <n v="3.6970000000000001"/>
    <n v="129.1507742"/>
    <n v="8.4419999999999995E-2"/>
  </r>
  <r>
    <n v="33"/>
    <x v="77"/>
    <n v="2011"/>
    <n v="7"/>
    <n v="224806.96"/>
    <n v="0"/>
    <n v="95.28"/>
    <n v="3.694"/>
    <n v="129.16770969999999"/>
    <n v="8.4419999999999995E-2"/>
  </r>
  <r>
    <n v="33"/>
    <x v="78"/>
    <n v="2011"/>
    <n v="8"/>
    <n v="242456.39"/>
    <n v="0"/>
    <n v="96.93"/>
    <n v="3.8029999999999999"/>
    <n v="129.18464520000001"/>
    <n v="8.4419999999999995E-2"/>
  </r>
  <r>
    <n v="33"/>
    <x v="79"/>
    <n v="2011"/>
    <n v="8"/>
    <n v="274721.84999999998"/>
    <n v="0"/>
    <n v="96"/>
    <n v="3.794"/>
    <n v="129.2015806"/>
    <n v="8.4419999999999995E-2"/>
  </r>
  <r>
    <n v="33"/>
    <x v="80"/>
    <n v="2011"/>
    <n v="8"/>
    <n v="242771.37"/>
    <n v="0"/>
    <n v="95.89"/>
    <n v="3.7429999999999999"/>
    <n v="129.24058059999999"/>
    <n v="8.4419999999999995E-2"/>
  </r>
  <r>
    <n v="33"/>
    <x v="81"/>
    <n v="2011"/>
    <n v="8"/>
    <n v="237095.82"/>
    <n v="0"/>
    <n v="99.66"/>
    <n v="3.6629999999999998"/>
    <n v="129.28325810000001"/>
    <n v="8.4419999999999995E-2"/>
  </r>
  <r>
    <n v="33"/>
    <x v="82"/>
    <n v="2011"/>
    <n v="9"/>
    <n v="239198.36"/>
    <n v="0"/>
    <n v="99.2"/>
    <n v="3.798"/>
    <n v="129.32593550000001"/>
    <n v="8.4419999999999995E-2"/>
  </r>
  <r>
    <n v="33"/>
    <x v="83"/>
    <n v="2011"/>
    <n v="9"/>
    <n v="281842.28000000003"/>
    <n v="1"/>
    <n v="96.22"/>
    <n v="3.7709999999999999"/>
    <n v="129.36861289999999"/>
    <n v="8.4419999999999995E-2"/>
  </r>
  <r>
    <n v="33"/>
    <x v="84"/>
    <n v="2011"/>
    <n v="9"/>
    <n v="262407.57"/>
    <n v="0"/>
    <n v="85.79"/>
    <n v="3.7839999999999998"/>
    <n v="129.4306"/>
    <n v="8.4419999999999995E-2"/>
  </r>
  <r>
    <n v="33"/>
    <x v="85"/>
    <n v="2011"/>
    <n v="9"/>
    <n v="234793.12"/>
    <n v="0"/>
    <n v="88.93"/>
    <n v="3.7890000000000001"/>
    <n v="129.51833329999999"/>
    <n v="8.4419999999999995E-2"/>
  </r>
  <r>
    <n v="33"/>
    <x v="86"/>
    <n v="2011"/>
    <n v="9"/>
    <n v="229731.98"/>
    <n v="0"/>
    <n v="89.1"/>
    <n v="3.8769999999999998"/>
    <n v="129.60606670000001"/>
    <n v="8.4419999999999995E-2"/>
  </r>
  <r>
    <n v="33"/>
    <x v="87"/>
    <n v="2011"/>
    <n v="10"/>
    <n v="262159.13"/>
    <n v="0"/>
    <n v="81.16"/>
    <n v="3.827"/>
    <n v="129.69380000000001"/>
    <n v="8.0100000000000005E-2"/>
  </r>
  <r>
    <n v="33"/>
    <x v="88"/>
    <n v="2011"/>
    <n v="10"/>
    <n v="272487.33"/>
    <n v="0"/>
    <n v="76.489999999999995"/>
    <n v="3.698"/>
    <n v="129.77064519999999"/>
    <n v="8.0100000000000005E-2"/>
  </r>
  <r>
    <n v="33"/>
    <x v="89"/>
    <n v="2011"/>
    <n v="10"/>
    <n v="233543.08"/>
    <n v="0"/>
    <n v="81.739999999999995"/>
    <n v="3.8420000000000001"/>
    <n v="129.78216130000001"/>
    <n v="8.0100000000000005E-2"/>
  </r>
  <r>
    <n v="33"/>
    <x v="90"/>
    <n v="2011"/>
    <n v="10"/>
    <n v="231319.96"/>
    <n v="0"/>
    <n v="76.73"/>
    <n v="3.843"/>
    <n v="129.79367740000001"/>
    <n v="8.0100000000000005E-2"/>
  </r>
  <r>
    <n v="33"/>
    <x v="91"/>
    <n v="2011"/>
    <n v="11"/>
    <n v="236157.12"/>
    <n v="0"/>
    <n v="71.91"/>
    <n v="3.8279999999999998"/>
    <n v="129.8051935"/>
    <n v="8.0100000000000005E-2"/>
  </r>
  <r>
    <n v="33"/>
    <x v="92"/>
    <n v="2011"/>
    <n v="11"/>
    <n v="271961.03999999998"/>
    <n v="0"/>
    <n v="58.75"/>
    <n v="3.677"/>
    <n v="129.81670969999999"/>
    <n v="8.0100000000000005E-2"/>
  </r>
  <r>
    <n v="33"/>
    <x v="93"/>
    <n v="2011"/>
    <n v="11"/>
    <n v="251294.5"/>
    <n v="0"/>
    <n v="63.35"/>
    <n v="3.669"/>
    <n v="129.8268333"/>
    <n v="8.0100000000000005E-2"/>
  </r>
  <r>
    <n v="33"/>
    <x v="94"/>
    <n v="2011"/>
    <n v="11"/>
    <n v="255996.47"/>
    <n v="1"/>
    <n v="62.35"/>
    <n v="3.76"/>
    <n v="129.8364"/>
    <n v="8.0100000000000005E-2"/>
  </r>
  <r>
    <n v="33"/>
    <x v="95"/>
    <n v="2011"/>
    <n v="12"/>
    <n v="220060.35"/>
    <n v="0"/>
    <n v="59.12"/>
    <n v="3.7010000000000001"/>
    <n v="129.84596669999999"/>
    <n v="8.0100000000000005E-2"/>
  </r>
  <r>
    <n v="33"/>
    <x v="96"/>
    <n v="2011"/>
    <n v="12"/>
    <n v="270373.05"/>
    <n v="0"/>
    <n v="47.7"/>
    <n v="3.6440000000000001"/>
    <n v="129.85553329999999"/>
    <n v="8.0100000000000005E-2"/>
  </r>
  <r>
    <n v="33"/>
    <x v="97"/>
    <n v="2011"/>
    <n v="12"/>
    <n v="259638.35"/>
    <n v="0"/>
    <n v="53.18"/>
    <n v="3.4889999999999999"/>
    <n v="129.8980645"/>
    <n v="8.0100000000000005E-2"/>
  </r>
  <r>
    <n v="33"/>
    <x v="98"/>
    <n v="2011"/>
    <n v="12"/>
    <n v="256235.19"/>
    <n v="0"/>
    <n v="53.39"/>
    <n v="3.5409999999999999"/>
    <n v="129.98454839999999"/>
    <n v="8.0100000000000005E-2"/>
  </r>
  <r>
    <n v="33"/>
    <x v="99"/>
    <n v="2011"/>
    <n v="12"/>
    <n v="215359.21"/>
    <n v="1"/>
    <n v="51.6"/>
    <n v="3.4279999999999999"/>
    <n v="130.07103230000001"/>
    <n v="8.0100000000000005E-2"/>
  </r>
  <r>
    <n v="33"/>
    <x v="100"/>
    <n v="2012"/>
    <n v="1"/>
    <n v="267058.08"/>
    <n v="0"/>
    <n v="60.92"/>
    <n v="3.4430000000000001"/>
    <n v="130.15751610000001"/>
    <n v="7.603E-2"/>
  </r>
  <r>
    <n v="33"/>
    <x v="101"/>
    <n v="2012"/>
    <n v="1"/>
    <n v="279447.21999999997"/>
    <n v="0"/>
    <n v="54.61"/>
    <n v="3.4769999999999999"/>
    <n v="130.244"/>
    <n v="7.603E-2"/>
  </r>
  <r>
    <n v="33"/>
    <x v="102"/>
    <n v="2012"/>
    <n v="1"/>
    <n v="244899.20000000001"/>
    <n v="0"/>
    <n v="55.99"/>
    <n v="3.66"/>
    <n v="130.27922580000001"/>
    <n v="7.603E-2"/>
  </r>
  <r>
    <n v="33"/>
    <x v="103"/>
    <n v="2012"/>
    <n v="1"/>
    <n v="236920.49"/>
    <n v="0"/>
    <n v="56.33"/>
    <n v="3.6749999999999998"/>
    <n v="130.31445160000001"/>
    <n v="7.603E-2"/>
  </r>
  <r>
    <n v="33"/>
    <x v="104"/>
    <n v="2012"/>
    <n v="2"/>
    <n v="256091.32"/>
    <n v="0"/>
    <n v="59.53"/>
    <n v="3.5430000000000001"/>
    <n v="130.34967739999999"/>
    <n v="7.603E-2"/>
  </r>
  <r>
    <n v="33"/>
    <x v="105"/>
    <n v="2012"/>
    <n v="2"/>
    <n v="282552.58"/>
    <n v="1"/>
    <n v="59.94"/>
    <n v="3.722"/>
    <n v="130.3849032"/>
    <n v="7.603E-2"/>
  </r>
  <r>
    <n v="33"/>
    <x v="106"/>
    <n v="2012"/>
    <n v="2"/>
    <n v="266300.98"/>
    <n v="0"/>
    <n v="57.8"/>
    <n v="3.7810000000000001"/>
    <n v="130.45462069999999"/>
    <n v="7.603E-2"/>
  </r>
  <r>
    <n v="33"/>
    <x v="107"/>
    <n v="2012"/>
    <n v="2"/>
    <n v="242526.7"/>
    <n v="0"/>
    <n v="59.41"/>
    <n v="3.95"/>
    <n v="130.55020690000001"/>
    <n v="7.603E-2"/>
  </r>
  <r>
    <n v="33"/>
    <x v="108"/>
    <n v="2012"/>
    <n v="3"/>
    <n v="248051.53"/>
    <n v="0"/>
    <n v="60.91"/>
    <n v="3.8820000000000001"/>
    <n v="130.64579309999999"/>
    <n v="7.603E-2"/>
  </r>
  <r>
    <n v="33"/>
    <x v="109"/>
    <n v="2012"/>
    <n v="3"/>
    <n v="287346.28999999998"/>
    <n v="0"/>
    <n v="62.2"/>
    <n v="3.9630000000000001"/>
    <n v="130.74137930000001"/>
    <n v="7.603E-2"/>
  </r>
  <r>
    <n v="33"/>
    <x v="110"/>
    <n v="2012"/>
    <n v="3"/>
    <n v="278067.73"/>
    <n v="0"/>
    <n v="65.989999999999995"/>
    <n v="4.2729999999999997"/>
    <n v="130.82619349999999"/>
    <n v="7.603E-2"/>
  </r>
  <r>
    <n v="33"/>
    <x v="111"/>
    <n v="2012"/>
    <n v="3"/>
    <n v="246970.97"/>
    <n v="0"/>
    <n v="60.82"/>
    <n v="4.2880000000000003"/>
    <n v="130.89664519999999"/>
    <n v="7.603E-2"/>
  </r>
  <r>
    <n v="33"/>
    <x v="112"/>
    <n v="2012"/>
    <n v="3"/>
    <n v="251327.67"/>
    <n v="0"/>
    <n v="71.34"/>
    <n v="4.2939999999999996"/>
    <n v="130.96709680000001"/>
    <n v="7.603E-2"/>
  </r>
  <r>
    <n v="33"/>
    <x v="113"/>
    <n v="2012"/>
    <n v="4"/>
    <n v="275911.96999999997"/>
    <n v="0"/>
    <n v="70.75"/>
    <n v="4.282"/>
    <n v="131.03754839999999"/>
    <n v="7.3959999999999998E-2"/>
  </r>
  <r>
    <n v="33"/>
    <x v="114"/>
    <n v="2012"/>
    <n v="4"/>
    <n v="312698.67"/>
    <n v="0"/>
    <n v="73.17"/>
    <n v="4.2539999999999996"/>
    <n v="131.108"/>
    <n v="7.3959999999999998E-2"/>
  </r>
  <r>
    <n v="33"/>
    <x v="115"/>
    <n v="2012"/>
    <n v="4"/>
    <n v="261837.2"/>
    <n v="0"/>
    <n v="72.94"/>
    <n v="4.1109999999999998"/>
    <n v="131.11733330000001"/>
    <n v="7.3959999999999998E-2"/>
  </r>
  <r>
    <n v="33"/>
    <x v="116"/>
    <n v="2012"/>
    <n v="4"/>
    <n v="249798.75"/>
    <n v="0"/>
    <n v="83.07"/>
    <n v="4.0880000000000001"/>
    <n v="131.12666669999999"/>
    <n v="7.3959999999999998E-2"/>
  </r>
  <r>
    <n v="33"/>
    <x v="117"/>
    <n v="2012"/>
    <n v="5"/>
    <n v="270497.51"/>
    <n v="0"/>
    <n v="82.43"/>
    <n v="4.0579999999999998"/>
    <n v="131.136"/>
    <n v="7.3959999999999998E-2"/>
  </r>
  <r>
    <n v="33"/>
    <x v="118"/>
    <n v="2012"/>
    <n v="5"/>
    <n v="295841.84000000003"/>
    <n v="0"/>
    <n v="81.02"/>
    <n v="4.1859999999999999"/>
    <n v="131.1453333"/>
    <n v="7.3959999999999998E-2"/>
  </r>
  <r>
    <n v="33"/>
    <x v="119"/>
    <n v="2012"/>
    <n v="5"/>
    <n v="276899.95"/>
    <n v="0"/>
    <n v="89.81"/>
    <n v="4.3079999999999998"/>
    <n v="131.09832259999999"/>
    <n v="7.3959999999999998E-2"/>
  </r>
  <r>
    <n v="33"/>
    <x v="120"/>
    <n v="2012"/>
    <n v="5"/>
    <n v="261851.74"/>
    <n v="0"/>
    <n v="88.89"/>
    <n v="4.1269999999999998"/>
    <n v="131.02877419999999"/>
    <n v="7.3959999999999998E-2"/>
  </r>
  <r>
    <n v="33"/>
    <x v="121"/>
    <n v="2012"/>
    <n v="6"/>
    <n v="261131.09"/>
    <n v="0"/>
    <n v="83.57"/>
    <n v="4.2770000000000001"/>
    <n v="130.95922580000001"/>
    <n v="7.3959999999999998E-2"/>
  </r>
  <r>
    <n v="33"/>
    <x v="122"/>
    <n v="2012"/>
    <n v="6"/>
    <n v="286082.76"/>
    <n v="0"/>
    <n v="90.94"/>
    <n v="4.1029999999999998"/>
    <n v="130.88967740000001"/>
    <n v="7.3959999999999998E-2"/>
  </r>
  <r>
    <n v="33"/>
    <x v="123"/>
    <n v="2012"/>
    <n v="6"/>
    <n v="290444.31"/>
    <n v="0"/>
    <n v="92.44"/>
    <n v="4.1440000000000001"/>
    <n v="130.82953330000001"/>
    <n v="7.3959999999999998E-2"/>
  </r>
  <r>
    <n v="33"/>
    <x v="124"/>
    <n v="2012"/>
    <n v="6"/>
    <n v="261666.29"/>
    <n v="0"/>
    <n v="95.75"/>
    <n v="4.0140000000000002"/>
    <n v="130.7929"/>
    <n v="7.3959999999999998E-2"/>
  </r>
  <r>
    <n v="33"/>
    <x v="125"/>
    <n v="2012"/>
    <n v="6"/>
    <n v="244338.31"/>
    <n v="0"/>
    <n v="98.15"/>
    <n v="3.875"/>
    <n v="130.7562667"/>
    <n v="7.3959999999999998E-2"/>
  </r>
  <r>
    <n v="33"/>
    <x v="126"/>
    <n v="2012"/>
    <n v="7"/>
    <n v="273690.37"/>
    <n v="0"/>
    <n v="93.21"/>
    <n v="3.6659999999999999"/>
    <n v="130.7196333"/>
    <n v="7.1470000000000006E-2"/>
  </r>
  <r>
    <n v="33"/>
    <x v="127"/>
    <n v="2012"/>
    <n v="7"/>
    <n v="287033.64"/>
    <n v="0"/>
    <n v="97.6"/>
    <n v="3.7229999999999999"/>
    <n v="130.68299999999999"/>
    <n v="7.1470000000000006E-2"/>
  </r>
  <r>
    <n v="33"/>
    <x v="128"/>
    <n v="2012"/>
    <n v="7"/>
    <n v="253205.89"/>
    <n v="0"/>
    <n v="91.49"/>
    <n v="3.589"/>
    <n v="130.70129030000001"/>
    <n v="7.1470000000000006E-2"/>
  </r>
  <r>
    <n v="33"/>
    <x v="129"/>
    <n v="2012"/>
    <n v="7"/>
    <n v="249134.32"/>
    <n v="0"/>
    <n v="93.95"/>
    <n v="3.7690000000000001"/>
    <n v="130.7195806"/>
    <n v="7.1470000000000006E-2"/>
  </r>
  <r>
    <n v="33"/>
    <x v="130"/>
    <n v="2012"/>
    <n v="8"/>
    <n v="258533.12"/>
    <n v="0"/>
    <n v="92.13"/>
    <n v="3.5950000000000002"/>
    <n v="130.73787100000001"/>
    <n v="7.1470000000000006E-2"/>
  </r>
  <r>
    <n v="33"/>
    <x v="131"/>
    <n v="2012"/>
    <n v="8"/>
    <n v="297753.49"/>
    <n v="0"/>
    <n v="100.07"/>
    <n v="3.8109999999999999"/>
    <n v="130.7561613"/>
    <n v="7.1470000000000006E-2"/>
  </r>
  <r>
    <n v="33"/>
    <x v="132"/>
    <n v="2012"/>
    <n v="8"/>
    <n v="270097.76"/>
    <n v="0"/>
    <n v="96.79"/>
    <n v="4.0019999999999998"/>
    <n v="130.79096770000001"/>
    <n v="7.1470000000000006E-2"/>
  </r>
  <r>
    <n v="33"/>
    <x v="133"/>
    <n v="2012"/>
    <n v="8"/>
    <n v="247672.56"/>
    <n v="0"/>
    <n v="89.62"/>
    <n v="4.0549999999999997"/>
    <n v="130.8381613"/>
    <n v="7.1470000000000006E-2"/>
  </r>
  <r>
    <n v="33"/>
    <x v="134"/>
    <n v="2012"/>
    <n v="8"/>
    <n v="237129.81"/>
    <n v="0"/>
    <n v="94.55"/>
    <n v="3.8860000000000001"/>
    <n v="130.88535479999999"/>
    <n v="7.1470000000000006E-2"/>
  </r>
  <r>
    <n v="33"/>
    <x v="135"/>
    <n v="2012"/>
    <n v="9"/>
    <n v="286428.78000000003"/>
    <n v="1"/>
    <n v="92.02"/>
    <n v="4.1239999999999997"/>
    <n v="130.9325484"/>
    <n v="7.1470000000000006E-2"/>
  </r>
  <r>
    <n v="33"/>
    <x v="136"/>
    <n v="2012"/>
    <n v="9"/>
    <n v="277417.53000000003"/>
    <n v="0"/>
    <n v="83.4"/>
    <n v="3.9660000000000002"/>
    <n v="130.97766669999999"/>
    <n v="7.1470000000000006E-2"/>
  </r>
  <r>
    <n v="33"/>
    <x v="137"/>
    <n v="2012"/>
    <n v="9"/>
    <n v="252709.58"/>
    <n v="0"/>
    <n v="86.53"/>
    <n v="4.125"/>
    <n v="131.01033330000001"/>
    <n v="7.1470000000000006E-2"/>
  </r>
  <r>
    <n v="33"/>
    <x v="138"/>
    <n v="2012"/>
    <n v="9"/>
    <n v="242813.51"/>
    <n v="0"/>
    <n v="86.42"/>
    <n v="3.9660000000000002"/>
    <n v="131.04300000000001"/>
    <n v="7.1470000000000006E-2"/>
  </r>
  <r>
    <n v="33"/>
    <x v="139"/>
    <n v="2012"/>
    <n v="10"/>
    <n v="265444.90000000002"/>
    <n v="0"/>
    <n v="85.18"/>
    <n v="4.1319999999999997"/>
    <n v="131.0756667"/>
    <n v="6.8949999999999997E-2"/>
  </r>
  <r>
    <n v="33"/>
    <x v="140"/>
    <n v="2012"/>
    <n v="10"/>
    <n v="291781.15000000002"/>
    <n v="0"/>
    <n v="79.64"/>
    <n v="4.468"/>
    <n v="131.1083333"/>
    <n v="6.8949999999999997E-2"/>
  </r>
  <r>
    <n v="33"/>
    <x v="141"/>
    <n v="2012"/>
    <n v="10"/>
    <n v="254412.34"/>
    <n v="0"/>
    <n v="75.55"/>
    <n v="4.4489999999999998"/>
    <n v="131.14996769999999"/>
    <n v="6.8949999999999997E-2"/>
  </r>
  <r>
    <n v="33"/>
    <x v="142"/>
    <n v="2012"/>
    <n v="10"/>
    <n v="253731.13"/>
    <n v="0"/>
    <n v="73.7"/>
    <n v="4.3010000000000002"/>
    <n v="131.19309680000001"/>
    <n v="6.8949999999999997E-2"/>
  </r>
  <r>
    <n v="34"/>
    <x v="0"/>
    <n v="2010"/>
    <n v="2"/>
    <n v="956228.96"/>
    <n v="0"/>
    <n v="35.44"/>
    <n v="2.5979999999999999"/>
    <n v="126.4420645"/>
    <n v="9.5210000000000003E-2"/>
  </r>
  <r>
    <n v="34"/>
    <x v="1"/>
    <n v="2010"/>
    <n v="2"/>
    <n v="994610.99"/>
    <n v="1"/>
    <n v="36.130000000000003"/>
    <n v="2.573"/>
    <n v="126.49625810000001"/>
    <n v="9.5210000000000003E-2"/>
  </r>
  <r>
    <n v="34"/>
    <x v="2"/>
    <n v="2010"/>
    <n v="2"/>
    <n v="983963.07"/>
    <n v="0"/>
    <n v="38.36"/>
    <n v="2.54"/>
    <n v="126.5262857"/>
    <n v="9.5210000000000003E-2"/>
  </r>
  <r>
    <n v="34"/>
    <x v="3"/>
    <n v="2010"/>
    <n v="2"/>
    <n v="905756.13"/>
    <n v="0"/>
    <n v="37.28"/>
    <n v="2.59"/>
    <n v="126.5522857"/>
    <n v="9.5210000000000003E-2"/>
  </r>
  <r>
    <n v="34"/>
    <x v="4"/>
    <n v="2010"/>
    <n v="3"/>
    <n v="918295.79"/>
    <n v="0"/>
    <n v="42.65"/>
    <n v="2.6539999999999999"/>
    <n v="126.5782857"/>
    <n v="9.5210000000000003E-2"/>
  </r>
  <r>
    <n v="34"/>
    <x v="5"/>
    <n v="2010"/>
    <n v="3"/>
    <n v="921247.88"/>
    <n v="0"/>
    <n v="42.26"/>
    <n v="2.7040000000000002"/>
    <n v="126.60428570000001"/>
    <n v="9.5210000000000003E-2"/>
  </r>
  <r>
    <n v="34"/>
    <x v="6"/>
    <n v="2010"/>
    <n v="3"/>
    <n v="892070.82"/>
    <n v="0"/>
    <n v="45.86"/>
    <n v="2.7429999999999999"/>
    <n v="126.6066452"/>
    <n v="9.5210000000000003E-2"/>
  </r>
  <r>
    <n v="34"/>
    <x v="7"/>
    <n v="2010"/>
    <n v="3"/>
    <n v="880742.35"/>
    <n v="0"/>
    <n v="42.91"/>
    <n v="2.7519999999999998"/>
    <n v="126.6050645"/>
    <n v="9.5210000000000003E-2"/>
  </r>
  <r>
    <n v="34"/>
    <x v="8"/>
    <n v="2010"/>
    <n v="4"/>
    <n v="979428.66"/>
    <n v="0"/>
    <n v="50.07"/>
    <n v="2.74"/>
    <n v="126.6034839"/>
    <n v="9.5930000000000001E-2"/>
  </r>
  <r>
    <n v="34"/>
    <x v="9"/>
    <n v="2010"/>
    <n v="4"/>
    <n v="950684.2"/>
    <n v="0"/>
    <n v="51.26"/>
    <n v="2.7730000000000001"/>
    <n v="126.6019032"/>
    <n v="9.5930000000000001E-2"/>
  </r>
  <r>
    <n v="34"/>
    <x v="10"/>
    <n v="2010"/>
    <n v="4"/>
    <n v="923344.54"/>
    <n v="0"/>
    <n v="59.18"/>
    <n v="2.81"/>
    <n v="126.5621"/>
    <n v="9.5930000000000001E-2"/>
  </r>
  <r>
    <n v="34"/>
    <x v="11"/>
    <n v="2010"/>
    <n v="4"/>
    <n v="910240.68"/>
    <n v="0"/>
    <n v="55.04"/>
    <n v="2.8050000000000002"/>
    <n v="126.4713333"/>
    <n v="9.5930000000000001E-2"/>
  </r>
  <r>
    <n v="34"/>
    <x v="12"/>
    <n v="2010"/>
    <n v="4"/>
    <n v="859922.19"/>
    <n v="0"/>
    <n v="56.58"/>
    <n v="2.7869999999999999"/>
    <n v="126.3805667"/>
    <n v="9.5930000000000001E-2"/>
  </r>
  <r>
    <n v="34"/>
    <x v="13"/>
    <n v="2010"/>
    <n v="5"/>
    <n v="953495.48"/>
    <n v="0"/>
    <n v="57.39"/>
    <n v="2.8359999999999999"/>
    <n v="126.2898"/>
    <n v="9.5930000000000001E-2"/>
  </r>
  <r>
    <n v="34"/>
    <x v="14"/>
    <n v="2010"/>
    <n v="5"/>
    <n v="933924.44"/>
    <n v="0"/>
    <n v="60.74"/>
    <n v="2.8450000000000002"/>
    <n v="126.2085484"/>
    <n v="9.5930000000000001E-2"/>
  </r>
  <r>
    <n v="34"/>
    <x v="15"/>
    <n v="2010"/>
    <n v="5"/>
    <n v="913616.32"/>
    <n v="0"/>
    <n v="63.99"/>
    <n v="2.82"/>
    <n v="126.1843871"/>
    <n v="9.5930000000000001E-2"/>
  </r>
  <r>
    <n v="34"/>
    <x v="16"/>
    <n v="2010"/>
    <n v="5"/>
    <n v="942868.38"/>
    <n v="0"/>
    <n v="68.680000000000007"/>
    <n v="2.7559999999999998"/>
    <n v="126.16022580000001"/>
    <n v="9.5930000000000001E-2"/>
  </r>
  <r>
    <n v="34"/>
    <x v="17"/>
    <n v="2010"/>
    <n v="6"/>
    <n v="966187.51"/>
    <n v="0"/>
    <n v="72.17"/>
    <n v="2.7010000000000001"/>
    <n v="126.1360645"/>
    <n v="9.5930000000000001E-2"/>
  </r>
  <r>
    <n v="34"/>
    <x v="18"/>
    <n v="2010"/>
    <n v="6"/>
    <n v="954681.56"/>
    <n v="0"/>
    <n v="80.84"/>
    <n v="2.6680000000000001"/>
    <n v="126.1119032"/>
    <n v="9.5930000000000001E-2"/>
  </r>
  <r>
    <n v="34"/>
    <x v="19"/>
    <n v="2010"/>
    <n v="6"/>
    <n v="941612.04"/>
    <n v="0"/>
    <n v="73.48"/>
    <n v="2.6349999999999998"/>
    <n v="126.114"/>
    <n v="9.5930000000000001E-2"/>
  </r>
  <r>
    <n v="34"/>
    <x v="20"/>
    <n v="2010"/>
    <n v="6"/>
    <n v="895800.07"/>
    <n v="0"/>
    <n v="78.47"/>
    <n v="2.6539999999999999"/>
    <n v="126.1266"/>
    <n v="9.5930000000000001E-2"/>
  </r>
  <r>
    <n v="34"/>
    <x v="21"/>
    <n v="2010"/>
    <n v="7"/>
    <n v="919229.36"/>
    <n v="0"/>
    <n v="73.66"/>
    <n v="2.6680000000000001"/>
    <n v="126.1392"/>
    <n v="9.8160000000000011E-2"/>
  </r>
  <r>
    <n v="34"/>
    <x v="22"/>
    <n v="2010"/>
    <n v="7"/>
    <n v="911210.81"/>
    <n v="0"/>
    <n v="75"/>
    <n v="2.637"/>
    <n v="126.15179999999999"/>
    <n v="9.8160000000000011E-2"/>
  </r>
  <r>
    <n v="34"/>
    <x v="23"/>
    <n v="2010"/>
    <n v="7"/>
    <n v="930269.79"/>
    <n v="0"/>
    <n v="78.53"/>
    <n v="2.621"/>
    <n v="126.1498065"/>
    <n v="9.8160000000000011E-2"/>
  </r>
  <r>
    <n v="34"/>
    <x v="24"/>
    <n v="2010"/>
    <n v="7"/>
    <n v="902050.95"/>
    <n v="0"/>
    <n v="79.58"/>
    <n v="2.6120000000000001"/>
    <n v="126.1283548"/>
    <n v="9.8160000000000011E-2"/>
  </r>
  <r>
    <n v="34"/>
    <x v="25"/>
    <n v="2010"/>
    <n v="7"/>
    <n v="875976.83"/>
    <n v="0"/>
    <n v="72.260000000000005"/>
    <n v="2.65"/>
    <n v="126.1069032"/>
    <n v="9.8160000000000011E-2"/>
  </r>
  <r>
    <n v="34"/>
    <x v="26"/>
    <n v="2010"/>
    <n v="8"/>
    <n v="987435.35"/>
    <n v="0"/>
    <n v="73.8"/>
    <n v="2.64"/>
    <n v="126.0854516"/>
    <n v="9.8160000000000011E-2"/>
  </r>
  <r>
    <n v="34"/>
    <x v="27"/>
    <n v="2010"/>
    <n v="8"/>
    <n v="951208.65"/>
    <n v="0"/>
    <n v="76.72"/>
    <n v="2.698"/>
    <n v="126.06399999999999"/>
    <n v="9.8160000000000011E-2"/>
  </r>
  <r>
    <n v="34"/>
    <x v="28"/>
    <n v="2010"/>
    <n v="8"/>
    <n v="985152.94"/>
    <n v="0"/>
    <n v="76.45"/>
    <n v="2.6709999999999998"/>
    <n v="126.0766452"/>
    <n v="9.8160000000000011E-2"/>
  </r>
  <r>
    <n v="34"/>
    <x v="29"/>
    <n v="2010"/>
    <n v="8"/>
    <n v="855421.39"/>
    <n v="0"/>
    <n v="72.87"/>
    <n v="2.621"/>
    <n v="126.0892903"/>
    <n v="9.8160000000000011E-2"/>
  </r>
  <r>
    <n v="34"/>
    <x v="30"/>
    <n v="2010"/>
    <n v="9"/>
    <n v="964356.74"/>
    <n v="0"/>
    <n v="72.59"/>
    <n v="2.5840000000000001"/>
    <n v="126.1019355"/>
    <n v="9.8160000000000011E-2"/>
  </r>
  <r>
    <n v="34"/>
    <x v="31"/>
    <n v="2010"/>
    <n v="9"/>
    <n v="932240.96"/>
    <n v="1"/>
    <n v="72.61"/>
    <n v="2.5739999999999998"/>
    <n v="126.1145806"/>
    <n v="9.8160000000000011E-2"/>
  </r>
  <r>
    <n v="34"/>
    <x v="32"/>
    <n v="2010"/>
    <n v="9"/>
    <n v="885445.47"/>
    <n v="0"/>
    <n v="70.709999999999994"/>
    <n v="2.5939999999999999"/>
    <n v="126.1454667"/>
    <n v="9.8160000000000011E-2"/>
  </r>
  <r>
    <n v="34"/>
    <x v="33"/>
    <n v="2010"/>
    <n v="9"/>
    <n v="867539.07"/>
    <n v="0"/>
    <n v="69.78"/>
    <n v="2.6419999999999999"/>
    <n v="126.1900333"/>
    <n v="9.8160000000000011E-2"/>
  </r>
  <r>
    <n v="34"/>
    <x v="34"/>
    <n v="2010"/>
    <n v="10"/>
    <n v="865709.11"/>
    <n v="0"/>
    <n v="70.13"/>
    <n v="2.6190000000000002"/>
    <n v="126.2346"/>
    <n v="0.10210000000000001"/>
  </r>
  <r>
    <n v="34"/>
    <x v="35"/>
    <n v="2010"/>
    <n v="10"/>
    <n v="931710.67"/>
    <n v="0"/>
    <n v="65.209999999999994"/>
    <n v="2.645"/>
    <n v="126.2791667"/>
    <n v="0.10210000000000001"/>
  </r>
  <r>
    <n v="34"/>
    <x v="36"/>
    <n v="2010"/>
    <n v="10"/>
    <n v="888703.62"/>
    <n v="0"/>
    <n v="59.57"/>
    <n v="2.7320000000000002"/>
    <n v="126.32667739999999"/>
    <n v="0.10210000000000001"/>
  </r>
  <r>
    <n v="34"/>
    <x v="37"/>
    <n v="2010"/>
    <n v="10"/>
    <n v="936293.6"/>
    <n v="0"/>
    <n v="58.11"/>
    <n v="2.7360000000000002"/>
    <n v="126.3815484"/>
    <n v="0.10210000000000001"/>
  </r>
  <r>
    <n v="34"/>
    <x v="38"/>
    <n v="2010"/>
    <n v="10"/>
    <n v="926294.02"/>
    <n v="0"/>
    <n v="50.78"/>
    <n v="2.718"/>
    <n v="126.43641940000001"/>
    <n v="0.10210000000000001"/>
  </r>
  <r>
    <n v="34"/>
    <x v="39"/>
    <n v="2010"/>
    <n v="11"/>
    <n v="972292.31"/>
    <n v="0"/>
    <n v="52.43"/>
    <n v="2.6989999999999998"/>
    <n v="126.4912903"/>
    <n v="0.10210000000000001"/>
  </r>
  <r>
    <n v="34"/>
    <x v="40"/>
    <n v="2010"/>
    <n v="11"/>
    <n v="979730.78"/>
    <n v="0"/>
    <n v="47.2"/>
    <n v="2.7410000000000001"/>
    <n v="126.54616129999999"/>
    <n v="0.10210000000000001"/>
  </r>
  <r>
    <n v="34"/>
    <x v="41"/>
    <n v="2010"/>
    <n v="11"/>
    <n v="955766.33"/>
    <n v="0"/>
    <n v="40.93"/>
    <n v="2.78"/>
    <n v="126.60720000000001"/>
    <n v="0.10210000000000001"/>
  </r>
  <r>
    <n v="34"/>
    <x v="42"/>
    <n v="2010"/>
    <n v="11"/>
    <n v="1309476.68"/>
    <n v="1"/>
    <n v="41.13"/>
    <n v="2.7519999999999998"/>
    <n v="126.66926669999999"/>
    <n v="0.10210000000000001"/>
  </r>
  <r>
    <n v="34"/>
    <x v="43"/>
    <n v="2010"/>
    <n v="12"/>
    <n v="1001512.21"/>
    <n v="0"/>
    <n v="34.700000000000003"/>
    <n v="2.7269999999999999"/>
    <n v="126.7313333"/>
    <n v="0.10210000000000001"/>
  </r>
  <r>
    <n v="34"/>
    <x v="44"/>
    <n v="2010"/>
    <n v="12"/>
    <n v="1086661.02"/>
    <n v="0"/>
    <n v="41.93"/>
    <n v="2.86"/>
    <n v="126.79340000000001"/>
    <n v="0.10210000000000001"/>
  </r>
  <r>
    <n v="34"/>
    <x v="45"/>
    <n v="2010"/>
    <n v="12"/>
    <n v="1227148.1299999999"/>
    <n v="0"/>
    <n v="42.64"/>
    <n v="2.8839999999999999"/>
    <n v="126.8794839"/>
    <n v="0.10210000000000001"/>
  </r>
  <r>
    <n v="34"/>
    <x v="46"/>
    <n v="2010"/>
    <n v="12"/>
    <n v="1620748.25"/>
    <n v="0"/>
    <n v="42.74"/>
    <n v="2.887"/>
    <n v="126.9835806"/>
    <n v="0.10210000000000001"/>
  </r>
  <r>
    <n v="34"/>
    <x v="47"/>
    <n v="2010"/>
    <n v="12"/>
    <n v="902109.69"/>
    <n v="1"/>
    <n v="34.11"/>
    <n v="2.9550000000000001"/>
    <n v="127.0876774"/>
    <n v="0.10210000000000001"/>
  </r>
  <r>
    <n v="34"/>
    <x v="48"/>
    <n v="2011"/>
    <n v="1"/>
    <n v="900646.94"/>
    <n v="0"/>
    <n v="24.5"/>
    <n v="2.98"/>
    <n v="127.1917742"/>
    <n v="0.10398"/>
  </r>
  <r>
    <n v="34"/>
    <x v="49"/>
    <n v="2011"/>
    <n v="1"/>
    <n v="898610.33"/>
    <n v="0"/>
    <n v="30.75"/>
    <n v="2.992"/>
    <n v="127.30093549999999"/>
    <n v="0.10398"/>
  </r>
  <r>
    <n v="34"/>
    <x v="50"/>
    <n v="2011"/>
    <n v="1"/>
    <n v="891025.39"/>
    <n v="0"/>
    <n v="39.57"/>
    <n v="3.0169999999999999"/>
    <n v="127.4404839"/>
    <n v="0.10398"/>
  </r>
  <r>
    <n v="34"/>
    <x v="51"/>
    <n v="2011"/>
    <n v="1"/>
    <n v="836717.75"/>
    <n v="0"/>
    <n v="34.68"/>
    <n v="3.0219999999999998"/>
    <n v="127.5800323"/>
    <n v="0.10398"/>
  </r>
  <r>
    <n v="34"/>
    <x v="52"/>
    <n v="2011"/>
    <n v="2"/>
    <n v="971932.87"/>
    <n v="0"/>
    <n v="23.82"/>
    <n v="2.996"/>
    <n v="127.7195806"/>
    <n v="0.10398"/>
  </r>
  <r>
    <n v="34"/>
    <x v="53"/>
    <n v="2011"/>
    <n v="2"/>
    <n v="1015654.6"/>
    <n v="1"/>
    <n v="28.66"/>
    <n v="3.0329999999999999"/>
    <n v="127.859129"/>
    <n v="0.10398"/>
  </r>
  <r>
    <n v="34"/>
    <x v="54"/>
    <n v="2011"/>
    <n v="2"/>
    <n v="1062629.3"/>
    <n v="0"/>
    <n v="45.12"/>
    <n v="3.0579999999999998"/>
    <n v="127.99525"/>
    <n v="0.10398"/>
  </r>
  <r>
    <n v="34"/>
    <x v="55"/>
    <n v="2011"/>
    <n v="2"/>
    <n v="953331.45"/>
    <n v="0"/>
    <n v="44.57"/>
    <n v="3.0870000000000002"/>
    <n v="128.13"/>
    <n v="0.10398"/>
  </r>
  <r>
    <n v="34"/>
    <x v="56"/>
    <n v="2011"/>
    <n v="3"/>
    <n v="963910.81"/>
    <n v="0"/>
    <n v="46.21"/>
    <n v="3.3050000000000002"/>
    <n v="128.26474999999999"/>
    <n v="0.10398"/>
  </r>
  <r>
    <n v="34"/>
    <x v="57"/>
    <n v="2011"/>
    <n v="3"/>
    <n v="943951.67"/>
    <n v="0"/>
    <n v="45.87"/>
    <n v="3.4609999999999999"/>
    <n v="128.39949999999999"/>
    <n v="0.10398"/>
  </r>
  <r>
    <n v="34"/>
    <x v="58"/>
    <n v="2011"/>
    <n v="3"/>
    <n v="1014218.8"/>
    <n v="0"/>
    <n v="55.58"/>
    <n v="3.4950000000000001"/>
    <n v="128.5121935"/>
    <n v="0.10398"/>
  </r>
  <r>
    <n v="34"/>
    <x v="59"/>
    <n v="2011"/>
    <n v="3"/>
    <n v="922898.38"/>
    <n v="0"/>
    <n v="53.11"/>
    <n v="3.48"/>
    <n v="128.61606449999999"/>
    <n v="0.10398"/>
  </r>
  <r>
    <n v="34"/>
    <x v="60"/>
    <n v="2011"/>
    <n v="4"/>
    <n v="884233.67"/>
    <n v="0"/>
    <n v="55.46"/>
    <n v="3.5209999999999999"/>
    <n v="128.71993549999999"/>
    <n v="0.10581"/>
  </r>
  <r>
    <n v="34"/>
    <x v="61"/>
    <n v="2011"/>
    <n v="4"/>
    <n v="975479.83"/>
    <n v="0"/>
    <n v="58.59"/>
    <n v="3.605"/>
    <n v="128.82380649999999"/>
    <n v="0.10581"/>
  </r>
  <r>
    <n v="34"/>
    <x v="62"/>
    <n v="2011"/>
    <n v="4"/>
    <n v="941829"/>
    <n v="0"/>
    <n v="53.3"/>
    <n v="3.7240000000000002"/>
    <n v="128.9107333"/>
    <n v="0.10581"/>
  </r>
  <r>
    <n v="34"/>
    <x v="63"/>
    <n v="2011"/>
    <n v="4"/>
    <n v="1051518.45"/>
    <n v="0"/>
    <n v="63.83"/>
    <n v="3.7810000000000001"/>
    <n v="128.95529999999999"/>
    <n v="0.10581"/>
  </r>
  <r>
    <n v="34"/>
    <x v="64"/>
    <n v="2011"/>
    <n v="4"/>
    <n v="895973.02"/>
    <n v="0"/>
    <n v="57.73"/>
    <n v="3.7810000000000001"/>
    <n v="128.99986670000001"/>
    <n v="0.10581"/>
  </r>
  <r>
    <n v="34"/>
    <x v="65"/>
    <n v="2011"/>
    <n v="5"/>
    <n v="965853.58"/>
    <n v="0"/>
    <n v="54.4"/>
    <n v="3.8660000000000001"/>
    <n v="129.04443330000001"/>
    <n v="0.10581"/>
  </r>
  <r>
    <n v="34"/>
    <x v="66"/>
    <n v="2011"/>
    <n v="5"/>
    <n v="966232.69"/>
    <n v="0"/>
    <n v="63.05"/>
    <n v="3.8719999999999999"/>
    <n v="129.089"/>
    <n v="0.10581"/>
  </r>
  <r>
    <n v="34"/>
    <x v="67"/>
    <n v="2011"/>
    <n v="5"/>
    <n v="945018.83"/>
    <n v="0"/>
    <n v="61.47"/>
    <n v="3.8809999999999998"/>
    <n v="129.07567739999999"/>
    <n v="0.10581"/>
  </r>
  <r>
    <n v="34"/>
    <x v="68"/>
    <n v="2011"/>
    <n v="5"/>
    <n v="941311.83"/>
    <n v="0"/>
    <n v="65.989999999999995"/>
    <n v="3.7709999999999999"/>
    <n v="129.06235480000001"/>
    <n v="0.10581"/>
  </r>
  <r>
    <n v="34"/>
    <x v="69"/>
    <n v="2011"/>
    <n v="6"/>
    <n v="947229.24"/>
    <n v="0"/>
    <n v="74.64"/>
    <n v="3.6829999999999998"/>
    <n v="129.04903229999999"/>
    <n v="0.10581"/>
  </r>
  <r>
    <n v="34"/>
    <x v="70"/>
    <n v="2011"/>
    <n v="6"/>
    <n v="943912.77"/>
    <n v="0"/>
    <n v="74.569999999999993"/>
    <n v="3.64"/>
    <n v="129.03570970000001"/>
    <n v="0.10581"/>
  </r>
  <r>
    <n v="34"/>
    <x v="71"/>
    <n v="2011"/>
    <n v="6"/>
    <n v="968258.09"/>
    <n v="0"/>
    <n v="76.58"/>
    <n v="3.6179999999999999"/>
    <n v="129.04320000000001"/>
    <n v="0.10581"/>
  </r>
  <r>
    <n v="34"/>
    <x v="72"/>
    <n v="2011"/>
    <n v="6"/>
    <n v="923795.04"/>
    <n v="0"/>
    <n v="77.16"/>
    <n v="3.57"/>
    <n v="129.06630000000001"/>
    <n v="0.10581"/>
  </r>
  <r>
    <n v="34"/>
    <x v="73"/>
    <n v="2011"/>
    <n v="7"/>
    <n v="911106.22"/>
    <n v="0"/>
    <n v="81.96"/>
    <n v="3.504"/>
    <n v="129.08940000000001"/>
    <n v="0.10641"/>
  </r>
  <r>
    <n v="34"/>
    <x v="74"/>
    <n v="2011"/>
    <n v="7"/>
    <n v="926934.57"/>
    <n v="0"/>
    <n v="80.84"/>
    <n v="3.4689999999999999"/>
    <n v="129.11250000000001"/>
    <n v="0.10641"/>
  </r>
  <r>
    <n v="34"/>
    <x v="75"/>
    <n v="2011"/>
    <n v="7"/>
    <n v="903882.96"/>
    <n v="0"/>
    <n v="78.09"/>
    <n v="3.5630000000000002"/>
    <n v="129.13383870000001"/>
    <n v="0.10641"/>
  </r>
  <r>
    <n v="34"/>
    <x v="76"/>
    <n v="2011"/>
    <n v="7"/>
    <n v="913236.62"/>
    <n v="0"/>
    <n v="80.75"/>
    <n v="3.6269999999999998"/>
    <n v="129.1507742"/>
    <n v="0.10641"/>
  </r>
  <r>
    <n v="34"/>
    <x v="77"/>
    <n v="2011"/>
    <n v="7"/>
    <n v="851461.9"/>
    <n v="0"/>
    <n v="78.040000000000006"/>
    <n v="3.6589999999999998"/>
    <n v="129.16770969999999"/>
    <n v="0.10641"/>
  </r>
  <r>
    <n v="34"/>
    <x v="78"/>
    <n v="2011"/>
    <n v="8"/>
    <n v="942236.45"/>
    <n v="0"/>
    <n v="76.709999999999994"/>
    <n v="3.6619999999999999"/>
    <n v="129.18464520000001"/>
    <n v="0.10641"/>
  </r>
  <r>
    <n v="34"/>
    <x v="79"/>
    <n v="2011"/>
    <n v="8"/>
    <n v="956251.18"/>
    <n v="0"/>
    <n v="80.23"/>
    <n v="3.617"/>
    <n v="129.2015806"/>
    <n v="0.10641"/>
  </r>
  <r>
    <n v="34"/>
    <x v="80"/>
    <n v="2011"/>
    <n v="8"/>
    <n v="960418.54"/>
    <n v="0"/>
    <n v="77.08"/>
    <n v="3.55"/>
    <n v="129.24058059999999"/>
    <n v="0.10641"/>
  </r>
  <r>
    <n v="34"/>
    <x v="81"/>
    <n v="2011"/>
    <n v="8"/>
    <n v="871404.6"/>
    <n v="0"/>
    <n v="77.27"/>
    <n v="3.5230000000000001"/>
    <n v="129.28325810000001"/>
    <n v="0.10641"/>
  </r>
  <r>
    <n v="34"/>
    <x v="82"/>
    <n v="2011"/>
    <n v="9"/>
    <n v="926455.64"/>
    <n v="0"/>
    <n v="78.239999999999995"/>
    <n v="3.5329999999999999"/>
    <n v="129.32593550000001"/>
    <n v="0.10641"/>
  </r>
  <r>
    <n v="34"/>
    <x v="83"/>
    <n v="2011"/>
    <n v="9"/>
    <n v="930506.14"/>
    <n v="1"/>
    <n v="70.05"/>
    <n v="3.5539999999999998"/>
    <n v="129.36861289999999"/>
    <n v="0.10641"/>
  </r>
  <r>
    <n v="34"/>
    <x v="84"/>
    <n v="2011"/>
    <n v="9"/>
    <n v="927249.61"/>
    <n v="0"/>
    <n v="64.94"/>
    <n v="3.532"/>
    <n v="129.4306"/>
    <n v="0.10641"/>
  </r>
  <r>
    <n v="34"/>
    <x v="85"/>
    <n v="2011"/>
    <n v="9"/>
    <n v="902852.73"/>
    <n v="0"/>
    <n v="66.23"/>
    <n v="3.4729999999999999"/>
    <n v="129.51833329999999"/>
    <n v="0.10641"/>
  </r>
  <r>
    <n v="34"/>
    <x v="86"/>
    <n v="2011"/>
    <n v="9"/>
    <n v="871847.85"/>
    <n v="0"/>
    <n v="69.44"/>
    <n v="3.371"/>
    <n v="129.60606670000001"/>
    <n v="0.10641"/>
  </r>
  <r>
    <n v="34"/>
    <x v="87"/>
    <n v="2011"/>
    <n v="10"/>
    <n v="954069.45"/>
    <n v="0"/>
    <n v="60.42"/>
    <n v="3.2989999999999999"/>
    <n v="129.69380000000001"/>
    <n v="0.10148"/>
  </r>
  <r>
    <n v="34"/>
    <x v="88"/>
    <n v="2011"/>
    <n v="10"/>
    <n v="911788.79"/>
    <n v="0"/>
    <n v="54.72"/>
    <n v="3.2829999999999999"/>
    <n v="129.77064519999999"/>
    <n v="0.10148"/>
  </r>
  <r>
    <n v="34"/>
    <x v="89"/>
    <n v="2011"/>
    <n v="10"/>
    <n v="953693.23"/>
    <n v="0"/>
    <n v="58.93"/>
    <n v="3.3610000000000002"/>
    <n v="129.78216130000001"/>
    <n v="0.10148"/>
  </r>
  <r>
    <n v="34"/>
    <x v="90"/>
    <n v="2011"/>
    <n v="10"/>
    <n v="958063.87"/>
    <n v="0"/>
    <n v="54.56"/>
    <n v="3.3620000000000001"/>
    <n v="129.79367740000001"/>
    <n v="0.10148"/>
  </r>
  <r>
    <n v="34"/>
    <x v="91"/>
    <n v="2011"/>
    <n v="11"/>
    <n v="992621.93"/>
    <n v="0"/>
    <n v="48.04"/>
    <n v="3.3220000000000001"/>
    <n v="129.8051935"/>
    <n v="0.10148"/>
  </r>
  <r>
    <n v="34"/>
    <x v="92"/>
    <n v="2011"/>
    <n v="11"/>
    <n v="991570.02"/>
    <n v="0"/>
    <n v="41.04"/>
    <n v="3.286"/>
    <n v="129.81670969999999"/>
    <n v="0.10148"/>
  </r>
  <r>
    <n v="34"/>
    <x v="93"/>
    <n v="2011"/>
    <n v="11"/>
    <n v="947552.44"/>
    <n v="0"/>
    <n v="46"/>
    <n v="3.294"/>
    <n v="129.8268333"/>
    <n v="0.10148"/>
  </r>
  <r>
    <n v="34"/>
    <x v="94"/>
    <n v="2011"/>
    <n v="11"/>
    <n v="1345595.82"/>
    <n v="1"/>
    <n v="45.99"/>
    <n v="3.2250000000000001"/>
    <n v="129.8364"/>
    <n v="0.10148"/>
  </r>
  <r>
    <n v="34"/>
    <x v="95"/>
    <n v="2011"/>
    <n v="12"/>
    <n v="988742.08"/>
    <n v="0"/>
    <n v="39.75"/>
    <n v="3.1760000000000002"/>
    <n v="129.84596669999999"/>
    <n v="0.10148"/>
  </r>
  <r>
    <n v="34"/>
    <x v="96"/>
    <n v="2011"/>
    <n v="12"/>
    <n v="1084243.9099999999"/>
    <n v="0"/>
    <n v="24.69"/>
    <n v="3.153"/>
    <n v="129.85553329999999"/>
    <n v="0.10148"/>
  </r>
  <r>
    <n v="34"/>
    <x v="97"/>
    <n v="2011"/>
    <n v="12"/>
    <n v="1151052.8600000001"/>
    <n v="0"/>
    <n v="32.31"/>
    <n v="3.149"/>
    <n v="129.8980645"/>
    <n v="0.10148"/>
  </r>
  <r>
    <n v="34"/>
    <x v="98"/>
    <n v="2011"/>
    <n v="12"/>
    <n v="1593655.96"/>
    <n v="0"/>
    <n v="32.450000000000003"/>
    <n v="3.1030000000000002"/>
    <n v="129.98454839999999"/>
    <n v="0.10148"/>
  </r>
  <r>
    <n v="34"/>
    <x v="99"/>
    <n v="2011"/>
    <n v="12"/>
    <n v="965512.36"/>
    <n v="1"/>
    <n v="28.84"/>
    <n v="3.1190000000000002"/>
    <n v="130.07103230000001"/>
    <n v="0.10148"/>
  </r>
  <r>
    <n v="34"/>
    <x v="100"/>
    <n v="2012"/>
    <n v="1"/>
    <n v="953844.85"/>
    <n v="0"/>
    <n v="36.39"/>
    <n v="3.1579999999999999"/>
    <n v="130.15751610000001"/>
    <n v="9.6530000000000005E-2"/>
  </r>
  <r>
    <n v="34"/>
    <x v="101"/>
    <n v="2012"/>
    <n v="1"/>
    <n v="913755.12"/>
    <n v="0"/>
    <n v="33.99"/>
    <n v="3.2629999999999999"/>
    <n v="130.244"/>
    <n v="9.6530000000000005E-2"/>
  </r>
  <r>
    <n v="34"/>
    <x v="102"/>
    <n v="2012"/>
    <n v="1"/>
    <n v="910899.05"/>
    <n v="0"/>
    <n v="39.28"/>
    <n v="3.2730000000000001"/>
    <n v="130.27922580000001"/>
    <n v="9.6530000000000005E-2"/>
  </r>
  <r>
    <n v="34"/>
    <x v="103"/>
    <n v="2012"/>
    <n v="1"/>
    <n v="872450.37"/>
    <n v="0"/>
    <n v="39.81"/>
    <n v="3.29"/>
    <n v="130.31445160000001"/>
    <n v="9.6530000000000005E-2"/>
  </r>
  <r>
    <n v="34"/>
    <x v="104"/>
    <n v="2012"/>
    <n v="2"/>
    <n v="939367.14"/>
    <n v="0"/>
    <n v="38.64"/>
    <n v="3.3540000000000001"/>
    <n v="130.34967739999999"/>
    <n v="9.6530000000000005E-2"/>
  </r>
  <r>
    <n v="34"/>
    <x v="105"/>
    <n v="2012"/>
    <n v="2"/>
    <n v="1047658.09"/>
    <n v="1"/>
    <n v="36.700000000000003"/>
    <n v="3.411"/>
    <n v="130.3849032"/>
    <n v="9.6530000000000005E-2"/>
  </r>
  <r>
    <n v="34"/>
    <x v="106"/>
    <n v="2012"/>
    <n v="2"/>
    <n v="1123446.51"/>
    <n v="0"/>
    <n v="37.25"/>
    <n v="3.4929999999999999"/>
    <n v="130.45462069999999"/>
    <n v="9.6530000000000005E-2"/>
  </r>
  <r>
    <n v="34"/>
    <x v="107"/>
    <n v="2012"/>
    <n v="2"/>
    <n v="950154.23999999999"/>
    <n v="0"/>
    <n v="39.89"/>
    <n v="3.5409999999999999"/>
    <n v="130.55020690000001"/>
    <n v="9.6530000000000005E-2"/>
  </r>
  <r>
    <n v="34"/>
    <x v="108"/>
    <n v="2012"/>
    <n v="3"/>
    <n v="990263.7"/>
    <n v="0"/>
    <n v="42.74"/>
    <n v="3.6190000000000002"/>
    <n v="130.64579309999999"/>
    <n v="9.6530000000000005E-2"/>
  </r>
  <r>
    <n v="34"/>
    <x v="109"/>
    <n v="2012"/>
    <n v="3"/>
    <n v="976393.43"/>
    <n v="0"/>
    <n v="42.7"/>
    <n v="3.6669999999999998"/>
    <n v="130.74137930000001"/>
    <n v="9.6530000000000005E-2"/>
  </r>
  <r>
    <n v="34"/>
    <x v="110"/>
    <n v="2012"/>
    <n v="3"/>
    <n v="999298.43"/>
    <n v="0"/>
    <n v="48.09"/>
    <n v="3.7069999999999999"/>
    <n v="130.82619349999999"/>
    <n v="9.6530000000000005E-2"/>
  </r>
  <r>
    <n v="34"/>
    <x v="111"/>
    <n v="2012"/>
    <n v="3"/>
    <n v="945143.33"/>
    <n v="0"/>
    <n v="47.93"/>
    <n v="3.7589999999999999"/>
    <n v="130.89664519999999"/>
    <n v="9.6530000000000005E-2"/>
  </r>
  <r>
    <n v="34"/>
    <x v="112"/>
    <n v="2012"/>
    <n v="3"/>
    <n v="938861.77"/>
    <n v="0"/>
    <n v="59.29"/>
    <n v="3.82"/>
    <n v="130.96709680000001"/>
    <n v="9.6530000000000005E-2"/>
  </r>
  <r>
    <n v="34"/>
    <x v="113"/>
    <n v="2012"/>
    <n v="4"/>
    <n v="1091020.3700000001"/>
    <n v="0"/>
    <n v="54.42"/>
    <n v="3.8639999999999999"/>
    <n v="131.03754839999999"/>
    <n v="9.5749999999999988E-2"/>
  </r>
  <r>
    <n v="34"/>
    <x v="114"/>
    <n v="2012"/>
    <n v="4"/>
    <n v="987353.65"/>
    <n v="0"/>
    <n v="59.12"/>
    <n v="3.8809999999999998"/>
    <n v="131.108"/>
    <n v="9.5749999999999988E-2"/>
  </r>
  <r>
    <n v="34"/>
    <x v="115"/>
    <n v="2012"/>
    <n v="4"/>
    <n v="977628.78"/>
    <n v="0"/>
    <n v="55.34"/>
    <n v="3.8639999999999999"/>
    <n v="131.11733330000001"/>
    <n v="9.5749999999999988E-2"/>
  </r>
  <r>
    <n v="34"/>
    <x v="116"/>
    <n v="2012"/>
    <n v="4"/>
    <n v="940299.87"/>
    <n v="0"/>
    <n v="66.489999999999995"/>
    <n v="3.81"/>
    <n v="131.12666669999999"/>
    <n v="9.5749999999999988E-2"/>
  </r>
  <r>
    <n v="34"/>
    <x v="117"/>
    <n v="2012"/>
    <n v="5"/>
    <n v="991104.4"/>
    <n v="0"/>
    <n v="65.040000000000006"/>
    <n v="3.7469999999999999"/>
    <n v="131.136"/>
    <n v="9.5749999999999988E-2"/>
  </r>
  <r>
    <n v="34"/>
    <x v="118"/>
    <n v="2012"/>
    <n v="5"/>
    <n v="949625.52"/>
    <n v="0"/>
    <n v="61.92"/>
    <n v="3.6850000000000001"/>
    <n v="131.1453333"/>
    <n v="9.5749999999999988E-2"/>
  </r>
  <r>
    <n v="34"/>
    <x v="119"/>
    <n v="2012"/>
    <n v="5"/>
    <n v="998672.85"/>
    <n v="0"/>
    <n v="64.97"/>
    <n v="3.62"/>
    <n v="131.09832259999999"/>
    <n v="9.5749999999999988E-2"/>
  </r>
  <r>
    <n v="34"/>
    <x v="120"/>
    <n v="2012"/>
    <n v="5"/>
    <n v="1015737.61"/>
    <n v="0"/>
    <n v="72.42"/>
    <n v="3.5510000000000002"/>
    <n v="131.02877419999999"/>
    <n v="9.5749999999999988E-2"/>
  </r>
  <r>
    <n v="34"/>
    <x v="121"/>
    <n v="2012"/>
    <n v="6"/>
    <n v="977062.44"/>
    <n v="0"/>
    <n v="70.41"/>
    <n v="3.4830000000000001"/>
    <n v="130.95922580000001"/>
    <n v="9.5749999999999988E-2"/>
  </r>
  <r>
    <n v="34"/>
    <x v="122"/>
    <n v="2012"/>
    <n v="6"/>
    <n v="999511.29"/>
    <n v="0"/>
    <n v="75.349999999999994"/>
    <n v="3.4329999999999998"/>
    <n v="130.88967740000001"/>
    <n v="9.5749999999999988E-2"/>
  </r>
  <r>
    <n v="34"/>
    <x v="123"/>
    <n v="2012"/>
    <n v="6"/>
    <n v="982345.51"/>
    <n v="0"/>
    <n v="76.48"/>
    <n v="3.3719999999999999"/>
    <n v="130.82953330000001"/>
    <n v="9.5749999999999988E-2"/>
  </r>
  <r>
    <n v="34"/>
    <x v="124"/>
    <n v="2012"/>
    <n v="6"/>
    <n v="1000285.1"/>
    <n v="0"/>
    <n v="78.849999999999994"/>
    <n v="3.3290000000000002"/>
    <n v="130.7929"/>
    <n v="9.5749999999999988E-2"/>
  </r>
  <r>
    <n v="34"/>
    <x v="125"/>
    <n v="2012"/>
    <n v="6"/>
    <n v="942970.63"/>
    <n v="0"/>
    <n v="81.91"/>
    <n v="3.2570000000000001"/>
    <n v="130.7562667"/>
    <n v="9.5749999999999988E-2"/>
  </r>
  <r>
    <n v="34"/>
    <x v="126"/>
    <n v="2012"/>
    <n v="7"/>
    <n v="1007867.68"/>
    <n v="0"/>
    <n v="77.95"/>
    <n v="3.1869999999999998"/>
    <n v="130.7196333"/>
    <n v="9.2850000000000002E-2"/>
  </r>
  <r>
    <n v="34"/>
    <x v="127"/>
    <n v="2012"/>
    <n v="7"/>
    <n v="954677.75"/>
    <n v="0"/>
    <n v="74.02"/>
    <n v="3.2240000000000002"/>
    <n v="130.68299999999999"/>
    <n v="9.2850000000000002E-2"/>
  </r>
  <r>
    <n v="34"/>
    <x v="128"/>
    <n v="2012"/>
    <n v="7"/>
    <n v="950929.59"/>
    <n v="0"/>
    <n v="77.7"/>
    <n v="3.2629999999999999"/>
    <n v="130.70129030000001"/>
    <n v="9.2850000000000002E-2"/>
  </r>
  <r>
    <n v="34"/>
    <x v="129"/>
    <n v="2012"/>
    <n v="7"/>
    <n v="917883.79"/>
    <n v="0"/>
    <n v="77.3"/>
    <n v="3.3559999999999999"/>
    <n v="130.7195806"/>
    <n v="9.2850000000000002E-2"/>
  </r>
  <r>
    <n v="34"/>
    <x v="130"/>
    <n v="2012"/>
    <n v="8"/>
    <n v="973250.41"/>
    <n v="0"/>
    <n v="78.930000000000007"/>
    <n v="3.3740000000000001"/>
    <n v="130.73787100000001"/>
    <n v="9.2850000000000002E-2"/>
  </r>
  <r>
    <n v="34"/>
    <x v="131"/>
    <n v="2012"/>
    <n v="8"/>
    <n v="1004523.59"/>
    <n v="0"/>
    <n v="78.260000000000005"/>
    <n v="3.476"/>
    <n v="130.7561613"/>
    <n v="9.2850000000000002E-2"/>
  </r>
  <r>
    <n v="34"/>
    <x v="132"/>
    <n v="2012"/>
    <n v="8"/>
    <n v="1013820.86"/>
    <n v="0"/>
    <n v="77.78"/>
    <n v="3.552"/>
    <n v="130.79096770000001"/>
    <n v="9.2850000000000002E-2"/>
  </r>
  <r>
    <n v="34"/>
    <x v="133"/>
    <n v="2012"/>
    <n v="8"/>
    <n v="926250.21"/>
    <n v="0"/>
    <n v="72.44"/>
    <n v="3.61"/>
    <n v="130.8381613"/>
    <n v="9.2850000000000002E-2"/>
  </r>
  <r>
    <n v="34"/>
    <x v="134"/>
    <n v="2012"/>
    <n v="8"/>
    <n v="933487.71"/>
    <n v="0"/>
    <n v="75.89"/>
    <n v="3.6459999999999999"/>
    <n v="130.88535479999999"/>
    <n v="9.2850000000000002E-2"/>
  </r>
  <r>
    <n v="34"/>
    <x v="135"/>
    <n v="2012"/>
    <n v="9"/>
    <n v="976415.56"/>
    <n v="1"/>
    <n v="78.260000000000005"/>
    <n v="3.7090000000000001"/>
    <n v="130.9325484"/>
    <n v="9.2850000000000002E-2"/>
  </r>
  <r>
    <n v="34"/>
    <x v="136"/>
    <n v="2012"/>
    <n v="9"/>
    <n v="955211.7"/>
    <n v="0"/>
    <n v="64.28"/>
    <n v="3.706"/>
    <n v="130.97766669999999"/>
    <n v="9.2850000000000002E-2"/>
  </r>
  <r>
    <n v="34"/>
    <x v="137"/>
    <n v="2012"/>
    <n v="9"/>
    <n v="943047.78"/>
    <n v="0"/>
    <n v="66.08"/>
    <n v="3.7210000000000001"/>
    <n v="131.01033330000001"/>
    <n v="9.2850000000000002E-2"/>
  </r>
  <r>
    <n v="34"/>
    <x v="138"/>
    <n v="2012"/>
    <n v="9"/>
    <n v="928629.31"/>
    <n v="0"/>
    <n v="67.06"/>
    <n v="3.6659999999999999"/>
    <n v="131.04300000000001"/>
    <n v="9.2850000000000002E-2"/>
  </r>
  <r>
    <n v="34"/>
    <x v="139"/>
    <n v="2012"/>
    <n v="10"/>
    <n v="968896.68"/>
    <n v="0"/>
    <n v="65.41"/>
    <n v="3.62"/>
    <n v="131.0756667"/>
    <n v="8.839000000000001E-2"/>
  </r>
  <r>
    <n v="34"/>
    <x v="140"/>
    <n v="2012"/>
    <n v="10"/>
    <n v="948613.39"/>
    <n v="0"/>
    <n v="59.94"/>
    <n v="3.6030000000000002"/>
    <n v="131.1083333"/>
    <n v="8.839000000000001E-2"/>
  </r>
  <r>
    <n v="34"/>
    <x v="141"/>
    <n v="2012"/>
    <n v="10"/>
    <n v="963516.28"/>
    <n v="0"/>
    <n v="58.47"/>
    <n v="3.61"/>
    <n v="131.14996769999999"/>
    <n v="8.839000000000001E-2"/>
  </r>
  <r>
    <n v="34"/>
    <x v="142"/>
    <n v="2012"/>
    <n v="10"/>
    <n v="956987.81"/>
    <n v="0"/>
    <n v="57.95"/>
    <n v="3.5139999999999998"/>
    <n v="131.19309680000001"/>
    <n v="8.839000000000001E-2"/>
  </r>
  <r>
    <n v="35"/>
    <x v="0"/>
    <n v="2010"/>
    <n v="2"/>
    <n v="1230613.5"/>
    <n v="0"/>
    <n v="27.19"/>
    <n v="2.7839999999999998"/>
    <n v="135.35246079999999"/>
    <n v="9.2620000000000008E-2"/>
  </r>
  <r>
    <n v="35"/>
    <x v="1"/>
    <n v="2010"/>
    <n v="2"/>
    <n v="1168815.31"/>
    <n v="1"/>
    <n v="29.81"/>
    <n v="2.7730000000000001"/>
    <n v="135.41130759999999"/>
    <n v="9.2620000000000008E-2"/>
  </r>
  <r>
    <n v="35"/>
    <x v="2"/>
    <n v="2010"/>
    <n v="2"/>
    <n v="1270658.6399999999"/>
    <n v="0"/>
    <n v="32.44"/>
    <n v="2.7450000000000001"/>
    <n v="135.46577809999999"/>
    <n v="9.2620000000000008E-2"/>
  </r>
  <r>
    <n v="35"/>
    <x v="3"/>
    <n v="2010"/>
    <n v="2"/>
    <n v="1020651.74"/>
    <n v="0"/>
    <n v="36"/>
    <n v="2.754"/>
    <n v="135.5195191"/>
    <n v="9.2620000000000008E-2"/>
  </r>
  <r>
    <n v="35"/>
    <x v="4"/>
    <n v="2010"/>
    <n v="3"/>
    <n v="1162610.27"/>
    <n v="0"/>
    <n v="38.07"/>
    <n v="2.7770000000000001"/>
    <n v="135.57326019999999"/>
    <n v="9.2620000000000008E-2"/>
  </r>
  <r>
    <n v="35"/>
    <x v="5"/>
    <n v="2010"/>
    <n v="3"/>
    <n v="1150344.3899999999"/>
    <n v="0"/>
    <n v="45.98"/>
    <n v="2.8180000000000001"/>
    <n v="135.62700129999999"/>
    <n v="9.2620000000000008E-2"/>
  </r>
  <r>
    <n v="35"/>
    <x v="6"/>
    <n v="2010"/>
    <n v="3"/>
    <n v="1117536.0900000001"/>
    <n v="0"/>
    <n v="49.04"/>
    <n v="2.8439999999999999"/>
    <n v="135.6682247"/>
    <n v="9.2620000000000008E-2"/>
  </r>
  <r>
    <n v="35"/>
    <x v="7"/>
    <n v="2010"/>
    <n v="3"/>
    <n v="1078900.44"/>
    <n v="0"/>
    <n v="52.34"/>
    <n v="2.8540000000000001"/>
    <n v="135.7073618"/>
    <n v="9.2620000000000008E-2"/>
  </r>
  <r>
    <n v="35"/>
    <x v="8"/>
    <n v="2010"/>
    <n v="4"/>
    <n v="1189556.47"/>
    <n v="0"/>
    <n v="46.9"/>
    <n v="2.85"/>
    <n v="135.74649880000001"/>
    <n v="9.0510000000000007E-2"/>
  </r>
  <r>
    <n v="35"/>
    <x v="9"/>
    <n v="2010"/>
    <n v="4"/>
    <n v="1198014.97"/>
    <n v="0"/>
    <n v="62.62"/>
    <n v="2.8690000000000002"/>
    <n v="135.78563589999999"/>
    <n v="9.0510000000000007E-2"/>
  </r>
  <r>
    <n v="35"/>
    <x v="10"/>
    <n v="2010"/>
    <n v="4"/>
    <n v="1084487.55"/>
    <n v="0"/>
    <n v="54.95"/>
    <n v="2.899"/>
    <n v="135.82724999999999"/>
    <n v="9.0510000000000007E-2"/>
  </r>
  <r>
    <n v="35"/>
    <x v="11"/>
    <n v="2010"/>
    <n v="4"/>
    <n v="1110827.48"/>
    <n v="0"/>
    <n v="53.91"/>
    <n v="2.9020000000000001"/>
    <n v="135.87216670000001"/>
    <n v="9.0510000000000007E-2"/>
  </r>
  <r>
    <n v="35"/>
    <x v="12"/>
    <n v="2010"/>
    <n v="4"/>
    <n v="1096930.6499999999"/>
    <n v="0"/>
    <n v="53.55"/>
    <n v="2.9209999999999998"/>
    <n v="135.9170833"/>
    <n v="9.0510000000000007E-2"/>
  </r>
  <r>
    <n v="35"/>
    <x v="13"/>
    <n v="2010"/>
    <n v="5"/>
    <n v="1182099.8799999999"/>
    <n v="0"/>
    <n v="69.02"/>
    <n v="2.9660000000000002"/>
    <n v="135.96199999999999"/>
    <n v="9.0510000000000007E-2"/>
  </r>
  <r>
    <n v="35"/>
    <x v="14"/>
    <n v="2010"/>
    <n v="5"/>
    <n v="1104277.57"/>
    <n v="0"/>
    <n v="53.82"/>
    <n v="2.9820000000000002"/>
    <n v="136.01039399999999"/>
    <n v="9.0510000000000007E-2"/>
  </r>
  <r>
    <n v="35"/>
    <x v="15"/>
    <n v="2010"/>
    <n v="5"/>
    <n v="1078182.18"/>
    <n v="0"/>
    <n v="63.31"/>
    <n v="2.9580000000000002"/>
    <n v="136.0796521"/>
    <n v="9.0510000000000007E-2"/>
  </r>
  <r>
    <n v="35"/>
    <x v="16"/>
    <n v="2010"/>
    <n v="5"/>
    <n v="1223777.48"/>
    <n v="0"/>
    <n v="67.88"/>
    <n v="2.899"/>
    <n v="136.14891009999999"/>
    <n v="9.0510000000000007E-2"/>
  </r>
  <r>
    <n v="35"/>
    <x v="17"/>
    <n v="2010"/>
    <n v="6"/>
    <n v="1282378.71"/>
    <n v="0"/>
    <n v="74.290000000000006"/>
    <n v="2.847"/>
    <n v="136.21816820000001"/>
    <n v="9.0510000000000007E-2"/>
  </r>
  <r>
    <n v="35"/>
    <x v="18"/>
    <n v="2010"/>
    <n v="6"/>
    <n v="1160412.71"/>
    <n v="0"/>
    <n v="68.900000000000006"/>
    <n v="2.8090000000000002"/>
    <n v="136.28742629999999"/>
    <n v="9.0510000000000007E-2"/>
  </r>
  <r>
    <n v="35"/>
    <x v="19"/>
    <n v="2010"/>
    <n v="6"/>
    <n v="1198025.76"/>
    <n v="0"/>
    <n v="70"/>
    <n v="2.78"/>
    <n v="136.32433929999999"/>
    <n v="9.0510000000000007E-2"/>
  </r>
  <r>
    <n v="35"/>
    <x v="20"/>
    <n v="2010"/>
    <n v="6"/>
    <n v="1230245.74"/>
    <n v="0"/>
    <n v="78.02"/>
    <n v="2.8079999999999998"/>
    <n v="136.3483143"/>
    <n v="9.0510000000000007E-2"/>
  </r>
  <r>
    <n v="35"/>
    <x v="21"/>
    <n v="2010"/>
    <n v="7"/>
    <n v="1245827.08"/>
    <n v="0"/>
    <n v="76.25"/>
    <n v="2.8149999999999999"/>
    <n v="136.37228930000001"/>
    <n v="8.8610000000000008E-2"/>
  </r>
  <r>
    <n v="35"/>
    <x v="22"/>
    <n v="2010"/>
    <n v="7"/>
    <n v="1268766.76"/>
    <n v="0"/>
    <n v="82.69"/>
    <n v="2.7930000000000001"/>
    <n v="136.39626430000001"/>
    <n v="8.8610000000000008E-2"/>
  </r>
  <r>
    <n v="35"/>
    <x v="23"/>
    <n v="2010"/>
    <n v="7"/>
    <n v="1124414.8700000001"/>
    <n v="0"/>
    <n v="78.260000000000005"/>
    <n v="2.7829999999999999"/>
    <n v="136.41798270000001"/>
    <n v="8.8610000000000008E-2"/>
  </r>
  <r>
    <n v="35"/>
    <x v="24"/>
    <n v="2010"/>
    <n v="7"/>
    <n v="1121756.43"/>
    <n v="0"/>
    <n v="81.56"/>
    <n v="2.7709999999999999"/>
    <n v="136.4366924"/>
    <n v="8.8610000000000008E-2"/>
  </r>
  <r>
    <n v="35"/>
    <x v="25"/>
    <n v="2010"/>
    <n v="7"/>
    <n v="1139131.78"/>
    <n v="0"/>
    <n v="79.78"/>
    <n v="2.7810000000000001"/>
    <n v="136.45540209999999"/>
    <n v="8.8610000000000008E-2"/>
  </r>
  <r>
    <n v="35"/>
    <x v="26"/>
    <n v="2010"/>
    <n v="8"/>
    <n v="1180183.3899999999"/>
    <n v="0"/>
    <n v="77.45"/>
    <n v="2.7839999999999998"/>
    <n v="136.4741118"/>
    <n v="8.8610000000000008E-2"/>
  </r>
  <r>
    <n v="35"/>
    <x v="27"/>
    <n v="2010"/>
    <n v="8"/>
    <n v="1090587.5"/>
    <n v="0"/>
    <n v="77.36"/>
    <n v="2.8050000000000002"/>
    <n v="136.4928214"/>
    <n v="8.8610000000000008E-2"/>
  </r>
  <r>
    <n v="35"/>
    <x v="28"/>
    <n v="2010"/>
    <n v="8"/>
    <n v="1033719.5"/>
    <n v="0"/>
    <n v="75.16"/>
    <n v="2.7789999999999999"/>
    <n v="136.5249182"/>
    <n v="8.8610000000000008E-2"/>
  </r>
  <r>
    <n v="35"/>
    <x v="29"/>
    <n v="2010"/>
    <n v="8"/>
    <n v="917693.06"/>
    <n v="0"/>
    <n v="70.31"/>
    <n v="2.7549999999999999"/>
    <n v="136.55701500000001"/>
    <n v="8.8610000000000008E-2"/>
  </r>
  <r>
    <n v="35"/>
    <x v="30"/>
    <n v="2010"/>
    <n v="9"/>
    <n v="948660.79"/>
    <n v="0"/>
    <n v="78.52"/>
    <n v="2.7149999999999999"/>
    <n v="136.58911180000001"/>
    <n v="8.8610000000000008E-2"/>
  </r>
  <r>
    <n v="35"/>
    <x v="31"/>
    <n v="2010"/>
    <n v="9"/>
    <n v="961685.98"/>
    <n v="1"/>
    <n v="70.38"/>
    <n v="2.6989999999999998"/>
    <n v="136.62120849999999"/>
    <n v="8.8610000000000008E-2"/>
  </r>
  <r>
    <n v="35"/>
    <x v="32"/>
    <n v="2010"/>
    <n v="9"/>
    <n v="831443.61"/>
    <n v="0"/>
    <n v="64.5"/>
    <n v="2.706"/>
    <n v="136.63380710000001"/>
    <n v="8.8610000000000008E-2"/>
  </r>
  <r>
    <n v="35"/>
    <x v="33"/>
    <n v="2010"/>
    <n v="9"/>
    <n v="758069.78"/>
    <n v="0"/>
    <n v="67.08"/>
    <n v="2.7130000000000001"/>
    <n v="136.63178210000001"/>
    <n v="8.8610000000000008E-2"/>
  </r>
  <r>
    <n v="35"/>
    <x v="34"/>
    <n v="2010"/>
    <n v="10"/>
    <n v="771065.21"/>
    <n v="0"/>
    <n v="70.19"/>
    <n v="2.7069999999999999"/>
    <n v="136.62975710000001"/>
    <n v="8.763E-2"/>
  </r>
  <r>
    <n v="35"/>
    <x v="35"/>
    <n v="2010"/>
    <n v="10"/>
    <n v="874615.32"/>
    <n v="0"/>
    <n v="57.78"/>
    <n v="2.7639999999999998"/>
    <n v="136.6277321"/>
    <n v="8.763E-2"/>
  </r>
  <r>
    <n v="35"/>
    <x v="36"/>
    <n v="2010"/>
    <n v="10"/>
    <n v="798376.99"/>
    <n v="0"/>
    <n v="58.38"/>
    <n v="2.8679999999999999"/>
    <n v="136.64019350000001"/>
    <n v="8.763E-2"/>
  </r>
  <r>
    <n v="35"/>
    <x v="37"/>
    <n v="2010"/>
    <n v="10"/>
    <n v="827705.82"/>
    <n v="0"/>
    <n v="52.82"/>
    <n v="2.9169999999999998"/>
    <n v="136.68887100000001"/>
    <n v="8.763E-2"/>
  </r>
  <r>
    <n v="35"/>
    <x v="38"/>
    <n v="2010"/>
    <n v="10"/>
    <n v="857797.33"/>
    <n v="0"/>
    <n v="61.02"/>
    <n v="2.9209999999999998"/>
    <n v="136.73754840000001"/>
    <n v="8.763E-2"/>
  </r>
  <r>
    <n v="35"/>
    <x v="39"/>
    <n v="2010"/>
    <n v="11"/>
    <n v="843755.12"/>
    <n v="0"/>
    <n v="45.91"/>
    <n v="2.9169999999999998"/>
    <n v="136.78622580000001"/>
    <n v="8.763E-2"/>
  </r>
  <r>
    <n v="35"/>
    <x v="40"/>
    <n v="2010"/>
    <n v="11"/>
    <n v="870914.69"/>
    <n v="0"/>
    <n v="45.9"/>
    <n v="2.931"/>
    <n v="136.83490320000001"/>
    <n v="8.763E-2"/>
  </r>
  <r>
    <n v="35"/>
    <x v="41"/>
    <n v="2010"/>
    <n v="11"/>
    <n v="846850.35"/>
    <n v="0"/>
    <n v="50.81"/>
    <n v="3"/>
    <n v="136.7715714"/>
    <n v="8.763E-2"/>
  </r>
  <r>
    <n v="35"/>
    <x v="42"/>
    <n v="2010"/>
    <n v="11"/>
    <n v="1781866.98"/>
    <n v="1"/>
    <n v="46.67"/>
    <n v="3.0390000000000001"/>
    <n v="136.68957140000001"/>
    <n v="8.763E-2"/>
  </r>
  <r>
    <n v="35"/>
    <x v="43"/>
    <n v="2010"/>
    <n v="12"/>
    <n v="982598.88"/>
    <n v="0"/>
    <n v="41.81"/>
    <n v="3.0459999999999998"/>
    <n v="136.60757140000001"/>
    <n v="8.763E-2"/>
  </r>
  <r>
    <n v="35"/>
    <x v="44"/>
    <n v="2010"/>
    <n v="12"/>
    <n v="1108580.19"/>
    <n v="0"/>
    <n v="30.83"/>
    <n v="3.109"/>
    <n v="136.52557139999999"/>
    <n v="8.763E-2"/>
  </r>
  <r>
    <n v="35"/>
    <x v="45"/>
    <n v="2010"/>
    <n v="12"/>
    <n v="1314987.3999999999"/>
    <n v="0"/>
    <n v="31.62"/>
    <n v="3.14"/>
    <n v="136.52928109999999"/>
    <n v="8.763E-2"/>
  </r>
  <r>
    <n v="35"/>
    <x v="46"/>
    <n v="2010"/>
    <n v="12"/>
    <n v="1779236.54"/>
    <n v="0"/>
    <n v="31.34"/>
    <n v="3.141"/>
    <n v="136.597273"/>
    <n v="8.763E-2"/>
  </r>
  <r>
    <n v="35"/>
    <x v="47"/>
    <n v="2010"/>
    <n v="12"/>
    <n v="576332.05000000005"/>
    <n v="1"/>
    <n v="29.59"/>
    <n v="3.1789999999999998"/>
    <n v="136.66526500000001"/>
    <n v="8.763E-2"/>
  </r>
  <r>
    <n v="35"/>
    <x v="48"/>
    <n v="2011"/>
    <n v="1"/>
    <n v="649289.75"/>
    <n v="0"/>
    <n v="34.42"/>
    <n v="3.1930000000000001"/>
    <n v="136.73325689999999"/>
    <n v="8.5489999999999997E-2"/>
  </r>
  <r>
    <n v="35"/>
    <x v="49"/>
    <n v="2011"/>
    <n v="1"/>
    <n v="687670.78"/>
    <n v="0"/>
    <n v="25.7"/>
    <n v="3.2050000000000001"/>
    <n v="136.80347699999999"/>
    <n v="8.5489999999999997E-2"/>
  </r>
  <r>
    <n v="35"/>
    <x v="50"/>
    <n v="2011"/>
    <n v="1"/>
    <n v="659902.06999999995"/>
    <n v="0"/>
    <n v="30.13"/>
    <n v="3.2290000000000001"/>
    <n v="136.88706569999999"/>
    <n v="8.5489999999999997E-2"/>
  </r>
  <r>
    <n v="35"/>
    <x v="51"/>
    <n v="2011"/>
    <n v="1"/>
    <n v="633289.78"/>
    <n v="0"/>
    <n v="23.64"/>
    <n v="3.2370000000000001"/>
    <n v="136.9706544"/>
    <n v="8.5489999999999997E-2"/>
  </r>
  <r>
    <n v="35"/>
    <x v="52"/>
    <n v="2011"/>
    <n v="2"/>
    <n v="747577.05"/>
    <n v="0"/>
    <n v="28.7"/>
    <n v="3.2309999999999999"/>
    <n v="137.05424310000001"/>
    <n v="8.5489999999999997E-2"/>
  </r>
  <r>
    <n v="35"/>
    <x v="53"/>
    <n v="2011"/>
    <n v="2"/>
    <n v="859258.17"/>
    <n v="1"/>
    <n v="30.45"/>
    <n v="3.2389999999999999"/>
    <n v="137.13783179999999"/>
    <n v="8.5489999999999997E-2"/>
  </r>
  <r>
    <n v="35"/>
    <x v="54"/>
    <n v="2011"/>
    <n v="2"/>
    <n v="865305.88"/>
    <n v="0"/>
    <n v="39.32"/>
    <n v="3.2450000000000001"/>
    <n v="137.2511849"/>
    <n v="8.5489999999999997E-2"/>
  </r>
  <r>
    <n v="35"/>
    <x v="55"/>
    <n v="2011"/>
    <n v="2"/>
    <n v="841129.26"/>
    <n v="0"/>
    <n v="33.049999999999997"/>
    <n v="3.274"/>
    <n v="137.3764439"/>
    <n v="8.5489999999999997E-2"/>
  </r>
  <r>
    <n v="35"/>
    <x v="56"/>
    <n v="2011"/>
    <n v="3"/>
    <n v="850448.54"/>
    <n v="0"/>
    <n v="36.99"/>
    <n v="3.4329999999999998"/>
    <n v="137.5017028"/>
    <n v="8.5489999999999997E-2"/>
  </r>
  <r>
    <n v="35"/>
    <x v="57"/>
    <n v="2011"/>
    <n v="3"/>
    <n v="830601.39"/>
    <n v="0"/>
    <n v="43.64"/>
    <n v="3.5819999999999999"/>
    <n v="137.62696170000001"/>
    <n v="8.5489999999999997E-2"/>
  </r>
  <r>
    <n v="35"/>
    <x v="58"/>
    <n v="2011"/>
    <n v="3"/>
    <n v="800662.82"/>
    <n v="0"/>
    <n v="46.65"/>
    <n v="3.6309999999999998"/>
    <n v="137.7398929"/>
    <n v="8.5489999999999997E-2"/>
  </r>
  <r>
    <n v="35"/>
    <x v="59"/>
    <n v="2011"/>
    <n v="3"/>
    <n v="762184.1"/>
    <n v="0"/>
    <n v="40.11"/>
    <n v="3.625"/>
    <n v="137.84789290000001"/>
    <n v="8.5489999999999997E-2"/>
  </r>
  <r>
    <n v="35"/>
    <x v="60"/>
    <n v="2011"/>
    <n v="4"/>
    <n v="762620.94"/>
    <n v="0"/>
    <n v="37.270000000000003"/>
    <n v="3.6379999999999999"/>
    <n v="137.95589290000001"/>
    <n v="8.5120000000000001E-2"/>
  </r>
  <r>
    <n v="35"/>
    <x v="61"/>
    <n v="2011"/>
    <n v="4"/>
    <n v="813352.41"/>
    <n v="0"/>
    <n v="46.87"/>
    <n v="3.72"/>
    <n v="138.06389290000001"/>
    <n v="8.5120000000000001E-2"/>
  </r>
  <r>
    <n v="35"/>
    <x v="62"/>
    <n v="2011"/>
    <n v="4"/>
    <n v="795157.2"/>
    <n v="0"/>
    <n v="52.24"/>
    <n v="3.8210000000000002"/>
    <n v="138.16469520000001"/>
    <n v="8.5120000000000001E-2"/>
  </r>
  <r>
    <n v="35"/>
    <x v="63"/>
    <n v="2011"/>
    <n v="4"/>
    <n v="841778.34"/>
    <n v="0"/>
    <n v="50.02"/>
    <n v="3.8919999999999999"/>
    <n v="138.24750359999999"/>
    <n v="8.5120000000000001E-2"/>
  </r>
  <r>
    <n v="35"/>
    <x v="64"/>
    <n v="2011"/>
    <n v="4"/>
    <n v="811824.06"/>
    <n v="0"/>
    <n v="61.71"/>
    <n v="3.9620000000000002"/>
    <n v="138.3303119"/>
    <n v="8.5120000000000001E-2"/>
  </r>
  <r>
    <n v="35"/>
    <x v="65"/>
    <n v="2011"/>
    <n v="5"/>
    <n v="835181.18"/>
    <n v="0"/>
    <n v="56.48"/>
    <n v="4.0460000000000003"/>
    <n v="138.41312020000001"/>
    <n v="8.5120000000000001E-2"/>
  </r>
  <r>
    <n v="35"/>
    <x v="66"/>
    <n v="2011"/>
    <n v="5"/>
    <n v="826155.95"/>
    <n v="0"/>
    <n v="60.07"/>
    <n v="4.0659999999999998"/>
    <n v="138.49592860000001"/>
    <n v="8.5120000000000001E-2"/>
  </r>
  <r>
    <n v="35"/>
    <x v="67"/>
    <n v="2011"/>
    <n v="5"/>
    <n v="776838.56"/>
    <n v="0"/>
    <n v="60.22"/>
    <n v="4.0620000000000003"/>
    <n v="138.58710600000001"/>
    <n v="8.5120000000000001E-2"/>
  </r>
  <r>
    <n v="35"/>
    <x v="68"/>
    <n v="2011"/>
    <n v="5"/>
    <n v="850708.6"/>
    <n v="0"/>
    <n v="66.430000000000007"/>
    <n v="3.9849999999999999"/>
    <n v="138.6782834"/>
    <n v="8.5120000000000001E-2"/>
  </r>
  <r>
    <n v="35"/>
    <x v="69"/>
    <n v="2011"/>
    <n v="6"/>
    <n v="955466.84"/>
    <n v="0"/>
    <n v="74.17"/>
    <n v="3.9220000000000002"/>
    <n v="138.76946079999999"/>
    <n v="8.5120000000000001E-2"/>
  </r>
  <r>
    <n v="35"/>
    <x v="70"/>
    <n v="2011"/>
    <n v="6"/>
    <n v="855130.21"/>
    <n v="0"/>
    <n v="73.260000000000005"/>
    <n v="3.8809999999999998"/>
    <n v="138.86063820000001"/>
    <n v="8.5120000000000001E-2"/>
  </r>
  <r>
    <n v="35"/>
    <x v="71"/>
    <n v="2011"/>
    <n v="6"/>
    <n v="828594.86"/>
    <n v="0"/>
    <n v="67.03"/>
    <n v="3.8420000000000001"/>
    <n v="139.00283329999999"/>
    <n v="8.5120000000000001E-2"/>
  </r>
  <r>
    <n v="35"/>
    <x v="72"/>
    <n v="2011"/>
    <n v="6"/>
    <n v="849397.57"/>
    <n v="0"/>
    <n v="72.02"/>
    <n v="3.8039999999999998"/>
    <n v="139.18329170000001"/>
    <n v="8.5120000000000001E-2"/>
  </r>
  <r>
    <n v="35"/>
    <x v="73"/>
    <n v="2011"/>
    <n v="7"/>
    <n v="874453.88"/>
    <n v="0"/>
    <n v="73.760000000000005"/>
    <n v="3.7480000000000002"/>
    <n v="139.36375000000001"/>
    <n v="8.6839999999999987E-2"/>
  </r>
  <r>
    <n v="35"/>
    <x v="74"/>
    <n v="2011"/>
    <n v="7"/>
    <n v="827717.85"/>
    <n v="0"/>
    <n v="76.87"/>
    <n v="3.7109999999999999"/>
    <n v="139.54420830000001"/>
    <n v="8.6839999999999987E-2"/>
  </r>
  <r>
    <n v="35"/>
    <x v="75"/>
    <n v="2011"/>
    <n v="7"/>
    <n v="813845.5"/>
    <n v="0"/>
    <n v="77.83"/>
    <n v="3.76"/>
    <n v="139.70063250000001"/>
    <n v="8.6839999999999987E-2"/>
  </r>
  <r>
    <n v="35"/>
    <x v="76"/>
    <n v="2011"/>
    <n v="7"/>
    <n v="820188.42"/>
    <n v="0"/>
    <n v="82.28"/>
    <n v="3.8109999999999999"/>
    <n v="139.7969712"/>
    <n v="8.6839999999999987E-2"/>
  </r>
  <r>
    <n v="35"/>
    <x v="77"/>
    <n v="2011"/>
    <n v="7"/>
    <n v="770820.27"/>
    <n v="0"/>
    <n v="79.41"/>
    <n v="3.8290000000000002"/>
    <n v="139.89330989999999"/>
    <n v="8.6839999999999987E-2"/>
  </r>
  <r>
    <n v="35"/>
    <x v="78"/>
    <n v="2011"/>
    <n v="8"/>
    <n v="826820.71"/>
    <n v="0"/>
    <n v="78.14"/>
    <n v="3.8420000000000001"/>
    <n v="139.98964860000001"/>
    <n v="8.6839999999999987E-2"/>
  </r>
  <r>
    <n v="35"/>
    <x v="79"/>
    <n v="2011"/>
    <n v="8"/>
    <n v="819911.89"/>
    <n v="0"/>
    <n v="76.67"/>
    <n v="3.8119999999999998"/>
    <n v="140.0859873"/>
    <n v="8.6839999999999987E-2"/>
  </r>
  <r>
    <n v="35"/>
    <x v="80"/>
    <n v="2011"/>
    <n v="8"/>
    <n v="820288.35"/>
    <n v="0"/>
    <n v="72.97"/>
    <n v="3.7469999999999999"/>
    <n v="140.12892049999999"/>
    <n v="8.6839999999999987E-2"/>
  </r>
  <r>
    <n v="35"/>
    <x v="81"/>
    <n v="2011"/>
    <n v="8"/>
    <n v="897037.25"/>
    <n v="0"/>
    <n v="72.88"/>
    <n v="3.7040000000000002"/>
    <n v="140.1629528"/>
    <n v="8.6839999999999987E-2"/>
  </r>
  <r>
    <n v="35"/>
    <x v="82"/>
    <n v="2011"/>
    <n v="9"/>
    <n v="813486.55"/>
    <n v="0"/>
    <n v="71.44"/>
    <n v="3.7029999999999998"/>
    <n v="140.19698500000001"/>
    <n v="8.6839999999999987E-2"/>
  </r>
  <r>
    <n v="35"/>
    <x v="83"/>
    <n v="2011"/>
    <n v="9"/>
    <n v="922440.64"/>
    <n v="1"/>
    <n v="70.930000000000007"/>
    <n v="3.738"/>
    <n v="140.23101729999999"/>
    <n v="8.6839999999999987E-2"/>
  </r>
  <r>
    <n v="35"/>
    <x v="84"/>
    <n v="2011"/>
    <n v="9"/>
    <n v="738792.11"/>
    <n v="0"/>
    <n v="69.650000000000006"/>
    <n v="3.742"/>
    <n v="140.27350000000001"/>
    <n v="8.6839999999999987E-2"/>
  </r>
  <r>
    <n v="35"/>
    <x v="85"/>
    <n v="2011"/>
    <n v="9"/>
    <n v="705802.45"/>
    <n v="0"/>
    <n v="63.61"/>
    <n v="3.7109999999999999"/>
    <n v="140.32724999999999"/>
    <n v="8.6839999999999987E-2"/>
  </r>
  <r>
    <n v="35"/>
    <x v="86"/>
    <n v="2011"/>
    <n v="9"/>
    <n v="749676.95"/>
    <n v="0"/>
    <n v="70.92"/>
    <n v="3.645"/>
    <n v="140.381"/>
    <n v="8.6839999999999987E-2"/>
  </r>
  <r>
    <n v="35"/>
    <x v="87"/>
    <n v="2011"/>
    <n v="10"/>
    <n v="791637.53"/>
    <n v="0"/>
    <n v="56.91"/>
    <n v="3.5830000000000002"/>
    <n v="140.43475000000001"/>
    <n v="8.7449999999999986E-2"/>
  </r>
  <r>
    <n v="35"/>
    <x v="88"/>
    <n v="2011"/>
    <n v="10"/>
    <n v="772859.25"/>
    <n v="0"/>
    <n v="64.78"/>
    <n v="3.5409999999999999"/>
    <n v="140.47841940000001"/>
    <n v="8.7449999999999986E-2"/>
  </r>
  <r>
    <n v="35"/>
    <x v="89"/>
    <n v="2011"/>
    <n v="10"/>
    <n v="811328.4"/>
    <n v="0"/>
    <n v="59.62"/>
    <n v="3.57"/>
    <n v="140.4616048"/>
    <n v="8.7449999999999986E-2"/>
  </r>
  <r>
    <n v="35"/>
    <x v="90"/>
    <n v="2011"/>
    <n v="10"/>
    <n v="808821.5"/>
    <n v="0"/>
    <n v="51.81"/>
    <n v="3.569"/>
    <n v="140.44479029999999"/>
    <n v="8.7449999999999986E-2"/>
  </r>
  <r>
    <n v="35"/>
    <x v="91"/>
    <n v="2011"/>
    <n v="11"/>
    <n v="653468.75"/>
    <n v="0"/>
    <n v="44.46"/>
    <n v="3.5510000000000002"/>
    <n v="140.42797580000001"/>
    <n v="8.7449999999999986E-2"/>
  </r>
  <r>
    <n v="35"/>
    <x v="92"/>
    <n v="2011"/>
    <n v="11"/>
    <n v="880576.33"/>
    <n v="0"/>
    <n v="49.69"/>
    <n v="3.53"/>
    <n v="140.4111613"/>
    <n v="8.7449999999999986E-2"/>
  </r>
  <r>
    <n v="35"/>
    <x v="93"/>
    <n v="2011"/>
    <n v="11"/>
    <n v="820964.1"/>
    <n v="0"/>
    <n v="51.42"/>
    <n v="3.53"/>
    <n v="140.4127857"/>
    <n v="8.7449999999999986E-2"/>
  </r>
  <r>
    <n v="35"/>
    <x v="94"/>
    <n v="2011"/>
    <n v="11"/>
    <n v="1733822.4"/>
    <n v="1"/>
    <n v="47.88"/>
    <n v="3.492"/>
    <n v="140.42178569999999"/>
    <n v="8.7449999999999986E-2"/>
  </r>
  <r>
    <n v="35"/>
    <x v="95"/>
    <n v="2011"/>
    <n v="12"/>
    <n v="903606.03"/>
    <n v="0"/>
    <n v="50.55"/>
    <n v="3.452"/>
    <n v="140.4307857"/>
    <n v="8.7449999999999986E-2"/>
  </r>
  <r>
    <n v="35"/>
    <x v="96"/>
    <n v="2011"/>
    <n v="12"/>
    <n v="948964.99"/>
    <n v="0"/>
    <n v="46.28"/>
    <n v="3.415"/>
    <n v="140.43978569999999"/>
    <n v="8.7449999999999986E-2"/>
  </r>
  <r>
    <n v="35"/>
    <x v="97"/>
    <n v="2011"/>
    <n v="12"/>
    <n v="1115255.6499999999"/>
    <n v="0"/>
    <n v="40.68"/>
    <n v="3.4129999999999998"/>
    <n v="140.4700795"/>
    <n v="8.7449999999999986E-2"/>
  </r>
  <r>
    <n v="35"/>
    <x v="98"/>
    <n v="2011"/>
    <n v="12"/>
    <n v="1550214.02"/>
    <n v="0"/>
    <n v="41.59"/>
    <n v="3.3889999999999998"/>
    <n v="140.52876499999999"/>
    <n v="8.7449999999999986E-2"/>
  </r>
  <r>
    <n v="35"/>
    <x v="99"/>
    <n v="2011"/>
    <n v="12"/>
    <n v="904650.55"/>
    <n v="1"/>
    <n v="37.85"/>
    <n v="3.3889999999999998"/>
    <n v="140.58745049999999"/>
    <n v="8.7449999999999986E-2"/>
  </r>
  <r>
    <n v="35"/>
    <x v="100"/>
    <n v="2012"/>
    <n v="1"/>
    <n v="671708.09"/>
    <n v="0"/>
    <n v="35.799999999999997"/>
    <n v="3.4220000000000002"/>
    <n v="140.64613589999999"/>
    <n v="8.7440000000000004E-2"/>
  </r>
  <r>
    <n v="35"/>
    <x v="101"/>
    <n v="2012"/>
    <n v="1"/>
    <n v="625135.11"/>
    <n v="0"/>
    <n v="41.3"/>
    <n v="3.5129999999999999"/>
    <n v="140.70482139999999"/>
    <n v="8.7440000000000004E-2"/>
  </r>
  <r>
    <n v="35"/>
    <x v="102"/>
    <n v="2012"/>
    <n v="1"/>
    <n v="669850.04"/>
    <n v="0"/>
    <n v="30.35"/>
    <n v="3.5329999999999999"/>
    <n v="140.80861179999999"/>
    <n v="8.7440000000000004E-2"/>
  </r>
  <r>
    <n v="35"/>
    <x v="103"/>
    <n v="2012"/>
    <n v="1"/>
    <n v="588722.99"/>
    <n v="0"/>
    <n v="36.96"/>
    <n v="3.5670000000000002"/>
    <n v="140.91240210000001"/>
    <n v="8.7440000000000004E-2"/>
  </r>
  <r>
    <n v="35"/>
    <x v="104"/>
    <n v="2012"/>
    <n v="2"/>
    <n v="746901.03"/>
    <n v="0"/>
    <n v="42.52"/>
    <n v="3.617"/>
    <n v="141.01619239999999"/>
    <n v="8.7440000000000004E-2"/>
  </r>
  <r>
    <n v="35"/>
    <x v="105"/>
    <n v="2012"/>
    <n v="2"/>
    <n v="849779.14"/>
    <n v="1"/>
    <n v="37.86"/>
    <n v="3.64"/>
    <n v="141.11998270000001"/>
    <n v="8.7440000000000004E-2"/>
  </r>
  <r>
    <n v="35"/>
    <x v="106"/>
    <n v="2012"/>
    <n v="2"/>
    <n v="824568.39"/>
    <n v="0"/>
    <n v="37.24"/>
    <n v="3.6949999999999998"/>
    <n v="141.21403570000001"/>
    <n v="8.7440000000000004E-2"/>
  </r>
  <r>
    <n v="35"/>
    <x v="107"/>
    <n v="2012"/>
    <n v="2"/>
    <n v="805028.74"/>
    <n v="0"/>
    <n v="41.74"/>
    <n v="3.7389999999999999"/>
    <n v="141.30078570000001"/>
    <n v="8.7440000000000004E-2"/>
  </r>
  <r>
    <n v="35"/>
    <x v="108"/>
    <n v="2012"/>
    <n v="3"/>
    <n v="766571.1"/>
    <n v="0"/>
    <n v="40.07"/>
    <n v="3.8159999999999998"/>
    <n v="141.3875357"/>
    <n v="8.7440000000000004E-2"/>
  </r>
  <r>
    <n v="35"/>
    <x v="109"/>
    <n v="2012"/>
    <n v="3"/>
    <n v="796351.35"/>
    <n v="0"/>
    <n v="44.32"/>
    <n v="3.8479999999999999"/>
    <n v="141.4742857"/>
    <n v="8.7440000000000004E-2"/>
  </r>
  <r>
    <n v="35"/>
    <x v="110"/>
    <n v="2012"/>
    <n v="3"/>
    <n v="793045.82"/>
    <n v="0"/>
    <n v="49.6"/>
    <n v="3.8620000000000001"/>
    <n v="141.55477999999999"/>
    <n v="8.7440000000000004E-2"/>
  </r>
  <r>
    <n v="35"/>
    <x v="111"/>
    <n v="2012"/>
    <n v="3"/>
    <n v="760671.1"/>
    <n v="0"/>
    <n v="57.3"/>
    <n v="3.9"/>
    <n v="141.6269332"/>
    <n v="8.7440000000000004E-2"/>
  </r>
  <r>
    <n v="35"/>
    <x v="112"/>
    <n v="2012"/>
    <n v="3"/>
    <n v="744525.69"/>
    <n v="0"/>
    <n v="49.4"/>
    <n v="3.9529999999999998"/>
    <n v="141.6990864"/>
    <n v="8.7440000000000004E-2"/>
  </r>
  <r>
    <n v="35"/>
    <x v="113"/>
    <n v="2012"/>
    <n v="4"/>
    <n v="860293.46"/>
    <n v="0"/>
    <n v="48.73"/>
    <n v="3.996"/>
    <n v="141.7712396"/>
    <n v="8.8759999999999992E-2"/>
  </r>
  <r>
    <n v="35"/>
    <x v="114"/>
    <n v="2012"/>
    <n v="4"/>
    <n v="788633.42"/>
    <n v="0"/>
    <n v="52.22"/>
    <n v="4.0439999999999996"/>
    <n v="141.8433929"/>
    <n v="8.8759999999999992E-2"/>
  </r>
  <r>
    <n v="35"/>
    <x v="115"/>
    <n v="2012"/>
    <n v="4"/>
    <n v="794660.24"/>
    <n v="0"/>
    <n v="62.62"/>
    <n v="4.0270000000000001"/>
    <n v="141.90152620000001"/>
    <n v="8.8759999999999992E-2"/>
  </r>
  <r>
    <n v="35"/>
    <x v="116"/>
    <n v="2012"/>
    <n v="4"/>
    <n v="721212.45"/>
    <n v="0"/>
    <n v="52.33"/>
    <n v="4.0039999999999996"/>
    <n v="141.95965949999999"/>
    <n v="8.8759999999999992E-2"/>
  </r>
  <r>
    <n v="35"/>
    <x v="117"/>
    <n v="2012"/>
    <n v="5"/>
    <n v="772036.6"/>
    <n v="0"/>
    <n v="53.68"/>
    <n v="3.9510000000000001"/>
    <n v="142.01779289999999"/>
    <n v="8.8759999999999992E-2"/>
  </r>
  <r>
    <n v="35"/>
    <x v="118"/>
    <n v="2012"/>
    <n v="5"/>
    <n v="802383.63"/>
    <n v="0"/>
    <n v="58.97"/>
    <n v="3.8889999999999998"/>
    <n v="142.0759262"/>
    <n v="8.8759999999999992E-2"/>
  </r>
  <r>
    <n v="35"/>
    <x v="119"/>
    <n v="2012"/>
    <n v="5"/>
    <n v="819196.68"/>
    <n v="0"/>
    <n v="65.150000000000006"/>
    <n v="3.8479999999999999"/>
    <n v="142.09701150000001"/>
    <n v="8.8759999999999992E-2"/>
  </r>
  <r>
    <n v="35"/>
    <x v="120"/>
    <n v="2012"/>
    <n v="5"/>
    <n v="822167.17"/>
    <n v="0"/>
    <n v="64.77"/>
    <n v="3.798"/>
    <n v="142.10327760000001"/>
    <n v="8.8759999999999992E-2"/>
  </r>
  <r>
    <n v="35"/>
    <x v="121"/>
    <n v="2012"/>
    <n v="6"/>
    <n v="932195.52"/>
    <n v="0"/>
    <n v="73.400000000000006"/>
    <n v="3.742"/>
    <n v="142.10954380000001"/>
    <n v="8.8759999999999992E-2"/>
  </r>
  <r>
    <n v="35"/>
    <x v="122"/>
    <n v="2012"/>
    <n v="6"/>
    <n v="873415.01"/>
    <n v="0"/>
    <n v="64.05"/>
    <n v="3.6890000000000001"/>
    <n v="142.11580989999999"/>
    <n v="8.8759999999999992E-2"/>
  </r>
  <r>
    <n v="35"/>
    <x v="123"/>
    <n v="2012"/>
    <n v="6"/>
    <n v="848289.41"/>
    <n v="0"/>
    <n v="69.52"/>
    <n v="3.62"/>
    <n v="142.12925480000001"/>
    <n v="8.8759999999999992E-2"/>
  </r>
  <r>
    <n v="35"/>
    <x v="124"/>
    <n v="2012"/>
    <n v="6"/>
    <n v="911696"/>
    <n v="0"/>
    <n v="73.23"/>
    <n v="3.5640000000000001"/>
    <n v="142.16064639999999"/>
    <n v="8.8759999999999992E-2"/>
  </r>
  <r>
    <n v="35"/>
    <x v="125"/>
    <n v="2012"/>
    <n v="6"/>
    <n v="892133.41"/>
    <n v="0"/>
    <n v="73.94"/>
    <n v="3.5059999999999998"/>
    <n v="142.19203809999999"/>
    <n v="8.8759999999999992E-2"/>
  </r>
  <r>
    <n v="35"/>
    <x v="126"/>
    <n v="2012"/>
    <n v="7"/>
    <n v="985479.64"/>
    <n v="0"/>
    <n v="82.08"/>
    <n v="3.4750000000000001"/>
    <n v="142.22342979999999"/>
    <n v="8.839000000000001E-2"/>
  </r>
  <r>
    <n v="35"/>
    <x v="127"/>
    <n v="2012"/>
    <n v="7"/>
    <n v="825763.48"/>
    <n v="0"/>
    <n v="78.95"/>
    <n v="3.5230000000000001"/>
    <n v="142.2548214"/>
    <n v="8.839000000000001E-2"/>
  </r>
  <r>
    <n v="35"/>
    <x v="128"/>
    <n v="2012"/>
    <n v="7"/>
    <n v="841224.74"/>
    <n v="0"/>
    <n v="78.64"/>
    <n v="3.5670000000000002"/>
    <n v="142.2337569"/>
    <n v="8.839000000000001E-2"/>
  </r>
  <r>
    <n v="35"/>
    <x v="129"/>
    <n v="2012"/>
    <n v="7"/>
    <n v="808030.15"/>
    <n v="0"/>
    <n v="76.010000000000005"/>
    <n v="3.6469999999999998"/>
    <n v="142.21269240000001"/>
    <n v="8.839000000000001E-2"/>
  </r>
  <r>
    <n v="35"/>
    <x v="130"/>
    <n v="2012"/>
    <n v="8"/>
    <n v="866216.36"/>
    <n v="0"/>
    <n v="75.22"/>
    <n v="3.6539999999999999"/>
    <n v="142.19162789999999"/>
    <n v="8.839000000000001E-2"/>
  </r>
  <r>
    <n v="35"/>
    <x v="131"/>
    <n v="2012"/>
    <n v="8"/>
    <n v="888368.8"/>
    <n v="0"/>
    <n v="78.44"/>
    <n v="3.722"/>
    <n v="142.17056339999999"/>
    <n v="8.839000000000001E-2"/>
  </r>
  <r>
    <n v="35"/>
    <x v="132"/>
    <n v="2012"/>
    <n v="8"/>
    <n v="887979.47"/>
    <n v="0"/>
    <n v="76.510000000000005"/>
    <n v="3.8069999999999999"/>
    <n v="142.21573849999999"/>
    <n v="8.839000000000001E-2"/>
  </r>
  <r>
    <n v="35"/>
    <x v="133"/>
    <n v="2012"/>
    <n v="8"/>
    <n v="895274.72"/>
    <n v="0"/>
    <n v="72.930000000000007"/>
    <n v="3.8340000000000001"/>
    <n v="142.31059329999999"/>
    <n v="8.839000000000001E-2"/>
  </r>
  <r>
    <n v="35"/>
    <x v="134"/>
    <n v="2012"/>
    <n v="8"/>
    <n v="931278.97"/>
    <n v="0"/>
    <n v="75"/>
    <n v="3.867"/>
    <n v="142.4054482"/>
    <n v="8.839000000000001E-2"/>
  </r>
  <r>
    <n v="35"/>
    <x v="135"/>
    <n v="2012"/>
    <n v="9"/>
    <n v="984833.35"/>
    <n v="1"/>
    <n v="76"/>
    <n v="3.911"/>
    <n v="142.500303"/>
    <n v="8.839000000000001E-2"/>
  </r>
  <r>
    <n v="35"/>
    <x v="136"/>
    <n v="2012"/>
    <n v="9"/>
    <n v="821568.64"/>
    <n v="0"/>
    <n v="68.72"/>
    <n v="3.948"/>
    <n v="142.59388329999999"/>
    <n v="8.839000000000001E-2"/>
  </r>
  <r>
    <n v="35"/>
    <x v="137"/>
    <n v="2012"/>
    <n v="9"/>
    <n v="772302.94"/>
    <n v="0"/>
    <n v="66.099999999999994"/>
    <n v="4.0380000000000003"/>
    <n v="142.6798167"/>
    <n v="8.839000000000001E-2"/>
  </r>
  <r>
    <n v="35"/>
    <x v="138"/>
    <n v="2012"/>
    <n v="9"/>
    <n v="814099.86"/>
    <n v="0"/>
    <n v="64.92"/>
    <n v="3.9969999999999999"/>
    <n v="142.76575"/>
    <n v="8.839000000000001E-2"/>
  </r>
  <r>
    <n v="35"/>
    <x v="139"/>
    <n v="2012"/>
    <n v="10"/>
    <n v="866064.4"/>
    <n v="0"/>
    <n v="64.5"/>
    <n v="3.9849999999999999"/>
    <n v="142.85168329999999"/>
    <n v="8.6649999999999991E-2"/>
  </r>
  <r>
    <n v="35"/>
    <x v="140"/>
    <n v="2012"/>
    <n v="10"/>
    <n v="873643.14"/>
    <n v="0"/>
    <n v="55.4"/>
    <n v="4"/>
    <n v="142.93761670000001"/>
    <n v="8.6649999999999991E-2"/>
  </r>
  <r>
    <n v="35"/>
    <x v="141"/>
    <n v="2012"/>
    <n v="10"/>
    <n v="829284.67"/>
    <n v="0"/>
    <n v="56.53"/>
    <n v="3.9689999999999999"/>
    <n v="142.8633629"/>
    <n v="8.6649999999999991E-2"/>
  </r>
  <r>
    <n v="35"/>
    <x v="142"/>
    <n v="2012"/>
    <n v="10"/>
    <n v="865137.6"/>
    <n v="0"/>
    <n v="58.99"/>
    <n v="3.8820000000000001"/>
    <n v="142.7624113"/>
    <n v="8.6649999999999991E-2"/>
  </r>
  <r>
    <n v="36"/>
    <x v="0"/>
    <n v="2010"/>
    <n v="2"/>
    <n v="467546.74"/>
    <n v="0"/>
    <n v="45.97"/>
    <n v="2.5449999999999999"/>
    <n v="209.85296629999999"/>
    <n v="8.5540000000000005E-2"/>
  </r>
  <r>
    <n v="36"/>
    <x v="1"/>
    <n v="2010"/>
    <n v="2"/>
    <n v="469563.7"/>
    <n v="1"/>
    <n v="46.11"/>
    <n v="2.5390000000000001"/>
    <n v="209.9970208"/>
    <n v="8.5540000000000005E-2"/>
  </r>
  <r>
    <n v="36"/>
    <x v="2"/>
    <n v="2010"/>
    <n v="2"/>
    <n v="470281.03"/>
    <n v="0"/>
    <n v="45.66"/>
    <n v="2.472"/>
    <n v="210.04510239999999"/>
    <n v="8.5540000000000005E-2"/>
  </r>
  <r>
    <n v="36"/>
    <x v="3"/>
    <n v="2010"/>
    <n v="2"/>
    <n v="447519.44"/>
    <n v="0"/>
    <n v="50.87"/>
    <n v="2.52"/>
    <n v="210.07718850000001"/>
    <n v="8.5540000000000005E-2"/>
  </r>
  <r>
    <n v="36"/>
    <x v="4"/>
    <n v="2010"/>
    <n v="3"/>
    <n v="480203.43"/>
    <n v="0"/>
    <n v="51.33"/>
    <n v="2.5739999999999998"/>
    <n v="210.10927459999999"/>
    <n v="8.5540000000000005E-2"/>
  </r>
  <r>
    <n v="36"/>
    <x v="5"/>
    <n v="2010"/>
    <n v="3"/>
    <n v="441434.2"/>
    <n v="0"/>
    <n v="61.96"/>
    <n v="2.6190000000000002"/>
    <n v="210.14136070000001"/>
    <n v="8.5540000000000005E-2"/>
  </r>
  <r>
    <n v="36"/>
    <x v="6"/>
    <n v="2010"/>
    <n v="3"/>
    <n v="428851.99"/>
    <n v="0"/>
    <n v="59.56"/>
    <n v="2.7010000000000001"/>
    <n v="209.98032079999999"/>
    <n v="8.5540000000000005E-2"/>
  </r>
  <r>
    <n v="36"/>
    <x v="7"/>
    <n v="2010"/>
    <n v="3"/>
    <n v="404438.51"/>
    <n v="0"/>
    <n v="55.76"/>
    <n v="2.7109999999999999"/>
    <n v="209.78709319999999"/>
    <n v="8.5540000000000005E-2"/>
  </r>
  <r>
    <n v="36"/>
    <x v="8"/>
    <n v="2010"/>
    <n v="4"/>
    <n v="435972.82"/>
    <n v="0"/>
    <n v="63.43"/>
    <n v="2.7080000000000002"/>
    <n v="209.59386559999999"/>
    <n v="8.4640000000000007E-2"/>
  </r>
  <r>
    <n v="36"/>
    <x v="9"/>
    <n v="2010"/>
    <n v="4"/>
    <n v="453016.91"/>
    <n v="0"/>
    <n v="68.540000000000006"/>
    <n v="2.7429999999999999"/>
    <n v="209.40063799999999"/>
    <n v="8.4640000000000007E-2"/>
  </r>
  <r>
    <n v="36"/>
    <x v="10"/>
    <n v="2010"/>
    <n v="4"/>
    <n v="483699.56"/>
    <n v="0"/>
    <n v="66.739999999999995"/>
    <n v="2.7690000000000001"/>
    <n v="209.2691428"/>
    <n v="8.4640000000000007E-2"/>
  </r>
  <r>
    <n v="36"/>
    <x v="11"/>
    <n v="2010"/>
    <n v="4"/>
    <n v="434116.8"/>
    <n v="0"/>
    <n v="68.03"/>
    <n v="2.762"/>
    <n v="209.2199574"/>
    <n v="8.4640000000000007E-2"/>
  </r>
  <r>
    <n v="36"/>
    <x v="12"/>
    <n v="2010"/>
    <n v="4"/>
    <n v="457899.64"/>
    <n v="0"/>
    <n v="70.900000000000006"/>
    <n v="2.7250000000000001"/>
    <n v="209.170772"/>
    <n v="8.4640000000000007E-2"/>
  </r>
  <r>
    <n v="36"/>
    <x v="13"/>
    <n v="2010"/>
    <n v="5"/>
    <n v="489372.02"/>
    <n v="0"/>
    <n v="75.56"/>
    <n v="2.786"/>
    <n v="209.12158669999999"/>
    <n v="8.4640000000000007E-2"/>
  </r>
  <r>
    <n v="36"/>
    <x v="14"/>
    <n v="2010"/>
    <n v="5"/>
    <n v="476733.74"/>
    <n v="0"/>
    <n v="77.53"/>
    <n v="2.8050000000000002"/>
    <n v="209.11853600000001"/>
    <n v="8.4640000000000007E-2"/>
  </r>
  <r>
    <n v="36"/>
    <x v="15"/>
    <n v="2010"/>
    <n v="5"/>
    <n v="474917.98"/>
    <n v="0"/>
    <n v="77.34"/>
    <n v="2.7669999999999999"/>
    <n v="209.39229370000001"/>
    <n v="8.4640000000000007E-2"/>
  </r>
  <r>
    <n v="36"/>
    <x v="16"/>
    <n v="2010"/>
    <n v="5"/>
    <n v="447050.42"/>
    <n v="0"/>
    <n v="80.87"/>
    <n v="2.7160000000000002"/>
    <n v="209.66605139999999"/>
    <n v="8.4640000000000007E-2"/>
  </r>
  <r>
    <n v="36"/>
    <x v="17"/>
    <n v="2010"/>
    <n v="6"/>
    <n v="471088.88"/>
    <n v="0"/>
    <n v="79.930000000000007"/>
    <n v="2.6640000000000001"/>
    <n v="209.93980909999999"/>
    <n v="8.4640000000000007E-2"/>
  </r>
  <r>
    <n v="36"/>
    <x v="18"/>
    <n v="2010"/>
    <n v="6"/>
    <n v="467711.18"/>
    <n v="0"/>
    <n v="82.3"/>
    <n v="2.6150000000000002"/>
    <n v="210.2135668"/>
    <n v="8.4640000000000007E-2"/>
  </r>
  <r>
    <n v="36"/>
    <x v="19"/>
    <n v="2010"/>
    <n v="6"/>
    <n v="485694.71999999997"/>
    <n v="0"/>
    <n v="84.37"/>
    <n v="2.5720000000000001"/>
    <n v="210.2108417"/>
    <n v="8.4640000000000007E-2"/>
  </r>
  <r>
    <n v="36"/>
    <x v="20"/>
    <n v="2010"/>
    <n v="6"/>
    <n v="434879.87"/>
    <n v="0"/>
    <n v="84.14"/>
    <n v="2.601"/>
    <n v="210.09752330000001"/>
    <n v="8.4640000000000007E-2"/>
  </r>
  <r>
    <n v="36"/>
    <x v="21"/>
    <n v="2010"/>
    <n v="7"/>
    <n v="434252.15"/>
    <n v="0"/>
    <n v="81.849999999999994"/>
    <n v="2.6059999999999999"/>
    <n v="209.984205"/>
    <n v="8.3599999999999994E-2"/>
  </r>
  <r>
    <n v="36"/>
    <x v="22"/>
    <n v="2010"/>
    <n v="7"/>
    <n v="471713.59"/>
    <n v="0"/>
    <n v="81.739999999999995"/>
    <n v="2.5960000000000001"/>
    <n v="209.8708867"/>
    <n v="8.3599999999999994E-2"/>
  </r>
  <r>
    <n v="36"/>
    <x v="23"/>
    <n v="2010"/>
    <n v="7"/>
    <n v="466962.04"/>
    <n v="0"/>
    <n v="84.43"/>
    <n v="2.5609999999999999"/>
    <n v="209.8630532"/>
    <n v="8.3599999999999994E-2"/>
  </r>
  <r>
    <n v="36"/>
    <x v="24"/>
    <n v="2010"/>
    <n v="7"/>
    <n v="452021.2"/>
    <n v="0"/>
    <n v="82.6"/>
    <n v="2.5419999999999998"/>
    <n v="209.99586629999999"/>
    <n v="8.3599999999999994E-2"/>
  </r>
  <r>
    <n v="36"/>
    <x v="25"/>
    <n v="2010"/>
    <n v="7"/>
    <n v="432451.91"/>
    <n v="0"/>
    <n v="81.88"/>
    <n v="2.6019999999999999"/>
    <n v="210.12867940000001"/>
    <n v="8.3599999999999994E-2"/>
  </r>
  <r>
    <n v="36"/>
    <x v="26"/>
    <n v="2010"/>
    <n v="8"/>
    <n v="467442.94"/>
    <n v="0"/>
    <n v="85.49"/>
    <n v="2.573"/>
    <n v="210.2614925"/>
    <n v="8.3599999999999994E-2"/>
  </r>
  <r>
    <n v="36"/>
    <x v="27"/>
    <n v="2010"/>
    <n v="8"/>
    <n v="470436.8"/>
    <n v="0"/>
    <n v="86.06"/>
    <n v="2.6440000000000001"/>
    <n v="210.3943056"/>
    <n v="8.3599999999999994E-2"/>
  </r>
  <r>
    <n v="36"/>
    <x v="28"/>
    <n v="2010"/>
    <n v="8"/>
    <n v="437949.9"/>
    <n v="0"/>
    <n v="85.54"/>
    <n v="2.6040000000000001"/>
    <n v="210.3617581"/>
    <n v="8.3599999999999994E-2"/>
  </r>
  <r>
    <n v="36"/>
    <x v="29"/>
    <n v="2010"/>
    <n v="8"/>
    <n v="412050.73"/>
    <n v="0"/>
    <n v="84.62"/>
    <n v="2.5619999999999998"/>
    <n v="210.32921060000001"/>
    <n v="8.3599999999999994E-2"/>
  </r>
  <r>
    <n v="36"/>
    <x v="30"/>
    <n v="2010"/>
    <n v="9"/>
    <n v="431294.45"/>
    <n v="0"/>
    <n v="82.29"/>
    <n v="2.5329999999999999"/>
    <n v="210.29666309999999"/>
    <n v="8.3599999999999994E-2"/>
  </r>
  <r>
    <n v="36"/>
    <x v="31"/>
    <n v="2010"/>
    <n v="9"/>
    <n v="434471.38"/>
    <n v="1"/>
    <n v="80.58"/>
    <n v="2.5129999999999999"/>
    <n v="210.2641156"/>
    <n v="8.3599999999999994E-2"/>
  </r>
  <r>
    <n v="36"/>
    <x v="32"/>
    <n v="2010"/>
    <n v="9"/>
    <n v="454694.21"/>
    <n v="0"/>
    <n v="82.1"/>
    <n v="2.5499999999999998"/>
    <n v="210.29245040000001"/>
    <n v="8.3599999999999994E-2"/>
  </r>
  <r>
    <n v="36"/>
    <x v="33"/>
    <n v="2010"/>
    <n v="9"/>
    <n v="419348.59"/>
    <n v="0"/>
    <n v="79.17"/>
    <n v="2.5779999999999998"/>
    <n v="210.3664469"/>
    <n v="8.3599999999999994E-2"/>
  </r>
  <r>
    <n v="36"/>
    <x v="34"/>
    <n v="2010"/>
    <n v="10"/>
    <n v="422169.47"/>
    <n v="0"/>
    <n v="74.66"/>
    <n v="2.5670000000000002"/>
    <n v="210.4404433"/>
    <n v="8.4760000000000002E-2"/>
  </r>
  <r>
    <n v="36"/>
    <x v="35"/>
    <n v="2010"/>
    <n v="10"/>
    <n v="444351.61"/>
    <n v="0"/>
    <n v="66.34"/>
    <n v="2.5950000000000002"/>
    <n v="210.51443979999999"/>
    <n v="8.4760000000000002E-2"/>
  </r>
  <r>
    <n v="36"/>
    <x v="36"/>
    <n v="2010"/>
    <n v="10"/>
    <n v="453308.15"/>
    <n v="0"/>
    <n v="71.569999999999993"/>
    <n v="2.7050000000000001"/>
    <n v="210.5805944"/>
    <n v="8.4760000000000002E-2"/>
  </r>
  <r>
    <n v="36"/>
    <x v="37"/>
    <n v="2010"/>
    <n v="10"/>
    <n v="424956.3"/>
    <n v="0"/>
    <n v="72.239999999999995"/>
    <n v="2.698"/>
    <n v="210.62714439999999"/>
    <n v="8.4760000000000002E-2"/>
  </r>
  <r>
    <n v="36"/>
    <x v="38"/>
    <n v="2010"/>
    <n v="10"/>
    <n v="392654.26"/>
    <n v="0"/>
    <n v="76.22"/>
    <n v="2.68"/>
    <n v="210.67369439999999"/>
    <n v="8.4760000000000002E-2"/>
  </r>
  <r>
    <n v="36"/>
    <x v="39"/>
    <n v="2010"/>
    <n v="11"/>
    <n v="405860.37"/>
    <n v="0"/>
    <n v="62.72"/>
    <n v="2.6549999999999998"/>
    <n v="210.72024440000001"/>
    <n v="8.4760000000000002E-2"/>
  </r>
  <r>
    <n v="36"/>
    <x v="40"/>
    <n v="2010"/>
    <n v="11"/>
    <n v="425804.79999999999"/>
    <n v="0"/>
    <n v="61.97"/>
    <n v="2.7050000000000001"/>
    <n v="210.76679440000001"/>
    <n v="8.4760000000000002E-2"/>
  </r>
  <r>
    <n v="36"/>
    <x v="41"/>
    <n v="2010"/>
    <n v="11"/>
    <n v="411615.71"/>
    <n v="0"/>
    <n v="56.73"/>
    <n v="2.7410000000000001"/>
    <n v="210.65429"/>
    <n v="8.4760000000000002E-2"/>
  </r>
  <r>
    <n v="36"/>
    <x v="42"/>
    <n v="2010"/>
    <n v="11"/>
    <n v="408891.49"/>
    <n v="1"/>
    <n v="67.73"/>
    <n v="2.7250000000000001"/>
    <n v="210.5152765"/>
    <n v="8.4760000000000002E-2"/>
  </r>
  <r>
    <n v="36"/>
    <x v="43"/>
    <n v="2010"/>
    <n v="12"/>
    <n v="360266.09"/>
    <n v="0"/>
    <n v="54.44"/>
    <n v="2.694"/>
    <n v="210.37626299999999"/>
    <n v="8.4760000000000002E-2"/>
  </r>
  <r>
    <n v="36"/>
    <x v="44"/>
    <n v="2010"/>
    <n v="12"/>
    <n v="404545.03"/>
    <n v="0"/>
    <n v="51.83"/>
    <n v="2.8130000000000002"/>
    <n v="210.2372494"/>
    <n v="8.4760000000000002E-2"/>
  </r>
  <r>
    <n v="36"/>
    <x v="45"/>
    <n v="2010"/>
    <n v="12"/>
    <n v="410214.7"/>
    <n v="0"/>
    <n v="56.73"/>
    <n v="2.8519999999999999"/>
    <n v="210.1787224"/>
    <n v="8.4760000000000002E-2"/>
  </r>
  <r>
    <n v="36"/>
    <x v="46"/>
    <n v="2010"/>
    <n v="12"/>
    <n v="422093.59"/>
    <n v="0"/>
    <n v="59.1"/>
    <n v="2.863"/>
    <n v="210.1805602"/>
    <n v="8.4760000000000002E-2"/>
  </r>
  <r>
    <n v="36"/>
    <x v="47"/>
    <n v="2010"/>
    <n v="12"/>
    <n v="359310.65"/>
    <n v="1"/>
    <n v="52.88"/>
    <n v="2.9489999999999998"/>
    <n v="210.18239800000001"/>
    <n v="8.4760000000000002E-2"/>
  </r>
  <r>
    <n v="36"/>
    <x v="48"/>
    <n v="2011"/>
    <n v="1"/>
    <n v="384659.85"/>
    <n v="0"/>
    <n v="54.11"/>
    <n v="2.9420000000000002"/>
    <n v="210.18423580000001"/>
    <n v="8.3949999999999997E-2"/>
  </r>
  <r>
    <n v="36"/>
    <x v="49"/>
    <n v="2011"/>
    <n v="1"/>
    <n v="410497.73"/>
    <n v="0"/>
    <n v="42.87"/>
    <n v="2.9710000000000001"/>
    <n v="210.2379731"/>
    <n v="8.3949999999999997E-2"/>
  </r>
  <r>
    <n v="36"/>
    <x v="50"/>
    <n v="2011"/>
    <n v="1"/>
    <n v="399191.05"/>
    <n v="0"/>
    <n v="51.18"/>
    <n v="2.98"/>
    <n v="210.60310720000001"/>
    <n v="8.3949999999999997E-2"/>
  </r>
  <r>
    <n v="36"/>
    <x v="51"/>
    <n v="2011"/>
    <n v="1"/>
    <n v="372174.12"/>
    <n v="0"/>
    <n v="48.74"/>
    <n v="2.9950000000000001"/>
    <n v="210.96824119999999"/>
    <n v="8.3949999999999997E-2"/>
  </r>
  <r>
    <n v="36"/>
    <x v="52"/>
    <n v="2011"/>
    <n v="2"/>
    <n v="417521.7"/>
    <n v="0"/>
    <n v="46.68"/>
    <n v="2.98"/>
    <n v="211.3333753"/>
    <n v="8.3949999999999997E-2"/>
  </r>
  <r>
    <n v="36"/>
    <x v="53"/>
    <n v="2011"/>
    <n v="2"/>
    <n v="401501.2"/>
    <n v="1"/>
    <n v="41.16"/>
    <n v="3.0089999999999999"/>
    <n v="211.69850930000001"/>
    <n v="8.3949999999999997E-2"/>
  </r>
  <r>
    <n v="36"/>
    <x v="54"/>
    <n v="2011"/>
    <n v="2"/>
    <n v="427175.03"/>
    <n v="0"/>
    <n v="57.48"/>
    <n v="3.0169999999999999"/>
    <n v="212.00635220000001"/>
    <n v="8.3949999999999997E-2"/>
  </r>
  <r>
    <n v="36"/>
    <x v="55"/>
    <n v="2011"/>
    <n v="2"/>
    <n v="380279.44"/>
    <n v="0"/>
    <n v="67.73"/>
    <n v="3.0529999999999999"/>
    <n v="212.2912786"/>
    <n v="8.3949999999999997E-2"/>
  </r>
  <r>
    <n v="36"/>
    <x v="56"/>
    <n v="2011"/>
    <n v="3"/>
    <n v="402579.84"/>
    <n v="0"/>
    <n v="64.55"/>
    <n v="3.282"/>
    <n v="212.57620499999999"/>
    <n v="8.3949999999999997E-2"/>
  </r>
  <r>
    <n v="36"/>
    <x v="57"/>
    <n v="2011"/>
    <n v="3"/>
    <n v="407506.78"/>
    <n v="0"/>
    <n v="59.15"/>
    <n v="3.448"/>
    <n v="212.86113130000001"/>
    <n v="8.3949999999999997E-2"/>
  </r>
  <r>
    <n v="36"/>
    <x v="58"/>
    <n v="2011"/>
    <n v="3"/>
    <n v="431412.22"/>
    <n v="0"/>
    <n v="64.900000000000006"/>
    <n v="3.4870000000000001"/>
    <n v="213.10967869999999"/>
    <n v="8.3949999999999997E-2"/>
  </r>
  <r>
    <n v="36"/>
    <x v="59"/>
    <n v="2011"/>
    <n v="3"/>
    <n v="390732.02"/>
    <n v="0"/>
    <n v="71.069999999999993"/>
    <n v="3.488"/>
    <n v="213.3436744"/>
    <n v="8.3949999999999997E-2"/>
  </r>
  <r>
    <n v="36"/>
    <x v="60"/>
    <n v="2011"/>
    <n v="4"/>
    <n v="385672.11"/>
    <n v="0"/>
    <n v="67.31"/>
    <n v="3.5289999999999999"/>
    <n v="213.57767010000001"/>
    <n v="8.3000000000000004E-2"/>
  </r>
  <r>
    <n v="36"/>
    <x v="61"/>
    <n v="2011"/>
    <n v="4"/>
    <n v="428727.61"/>
    <n v="0"/>
    <n v="69.39"/>
    <n v="3.645"/>
    <n v="213.81166579999999"/>
    <n v="8.3000000000000004E-2"/>
  </r>
  <r>
    <n v="36"/>
    <x v="62"/>
    <n v="2011"/>
    <n v="4"/>
    <n v="414986.54"/>
    <n v="0"/>
    <n v="73.25"/>
    <n v="3.7629999999999999"/>
    <n v="214.026217"/>
    <n v="8.3000000000000004E-2"/>
  </r>
  <r>
    <n v="36"/>
    <x v="63"/>
    <n v="2011"/>
    <n v="4"/>
    <n v="374574.72"/>
    <n v="0"/>
    <n v="74.569999999999993"/>
    <n v="3.8050000000000002"/>
    <n v="214.1921572"/>
    <n v="8.3000000000000004E-2"/>
  </r>
  <r>
    <n v="36"/>
    <x v="64"/>
    <n v="2011"/>
    <n v="4"/>
    <n v="340708.78"/>
    <n v="0"/>
    <n v="76.099999999999994"/>
    <n v="3.8370000000000002"/>
    <n v="214.35809739999999"/>
    <n v="8.3000000000000004E-2"/>
  </r>
  <r>
    <n v="36"/>
    <x v="65"/>
    <n v="2011"/>
    <n v="5"/>
    <n v="393401.4"/>
    <n v="0"/>
    <n v="69.56"/>
    <n v="3.9169999999999998"/>
    <n v="214.52403760000001"/>
    <n v="8.3000000000000004E-2"/>
  </r>
  <r>
    <n v="36"/>
    <x v="66"/>
    <n v="2011"/>
    <n v="5"/>
    <n v="395316.65"/>
    <n v="0"/>
    <n v="76.73"/>
    <n v="3.92"/>
    <n v="214.68997780000001"/>
    <n v="8.3000000000000004E-2"/>
  </r>
  <r>
    <n v="36"/>
    <x v="67"/>
    <n v="2011"/>
    <n v="5"/>
    <n v="376183.44"/>
    <n v="0"/>
    <n v="73.02"/>
    <n v="3.9249999999999998"/>
    <n v="214.46541199999999"/>
    <n v="8.3000000000000004E-2"/>
  </r>
  <r>
    <n v="36"/>
    <x v="68"/>
    <n v="2011"/>
    <n v="5"/>
    <n v="348655.2"/>
    <n v="0"/>
    <n v="81.28"/>
    <n v="3.786"/>
    <n v="214.24084619999999"/>
    <n v="8.3000000000000004E-2"/>
  </r>
  <r>
    <n v="36"/>
    <x v="69"/>
    <n v="2011"/>
    <n v="6"/>
    <n v="373703.95"/>
    <n v="0"/>
    <n v="82.96"/>
    <n v="3.69"/>
    <n v="214.01628049999999"/>
    <n v="8.3000000000000004E-2"/>
  </r>
  <r>
    <n v="36"/>
    <x v="70"/>
    <n v="2011"/>
    <n v="6"/>
    <n v="374182.04"/>
    <n v="0"/>
    <n v="82.41"/>
    <n v="3.633"/>
    <n v="213.7917147"/>
    <n v="8.3000000000000004E-2"/>
  </r>
  <r>
    <n v="36"/>
    <x v="71"/>
    <n v="2011"/>
    <n v="6"/>
    <n v="394645.25"/>
    <n v="0"/>
    <n v="84.43"/>
    <n v="3.5990000000000002"/>
    <n v="213.74812560000001"/>
    <n v="8.3000000000000004E-2"/>
  </r>
  <r>
    <n v="36"/>
    <x v="72"/>
    <n v="2011"/>
    <n v="6"/>
    <n v="360009.94"/>
    <n v="0"/>
    <n v="83.95"/>
    <n v="3.569"/>
    <n v="213.84026890000001"/>
    <n v="8.3000000000000004E-2"/>
  </r>
  <r>
    <n v="36"/>
    <x v="73"/>
    <n v="2011"/>
    <n v="7"/>
    <n v="354270.77"/>
    <n v="0"/>
    <n v="85.33"/>
    <n v="3.5019999999999998"/>
    <n v="213.93241219999999"/>
    <n v="8.1769999999999995E-2"/>
  </r>
  <r>
    <n v="36"/>
    <x v="74"/>
    <n v="2011"/>
    <n v="7"/>
    <n v="377464.62"/>
    <n v="0"/>
    <n v="84.71"/>
    <n v="3.44"/>
    <n v="214.02455560000001"/>
    <n v="8.1769999999999995E-2"/>
  </r>
  <r>
    <n v="36"/>
    <x v="75"/>
    <n v="2011"/>
    <n v="7"/>
    <n v="385631.48"/>
    <n v="0"/>
    <n v="85.63"/>
    <n v="3.55"/>
    <n v="214.1083654"/>
    <n v="8.1769999999999995E-2"/>
  </r>
  <r>
    <n v="36"/>
    <x v="76"/>
    <n v="2011"/>
    <n v="7"/>
    <n v="361311.41"/>
    <n v="0"/>
    <n v="83.31"/>
    <n v="3.637"/>
    <n v="214.17134160000001"/>
    <n v="8.1769999999999995E-2"/>
  </r>
  <r>
    <n v="36"/>
    <x v="77"/>
    <n v="2011"/>
    <n v="7"/>
    <n v="354361.08"/>
    <n v="0"/>
    <n v="84.99"/>
    <n v="3.66"/>
    <n v="214.23431769999999"/>
    <n v="8.1769999999999995E-2"/>
  </r>
  <r>
    <n v="36"/>
    <x v="78"/>
    <n v="2011"/>
    <n v="8"/>
    <n v="381017.75"/>
    <n v="0"/>
    <n v="86.71"/>
    <n v="3.6520000000000001"/>
    <n v="214.2972939"/>
    <n v="8.1769999999999995E-2"/>
  </r>
  <r>
    <n v="36"/>
    <x v="79"/>
    <n v="2011"/>
    <n v="8"/>
    <n v="380188.69"/>
    <n v="0"/>
    <n v="87.64"/>
    <n v="3.6080000000000001"/>
    <n v="214.36027010000001"/>
    <n v="8.1769999999999995E-2"/>
  </r>
  <r>
    <n v="36"/>
    <x v="80"/>
    <n v="2011"/>
    <n v="8"/>
    <n v="373267.58"/>
    <n v="0"/>
    <n v="87.24"/>
    <n v="3.5339999999999998"/>
    <n v="214.42399349999999"/>
    <n v="8.1769999999999995E-2"/>
  </r>
  <r>
    <n v="36"/>
    <x v="81"/>
    <n v="2011"/>
    <n v="8"/>
    <n v="344964.2"/>
    <n v="0"/>
    <n v="86.02"/>
    <n v="3.5009999999999999"/>
    <n v="214.4878416"/>
    <n v="8.1769999999999995E-2"/>
  </r>
  <r>
    <n v="36"/>
    <x v="82"/>
    <n v="2011"/>
    <n v="9"/>
    <n v="350276.29"/>
    <n v="0"/>
    <n v="87.5"/>
    <n v="3.4809999999999999"/>
    <n v="214.5516896"/>
    <n v="8.1769999999999995E-2"/>
  </r>
  <r>
    <n v="36"/>
    <x v="83"/>
    <n v="2011"/>
    <n v="9"/>
    <n v="352960.64"/>
    <n v="1"/>
    <n v="77.94"/>
    <n v="3.4990000000000001"/>
    <n v="214.61553760000001"/>
    <n v="8.1769999999999995E-2"/>
  </r>
  <r>
    <n v="36"/>
    <x v="84"/>
    <n v="2011"/>
    <n v="9"/>
    <n v="343108.12"/>
    <n v="0"/>
    <n v="82.06"/>
    <n v="3.4729999999999999"/>
    <n v="214.79341109999999"/>
    <n v="8.1769999999999995E-2"/>
  </r>
  <r>
    <n v="36"/>
    <x v="85"/>
    <n v="2011"/>
    <n v="9"/>
    <n v="322405.13"/>
    <n v="0"/>
    <n v="78.349999999999994"/>
    <n v="3.4409999999999998"/>
    <n v="215.12331850000001"/>
    <n v="8.1769999999999995E-2"/>
  </r>
  <r>
    <n v="36"/>
    <x v="86"/>
    <n v="2011"/>
    <n v="9"/>
    <n v="314910.37"/>
    <n v="0"/>
    <n v="81.52"/>
    <n v="3.3279999999999998"/>
    <n v="215.45322590000001"/>
    <n v="8.1769999999999995E-2"/>
  </r>
  <r>
    <n v="36"/>
    <x v="87"/>
    <n v="2011"/>
    <n v="10"/>
    <n v="346137.87"/>
    <n v="0"/>
    <n v="71.2"/>
    <n v="3.262"/>
    <n v="215.7831333"/>
    <n v="7.7160000000000006E-2"/>
  </r>
  <r>
    <n v="36"/>
    <x v="88"/>
    <n v="2011"/>
    <n v="10"/>
    <n v="342076.99"/>
    <n v="0"/>
    <n v="74.16"/>
    <n v="3.234"/>
    <n v="216.08852580000001"/>
    <n v="7.7160000000000006E-2"/>
  </r>
  <r>
    <n v="36"/>
    <x v="89"/>
    <n v="2011"/>
    <n v="10"/>
    <n v="328633.34000000003"/>
    <n v="0"/>
    <n v="67.89"/>
    <n v="3.3079999999999998"/>
    <n v="216.24682870000001"/>
    <n v="7.7160000000000006E-2"/>
  </r>
  <r>
    <n v="36"/>
    <x v="90"/>
    <n v="2011"/>
    <n v="10"/>
    <n v="306193.81"/>
    <n v="0"/>
    <n v="71.31"/>
    <n v="3.306"/>
    <n v="216.40513150000001"/>
    <n v="7.7160000000000006E-2"/>
  </r>
  <r>
    <n v="36"/>
    <x v="91"/>
    <n v="2011"/>
    <n v="11"/>
    <n v="313387.11"/>
    <n v="0"/>
    <n v="58.97"/>
    <n v="3.2869999999999999"/>
    <n v="216.56343440000001"/>
    <n v="7.7160000000000006E-2"/>
  </r>
  <r>
    <n v="36"/>
    <x v="92"/>
    <n v="2011"/>
    <n v="11"/>
    <n v="328498.92"/>
    <n v="0"/>
    <n v="63.5"/>
    <n v="3.254"/>
    <n v="216.7217373"/>
    <n v="7.7160000000000006E-2"/>
  </r>
  <r>
    <n v="36"/>
    <x v="93"/>
    <n v="2011"/>
    <n v="11"/>
    <n v="332901.94"/>
    <n v="0"/>
    <n v="66.28"/>
    <n v="3.26"/>
    <n v="216.93958610000001"/>
    <n v="7.7160000000000006E-2"/>
  </r>
  <r>
    <n v="36"/>
    <x v="94"/>
    <n v="2011"/>
    <n v="11"/>
    <n v="332811.55"/>
    <n v="1"/>
    <n v="66.41"/>
    <n v="3.181"/>
    <n v="217.18125330000001"/>
    <n v="7.7160000000000006E-2"/>
  </r>
  <r>
    <n v="36"/>
    <x v="95"/>
    <n v="2011"/>
    <n v="12"/>
    <n v="293350.51"/>
    <n v="0"/>
    <n v="53.57"/>
    <n v="3.1640000000000001"/>
    <n v="217.4229206"/>
    <n v="7.7160000000000006E-2"/>
  </r>
  <r>
    <n v="36"/>
    <x v="96"/>
    <n v="2011"/>
    <n v="12"/>
    <n v="312298.37"/>
    <n v="0"/>
    <n v="50.64"/>
    <n v="3.1469999999999998"/>
    <n v="217.66458779999999"/>
    <n v="7.7160000000000006E-2"/>
  </r>
  <r>
    <n v="36"/>
    <x v="97"/>
    <n v="2011"/>
    <n v="12"/>
    <n v="341503.92"/>
    <n v="0"/>
    <n v="58.31"/>
    <n v="3.133"/>
    <n v="217.87813389999999"/>
    <n v="7.7160000000000006E-2"/>
  </r>
  <r>
    <n v="36"/>
    <x v="98"/>
    <n v="2011"/>
    <n v="12"/>
    <n v="325262.46000000002"/>
    <n v="0"/>
    <n v="55.41"/>
    <n v="3.0979999999999999"/>
    <n v="218.05418510000001"/>
    <n v="7.7160000000000006E-2"/>
  </r>
  <r>
    <n v="36"/>
    <x v="99"/>
    <n v="2011"/>
    <n v="12"/>
    <n v="287425.21999999997"/>
    <n v="1"/>
    <n v="48.26"/>
    <n v="3.1320000000000001"/>
    <n v="218.2302364"/>
    <n v="7.7160000000000006E-2"/>
  </r>
  <r>
    <n v="36"/>
    <x v="100"/>
    <n v="2012"/>
    <n v="1"/>
    <n v="329467.82"/>
    <n v="0"/>
    <n v="57.18"/>
    <n v="3.129"/>
    <n v="218.40628760000001"/>
    <n v="7.2440000000000004E-2"/>
  </r>
  <r>
    <n v="36"/>
    <x v="101"/>
    <n v="2012"/>
    <n v="1"/>
    <n v="325976.34000000003"/>
    <n v="0"/>
    <n v="56.28"/>
    <n v="3.254"/>
    <n v="218.5823389"/>
    <n v="7.2440000000000004E-2"/>
  </r>
  <r>
    <n v="36"/>
    <x v="102"/>
    <n v="2012"/>
    <n v="1"/>
    <n v="330927.21000000002"/>
    <n v="0"/>
    <n v="58.9"/>
    <n v="3.2749999999999999"/>
    <n v="218.6755292"/>
    <n v="7.2440000000000004E-2"/>
  </r>
  <r>
    <n v="36"/>
    <x v="103"/>
    <n v="2012"/>
    <n v="1"/>
    <n v="301444.94"/>
    <n v="0"/>
    <n v="62.73"/>
    <n v="3.3130000000000002"/>
    <n v="218.7687195"/>
    <n v="7.2440000000000004E-2"/>
  </r>
  <r>
    <n v="36"/>
    <x v="104"/>
    <n v="2012"/>
    <n v="2"/>
    <n v="310982.87"/>
    <n v="0"/>
    <n v="61.33"/>
    <n v="3.4209999999999998"/>
    <n v="218.8619099"/>
    <n v="7.2440000000000004E-2"/>
  </r>
  <r>
    <n v="36"/>
    <x v="105"/>
    <n v="2012"/>
    <n v="2"/>
    <n v="335741.9"/>
    <n v="1"/>
    <n v="54.49"/>
    <n v="3.4620000000000002"/>
    <n v="218.9551002"/>
    <n v="7.2440000000000004E-2"/>
  </r>
  <r>
    <n v="36"/>
    <x v="106"/>
    <n v="2012"/>
    <n v="2"/>
    <n v="326316.73"/>
    <n v="0"/>
    <n v="54.38"/>
    <n v="3.5030000000000001"/>
    <n v="219.1148297"/>
    <n v="7.2440000000000004E-2"/>
  </r>
  <r>
    <n v="36"/>
    <x v="107"/>
    <n v="2012"/>
    <n v="2"/>
    <n v="313270.45"/>
    <n v="0"/>
    <n v="62.21"/>
    <n v="3.55"/>
    <n v="219.3244636"/>
    <n v="7.2440000000000004E-2"/>
  </r>
  <r>
    <n v="36"/>
    <x v="108"/>
    <n v="2012"/>
    <n v="3"/>
    <n v="315396.71999999997"/>
    <n v="0"/>
    <n v="64.540000000000006"/>
    <n v="3.6190000000000002"/>
    <n v="219.5340975"/>
    <n v="7.2440000000000004E-2"/>
  </r>
  <r>
    <n v="36"/>
    <x v="109"/>
    <n v="2012"/>
    <n v="3"/>
    <n v="318674.93"/>
    <n v="0"/>
    <n v="63.19"/>
    <n v="3.6469999999999998"/>
    <n v="219.7437314"/>
    <n v="7.2440000000000004E-2"/>
  </r>
  <r>
    <n v="36"/>
    <x v="110"/>
    <n v="2012"/>
    <n v="3"/>
    <n v="335345.82"/>
    <n v="0"/>
    <n v="67.48"/>
    <n v="3.7789999999999999"/>
    <n v="219.8956335"/>
    <n v="7.2440000000000004E-2"/>
  </r>
  <r>
    <n v="36"/>
    <x v="111"/>
    <n v="2012"/>
    <n v="3"/>
    <n v="317872.51"/>
    <n v="0"/>
    <n v="69.180000000000007"/>
    <n v="3.8450000000000002"/>
    <n v="219.97055990000001"/>
    <n v="7.2440000000000004E-2"/>
  </r>
  <r>
    <n v="36"/>
    <x v="112"/>
    <n v="2012"/>
    <n v="3"/>
    <n v="304144.90000000002"/>
    <n v="0"/>
    <n v="70.48"/>
    <n v="3.891"/>
    <n v="220.0454862"/>
    <n v="7.2440000000000004E-2"/>
  </r>
  <r>
    <n v="36"/>
    <x v="113"/>
    <n v="2012"/>
    <n v="4"/>
    <n v="331026.11"/>
    <n v="0"/>
    <n v="73.95"/>
    <n v="3.9340000000000002"/>
    <n v="220.12041249999999"/>
    <n v="6.9889999999999994E-2"/>
  </r>
  <r>
    <n v="36"/>
    <x v="114"/>
    <n v="2012"/>
    <n v="4"/>
    <n v="339407.94"/>
    <n v="0"/>
    <n v="72.540000000000006"/>
    <n v="3.919"/>
    <n v="220.1953389"/>
    <n v="6.9889999999999994E-2"/>
  </r>
  <r>
    <n v="36"/>
    <x v="115"/>
    <n v="2012"/>
    <n v="4"/>
    <n v="323915.32"/>
    <n v="0"/>
    <n v="70.87"/>
    <n v="3.9180000000000001"/>
    <n v="220.24839370000001"/>
    <n v="6.9889999999999994E-2"/>
  </r>
  <r>
    <n v="36"/>
    <x v="116"/>
    <n v="2012"/>
    <n v="4"/>
    <n v="308389.82"/>
    <n v="0"/>
    <n v="70.06"/>
    <n v="3.8879999999999999"/>
    <n v="220.30144849999999"/>
    <n v="6.9889999999999994E-2"/>
  </r>
  <r>
    <n v="36"/>
    <x v="117"/>
    <n v="2012"/>
    <n v="5"/>
    <n v="312467.52"/>
    <n v="0"/>
    <n v="77.17"/>
    <n v="3.835"/>
    <n v="220.3545033"/>
    <n v="6.9889999999999994E-2"/>
  </r>
  <r>
    <n v="36"/>
    <x v="118"/>
    <n v="2012"/>
    <n v="5"/>
    <n v="330518.34000000003"/>
    <n v="0"/>
    <n v="76.55"/>
    <n v="3.7639999999999998"/>
    <n v="220.40755809999999"/>
    <n v="6.9889999999999994E-2"/>
  </r>
  <r>
    <n v="36"/>
    <x v="119"/>
    <n v="2012"/>
    <n v="5"/>
    <n v="324801.13"/>
    <n v="0"/>
    <n v="73.7"/>
    <n v="3.7130000000000001"/>
    <n v="220.42521489999999"/>
    <n v="6.9889999999999994E-2"/>
  </r>
  <r>
    <n v="36"/>
    <x v="120"/>
    <n v="2012"/>
    <n v="5"/>
    <n v="306098.17"/>
    <n v="0"/>
    <n v="78.94"/>
    <n v="3.6360000000000001"/>
    <n v="220.42871239999999"/>
    <n v="6.9889999999999994E-2"/>
  </r>
  <r>
    <n v="36"/>
    <x v="121"/>
    <n v="2012"/>
    <n v="6"/>
    <n v="306005.53000000003"/>
    <n v="0"/>
    <n v="80.739999999999995"/>
    <n v="3.5670000000000002"/>
    <n v="220.4322099"/>
    <n v="6.9889999999999994E-2"/>
  </r>
  <r>
    <n v="36"/>
    <x v="122"/>
    <n v="2012"/>
    <n v="6"/>
    <n v="338273.38"/>
    <n v="0"/>
    <n v="81.5"/>
    <n v="3.5129999999999999"/>
    <n v="220.43570729999999"/>
    <n v="6.9889999999999994E-2"/>
  </r>
  <r>
    <n v="36"/>
    <x v="123"/>
    <n v="2012"/>
    <n v="6"/>
    <n v="333146.88"/>
    <n v="0"/>
    <n v="82.15"/>
    <n v="3.407"/>
    <n v="220.4494148"/>
    <n v="6.9889999999999994E-2"/>
  </r>
  <r>
    <n v="36"/>
    <x v="124"/>
    <n v="2012"/>
    <n v="6"/>
    <n v="306411.01"/>
    <n v="0"/>
    <n v="80.400000000000006"/>
    <n v="3.3580000000000001"/>
    <n v="220.4886472"/>
    <n v="6.9889999999999994E-2"/>
  </r>
  <r>
    <n v="36"/>
    <x v="125"/>
    <n v="2012"/>
    <n v="6"/>
    <n v="291530.43"/>
    <n v="0"/>
    <n v="86.68"/>
    <n v="3.2730000000000001"/>
    <n v="220.52787960000001"/>
    <n v="6.9889999999999994E-2"/>
  </r>
  <r>
    <n v="36"/>
    <x v="126"/>
    <n v="2012"/>
    <n v="7"/>
    <n v="306578.89"/>
    <n v="0"/>
    <n v="81.52"/>
    <n v="3.2320000000000002"/>
    <n v="220.56711200000001"/>
    <n v="6.6229999999999997E-2"/>
  </r>
  <r>
    <n v="36"/>
    <x v="127"/>
    <n v="2012"/>
    <n v="7"/>
    <n v="298337.40999999997"/>
    <n v="0"/>
    <n v="78.150000000000006"/>
    <n v="3.2450000000000001"/>
    <n v="220.60634440000001"/>
    <n v="6.6229999999999997E-2"/>
  </r>
  <r>
    <n v="36"/>
    <x v="128"/>
    <n v="2012"/>
    <n v="7"/>
    <n v="303289.55"/>
    <n v="0"/>
    <n v="81.760000000000005"/>
    <n v="3.3010000000000002"/>
    <n v="220.61487489999999"/>
    <n v="6.6229999999999997E-2"/>
  </r>
  <r>
    <n v="36"/>
    <x v="129"/>
    <n v="2012"/>
    <n v="7"/>
    <n v="279643.43"/>
    <n v="0"/>
    <n v="84"/>
    <n v="3.3919999999999999"/>
    <n v="220.6234054"/>
    <n v="6.6229999999999997E-2"/>
  </r>
  <r>
    <n v="36"/>
    <x v="130"/>
    <n v="2012"/>
    <n v="8"/>
    <n v="304989.96999999997"/>
    <n v="0"/>
    <n v="85.56"/>
    <n v="3.4039999999999999"/>
    <n v="220.63193580000001"/>
    <n v="6.6229999999999997E-2"/>
  </r>
  <r>
    <n v="36"/>
    <x v="131"/>
    <n v="2012"/>
    <n v="8"/>
    <n v="298947.51"/>
    <n v="0"/>
    <n v="84.41"/>
    <n v="3.49"/>
    <n v="220.64046630000001"/>
    <n v="6.6229999999999997E-2"/>
  </r>
  <r>
    <n v="36"/>
    <x v="132"/>
    <n v="2012"/>
    <n v="8"/>
    <n v="314607.21999999997"/>
    <n v="0"/>
    <n v="85.89"/>
    <n v="3.5710000000000002"/>
    <n v="220.71996089999999"/>
    <n v="6.6229999999999997E-2"/>
  </r>
  <r>
    <n v="36"/>
    <x v="133"/>
    <n v="2012"/>
    <n v="8"/>
    <n v="282545.55"/>
    <n v="0"/>
    <n v="81.260000000000005"/>
    <n v="3.5739999999999998"/>
    <n v="220.85267870000001"/>
    <n v="6.6229999999999997E-2"/>
  </r>
  <r>
    <n v="36"/>
    <x v="134"/>
    <n v="2012"/>
    <n v="8"/>
    <n v="282647.48"/>
    <n v="0"/>
    <n v="84.79"/>
    <n v="3.6080000000000001"/>
    <n v="220.98539640000001"/>
    <n v="6.6229999999999997E-2"/>
  </r>
  <r>
    <n v="36"/>
    <x v="135"/>
    <n v="2012"/>
    <n v="9"/>
    <n v="293728.57"/>
    <n v="1"/>
    <n v="84.19"/>
    <n v="3.6970000000000001"/>
    <n v="221.11811420000001"/>
    <n v="6.6229999999999997E-2"/>
  </r>
  <r>
    <n v="36"/>
    <x v="136"/>
    <n v="2012"/>
    <n v="9"/>
    <n v="301893.63"/>
    <n v="0"/>
    <n v="78.16"/>
    <n v="3.6920000000000002"/>
    <n v="221.26012069999999"/>
    <n v="6.6229999999999997E-2"/>
  </r>
  <r>
    <n v="36"/>
    <x v="137"/>
    <n v="2012"/>
    <n v="9"/>
    <n v="293804.45"/>
    <n v="0"/>
    <n v="75.98"/>
    <n v="3.7090000000000001"/>
    <n v="221.45786039999999"/>
    <n v="6.6229999999999997E-2"/>
  </r>
  <r>
    <n v="36"/>
    <x v="138"/>
    <n v="2012"/>
    <n v="9"/>
    <n v="270677.98"/>
    <n v="0"/>
    <n v="79.489999999999995"/>
    <n v="3.66"/>
    <n v="221.65559999999999"/>
    <n v="6.6229999999999997E-2"/>
  </r>
  <r>
    <n v="36"/>
    <x v="139"/>
    <n v="2012"/>
    <n v="10"/>
    <n v="277137.86"/>
    <n v="0"/>
    <n v="73.569999999999993"/>
    <n v="3.6110000000000002"/>
    <n v="221.8533396"/>
    <n v="6.2279999999999995E-2"/>
  </r>
  <r>
    <n v="36"/>
    <x v="140"/>
    <n v="2012"/>
    <n v="10"/>
    <n v="300236.84999999998"/>
    <n v="0"/>
    <n v="71.28"/>
    <n v="3.5760000000000001"/>
    <n v="222.0510793"/>
    <n v="6.2279999999999995E-2"/>
  </r>
  <r>
    <n v="36"/>
    <x v="141"/>
    <n v="2012"/>
    <n v="10"/>
    <n v="287360.05"/>
    <n v="0"/>
    <n v="74.06"/>
    <n v="3.57"/>
    <n v="222.0951719"/>
    <n v="6.2279999999999995E-2"/>
  </r>
  <r>
    <n v="36"/>
    <x v="142"/>
    <n v="2012"/>
    <n v="10"/>
    <n v="272489.40999999997"/>
    <n v="0"/>
    <n v="74.39"/>
    <n v="3.4940000000000002"/>
    <n v="222.11365660000001"/>
    <n v="6.2279999999999995E-2"/>
  </r>
  <r>
    <n v="37"/>
    <x v="0"/>
    <n v="2010"/>
    <n v="2"/>
    <n v="536006.73"/>
    <n v="0"/>
    <n v="45.97"/>
    <n v="2.5720000000000001"/>
    <n v="209.85296629999999"/>
    <n v="8.5540000000000005E-2"/>
  </r>
  <r>
    <n v="37"/>
    <x v="1"/>
    <n v="2010"/>
    <n v="2"/>
    <n v="529852.69999999995"/>
    <n v="1"/>
    <n v="46.11"/>
    <n v="2.548"/>
    <n v="209.9970208"/>
    <n v="8.5540000000000005E-2"/>
  </r>
  <r>
    <n v="37"/>
    <x v="2"/>
    <n v="2010"/>
    <n v="2"/>
    <n v="510382.5"/>
    <n v="0"/>
    <n v="45.66"/>
    <n v="2.5139999999999998"/>
    <n v="210.04510239999999"/>
    <n v="8.5540000000000005E-2"/>
  </r>
  <r>
    <n v="37"/>
    <x v="3"/>
    <n v="2010"/>
    <n v="2"/>
    <n v="513615.82"/>
    <n v="0"/>
    <n v="50.87"/>
    <n v="2.5609999999999999"/>
    <n v="210.07718850000001"/>
    <n v="8.5540000000000005E-2"/>
  </r>
  <r>
    <n v="37"/>
    <x v="4"/>
    <n v="2010"/>
    <n v="3"/>
    <n v="519255.68"/>
    <n v="0"/>
    <n v="51.33"/>
    <n v="2.625"/>
    <n v="210.10927459999999"/>
    <n v="8.5540000000000005E-2"/>
  </r>
  <r>
    <n v="37"/>
    <x v="5"/>
    <n v="2010"/>
    <n v="3"/>
    <n v="513015.35"/>
    <n v="0"/>
    <n v="61.96"/>
    <n v="2.6669999999999998"/>
    <n v="210.14136070000001"/>
    <n v="8.5540000000000005E-2"/>
  </r>
  <r>
    <n v="37"/>
    <x v="6"/>
    <n v="2010"/>
    <n v="3"/>
    <n v="460020.74"/>
    <n v="0"/>
    <n v="59.56"/>
    <n v="2.72"/>
    <n v="209.98032079999999"/>
    <n v="8.5540000000000005E-2"/>
  </r>
  <r>
    <n v="37"/>
    <x v="7"/>
    <n v="2010"/>
    <n v="3"/>
    <n v="515777.97"/>
    <n v="0"/>
    <n v="55.76"/>
    <n v="2.7320000000000002"/>
    <n v="209.78709319999999"/>
    <n v="8.5540000000000005E-2"/>
  </r>
  <r>
    <n v="37"/>
    <x v="8"/>
    <n v="2010"/>
    <n v="4"/>
    <n v="540189.69999999995"/>
    <n v="0"/>
    <n v="63.43"/>
    <n v="2.7189999999999999"/>
    <n v="209.59386559999999"/>
    <n v="8.4640000000000007E-2"/>
  </r>
  <r>
    <n v="37"/>
    <x v="9"/>
    <n v="2010"/>
    <n v="4"/>
    <n v="513327.55"/>
    <n v="0"/>
    <n v="68.540000000000006"/>
    <n v="2.77"/>
    <n v="209.40063799999999"/>
    <n v="8.4640000000000007E-2"/>
  </r>
  <r>
    <n v="37"/>
    <x v="10"/>
    <n v="2010"/>
    <n v="4"/>
    <n v="524544.82999999996"/>
    <n v="0"/>
    <n v="66.739999999999995"/>
    <n v="2.8079999999999998"/>
    <n v="209.2691428"/>
    <n v="8.4640000000000007E-2"/>
  </r>
  <r>
    <n v="37"/>
    <x v="11"/>
    <n v="2010"/>
    <n v="4"/>
    <n v="527019.78"/>
    <n v="0"/>
    <n v="68.03"/>
    <n v="2.7949999999999999"/>
    <n v="209.2199574"/>
    <n v="8.4640000000000007E-2"/>
  </r>
  <r>
    <n v="37"/>
    <x v="12"/>
    <n v="2010"/>
    <n v="4"/>
    <n v="517850.83"/>
    <n v="0"/>
    <n v="70.900000000000006"/>
    <n v="2.78"/>
    <n v="209.170772"/>
    <n v="8.4640000000000007E-2"/>
  </r>
  <r>
    <n v="37"/>
    <x v="13"/>
    <n v="2010"/>
    <n v="5"/>
    <n v="543234.77"/>
    <n v="0"/>
    <n v="75.56"/>
    <n v="2.835"/>
    <n v="209.12158669999999"/>
    <n v="8.4640000000000007E-2"/>
  </r>
  <r>
    <n v="37"/>
    <x v="14"/>
    <n v="2010"/>
    <n v="5"/>
    <n v="505196.08"/>
    <n v="0"/>
    <n v="77.53"/>
    <n v="2.8540000000000001"/>
    <n v="209.11853600000001"/>
    <n v="8.4640000000000007E-2"/>
  </r>
  <r>
    <n v="37"/>
    <x v="15"/>
    <n v="2010"/>
    <n v="5"/>
    <n v="510494.7"/>
    <n v="0"/>
    <n v="77.34"/>
    <n v="2.8260000000000001"/>
    <n v="209.39229370000001"/>
    <n v="8.4640000000000007E-2"/>
  </r>
  <r>
    <n v="37"/>
    <x v="16"/>
    <n v="2010"/>
    <n v="5"/>
    <n v="532241.22"/>
    <n v="0"/>
    <n v="80.87"/>
    <n v="2.7589999999999999"/>
    <n v="209.66605139999999"/>
    <n v="8.4640000000000007E-2"/>
  </r>
  <r>
    <n v="37"/>
    <x v="17"/>
    <n v="2010"/>
    <n v="6"/>
    <n v="479195.02"/>
    <n v="0"/>
    <n v="79.930000000000007"/>
    <n v="2.7050000000000001"/>
    <n v="209.93980909999999"/>
    <n v="8.4640000000000007E-2"/>
  </r>
  <r>
    <n v="37"/>
    <x v="18"/>
    <n v="2010"/>
    <n v="6"/>
    <n v="481915.11"/>
    <n v="0"/>
    <n v="82.3"/>
    <n v="2.6680000000000001"/>
    <n v="210.2135668"/>
    <n v="8.4640000000000007E-2"/>
  </r>
  <r>
    <n v="37"/>
    <x v="19"/>
    <n v="2010"/>
    <n v="6"/>
    <n v="505761.62"/>
    <n v="0"/>
    <n v="84.37"/>
    <n v="2.637"/>
    <n v="210.2108417"/>
    <n v="8.4640000000000007E-2"/>
  </r>
  <r>
    <n v="37"/>
    <x v="20"/>
    <n v="2010"/>
    <n v="6"/>
    <n v="485419.39"/>
    <n v="0"/>
    <n v="84.14"/>
    <n v="2.653"/>
    <n v="210.09752330000001"/>
    <n v="8.4640000000000007E-2"/>
  </r>
  <r>
    <n v="37"/>
    <x v="21"/>
    <n v="2010"/>
    <n v="7"/>
    <n v="498292.53"/>
    <n v="0"/>
    <n v="81.849999999999994"/>
    <n v="2.669"/>
    <n v="209.984205"/>
    <n v="8.3599999999999994E-2"/>
  </r>
  <r>
    <n v="37"/>
    <x v="22"/>
    <n v="2010"/>
    <n v="7"/>
    <n v="502456.04"/>
    <n v="0"/>
    <n v="81.739999999999995"/>
    <n v="2.6419999999999999"/>
    <n v="209.8708867"/>
    <n v="8.3599999999999994E-2"/>
  </r>
  <r>
    <n v="37"/>
    <x v="23"/>
    <n v="2010"/>
    <n v="7"/>
    <n v="485150.01"/>
    <n v="0"/>
    <n v="84.43"/>
    <n v="2.6230000000000002"/>
    <n v="209.8630532"/>
    <n v="8.3599999999999994E-2"/>
  </r>
  <r>
    <n v="37"/>
    <x v="24"/>
    <n v="2010"/>
    <n v="7"/>
    <n v="491998.12"/>
    <n v="0"/>
    <n v="82.6"/>
    <n v="2.6080000000000001"/>
    <n v="209.99586629999999"/>
    <n v="8.3599999999999994E-2"/>
  </r>
  <r>
    <n v="37"/>
    <x v="25"/>
    <n v="2010"/>
    <n v="7"/>
    <n v="487912.95"/>
    <n v="0"/>
    <n v="81.88"/>
    <n v="2.64"/>
    <n v="210.12867940000001"/>
    <n v="8.3599999999999994E-2"/>
  </r>
  <r>
    <n v="37"/>
    <x v="26"/>
    <n v="2010"/>
    <n v="8"/>
    <n v="508576.62"/>
    <n v="0"/>
    <n v="85.49"/>
    <n v="2.6269999999999998"/>
    <n v="210.2614925"/>
    <n v="8.3599999999999994E-2"/>
  </r>
  <r>
    <n v="37"/>
    <x v="27"/>
    <n v="2010"/>
    <n v="8"/>
    <n v="491815.83"/>
    <n v="0"/>
    <n v="86.06"/>
    <n v="2.6920000000000002"/>
    <n v="210.3943056"/>
    <n v="8.3599999999999994E-2"/>
  </r>
  <r>
    <n v="37"/>
    <x v="28"/>
    <n v="2010"/>
    <n v="8"/>
    <n v="486930.72"/>
    <n v="0"/>
    <n v="85.54"/>
    <n v="2.6640000000000001"/>
    <n v="210.3617581"/>
    <n v="8.3599999999999994E-2"/>
  </r>
  <r>
    <n v="37"/>
    <x v="29"/>
    <n v="2010"/>
    <n v="8"/>
    <n v="512157.25"/>
    <n v="0"/>
    <n v="84.62"/>
    <n v="2.6190000000000002"/>
    <n v="210.32921060000001"/>
    <n v="8.3599999999999994E-2"/>
  </r>
  <r>
    <n v="37"/>
    <x v="30"/>
    <n v="2010"/>
    <n v="9"/>
    <n v="510427.53"/>
    <n v="0"/>
    <n v="82.29"/>
    <n v="2.577"/>
    <n v="210.29666309999999"/>
    <n v="8.3599999999999994E-2"/>
  </r>
  <r>
    <n v="37"/>
    <x v="31"/>
    <n v="2010"/>
    <n v="9"/>
    <n v="510296.07"/>
    <n v="1"/>
    <n v="80.58"/>
    <n v="2.5649999999999999"/>
    <n v="210.2641156"/>
    <n v="8.3599999999999994E-2"/>
  </r>
  <r>
    <n v="37"/>
    <x v="32"/>
    <n v="2010"/>
    <n v="9"/>
    <n v="501251.4"/>
    <n v="0"/>
    <n v="82.1"/>
    <n v="2.5819999999999999"/>
    <n v="210.29245040000001"/>
    <n v="8.3599999999999994E-2"/>
  </r>
  <r>
    <n v="37"/>
    <x v="33"/>
    <n v="2010"/>
    <n v="9"/>
    <n v="494265.48"/>
    <n v="0"/>
    <n v="79.17"/>
    <n v="2.6240000000000001"/>
    <n v="210.3664469"/>
    <n v="8.3599999999999994E-2"/>
  </r>
  <r>
    <n v="37"/>
    <x v="34"/>
    <n v="2010"/>
    <n v="10"/>
    <n v="529877.93000000005"/>
    <n v="0"/>
    <n v="74.66"/>
    <n v="2.6030000000000002"/>
    <n v="210.4404433"/>
    <n v="8.4760000000000002E-2"/>
  </r>
  <r>
    <n v="37"/>
    <x v="35"/>
    <n v="2010"/>
    <n v="10"/>
    <n v="524483.65"/>
    <n v="0"/>
    <n v="66.34"/>
    <n v="2.633"/>
    <n v="210.51443979999999"/>
    <n v="8.4760000000000002E-2"/>
  </r>
  <r>
    <n v="37"/>
    <x v="36"/>
    <n v="2010"/>
    <n v="10"/>
    <n v="498925.86"/>
    <n v="0"/>
    <n v="71.569999999999993"/>
    <n v="2.72"/>
    <n v="210.5805944"/>
    <n v="8.4760000000000002E-2"/>
  </r>
  <r>
    <n v="37"/>
    <x v="37"/>
    <n v="2010"/>
    <n v="10"/>
    <n v="510425.4"/>
    <n v="0"/>
    <n v="72.239999999999995"/>
    <n v="2.7250000000000001"/>
    <n v="210.62714439999999"/>
    <n v="8.4760000000000002E-2"/>
  </r>
  <r>
    <n v="37"/>
    <x v="38"/>
    <n v="2010"/>
    <n v="10"/>
    <n v="514485.9"/>
    <n v="0"/>
    <n v="76.22"/>
    <n v="2.7160000000000002"/>
    <n v="210.67369439999999"/>
    <n v="8.4760000000000002E-2"/>
  </r>
  <r>
    <n v="37"/>
    <x v="39"/>
    <n v="2010"/>
    <n v="11"/>
    <n v="539683.42000000004"/>
    <n v="0"/>
    <n v="62.72"/>
    <n v="2.6890000000000001"/>
    <n v="210.72024440000001"/>
    <n v="8.4760000000000002E-2"/>
  </r>
  <r>
    <n v="37"/>
    <x v="40"/>
    <n v="2010"/>
    <n v="11"/>
    <n v="517546.69"/>
    <n v="0"/>
    <n v="61.97"/>
    <n v="2.7280000000000002"/>
    <n v="210.76679440000001"/>
    <n v="8.4760000000000002E-2"/>
  </r>
  <r>
    <n v="37"/>
    <x v="41"/>
    <n v="2010"/>
    <n v="11"/>
    <n v="518124.16"/>
    <n v="0"/>
    <n v="56.73"/>
    <n v="2.7709999999999999"/>
    <n v="210.65429"/>
    <n v="8.4760000000000002E-2"/>
  </r>
  <r>
    <n v="37"/>
    <x v="42"/>
    <n v="2010"/>
    <n v="11"/>
    <n v="518220.72"/>
    <n v="1"/>
    <n v="67.73"/>
    <n v="2.7349999999999999"/>
    <n v="210.5152765"/>
    <n v="8.4760000000000002E-2"/>
  </r>
  <r>
    <n v="37"/>
    <x v="43"/>
    <n v="2010"/>
    <n v="12"/>
    <n v="508213.14"/>
    <n v="0"/>
    <n v="54.44"/>
    <n v="2.7080000000000002"/>
    <n v="210.37626299999999"/>
    <n v="8.4760000000000002E-2"/>
  </r>
  <r>
    <n v="37"/>
    <x v="44"/>
    <n v="2010"/>
    <n v="12"/>
    <n v="511207.52"/>
    <n v="0"/>
    <n v="51.83"/>
    <n v="2.843"/>
    <n v="210.2372494"/>
    <n v="8.4760000000000002E-2"/>
  </r>
  <r>
    <n v="37"/>
    <x v="45"/>
    <n v="2010"/>
    <n v="12"/>
    <n v="534285.21"/>
    <n v="0"/>
    <n v="56.73"/>
    <n v="2.8690000000000002"/>
    <n v="210.1787224"/>
    <n v="8.4760000000000002E-2"/>
  </r>
  <r>
    <n v="37"/>
    <x v="46"/>
    <n v="2010"/>
    <n v="12"/>
    <n v="576809.92000000004"/>
    <n v="0"/>
    <n v="59.1"/>
    <n v="2.8860000000000001"/>
    <n v="210.1805602"/>
    <n v="8.4760000000000002E-2"/>
  </r>
  <r>
    <n v="37"/>
    <x v="47"/>
    <n v="2010"/>
    <n v="12"/>
    <n v="460331.7"/>
    <n v="1"/>
    <n v="52.88"/>
    <n v="2.9430000000000001"/>
    <n v="210.18239800000001"/>
    <n v="8.4760000000000002E-2"/>
  </r>
  <r>
    <n v="37"/>
    <x v="48"/>
    <n v="2011"/>
    <n v="1"/>
    <n v="542464.02"/>
    <n v="0"/>
    <n v="54.11"/>
    <n v="2.976"/>
    <n v="210.18423580000001"/>
    <n v="8.3949999999999997E-2"/>
  </r>
  <r>
    <n v="37"/>
    <x v="49"/>
    <n v="2011"/>
    <n v="1"/>
    <n v="525616.9"/>
    <n v="0"/>
    <n v="42.87"/>
    <n v="2.9830000000000001"/>
    <n v="210.2379731"/>
    <n v="8.3949999999999997E-2"/>
  </r>
  <r>
    <n v="37"/>
    <x v="50"/>
    <n v="2011"/>
    <n v="1"/>
    <n v="526486.81999999995"/>
    <n v="0"/>
    <n v="51.18"/>
    <n v="3.016"/>
    <n v="210.60310720000001"/>
    <n v="8.3949999999999997E-2"/>
  </r>
  <r>
    <n v="37"/>
    <x v="51"/>
    <n v="2011"/>
    <n v="1"/>
    <n v="513672.36"/>
    <n v="0"/>
    <n v="48.74"/>
    <n v="3.01"/>
    <n v="210.96824119999999"/>
    <n v="8.3949999999999997E-2"/>
  </r>
  <r>
    <n v="37"/>
    <x v="52"/>
    <n v="2011"/>
    <n v="2"/>
    <n v="583835.18000000005"/>
    <n v="0"/>
    <n v="46.68"/>
    <n v="2.9889999999999999"/>
    <n v="211.3333753"/>
    <n v="8.3949999999999997E-2"/>
  </r>
  <r>
    <n v="37"/>
    <x v="53"/>
    <n v="2011"/>
    <n v="2"/>
    <n v="522514.32"/>
    <n v="1"/>
    <n v="41.16"/>
    <n v="3.0219999999999998"/>
    <n v="211.69850930000001"/>
    <n v="8.3949999999999997E-2"/>
  </r>
  <r>
    <n v="37"/>
    <x v="54"/>
    <n v="2011"/>
    <n v="2"/>
    <n v="536840.68999999994"/>
    <n v="0"/>
    <n v="57.48"/>
    <n v="3.0449999999999999"/>
    <n v="212.00635220000001"/>
    <n v="8.3949999999999997E-2"/>
  </r>
  <r>
    <n v="37"/>
    <x v="55"/>
    <n v="2011"/>
    <n v="2"/>
    <n v="514758.19"/>
    <n v="0"/>
    <n v="67.73"/>
    <n v="3.0649999999999999"/>
    <n v="212.2912786"/>
    <n v="8.3949999999999997E-2"/>
  </r>
  <r>
    <n v="37"/>
    <x v="56"/>
    <n v="2011"/>
    <n v="3"/>
    <n v="527572.25"/>
    <n v="0"/>
    <n v="64.55"/>
    <n v="3.2879999999999998"/>
    <n v="212.57620499999999"/>
    <n v="8.3949999999999997E-2"/>
  </r>
  <r>
    <n v="37"/>
    <x v="57"/>
    <n v="2011"/>
    <n v="3"/>
    <n v="505610.4"/>
    <n v="0"/>
    <n v="59.15"/>
    <n v="3.4590000000000001"/>
    <n v="212.86113130000001"/>
    <n v="8.3949999999999997E-2"/>
  </r>
  <r>
    <n v="37"/>
    <x v="58"/>
    <n v="2011"/>
    <n v="3"/>
    <n v="478503.06"/>
    <n v="0"/>
    <n v="64.900000000000006"/>
    <n v="3.488"/>
    <n v="213.10967869999999"/>
    <n v="8.3949999999999997E-2"/>
  </r>
  <r>
    <n v="37"/>
    <x v="59"/>
    <n v="2011"/>
    <n v="3"/>
    <n v="522105.93"/>
    <n v="0"/>
    <n v="71.069999999999993"/>
    <n v="3.4729999999999999"/>
    <n v="213.3436744"/>
    <n v="8.3949999999999997E-2"/>
  </r>
  <r>
    <n v="37"/>
    <x v="60"/>
    <n v="2011"/>
    <n v="4"/>
    <n v="534578.78"/>
    <n v="0"/>
    <n v="67.31"/>
    <n v="3.524"/>
    <n v="213.57767010000001"/>
    <n v="8.3000000000000004E-2"/>
  </r>
  <r>
    <n v="37"/>
    <x v="61"/>
    <n v="2011"/>
    <n v="4"/>
    <n v="543703.16"/>
    <n v="0"/>
    <n v="69.39"/>
    <n v="3.6219999999999999"/>
    <n v="213.81166579999999"/>
    <n v="8.3000000000000004E-2"/>
  </r>
  <r>
    <n v="37"/>
    <x v="62"/>
    <n v="2011"/>
    <n v="4"/>
    <n v="543775.87"/>
    <n v="0"/>
    <n v="73.25"/>
    <n v="3.7429999999999999"/>
    <n v="214.026217"/>
    <n v="8.3000000000000004E-2"/>
  </r>
  <r>
    <n v="37"/>
    <x v="63"/>
    <n v="2011"/>
    <n v="4"/>
    <n v="526434.37"/>
    <n v="0"/>
    <n v="74.569999999999993"/>
    <n v="3.8069999999999999"/>
    <n v="214.1921572"/>
    <n v="8.3000000000000004E-2"/>
  </r>
  <r>
    <n v="37"/>
    <x v="64"/>
    <n v="2011"/>
    <n v="4"/>
    <n v="502918.18"/>
    <n v="0"/>
    <n v="76.099999999999994"/>
    <n v="3.81"/>
    <n v="214.35809739999999"/>
    <n v="8.3000000000000004E-2"/>
  </r>
  <r>
    <n v="37"/>
    <x v="65"/>
    <n v="2011"/>
    <n v="5"/>
    <n v="547513.30000000005"/>
    <n v="0"/>
    <n v="69.56"/>
    <n v="3.9060000000000001"/>
    <n v="214.52403760000001"/>
    <n v="8.3000000000000004E-2"/>
  </r>
  <r>
    <n v="37"/>
    <x v="66"/>
    <n v="2011"/>
    <n v="5"/>
    <n v="511871.63"/>
    <n v="0"/>
    <n v="76.73"/>
    <n v="3.899"/>
    <n v="214.68997780000001"/>
    <n v="8.3000000000000004E-2"/>
  </r>
  <r>
    <n v="37"/>
    <x v="67"/>
    <n v="2011"/>
    <n v="5"/>
    <n v="533564.42000000004"/>
    <n v="0"/>
    <n v="73.02"/>
    <n v="3.907"/>
    <n v="214.46541199999999"/>
    <n v="8.3000000000000004E-2"/>
  </r>
  <r>
    <n v="37"/>
    <x v="68"/>
    <n v="2011"/>
    <n v="5"/>
    <n v="507086.75"/>
    <n v="0"/>
    <n v="81.28"/>
    <n v="3.786"/>
    <n v="214.24084619999999"/>
    <n v="8.3000000000000004E-2"/>
  </r>
  <r>
    <n v="37"/>
    <x v="69"/>
    <n v="2011"/>
    <n v="6"/>
    <n v="500381.23"/>
    <n v="0"/>
    <n v="82.96"/>
    <n v="3.6989999999999998"/>
    <n v="214.01628049999999"/>
    <n v="8.3000000000000004E-2"/>
  </r>
  <r>
    <n v="37"/>
    <x v="70"/>
    <n v="2011"/>
    <n v="6"/>
    <n v="509647.25"/>
    <n v="0"/>
    <n v="82.41"/>
    <n v="3.6480000000000001"/>
    <n v="213.7917147"/>
    <n v="8.3000000000000004E-2"/>
  </r>
  <r>
    <n v="37"/>
    <x v="71"/>
    <n v="2011"/>
    <n v="6"/>
    <n v="525132.36"/>
    <n v="0"/>
    <n v="84.43"/>
    <n v="3.637"/>
    <n v="213.74812560000001"/>
    <n v="8.3000000000000004E-2"/>
  </r>
  <r>
    <n v="37"/>
    <x v="72"/>
    <n v="2011"/>
    <n v="6"/>
    <n v="509276.22"/>
    <n v="0"/>
    <n v="83.95"/>
    <n v="3.5939999999999999"/>
    <n v="213.84026890000001"/>
    <n v="8.3000000000000004E-2"/>
  </r>
  <r>
    <n v="37"/>
    <x v="73"/>
    <n v="2011"/>
    <n v="7"/>
    <n v="517021.3"/>
    <n v="0"/>
    <n v="85.33"/>
    <n v="3.524"/>
    <n v="213.93241219999999"/>
    <n v="8.1769999999999995E-2"/>
  </r>
  <r>
    <n v="37"/>
    <x v="74"/>
    <n v="2011"/>
    <n v="7"/>
    <n v="489059.93"/>
    <n v="0"/>
    <n v="84.71"/>
    <n v="3.48"/>
    <n v="214.02455560000001"/>
    <n v="8.1769999999999995E-2"/>
  </r>
  <r>
    <n v="37"/>
    <x v="75"/>
    <n v="2011"/>
    <n v="7"/>
    <n v="498749.62"/>
    <n v="0"/>
    <n v="85.63"/>
    <n v="3.5750000000000002"/>
    <n v="214.1083654"/>
    <n v="8.1769999999999995E-2"/>
  </r>
  <r>
    <n v="37"/>
    <x v="76"/>
    <n v="2011"/>
    <n v="7"/>
    <n v="505543.53"/>
    <n v="0"/>
    <n v="83.31"/>
    <n v="3.6509999999999998"/>
    <n v="214.17134160000001"/>
    <n v="8.1769999999999995E-2"/>
  </r>
  <r>
    <n v="37"/>
    <x v="77"/>
    <n v="2011"/>
    <n v="7"/>
    <n v="504974.95"/>
    <n v="0"/>
    <n v="84.99"/>
    <n v="3.6819999999999999"/>
    <n v="214.23431769999999"/>
    <n v="8.1769999999999995E-2"/>
  </r>
  <r>
    <n v="37"/>
    <x v="78"/>
    <n v="2011"/>
    <n v="8"/>
    <n v="510787.46"/>
    <n v="0"/>
    <n v="86.71"/>
    <n v="3.6840000000000002"/>
    <n v="214.2972939"/>
    <n v="8.1769999999999995E-2"/>
  </r>
  <r>
    <n v="37"/>
    <x v="79"/>
    <n v="2011"/>
    <n v="8"/>
    <n v="502504.39"/>
    <n v="0"/>
    <n v="87.64"/>
    <n v="3.6379999999999999"/>
    <n v="214.36027010000001"/>
    <n v="8.1769999999999995E-2"/>
  </r>
  <r>
    <n v="37"/>
    <x v="80"/>
    <n v="2011"/>
    <n v="8"/>
    <n v="506897.98"/>
    <n v="0"/>
    <n v="87.24"/>
    <n v="3.5539999999999998"/>
    <n v="214.42399349999999"/>
    <n v="8.1769999999999995E-2"/>
  </r>
  <r>
    <n v="37"/>
    <x v="81"/>
    <n v="2011"/>
    <n v="8"/>
    <n v="527947.21"/>
    <n v="0"/>
    <n v="86.02"/>
    <n v="3.5230000000000001"/>
    <n v="214.4878416"/>
    <n v="8.1769999999999995E-2"/>
  </r>
  <r>
    <n v="37"/>
    <x v="82"/>
    <n v="2011"/>
    <n v="9"/>
    <n v="530367.82999999996"/>
    <n v="0"/>
    <n v="87.5"/>
    <n v="3.5329999999999999"/>
    <n v="214.5516896"/>
    <n v="8.1769999999999995E-2"/>
  </r>
  <r>
    <n v="37"/>
    <x v="83"/>
    <n v="2011"/>
    <n v="9"/>
    <n v="506273.74"/>
    <n v="1"/>
    <n v="77.94"/>
    <n v="3.5459999999999998"/>
    <n v="214.61553760000001"/>
    <n v="8.1769999999999995E-2"/>
  </r>
  <r>
    <n v="37"/>
    <x v="84"/>
    <n v="2011"/>
    <n v="9"/>
    <n v="513341.94"/>
    <n v="0"/>
    <n v="82.06"/>
    <n v="3.5259999999999998"/>
    <n v="214.79341109999999"/>
    <n v="8.1769999999999995E-2"/>
  </r>
  <r>
    <n v="37"/>
    <x v="85"/>
    <n v="2011"/>
    <n v="9"/>
    <n v="516556.94"/>
    <n v="0"/>
    <n v="78.349999999999994"/>
    <n v="3.4670000000000001"/>
    <n v="215.12331850000001"/>
    <n v="8.1769999999999995E-2"/>
  </r>
  <r>
    <n v="37"/>
    <x v="86"/>
    <n v="2011"/>
    <n v="9"/>
    <n v="516402.1"/>
    <n v="0"/>
    <n v="81.52"/>
    <n v="3.355"/>
    <n v="215.45322590000001"/>
    <n v="8.1769999999999995E-2"/>
  </r>
  <r>
    <n v="37"/>
    <x v="87"/>
    <n v="2011"/>
    <n v="10"/>
    <n v="522816.85"/>
    <n v="0"/>
    <n v="71.2"/>
    <n v="3.2850000000000001"/>
    <n v="215.7831333"/>
    <n v="7.7160000000000006E-2"/>
  </r>
  <r>
    <n v="37"/>
    <x v="88"/>
    <n v="2011"/>
    <n v="10"/>
    <n v="513636.01"/>
    <n v="0"/>
    <n v="74.16"/>
    <n v="3.274"/>
    <n v="216.08852580000001"/>
    <n v="7.7160000000000006E-2"/>
  </r>
  <r>
    <n v="37"/>
    <x v="89"/>
    <n v="2011"/>
    <n v="10"/>
    <n v="522784.33"/>
    <n v="0"/>
    <n v="67.89"/>
    <n v="3.3530000000000002"/>
    <n v="216.24682870000001"/>
    <n v="7.7160000000000006E-2"/>
  </r>
  <r>
    <n v="37"/>
    <x v="90"/>
    <n v="2011"/>
    <n v="10"/>
    <n v="517355.44"/>
    <n v="0"/>
    <n v="71.31"/>
    <n v="3.3719999999999999"/>
    <n v="216.40513150000001"/>
    <n v="7.7160000000000006E-2"/>
  </r>
  <r>
    <n v="37"/>
    <x v="91"/>
    <n v="2011"/>
    <n v="11"/>
    <n v="555925.6"/>
    <n v="0"/>
    <n v="58.97"/>
    <n v="3.3319999999999999"/>
    <n v="216.56343440000001"/>
    <n v="7.7160000000000006E-2"/>
  </r>
  <r>
    <n v="37"/>
    <x v="92"/>
    <n v="2011"/>
    <n v="11"/>
    <n v="501268.78"/>
    <n v="0"/>
    <n v="63.5"/>
    <n v="3.2970000000000002"/>
    <n v="216.7217373"/>
    <n v="7.7160000000000006E-2"/>
  </r>
  <r>
    <n v="37"/>
    <x v="93"/>
    <n v="2011"/>
    <n v="11"/>
    <n v="527495.09"/>
    <n v="0"/>
    <n v="66.28"/>
    <n v="3.3079999999999998"/>
    <n v="216.93958610000001"/>
    <n v="7.7160000000000006E-2"/>
  </r>
  <r>
    <n v="37"/>
    <x v="94"/>
    <n v="2011"/>
    <n v="11"/>
    <n v="522554.04"/>
    <n v="1"/>
    <n v="66.41"/>
    <n v="3.2360000000000002"/>
    <n v="217.18125330000001"/>
    <n v="7.7160000000000006E-2"/>
  </r>
  <r>
    <n v="37"/>
    <x v="95"/>
    <n v="2011"/>
    <n v="12"/>
    <n v="527117.81000000006"/>
    <n v="0"/>
    <n v="53.57"/>
    <n v="3.1720000000000002"/>
    <n v="217.4229206"/>
    <n v="7.7160000000000006E-2"/>
  </r>
  <r>
    <n v="37"/>
    <x v="96"/>
    <n v="2011"/>
    <n v="12"/>
    <n v="537224.52"/>
    <n v="0"/>
    <n v="50.64"/>
    <n v="3.1579999999999999"/>
    <n v="217.66458779999999"/>
    <n v="7.7160000000000006E-2"/>
  </r>
  <r>
    <n v="37"/>
    <x v="97"/>
    <n v="2011"/>
    <n v="12"/>
    <n v="533905.67000000004"/>
    <n v="0"/>
    <n v="58.31"/>
    <n v="3.1589999999999998"/>
    <n v="217.87813389999999"/>
    <n v="7.7160000000000006E-2"/>
  </r>
  <r>
    <n v="37"/>
    <x v="98"/>
    <n v="2011"/>
    <n v="12"/>
    <n v="605791.46"/>
    <n v="0"/>
    <n v="55.41"/>
    <n v="3.1120000000000001"/>
    <n v="218.05418510000001"/>
    <n v="7.7160000000000006E-2"/>
  </r>
  <r>
    <n v="37"/>
    <x v="99"/>
    <n v="2011"/>
    <n v="12"/>
    <n v="451327.61"/>
    <n v="1"/>
    <n v="48.26"/>
    <n v="3.129"/>
    <n v="218.2302364"/>
    <n v="7.7160000000000006E-2"/>
  </r>
  <r>
    <n v="37"/>
    <x v="100"/>
    <n v="2012"/>
    <n v="1"/>
    <n v="558343.56999999995"/>
    <n v="0"/>
    <n v="57.18"/>
    <n v="3.157"/>
    <n v="218.40628760000001"/>
    <n v="7.2440000000000004E-2"/>
  </r>
  <r>
    <n v="37"/>
    <x v="101"/>
    <n v="2012"/>
    <n v="1"/>
    <n v="546221.4"/>
    <n v="0"/>
    <n v="56.28"/>
    <n v="3.2610000000000001"/>
    <n v="218.5823389"/>
    <n v="7.2440000000000004E-2"/>
  </r>
  <r>
    <n v="37"/>
    <x v="102"/>
    <n v="2012"/>
    <n v="1"/>
    <n v="543894.06999999995"/>
    <n v="0"/>
    <n v="58.9"/>
    <n v="3.2679999999999998"/>
    <n v="218.6755292"/>
    <n v="7.2440000000000004E-2"/>
  </r>
  <r>
    <n v="37"/>
    <x v="103"/>
    <n v="2012"/>
    <n v="1"/>
    <n v="514116.58"/>
    <n v="0"/>
    <n v="62.73"/>
    <n v="3.29"/>
    <n v="218.7687195"/>
    <n v="7.2440000000000004E-2"/>
  </r>
  <r>
    <n v="37"/>
    <x v="104"/>
    <n v="2012"/>
    <n v="2"/>
    <n v="555424.24"/>
    <n v="0"/>
    <n v="61.33"/>
    <n v="3.36"/>
    <n v="218.8619099"/>
    <n v="7.2440000000000004E-2"/>
  </r>
  <r>
    <n v="37"/>
    <x v="105"/>
    <n v="2012"/>
    <n v="2"/>
    <n v="527041.46"/>
    <n v="1"/>
    <n v="54.49"/>
    <n v="3.4089999999999998"/>
    <n v="218.9551002"/>
    <n v="7.2440000000000004E-2"/>
  </r>
  <r>
    <n v="37"/>
    <x v="106"/>
    <n v="2012"/>
    <n v="2"/>
    <n v="541071.29"/>
    <n v="0"/>
    <n v="54.38"/>
    <n v="3.51"/>
    <n v="219.1148297"/>
    <n v="7.2440000000000004E-2"/>
  </r>
  <r>
    <n v="37"/>
    <x v="107"/>
    <n v="2012"/>
    <n v="2"/>
    <n v="518696.89"/>
    <n v="0"/>
    <n v="62.21"/>
    <n v="3.5550000000000002"/>
    <n v="219.3244636"/>
    <n v="7.2440000000000004E-2"/>
  </r>
  <r>
    <n v="37"/>
    <x v="108"/>
    <n v="2012"/>
    <n v="3"/>
    <n v="525559.17000000004"/>
    <n v="0"/>
    <n v="64.540000000000006"/>
    <n v="3.63"/>
    <n v="219.5340975"/>
    <n v="7.2440000000000004E-2"/>
  </r>
  <r>
    <n v="37"/>
    <x v="109"/>
    <n v="2012"/>
    <n v="3"/>
    <n v="535937.25"/>
    <n v="0"/>
    <n v="63.19"/>
    <n v="3.669"/>
    <n v="219.7437314"/>
    <n v="7.2440000000000004E-2"/>
  </r>
  <r>
    <n v="37"/>
    <x v="110"/>
    <n v="2012"/>
    <n v="3"/>
    <n v="484588.34"/>
    <n v="0"/>
    <n v="67.48"/>
    <n v="3.734"/>
    <n v="219.8956335"/>
    <n v="7.2440000000000004E-2"/>
  </r>
  <r>
    <n v="37"/>
    <x v="111"/>
    <n v="2012"/>
    <n v="3"/>
    <n v="520887.23"/>
    <n v="0"/>
    <n v="69.180000000000007"/>
    <n v="3.7869999999999999"/>
    <n v="219.97055990000001"/>
    <n v="7.2440000000000004E-2"/>
  </r>
  <r>
    <n v="37"/>
    <x v="112"/>
    <n v="2012"/>
    <n v="3"/>
    <n v="533734.93999999994"/>
    <n v="0"/>
    <n v="70.48"/>
    <n v="3.8450000000000002"/>
    <n v="220.0454862"/>
    <n v="7.2440000000000004E-2"/>
  </r>
  <r>
    <n v="37"/>
    <x v="113"/>
    <n v="2012"/>
    <n v="4"/>
    <n v="564848.78"/>
    <n v="0"/>
    <n v="73.95"/>
    <n v="3.891"/>
    <n v="220.12041249999999"/>
    <n v="6.9889999999999994E-2"/>
  </r>
  <r>
    <n v="37"/>
    <x v="114"/>
    <n v="2012"/>
    <n v="4"/>
    <n v="506973.17"/>
    <n v="0"/>
    <n v="72.540000000000006"/>
    <n v="3.891"/>
    <n v="220.1953389"/>
    <n v="6.9889999999999994E-2"/>
  </r>
  <r>
    <n v="37"/>
    <x v="115"/>
    <n v="2012"/>
    <n v="4"/>
    <n v="523483.19"/>
    <n v="0"/>
    <n v="70.87"/>
    <n v="3.8769999999999998"/>
    <n v="220.24839370000001"/>
    <n v="6.9889999999999994E-2"/>
  </r>
  <r>
    <n v="37"/>
    <x v="116"/>
    <n v="2012"/>
    <n v="4"/>
    <n v="528807.44999999995"/>
    <n v="0"/>
    <n v="70.06"/>
    <n v="3.8140000000000001"/>
    <n v="220.30144849999999"/>
    <n v="6.9889999999999994E-2"/>
  </r>
  <r>
    <n v="37"/>
    <x v="117"/>
    <n v="2012"/>
    <n v="5"/>
    <n v="535311.64"/>
    <n v="0"/>
    <n v="77.17"/>
    <n v="3.7490000000000001"/>
    <n v="220.3545033"/>
    <n v="6.9889999999999994E-2"/>
  </r>
  <r>
    <n v="37"/>
    <x v="118"/>
    <n v="2012"/>
    <n v="5"/>
    <n v="527983.04"/>
    <n v="0"/>
    <n v="76.55"/>
    <n v="3.6880000000000002"/>
    <n v="220.40755809999999"/>
    <n v="6.9889999999999994E-2"/>
  </r>
  <r>
    <n v="37"/>
    <x v="119"/>
    <n v="2012"/>
    <n v="5"/>
    <n v="534847.96"/>
    <n v="0"/>
    <n v="73.7"/>
    <n v="3.63"/>
    <n v="220.42521489999999"/>
    <n v="6.9889999999999994E-2"/>
  </r>
  <r>
    <n v="37"/>
    <x v="120"/>
    <n v="2012"/>
    <n v="5"/>
    <n v="540625.79"/>
    <n v="0"/>
    <n v="78.94"/>
    <n v="3.5609999999999999"/>
    <n v="220.42871239999999"/>
    <n v="6.9889999999999994E-2"/>
  </r>
  <r>
    <n v="37"/>
    <x v="121"/>
    <n v="2012"/>
    <n v="6"/>
    <n v="531811.85"/>
    <n v="0"/>
    <n v="80.739999999999995"/>
    <n v="3.5009999999999999"/>
    <n v="220.4322099"/>
    <n v="6.9889999999999994E-2"/>
  </r>
  <r>
    <n v="37"/>
    <x v="122"/>
    <n v="2012"/>
    <n v="6"/>
    <n v="528940.78"/>
    <n v="0"/>
    <n v="81.5"/>
    <n v="3.452"/>
    <n v="220.43570729999999"/>
    <n v="6.9889999999999994E-2"/>
  </r>
  <r>
    <n v="37"/>
    <x v="123"/>
    <n v="2012"/>
    <n v="6"/>
    <n v="508573.16"/>
    <n v="0"/>
    <n v="82.15"/>
    <n v="3.3929999999999998"/>
    <n v="220.4494148"/>
    <n v="6.9889999999999994E-2"/>
  </r>
  <r>
    <n v="37"/>
    <x v="124"/>
    <n v="2012"/>
    <n v="6"/>
    <n v="484032.75"/>
    <n v="0"/>
    <n v="80.400000000000006"/>
    <n v="3.3460000000000001"/>
    <n v="220.4886472"/>
    <n v="6.9889999999999994E-2"/>
  </r>
  <r>
    <n v="37"/>
    <x v="125"/>
    <n v="2012"/>
    <n v="6"/>
    <n v="508309.81"/>
    <n v="0"/>
    <n v="86.68"/>
    <n v="3.286"/>
    <n v="220.52787960000001"/>
    <n v="6.9889999999999994E-2"/>
  </r>
  <r>
    <n v="37"/>
    <x v="126"/>
    <n v="2012"/>
    <n v="7"/>
    <n v="519498.32"/>
    <n v="0"/>
    <n v="81.52"/>
    <n v="3.2269999999999999"/>
    <n v="220.56711200000001"/>
    <n v="6.6229999999999997E-2"/>
  </r>
  <r>
    <n v="37"/>
    <x v="127"/>
    <n v="2012"/>
    <n v="7"/>
    <n v="506005.47"/>
    <n v="0"/>
    <n v="78.150000000000006"/>
    <n v="3.2559999999999998"/>
    <n v="220.60634440000001"/>
    <n v="6.6229999999999997E-2"/>
  </r>
  <r>
    <n v="37"/>
    <x v="128"/>
    <n v="2012"/>
    <n v="7"/>
    <n v="503744.56"/>
    <n v="0"/>
    <n v="81.760000000000005"/>
    <n v="3.3109999999999999"/>
    <n v="220.61487489999999"/>
    <n v="6.6229999999999997E-2"/>
  </r>
  <r>
    <n v="37"/>
    <x v="129"/>
    <n v="2012"/>
    <n v="7"/>
    <n v="514489.17"/>
    <n v="0"/>
    <n v="84"/>
    <n v="3.407"/>
    <n v="220.6234054"/>
    <n v="6.6229999999999997E-2"/>
  </r>
  <r>
    <n v="37"/>
    <x v="130"/>
    <n v="2012"/>
    <n v="8"/>
    <n v="521959.28"/>
    <n v="0"/>
    <n v="85.56"/>
    <n v="3.4169999999999998"/>
    <n v="220.63193580000001"/>
    <n v="6.6229999999999997E-2"/>
  </r>
  <r>
    <n v="37"/>
    <x v="131"/>
    <n v="2012"/>
    <n v="8"/>
    <n v="500964.59"/>
    <n v="0"/>
    <n v="84.41"/>
    <n v="3.4940000000000002"/>
    <n v="220.64046630000001"/>
    <n v="6.6229999999999997E-2"/>
  </r>
  <r>
    <n v="37"/>
    <x v="132"/>
    <n v="2012"/>
    <n v="8"/>
    <n v="509633.71"/>
    <n v="0"/>
    <n v="85.89"/>
    <n v="3.5710000000000002"/>
    <n v="220.71996089999999"/>
    <n v="6.6229999999999997E-2"/>
  </r>
  <r>
    <n v="37"/>
    <x v="133"/>
    <n v="2012"/>
    <n v="8"/>
    <n v="522665.04"/>
    <n v="0"/>
    <n v="81.260000000000005"/>
    <n v="3.62"/>
    <n v="220.85267870000001"/>
    <n v="6.6229999999999997E-2"/>
  </r>
  <r>
    <n v="37"/>
    <x v="134"/>
    <n v="2012"/>
    <n v="8"/>
    <n v="538344.1"/>
    <n v="0"/>
    <n v="84.79"/>
    <n v="3.6379999999999999"/>
    <n v="220.98539640000001"/>
    <n v="6.6229999999999997E-2"/>
  </r>
  <r>
    <n v="37"/>
    <x v="135"/>
    <n v="2012"/>
    <n v="9"/>
    <n v="526838.14"/>
    <n v="1"/>
    <n v="84.19"/>
    <n v="3.73"/>
    <n v="221.11811420000001"/>
    <n v="6.6229999999999997E-2"/>
  </r>
  <r>
    <n v="37"/>
    <x v="136"/>
    <n v="2012"/>
    <n v="9"/>
    <n v="514651.74"/>
    <n v="0"/>
    <n v="78.16"/>
    <n v="3.7170000000000001"/>
    <n v="221.26012069999999"/>
    <n v="6.6229999999999997E-2"/>
  </r>
  <r>
    <n v="37"/>
    <x v="137"/>
    <n v="2012"/>
    <n v="9"/>
    <n v="521320.98"/>
    <n v="0"/>
    <n v="75.98"/>
    <n v="3.7210000000000001"/>
    <n v="221.45786039999999"/>
    <n v="6.6229999999999997E-2"/>
  </r>
  <r>
    <n v="37"/>
    <x v="138"/>
    <n v="2012"/>
    <n v="9"/>
    <n v="527953.14"/>
    <n v="0"/>
    <n v="79.489999999999995"/>
    <n v="3.6659999999999999"/>
    <n v="221.65559999999999"/>
    <n v="6.6229999999999997E-2"/>
  </r>
  <r>
    <n v="37"/>
    <x v="139"/>
    <n v="2012"/>
    <n v="10"/>
    <n v="546122.37"/>
    <n v="0"/>
    <n v="73.569999999999993"/>
    <n v="3.617"/>
    <n v="221.8533396"/>
    <n v="6.2279999999999995E-2"/>
  </r>
  <r>
    <n v="37"/>
    <x v="140"/>
    <n v="2012"/>
    <n v="10"/>
    <n v="521810.75"/>
    <n v="0"/>
    <n v="71.28"/>
    <n v="3.601"/>
    <n v="222.0510793"/>
    <n v="6.2279999999999995E-2"/>
  </r>
  <r>
    <n v="37"/>
    <x v="141"/>
    <n v="2012"/>
    <n v="10"/>
    <n v="551969.1"/>
    <n v="0"/>
    <n v="74.06"/>
    <n v="3.5939999999999999"/>
    <n v="222.0951719"/>
    <n v="6.2279999999999995E-2"/>
  </r>
  <r>
    <n v="37"/>
    <x v="142"/>
    <n v="2012"/>
    <n v="10"/>
    <n v="534738.43000000005"/>
    <n v="0"/>
    <n v="74.39"/>
    <n v="3.5059999999999998"/>
    <n v="222.11365660000001"/>
    <n v="6.2279999999999995E-2"/>
  </r>
  <r>
    <n v="38"/>
    <x v="0"/>
    <n v="2010"/>
    <n v="2"/>
    <n v="358496.14"/>
    <n v="0"/>
    <n v="49.47"/>
    <n v="2.9620000000000002"/>
    <n v="126.4420645"/>
    <n v="0.13974999999999999"/>
  </r>
  <r>
    <n v="38"/>
    <x v="1"/>
    <n v="2010"/>
    <n v="2"/>
    <n v="342214.9"/>
    <n v="1"/>
    <n v="47.87"/>
    <n v="2.9460000000000002"/>
    <n v="126.49625810000001"/>
    <n v="0.13974999999999999"/>
  </r>
  <r>
    <n v="38"/>
    <x v="2"/>
    <n v="2010"/>
    <n v="2"/>
    <n v="327237.92"/>
    <n v="0"/>
    <n v="54.83"/>
    <n v="2.915"/>
    <n v="126.5262857"/>
    <n v="0.13974999999999999"/>
  </r>
  <r>
    <n v="38"/>
    <x v="3"/>
    <n v="2010"/>
    <n v="2"/>
    <n v="334222.73"/>
    <n v="0"/>
    <n v="50.23"/>
    <n v="2.8250000000000002"/>
    <n v="126.5522857"/>
    <n v="0.13974999999999999"/>
  </r>
  <r>
    <n v="38"/>
    <x v="4"/>
    <n v="2010"/>
    <n v="3"/>
    <n v="372239.89"/>
    <n v="0"/>
    <n v="53.77"/>
    <n v="2.9870000000000001"/>
    <n v="126.5782857"/>
    <n v="0.13974999999999999"/>
  </r>
  <r>
    <n v="38"/>
    <x v="5"/>
    <n v="2010"/>
    <n v="3"/>
    <n v="342023.92"/>
    <n v="0"/>
    <n v="50.11"/>
    <n v="2.9249999999999998"/>
    <n v="126.60428570000001"/>
    <n v="0.13974999999999999"/>
  </r>
  <r>
    <n v="38"/>
    <x v="6"/>
    <n v="2010"/>
    <n v="3"/>
    <n v="333025.46999999997"/>
    <n v="0"/>
    <n v="59.57"/>
    <n v="3.0539999999999998"/>
    <n v="126.6066452"/>
    <n v="0.13974999999999999"/>
  </r>
  <r>
    <n v="38"/>
    <x v="7"/>
    <n v="2010"/>
    <n v="3"/>
    <n v="335858.11"/>
    <n v="0"/>
    <n v="60.06"/>
    <n v="3.0830000000000002"/>
    <n v="126.6050645"/>
    <n v="0.13974999999999999"/>
  </r>
  <r>
    <n v="38"/>
    <x v="8"/>
    <n v="2010"/>
    <n v="4"/>
    <n v="368929.55"/>
    <n v="0"/>
    <n v="59.84"/>
    <n v="3.0859999999999999"/>
    <n v="126.6034839"/>
    <n v="0.14099"/>
  </r>
  <r>
    <n v="38"/>
    <x v="9"/>
    <n v="2010"/>
    <n v="4"/>
    <n v="341630.46"/>
    <n v="0"/>
    <n v="59.25"/>
    <n v="3.09"/>
    <n v="126.6019032"/>
    <n v="0.14099"/>
  </r>
  <r>
    <n v="38"/>
    <x v="10"/>
    <n v="2010"/>
    <n v="4"/>
    <n v="337723.49"/>
    <n v="0"/>
    <n v="64.95"/>
    <n v="3.109"/>
    <n v="126.5621"/>
    <n v="0.14099"/>
  </r>
  <r>
    <n v="38"/>
    <x v="11"/>
    <n v="2010"/>
    <n v="4"/>
    <n v="335121.82"/>
    <n v="0"/>
    <n v="64.55"/>
    <n v="3.05"/>
    <n v="126.4713333"/>
    <n v="0.14099"/>
  </r>
  <r>
    <n v="38"/>
    <x v="12"/>
    <n v="2010"/>
    <n v="4"/>
    <n v="337979.65"/>
    <n v="0"/>
    <n v="67.38"/>
    <n v="3.105"/>
    <n v="126.3805667"/>
    <n v="0.14099"/>
  </r>
  <r>
    <n v="38"/>
    <x v="13"/>
    <n v="2010"/>
    <n v="5"/>
    <n v="383657.44"/>
    <n v="0"/>
    <n v="70.150000000000006"/>
    <n v="3.1269999999999998"/>
    <n v="126.2898"/>
    <n v="0.14099"/>
  </r>
  <r>
    <n v="38"/>
    <x v="14"/>
    <n v="2010"/>
    <n v="5"/>
    <n v="346174.3"/>
    <n v="0"/>
    <n v="68.44"/>
    <n v="3.145"/>
    <n v="126.2085484"/>
    <n v="0.14099"/>
  </r>
  <r>
    <n v="38"/>
    <x v="15"/>
    <n v="2010"/>
    <n v="5"/>
    <n v="340497.08"/>
    <n v="0"/>
    <n v="76.2"/>
    <n v="3.12"/>
    <n v="126.1843871"/>
    <n v="0.14099"/>
  </r>
  <r>
    <n v="38"/>
    <x v="16"/>
    <n v="2010"/>
    <n v="5"/>
    <n v="326469.43"/>
    <n v="0"/>
    <n v="67.84"/>
    <n v="3.0579999999999998"/>
    <n v="126.16022580000001"/>
    <n v="0.14099"/>
  </r>
  <r>
    <n v="38"/>
    <x v="17"/>
    <n v="2010"/>
    <n v="6"/>
    <n v="376184.88"/>
    <n v="0"/>
    <n v="81.39"/>
    <n v="2.9409999999999998"/>
    <n v="126.1360645"/>
    <n v="0.14099"/>
  </r>
  <r>
    <n v="38"/>
    <x v="18"/>
    <n v="2010"/>
    <n v="6"/>
    <n v="354828.65"/>
    <n v="0"/>
    <n v="90.84"/>
    <n v="2.9489999999999998"/>
    <n v="126.1119032"/>
    <n v="0.14099"/>
  </r>
  <r>
    <n v="38"/>
    <x v="19"/>
    <n v="2010"/>
    <n v="6"/>
    <n v="335691.85"/>
    <n v="0"/>
    <n v="81.06"/>
    <n v="3.0430000000000001"/>
    <n v="126.114"/>
    <n v="0.14099"/>
  </r>
  <r>
    <n v="38"/>
    <x v="20"/>
    <n v="2010"/>
    <n v="6"/>
    <n v="322046.76"/>
    <n v="0"/>
    <n v="87.27"/>
    <n v="3.0840000000000001"/>
    <n v="126.1266"/>
    <n v="0.14099"/>
  </r>
  <r>
    <n v="38"/>
    <x v="21"/>
    <n v="2010"/>
    <n v="7"/>
    <n v="361181.48"/>
    <n v="0"/>
    <n v="91.98"/>
    <n v="3.105"/>
    <n v="126.1392"/>
    <n v="0.14180000000000001"/>
  </r>
  <r>
    <n v="38"/>
    <x v="22"/>
    <n v="2010"/>
    <n v="7"/>
    <n v="343850.34"/>
    <n v="0"/>
    <n v="90.37"/>
    <n v="3.1"/>
    <n v="126.15179999999999"/>
    <n v="0.14180000000000001"/>
  </r>
  <r>
    <n v="38"/>
    <x v="23"/>
    <n v="2010"/>
    <n v="7"/>
    <n v="338277.71"/>
    <n v="0"/>
    <n v="97.18"/>
    <n v="3.0939999999999999"/>
    <n v="126.1498065"/>
    <n v="0.14180000000000001"/>
  </r>
  <r>
    <n v="38"/>
    <x v="24"/>
    <n v="2010"/>
    <n v="7"/>
    <n v="328336.84999999998"/>
    <n v="0"/>
    <n v="99.22"/>
    <n v="3.1120000000000001"/>
    <n v="126.1283548"/>
    <n v="0.14180000000000001"/>
  </r>
  <r>
    <n v="38"/>
    <x v="25"/>
    <n v="2010"/>
    <n v="7"/>
    <n v="336378.38"/>
    <n v="0"/>
    <n v="96.31"/>
    <n v="3.0169999999999999"/>
    <n v="126.1069032"/>
    <n v="0.14180000000000001"/>
  </r>
  <r>
    <n v="38"/>
    <x v="26"/>
    <n v="2010"/>
    <n v="8"/>
    <n v="378574.44"/>
    <n v="0"/>
    <n v="92.95"/>
    <n v="3.1230000000000002"/>
    <n v="126.0854516"/>
    <n v="0.14180000000000001"/>
  </r>
  <r>
    <n v="38"/>
    <x v="27"/>
    <n v="2010"/>
    <n v="8"/>
    <n v="341400.72"/>
    <n v="0"/>
    <n v="87.01"/>
    <n v="3.1589999999999998"/>
    <n v="126.06399999999999"/>
    <n v="0.14180000000000001"/>
  </r>
  <r>
    <n v="38"/>
    <x v="28"/>
    <n v="2010"/>
    <n v="8"/>
    <n v="329139.73"/>
    <n v="0"/>
    <n v="92.81"/>
    <n v="3.0409999999999999"/>
    <n v="126.0766452"/>
    <n v="0.14180000000000001"/>
  </r>
  <r>
    <n v="38"/>
    <x v="29"/>
    <n v="2010"/>
    <n v="8"/>
    <n v="322868.56"/>
    <n v="0"/>
    <n v="93.19"/>
    <n v="3.129"/>
    <n v="126.0892903"/>
    <n v="0.14180000000000001"/>
  </r>
  <r>
    <n v="38"/>
    <x v="30"/>
    <n v="2010"/>
    <n v="9"/>
    <n v="377096.55"/>
    <n v="0"/>
    <n v="83.12"/>
    <n v="3.0870000000000002"/>
    <n v="126.1019355"/>
    <n v="0.14180000000000001"/>
  </r>
  <r>
    <n v="38"/>
    <x v="31"/>
    <n v="2010"/>
    <n v="9"/>
    <n v="336227.69"/>
    <n v="1"/>
    <n v="83.63"/>
    <n v="3.044"/>
    <n v="126.1145806"/>
    <n v="0.14180000000000001"/>
  </r>
  <r>
    <n v="38"/>
    <x v="32"/>
    <n v="2010"/>
    <n v="9"/>
    <n v="336253.19"/>
    <n v="0"/>
    <n v="82.45"/>
    <n v="3.028"/>
    <n v="126.1454667"/>
    <n v="0.14180000000000001"/>
  </r>
  <r>
    <n v="38"/>
    <x v="33"/>
    <n v="2010"/>
    <n v="9"/>
    <n v="330604.90000000002"/>
    <n v="0"/>
    <n v="81.77"/>
    <n v="2.9390000000000001"/>
    <n v="126.1900333"/>
    <n v="0.14180000000000001"/>
  </r>
  <r>
    <n v="38"/>
    <x v="34"/>
    <n v="2010"/>
    <n v="10"/>
    <n v="360256.58"/>
    <n v="0"/>
    <n v="85.2"/>
    <n v="3.0009999999999999"/>
    <n v="126.2346"/>
    <n v="0.14313000000000001"/>
  </r>
  <r>
    <n v="38"/>
    <x v="35"/>
    <n v="2010"/>
    <n v="10"/>
    <n v="351271.36"/>
    <n v="0"/>
    <n v="71.819999999999993"/>
    <n v="3.0129999999999999"/>
    <n v="126.2791667"/>
    <n v="0.14313000000000001"/>
  </r>
  <r>
    <n v="38"/>
    <x v="36"/>
    <n v="2010"/>
    <n v="10"/>
    <n v="337743.26"/>
    <n v="0"/>
    <n v="75"/>
    <n v="2.976"/>
    <n v="126.32667739999999"/>
    <n v="0.14313000000000001"/>
  </r>
  <r>
    <n v="38"/>
    <x v="37"/>
    <n v="2010"/>
    <n v="10"/>
    <n v="339042.18"/>
    <n v="0"/>
    <n v="68.849999999999994"/>
    <n v="3.0139999999999998"/>
    <n v="126.3815484"/>
    <n v="0.14313000000000001"/>
  </r>
  <r>
    <n v="38"/>
    <x v="38"/>
    <n v="2010"/>
    <n v="10"/>
    <n v="341219.63"/>
    <n v="0"/>
    <n v="61.09"/>
    <n v="3.016"/>
    <n v="126.43641940000001"/>
    <n v="0.14313000000000001"/>
  </r>
  <r>
    <n v="38"/>
    <x v="39"/>
    <n v="2010"/>
    <n v="11"/>
    <n v="380870.09"/>
    <n v="0"/>
    <n v="65.489999999999995"/>
    <n v="3.129"/>
    <n v="126.4912903"/>
    <n v="0.14313000000000001"/>
  </r>
  <r>
    <n v="38"/>
    <x v="40"/>
    <n v="2010"/>
    <n v="11"/>
    <n v="340147.20000000001"/>
    <n v="0"/>
    <n v="57.79"/>
    <n v="3.13"/>
    <n v="126.54616129999999"/>
    <n v="0.14313000000000001"/>
  </r>
  <r>
    <n v="38"/>
    <x v="41"/>
    <n v="2010"/>
    <n v="11"/>
    <n v="348593.99"/>
    <n v="0"/>
    <n v="58.18"/>
    <n v="3.161"/>
    <n v="126.60720000000001"/>
    <n v="0.14313000000000001"/>
  </r>
  <r>
    <n v="38"/>
    <x v="42"/>
    <n v="2010"/>
    <n v="11"/>
    <n v="360857.98"/>
    <n v="1"/>
    <n v="47.66"/>
    <n v="3.1619999999999999"/>
    <n v="126.66926669999999"/>
    <n v="0.14313000000000001"/>
  </r>
  <r>
    <n v="38"/>
    <x v="43"/>
    <n v="2010"/>
    <n v="12"/>
    <n v="351925.36"/>
    <n v="0"/>
    <n v="43.33"/>
    <n v="3.0409999999999999"/>
    <n v="126.7313333"/>
    <n v="0.14313000000000001"/>
  </r>
  <r>
    <n v="38"/>
    <x v="44"/>
    <n v="2010"/>
    <n v="12"/>
    <n v="355965.23"/>
    <n v="0"/>
    <n v="50.01"/>
    <n v="3.2029999999999998"/>
    <n v="126.79340000000001"/>
    <n v="0.14313000000000001"/>
  </r>
  <r>
    <n v="38"/>
    <x v="45"/>
    <n v="2010"/>
    <n v="12"/>
    <n v="334441.15000000002"/>
    <n v="0"/>
    <n v="52.77"/>
    <n v="3.2360000000000002"/>
    <n v="126.8794839"/>
    <n v="0.14313000000000001"/>
  </r>
  <r>
    <n v="38"/>
    <x v="46"/>
    <n v="2010"/>
    <n v="12"/>
    <n v="369106.72"/>
    <n v="0"/>
    <n v="52.02"/>
    <n v="3.2360000000000002"/>
    <n v="126.9835806"/>
    <n v="0.14313000000000001"/>
  </r>
  <r>
    <n v="38"/>
    <x v="47"/>
    <n v="2010"/>
    <n v="12"/>
    <n v="303908.81"/>
    <n v="1"/>
    <n v="45.64"/>
    <n v="3.1480000000000001"/>
    <n v="127.0876774"/>
    <n v="0.14313000000000001"/>
  </r>
  <r>
    <n v="38"/>
    <x v="48"/>
    <n v="2011"/>
    <n v="1"/>
    <n v="386344.54"/>
    <n v="0"/>
    <n v="37.64"/>
    <n v="3.2869999999999999"/>
    <n v="127.1917742"/>
    <n v="0.14021"/>
  </r>
  <r>
    <n v="38"/>
    <x v="49"/>
    <n v="2011"/>
    <n v="1"/>
    <n v="356138.79"/>
    <n v="0"/>
    <n v="43.15"/>
    <n v="3.3119999999999998"/>
    <n v="127.30093549999999"/>
    <n v="0.14021"/>
  </r>
  <r>
    <n v="38"/>
    <x v="50"/>
    <n v="2011"/>
    <n v="1"/>
    <n v="341098.08"/>
    <n v="0"/>
    <n v="53.53"/>
    <n v="3.2229999999999999"/>
    <n v="127.4404839"/>
    <n v="0.14021"/>
  </r>
  <r>
    <n v="38"/>
    <x v="51"/>
    <n v="2011"/>
    <n v="1"/>
    <n v="357557.16"/>
    <n v="0"/>
    <n v="50.74"/>
    <n v="3.3420000000000001"/>
    <n v="127.5800323"/>
    <n v="0.14021"/>
  </r>
  <r>
    <n v="38"/>
    <x v="52"/>
    <n v="2011"/>
    <n v="2"/>
    <n v="402341.76"/>
    <n v="0"/>
    <n v="45.14"/>
    <n v="3.3479999999999999"/>
    <n v="127.7195806"/>
    <n v="0.14021"/>
  </r>
  <r>
    <n v="38"/>
    <x v="53"/>
    <n v="2011"/>
    <n v="2"/>
    <n v="377672.46"/>
    <n v="1"/>
    <n v="51.3"/>
    <n v="3.3809999999999998"/>
    <n v="127.859129"/>
    <n v="0.14021"/>
  </r>
  <r>
    <n v="38"/>
    <x v="54"/>
    <n v="2011"/>
    <n v="2"/>
    <n v="364606.7"/>
    <n v="0"/>
    <n v="53.35"/>
    <n v="3.43"/>
    <n v="127.99525"/>
    <n v="0.14021"/>
  </r>
  <r>
    <n v="38"/>
    <x v="55"/>
    <n v="2011"/>
    <n v="2"/>
    <n v="354232.34"/>
    <n v="0"/>
    <n v="48.45"/>
    <n v="3.53"/>
    <n v="128.13"/>
    <n v="0.14021"/>
  </r>
  <r>
    <n v="38"/>
    <x v="56"/>
    <n v="2011"/>
    <n v="3"/>
    <n v="405429.43"/>
    <n v="0"/>
    <n v="51.72"/>
    <n v="3.6739999999999999"/>
    <n v="128.26474999999999"/>
    <n v="0.14021"/>
  </r>
  <r>
    <n v="38"/>
    <x v="57"/>
    <n v="2011"/>
    <n v="3"/>
    <n v="357897.18"/>
    <n v="0"/>
    <n v="57.75"/>
    <n v="3.8180000000000001"/>
    <n v="128.39949999999999"/>
    <n v="0.14021"/>
  </r>
  <r>
    <n v="38"/>
    <x v="58"/>
    <n v="2011"/>
    <n v="3"/>
    <n v="349459.95"/>
    <n v="0"/>
    <n v="64.209999999999994"/>
    <n v="3.6920000000000002"/>
    <n v="128.5121935"/>
    <n v="0.14021"/>
  </r>
  <r>
    <n v="38"/>
    <x v="59"/>
    <n v="2011"/>
    <n v="3"/>
    <n v="351541.62"/>
    <n v="0"/>
    <n v="54.4"/>
    <n v="3.9089999999999998"/>
    <n v="128.61606449999999"/>
    <n v="0.14021"/>
  </r>
  <r>
    <n v="38"/>
    <x v="60"/>
    <n v="2011"/>
    <n v="4"/>
    <n v="382098.13"/>
    <n v="0"/>
    <n v="63.63"/>
    <n v="3.7719999999999998"/>
    <n v="128.71993549999999"/>
    <n v="0.13736000000000001"/>
  </r>
  <r>
    <n v="38"/>
    <x v="61"/>
    <n v="2011"/>
    <n v="4"/>
    <n v="392152.3"/>
    <n v="0"/>
    <n v="64.47"/>
    <n v="4.0030000000000001"/>
    <n v="128.82380649999999"/>
    <n v="0.13736000000000001"/>
  </r>
  <r>
    <n v="38"/>
    <x v="62"/>
    <n v="2011"/>
    <n v="4"/>
    <n v="362758.94"/>
    <n v="0"/>
    <n v="57.63"/>
    <n v="3.8679999999999999"/>
    <n v="128.9107333"/>
    <n v="0.13736000000000001"/>
  </r>
  <r>
    <n v="38"/>
    <x v="63"/>
    <n v="2011"/>
    <n v="4"/>
    <n v="362952.34"/>
    <n v="0"/>
    <n v="72.12"/>
    <n v="4.1340000000000003"/>
    <n v="128.95529999999999"/>
    <n v="0.13736000000000001"/>
  </r>
  <r>
    <n v="38"/>
    <x v="64"/>
    <n v="2011"/>
    <n v="4"/>
    <n v="344225.99"/>
    <n v="0"/>
    <n v="68.27"/>
    <n v="4.1509999999999998"/>
    <n v="128.99986670000001"/>
    <n v="0.13736000000000001"/>
  </r>
  <r>
    <n v="38"/>
    <x v="65"/>
    <n v="2011"/>
    <n v="5"/>
    <n v="422186.65"/>
    <n v="0"/>
    <n v="68.400000000000006"/>
    <n v="4.1929999999999996"/>
    <n v="129.04443330000001"/>
    <n v="0.13736000000000001"/>
  </r>
  <r>
    <n v="38"/>
    <x v="66"/>
    <n v="2011"/>
    <n v="5"/>
    <n v="366977.79"/>
    <n v="0"/>
    <n v="70.930000000000007"/>
    <n v="4.202"/>
    <n v="129.089"/>
    <n v="0.13736000000000001"/>
  </r>
  <r>
    <n v="38"/>
    <x v="67"/>
    <n v="2011"/>
    <n v="5"/>
    <n v="365730.76"/>
    <n v="0"/>
    <n v="66.59"/>
    <n v="4.1689999999999996"/>
    <n v="129.07567739999999"/>
    <n v="0.13736000000000001"/>
  </r>
  <r>
    <n v="38"/>
    <x v="68"/>
    <n v="2011"/>
    <n v="5"/>
    <n v="356886.1"/>
    <n v="0"/>
    <n v="76.67"/>
    <n v="4.0869999999999997"/>
    <n v="129.06235480000001"/>
    <n v="0.13736000000000001"/>
  </r>
  <r>
    <n v="38"/>
    <x v="69"/>
    <n v="2011"/>
    <n v="6"/>
    <n v="396826.06"/>
    <n v="0"/>
    <n v="71.81"/>
    <n v="4.0309999999999997"/>
    <n v="129.04903229999999"/>
    <n v="0.13736000000000001"/>
  </r>
  <r>
    <n v="38"/>
    <x v="70"/>
    <n v="2011"/>
    <n v="6"/>
    <n v="381763.02"/>
    <n v="0"/>
    <n v="78.72"/>
    <n v="3.9809999999999999"/>
    <n v="129.03570970000001"/>
    <n v="0.13736000000000001"/>
  </r>
  <r>
    <n v="38"/>
    <x v="71"/>
    <n v="2011"/>
    <n v="6"/>
    <n v="356797"/>
    <n v="0"/>
    <n v="86.84"/>
    <n v="3.9350000000000001"/>
    <n v="129.04320000000001"/>
    <n v="0.13736000000000001"/>
  </r>
  <r>
    <n v="38"/>
    <x v="72"/>
    <n v="2011"/>
    <n v="6"/>
    <n v="354078.95"/>
    <n v="0"/>
    <n v="88.95"/>
    <n v="3.8980000000000001"/>
    <n v="129.06630000000001"/>
    <n v="0.13736000000000001"/>
  </r>
  <r>
    <n v="38"/>
    <x v="73"/>
    <n v="2011"/>
    <n v="7"/>
    <n v="387334.04"/>
    <n v="0"/>
    <n v="89.85"/>
    <n v="3.8420000000000001"/>
    <n v="129.08940000000001"/>
    <n v="0.13503000000000001"/>
  </r>
  <r>
    <n v="38"/>
    <x v="74"/>
    <n v="2011"/>
    <n v="7"/>
    <n v="399699.17"/>
    <n v="0"/>
    <n v="89.9"/>
    <n v="3.7050000000000001"/>
    <n v="129.11250000000001"/>
    <n v="0.13503000000000001"/>
  </r>
  <r>
    <n v="38"/>
    <x v="75"/>
    <n v="2011"/>
    <n v="7"/>
    <n v="367181.71"/>
    <n v="0"/>
    <n v="88.1"/>
    <n v="3.6920000000000002"/>
    <n v="129.13383870000001"/>
    <n v="0.13503000000000001"/>
  </r>
  <r>
    <n v="38"/>
    <x v="76"/>
    <n v="2011"/>
    <n v="7"/>
    <n v="365562.67"/>
    <n v="0"/>
    <n v="91.17"/>
    <n v="3.794"/>
    <n v="129.1507742"/>
    <n v="0.13503000000000001"/>
  </r>
  <r>
    <n v="38"/>
    <x v="77"/>
    <n v="2011"/>
    <n v="7"/>
    <n v="355131.33"/>
    <n v="0"/>
    <n v="93.29"/>
    <n v="3.8050000000000002"/>
    <n v="129.16770969999999"/>
    <n v="0.13503000000000001"/>
  </r>
  <r>
    <n v="38"/>
    <x v="78"/>
    <n v="2011"/>
    <n v="8"/>
    <n v="437631.44"/>
    <n v="0"/>
    <n v="90.61"/>
    <n v="3.8029999999999999"/>
    <n v="129.18464520000001"/>
    <n v="0.13503000000000001"/>
  </r>
  <r>
    <n v="38"/>
    <x v="79"/>
    <n v="2011"/>
    <n v="8"/>
    <n v="387844.05"/>
    <n v="0"/>
    <n v="91.04"/>
    <n v="3.7010000000000001"/>
    <n v="129.2015806"/>
    <n v="0.13503000000000001"/>
  </r>
  <r>
    <n v="38"/>
    <x v="80"/>
    <n v="2011"/>
    <n v="8"/>
    <n v="362224.7"/>
    <n v="0"/>
    <n v="91.74"/>
    <n v="3.7429999999999999"/>
    <n v="129.24058059999999"/>
    <n v="0.13503000000000001"/>
  </r>
  <r>
    <n v="38"/>
    <x v="81"/>
    <n v="2011"/>
    <n v="8"/>
    <n v="365672.55"/>
    <n v="0"/>
    <n v="94.61"/>
    <n v="3.74"/>
    <n v="129.28325810000001"/>
    <n v="0.13503000000000001"/>
  </r>
  <r>
    <n v="38"/>
    <x v="82"/>
    <n v="2011"/>
    <n v="9"/>
    <n v="416953.51"/>
    <n v="0"/>
    <n v="93.66"/>
    <n v="3.798"/>
    <n v="129.32593550000001"/>
    <n v="0.13503000000000001"/>
  </r>
  <r>
    <n v="38"/>
    <x v="83"/>
    <n v="2011"/>
    <n v="9"/>
    <n v="397771.68"/>
    <n v="1"/>
    <n v="88"/>
    <n v="3.9129999999999998"/>
    <n v="129.36861289999999"/>
    <n v="0.13503000000000001"/>
  </r>
  <r>
    <n v="38"/>
    <x v="84"/>
    <n v="2011"/>
    <n v="9"/>
    <n v="408188.88"/>
    <n v="0"/>
    <n v="76.36"/>
    <n v="3.9180000000000001"/>
    <n v="129.4306"/>
    <n v="0.13503000000000001"/>
  </r>
  <r>
    <n v="38"/>
    <x v="85"/>
    <n v="2011"/>
    <n v="9"/>
    <n v="394665.28"/>
    <n v="0"/>
    <n v="82.95"/>
    <n v="3.7890000000000001"/>
    <n v="129.51833329999999"/>
    <n v="0.13503000000000001"/>
  </r>
  <r>
    <n v="38"/>
    <x v="86"/>
    <n v="2011"/>
    <n v="9"/>
    <n v="366819.84000000003"/>
    <n v="0"/>
    <n v="83.26"/>
    <n v="3.8769999999999998"/>
    <n v="129.60606670000001"/>
    <n v="0.13503000000000001"/>
  </r>
  <r>
    <n v="38"/>
    <x v="87"/>
    <n v="2011"/>
    <n v="10"/>
    <n v="449516.29"/>
    <n v="0"/>
    <n v="70.44"/>
    <n v="3.827"/>
    <n v="129.69380000000001"/>
    <n v="0.12890000000000001"/>
  </r>
  <r>
    <n v="38"/>
    <x v="88"/>
    <n v="2011"/>
    <n v="10"/>
    <n v="400430.78"/>
    <n v="0"/>
    <n v="67.31"/>
    <n v="3.8050000000000002"/>
    <n v="129.77064519999999"/>
    <n v="0.12890000000000001"/>
  </r>
  <r>
    <n v="38"/>
    <x v="89"/>
    <n v="2011"/>
    <n v="10"/>
    <n v="402709.17"/>
    <n v="0"/>
    <n v="73.05"/>
    <n v="3.8420000000000001"/>
    <n v="129.78216130000001"/>
    <n v="0.12890000000000001"/>
  </r>
  <r>
    <n v="38"/>
    <x v="90"/>
    <n v="2011"/>
    <n v="10"/>
    <n v="378539.17"/>
    <n v="0"/>
    <n v="67.41"/>
    <n v="3.7269999999999999"/>
    <n v="129.79367740000001"/>
    <n v="0.12890000000000001"/>
  </r>
  <r>
    <n v="38"/>
    <x v="91"/>
    <n v="2011"/>
    <n v="11"/>
    <n v="436970.1"/>
    <n v="0"/>
    <n v="59.77"/>
    <n v="3.8279999999999998"/>
    <n v="129.8051935"/>
    <n v="0.12890000000000001"/>
  </r>
  <r>
    <n v="38"/>
    <x v="92"/>
    <n v="2011"/>
    <n v="11"/>
    <n v="411116.95"/>
    <n v="0"/>
    <n v="48.76"/>
    <n v="3.8239999999999998"/>
    <n v="129.81670969999999"/>
    <n v="0.12890000000000001"/>
  </r>
  <r>
    <n v="38"/>
    <x v="93"/>
    <n v="2011"/>
    <n v="11"/>
    <n v="392003.13"/>
    <n v="0"/>
    <n v="54.2"/>
    <n v="3.8130000000000002"/>
    <n v="129.8268333"/>
    <n v="0.12890000000000001"/>
  </r>
  <r>
    <n v="38"/>
    <x v="94"/>
    <n v="2011"/>
    <n v="11"/>
    <n v="393715.71"/>
    <n v="1"/>
    <n v="53.25"/>
    <n v="3.6219999999999999"/>
    <n v="129.8364"/>
    <n v="0.12890000000000001"/>
  </r>
  <r>
    <n v="38"/>
    <x v="95"/>
    <n v="2011"/>
    <n v="12"/>
    <n v="411252.02"/>
    <n v="0"/>
    <n v="52.5"/>
    <n v="3.7010000000000001"/>
    <n v="129.84596669999999"/>
    <n v="0.12890000000000001"/>
  </r>
  <r>
    <n v="38"/>
    <x v="96"/>
    <n v="2011"/>
    <n v="12"/>
    <n v="435401.64"/>
    <n v="0"/>
    <n v="42.17"/>
    <n v="3.6440000000000001"/>
    <n v="129.85553329999999"/>
    <n v="0.12890000000000001"/>
  </r>
  <r>
    <n v="38"/>
    <x v="97"/>
    <n v="2011"/>
    <n v="12"/>
    <n v="404283.84"/>
    <n v="0"/>
    <n v="43.29"/>
    <n v="3.6"/>
    <n v="129.8980645"/>
    <n v="0.12890000000000001"/>
  </r>
  <r>
    <n v="38"/>
    <x v="98"/>
    <n v="2011"/>
    <n v="12"/>
    <n v="419717.41"/>
    <n v="0"/>
    <n v="45.4"/>
    <n v="3.5409999999999999"/>
    <n v="129.98454839999999"/>
    <n v="0.12890000000000001"/>
  </r>
  <r>
    <n v="38"/>
    <x v="99"/>
    <n v="2011"/>
    <n v="12"/>
    <n v="342667.35"/>
    <n v="1"/>
    <n v="44.64"/>
    <n v="3.4279999999999999"/>
    <n v="130.07103230000001"/>
    <n v="0.12890000000000001"/>
  </r>
  <r>
    <n v="38"/>
    <x v="100"/>
    <n v="2012"/>
    <n v="1"/>
    <n v="478483.20000000001"/>
    <n v="0"/>
    <n v="50.43"/>
    <n v="3.5990000000000002"/>
    <n v="130.15751610000001"/>
    <n v="0.12186999999999999"/>
  </r>
  <r>
    <n v="38"/>
    <x v="101"/>
    <n v="2012"/>
    <n v="1"/>
    <n v="423260.82"/>
    <n v="0"/>
    <n v="48.07"/>
    <n v="3.657"/>
    <n v="130.244"/>
    <n v="0.12186999999999999"/>
  </r>
  <r>
    <n v="38"/>
    <x v="102"/>
    <n v="2012"/>
    <n v="1"/>
    <n v="405215.91"/>
    <n v="0"/>
    <n v="46.2"/>
    <n v="3.66"/>
    <n v="130.27922580000001"/>
    <n v="0.12186999999999999"/>
  </r>
  <r>
    <n v="38"/>
    <x v="103"/>
    <n v="2012"/>
    <n v="1"/>
    <n v="412882.31"/>
    <n v="0"/>
    <n v="50.43"/>
    <n v="3.6749999999999998"/>
    <n v="130.31445160000001"/>
    <n v="0.12186999999999999"/>
  </r>
  <r>
    <n v="38"/>
    <x v="104"/>
    <n v="2012"/>
    <n v="2"/>
    <n v="457711.68"/>
    <n v="0"/>
    <n v="50.58"/>
    <n v="3.702"/>
    <n v="130.34967739999999"/>
    <n v="0.12186999999999999"/>
  </r>
  <r>
    <n v="38"/>
    <x v="105"/>
    <n v="2012"/>
    <n v="2"/>
    <n v="469787.38"/>
    <n v="1"/>
    <n v="52.27"/>
    <n v="3.722"/>
    <n v="130.3849032"/>
    <n v="0.12186999999999999"/>
  </r>
  <r>
    <n v="38"/>
    <x v="106"/>
    <n v="2012"/>
    <n v="2"/>
    <n v="415513.97"/>
    <n v="0"/>
    <n v="51.8"/>
    <n v="3.7810000000000001"/>
    <n v="130.45462069999999"/>
    <n v="0.12186999999999999"/>
  </r>
  <r>
    <n v="38"/>
    <x v="107"/>
    <n v="2012"/>
    <n v="2"/>
    <n v="409411.61"/>
    <n v="0"/>
    <n v="53.13"/>
    <n v="3.95"/>
    <n v="130.55020690000001"/>
    <n v="0.12186999999999999"/>
  </r>
  <r>
    <n v="38"/>
    <x v="108"/>
    <n v="2012"/>
    <n v="3"/>
    <n v="471115.38"/>
    <n v="0"/>
    <n v="52.27"/>
    <n v="4.1779999999999999"/>
    <n v="130.64579309999999"/>
    <n v="0.12186999999999999"/>
  </r>
  <r>
    <n v="38"/>
    <x v="109"/>
    <n v="2012"/>
    <n v="3"/>
    <n v="452792.53"/>
    <n v="0"/>
    <n v="54.54"/>
    <n v="4.25"/>
    <n v="130.74137930000001"/>
    <n v="0.12186999999999999"/>
  </r>
  <r>
    <n v="38"/>
    <x v="110"/>
    <n v="2012"/>
    <n v="3"/>
    <n v="428465.11"/>
    <n v="0"/>
    <n v="64.44"/>
    <n v="4.2729999999999997"/>
    <n v="130.82619349999999"/>
    <n v="0.12186999999999999"/>
  </r>
  <r>
    <n v="38"/>
    <x v="111"/>
    <n v="2012"/>
    <n v="3"/>
    <n v="412456.48"/>
    <n v="0"/>
    <n v="56.26"/>
    <n v="4.0380000000000003"/>
    <n v="130.89664519999999"/>
    <n v="0.12186999999999999"/>
  </r>
  <r>
    <n v="38"/>
    <x v="112"/>
    <n v="2012"/>
    <n v="3"/>
    <n v="408679.36"/>
    <n v="0"/>
    <n v="64.36"/>
    <n v="4.2939999999999996"/>
    <n v="130.96709680000001"/>
    <n v="0.12186999999999999"/>
  </r>
  <r>
    <n v="38"/>
    <x v="113"/>
    <n v="2012"/>
    <n v="4"/>
    <n v="499267.66"/>
    <n v="0"/>
    <n v="64.05"/>
    <n v="4.1210000000000004"/>
    <n v="131.03754839999999"/>
    <n v="0.11627000000000001"/>
  </r>
  <r>
    <n v="38"/>
    <x v="114"/>
    <n v="2012"/>
    <n v="4"/>
    <n v="435790.74"/>
    <n v="0"/>
    <n v="64.28"/>
    <n v="4.2539999999999996"/>
    <n v="131.108"/>
    <n v="0.11627000000000001"/>
  </r>
  <r>
    <n v="38"/>
    <x v="115"/>
    <n v="2012"/>
    <n v="4"/>
    <n v="401615.8"/>
    <n v="0"/>
    <n v="66.73"/>
    <n v="4.2220000000000004"/>
    <n v="131.11733330000001"/>
    <n v="0.11627000000000001"/>
  </r>
  <r>
    <n v="38"/>
    <x v="116"/>
    <n v="2012"/>
    <n v="4"/>
    <n v="419964.77"/>
    <n v="0"/>
    <n v="77.989999999999995"/>
    <n v="4.1929999999999996"/>
    <n v="131.12666669999999"/>
    <n v="0.11627000000000001"/>
  </r>
  <r>
    <n v="38"/>
    <x v="117"/>
    <n v="2012"/>
    <n v="5"/>
    <n v="491755.69"/>
    <n v="0"/>
    <n v="76.03"/>
    <n v="4.1710000000000003"/>
    <n v="131.136"/>
    <n v="0.11627000000000001"/>
  </r>
  <r>
    <n v="38"/>
    <x v="118"/>
    <n v="2012"/>
    <n v="5"/>
    <n v="429914.6"/>
    <n v="0"/>
    <n v="77.27"/>
    <n v="4.1859999999999999"/>
    <n v="131.1453333"/>
    <n v="0.11627000000000001"/>
  </r>
  <r>
    <n v="38"/>
    <x v="119"/>
    <n v="2012"/>
    <n v="5"/>
    <n v="412314.71"/>
    <n v="0"/>
    <n v="84.51"/>
    <n v="4.1100000000000003"/>
    <n v="131.09832259999999"/>
    <n v="0.11627000000000001"/>
  </r>
  <r>
    <n v="38"/>
    <x v="120"/>
    <n v="2012"/>
    <n v="5"/>
    <n v="422810.12"/>
    <n v="0"/>
    <n v="83.84"/>
    <n v="4.2930000000000001"/>
    <n v="131.02877419999999"/>
    <n v="0.11627000000000001"/>
  </r>
  <r>
    <n v="38"/>
    <x v="121"/>
    <n v="2012"/>
    <n v="6"/>
    <n v="435579.7"/>
    <n v="0"/>
    <n v="78.11"/>
    <n v="4.2770000000000001"/>
    <n v="130.95922580000001"/>
    <n v="0.11627000000000001"/>
  </r>
  <r>
    <n v="38"/>
    <x v="122"/>
    <n v="2012"/>
    <n v="6"/>
    <n v="448110.25"/>
    <n v="0"/>
    <n v="84.83"/>
    <n v="4.1029999999999998"/>
    <n v="130.88967740000001"/>
    <n v="0.11627000000000001"/>
  </r>
  <r>
    <n v="38"/>
    <x v="123"/>
    <n v="2012"/>
    <n v="6"/>
    <n v="430222.07"/>
    <n v="0"/>
    <n v="85.94"/>
    <n v="4.1440000000000001"/>
    <n v="130.82953330000001"/>
    <n v="0.11627000000000001"/>
  </r>
  <r>
    <n v="38"/>
    <x v="124"/>
    <n v="2012"/>
    <n v="6"/>
    <n v="405938.35"/>
    <n v="0"/>
    <n v="91.61"/>
    <n v="4.0140000000000002"/>
    <n v="130.7929"/>
    <n v="0.11627000000000001"/>
  </r>
  <r>
    <n v="38"/>
    <x v="125"/>
    <n v="2012"/>
    <n v="6"/>
    <n v="404634.36"/>
    <n v="0"/>
    <n v="90.47"/>
    <n v="3.875"/>
    <n v="130.7562667"/>
    <n v="0.11627000000000001"/>
  </r>
  <r>
    <n v="38"/>
    <x v="126"/>
    <n v="2012"/>
    <n v="7"/>
    <n v="471086.22"/>
    <n v="0"/>
    <n v="89.13"/>
    <n v="3.7650000000000001"/>
    <n v="130.7196333"/>
    <n v="0.10926"/>
  </r>
  <r>
    <n v="38"/>
    <x v="127"/>
    <n v="2012"/>
    <n v="7"/>
    <n v="416036.75"/>
    <n v="0"/>
    <n v="95.61"/>
    <n v="3.7229999999999999"/>
    <n v="130.68299999999999"/>
    <n v="0.10926"/>
  </r>
  <r>
    <n v="38"/>
    <x v="128"/>
    <n v="2012"/>
    <n v="7"/>
    <n v="441683.74"/>
    <n v="0"/>
    <n v="85.53"/>
    <n v="3.726"/>
    <n v="130.70129030000001"/>
    <n v="0.10926"/>
  </r>
  <r>
    <n v="38"/>
    <x v="129"/>
    <n v="2012"/>
    <n v="7"/>
    <n v="407186.47"/>
    <n v="0"/>
    <n v="93.47"/>
    <n v="3.7690000000000001"/>
    <n v="130.7195806"/>
    <n v="0.10926"/>
  </r>
  <r>
    <n v="38"/>
    <x v="130"/>
    <n v="2012"/>
    <n v="8"/>
    <n v="469311.17"/>
    <n v="0"/>
    <n v="88.16"/>
    <n v="3.76"/>
    <n v="130.73787100000001"/>
    <n v="0.10926"/>
  </r>
  <r>
    <n v="38"/>
    <x v="131"/>
    <n v="2012"/>
    <n v="8"/>
    <n v="436690.13"/>
    <n v="0"/>
    <n v="95.91"/>
    <n v="3.8109999999999999"/>
    <n v="130.7561613"/>
    <n v="0.10926"/>
  </r>
  <r>
    <n v="38"/>
    <x v="132"/>
    <n v="2012"/>
    <n v="8"/>
    <n v="411866.46"/>
    <n v="0"/>
    <n v="94.87"/>
    <n v="4.0019999999999998"/>
    <n v="130.79096770000001"/>
    <n v="0.10926"/>
  </r>
  <r>
    <n v="38"/>
    <x v="133"/>
    <n v="2012"/>
    <n v="8"/>
    <n v="397428.22"/>
    <n v="0"/>
    <n v="85.32"/>
    <n v="4.0549999999999997"/>
    <n v="130.8381613"/>
    <n v="0.10926"/>
  </r>
  <r>
    <n v="38"/>
    <x v="134"/>
    <n v="2012"/>
    <n v="8"/>
    <n v="424904.95"/>
    <n v="0"/>
    <n v="89.78"/>
    <n v="4.093"/>
    <n v="130.88535479999999"/>
    <n v="0.10926"/>
  </r>
  <r>
    <n v="38"/>
    <x v="135"/>
    <n v="2012"/>
    <n v="9"/>
    <n v="490274.82"/>
    <n v="1"/>
    <n v="88.52"/>
    <n v="4.1239999999999997"/>
    <n v="130.9325484"/>
    <n v="0.10926"/>
  </r>
  <r>
    <n v="38"/>
    <x v="136"/>
    <n v="2012"/>
    <n v="9"/>
    <n v="430944.39"/>
    <n v="0"/>
    <n v="83.64"/>
    <n v="4.133"/>
    <n v="130.97766669999999"/>
    <n v="0.10926"/>
  </r>
  <r>
    <n v="38"/>
    <x v="137"/>
    <n v="2012"/>
    <n v="9"/>
    <n v="409600.98"/>
    <n v="0"/>
    <n v="82.97"/>
    <n v="4.125"/>
    <n v="131.01033330000001"/>
    <n v="0.10926"/>
  </r>
  <r>
    <n v="38"/>
    <x v="138"/>
    <n v="2012"/>
    <n v="9"/>
    <n v="398468.08"/>
    <n v="0"/>
    <n v="81.22"/>
    <n v="3.9660000000000002"/>
    <n v="131.04300000000001"/>
    <n v="0.10926"/>
  </r>
  <r>
    <n v="38"/>
    <x v="139"/>
    <n v="2012"/>
    <n v="10"/>
    <n v="458479.01"/>
    <n v="0"/>
    <n v="81.61"/>
    <n v="3.9660000000000002"/>
    <n v="131.0756667"/>
    <n v="0.10199"/>
  </r>
  <r>
    <n v="38"/>
    <x v="140"/>
    <n v="2012"/>
    <n v="10"/>
    <n v="437320.66"/>
    <n v="0"/>
    <n v="71.739999999999995"/>
    <n v="4.468"/>
    <n v="131.1083333"/>
    <n v="0.10199"/>
  </r>
  <r>
    <n v="38"/>
    <x v="141"/>
    <n v="2012"/>
    <n v="10"/>
    <n v="428806.46"/>
    <n v="0"/>
    <n v="68.66"/>
    <n v="4.4489999999999998"/>
    <n v="131.14996769999999"/>
    <n v="0.10199"/>
  </r>
  <r>
    <n v="38"/>
    <x v="142"/>
    <n v="2012"/>
    <n v="10"/>
    <n v="417290.38"/>
    <n v="0"/>
    <n v="65.95"/>
    <n v="4.3010000000000002"/>
    <n v="131.19309680000001"/>
    <n v="0.10199"/>
  </r>
  <r>
    <n v="39"/>
    <x v="0"/>
    <n v="2010"/>
    <n v="2"/>
    <n v="1230596.8"/>
    <n v="0"/>
    <n v="44.3"/>
    <n v="2.5720000000000001"/>
    <n v="209.85296629999999"/>
    <n v="8.5540000000000005E-2"/>
  </r>
  <r>
    <n v="39"/>
    <x v="1"/>
    <n v="2010"/>
    <n v="2"/>
    <n v="1266229.07"/>
    <n v="1"/>
    <n v="44.58"/>
    <n v="2.548"/>
    <n v="209.9970208"/>
    <n v="8.5540000000000005E-2"/>
  </r>
  <r>
    <n v="39"/>
    <x v="2"/>
    <n v="2010"/>
    <n v="2"/>
    <n v="1230591.97"/>
    <n v="0"/>
    <n v="43.96"/>
    <n v="2.5139999999999998"/>
    <n v="210.04510239999999"/>
    <n v="8.5540000000000005E-2"/>
  </r>
  <r>
    <n v="39"/>
    <x v="3"/>
    <n v="2010"/>
    <n v="2"/>
    <n v="1168582.02"/>
    <n v="0"/>
    <n v="49.79"/>
    <n v="2.5609999999999999"/>
    <n v="210.07718850000001"/>
    <n v="8.5540000000000005E-2"/>
  </r>
  <r>
    <n v="39"/>
    <x v="4"/>
    <n v="2010"/>
    <n v="3"/>
    <n v="1266254.21"/>
    <n v="0"/>
    <n v="50.93"/>
    <n v="2.625"/>
    <n v="210.10927459999999"/>
    <n v="8.5540000000000005E-2"/>
  </r>
  <r>
    <n v="39"/>
    <x v="5"/>
    <n v="2010"/>
    <n v="3"/>
    <n v="1244391.83"/>
    <n v="0"/>
    <n v="61.88"/>
    <n v="2.6669999999999998"/>
    <n v="210.14136070000001"/>
    <n v="8.5540000000000005E-2"/>
  </r>
  <r>
    <n v="39"/>
    <x v="6"/>
    <n v="2010"/>
    <n v="3"/>
    <n v="1301590.1299999999"/>
    <n v="0"/>
    <n v="58.62"/>
    <n v="2.72"/>
    <n v="209.98032079999999"/>
    <n v="8.5540000000000005E-2"/>
  </r>
  <r>
    <n v="39"/>
    <x v="7"/>
    <n v="2010"/>
    <n v="3"/>
    <n v="1235094.6599999999"/>
    <n v="0"/>
    <n v="54.83"/>
    <n v="2.7320000000000002"/>
    <n v="209.78709319999999"/>
    <n v="8.5540000000000005E-2"/>
  </r>
  <r>
    <n v="39"/>
    <x v="8"/>
    <n v="2010"/>
    <n v="4"/>
    <n v="1463942.62"/>
    <n v="0"/>
    <n v="63.31"/>
    <n v="2.7189999999999999"/>
    <n v="209.59386559999999"/>
    <n v="8.4640000000000007E-2"/>
  </r>
  <r>
    <n v="39"/>
    <x v="9"/>
    <n v="2010"/>
    <n v="4"/>
    <n v="1327035.27"/>
    <n v="0"/>
    <n v="68.150000000000006"/>
    <n v="2.77"/>
    <n v="209.40063799999999"/>
    <n v="8.4640000000000007E-2"/>
  </r>
  <r>
    <n v="39"/>
    <x v="10"/>
    <n v="2010"/>
    <n v="4"/>
    <n v="1242874.98"/>
    <n v="0"/>
    <n v="66.33"/>
    <n v="2.8079999999999998"/>
    <n v="209.2691428"/>
    <n v="8.4640000000000007E-2"/>
  </r>
  <r>
    <n v="39"/>
    <x v="11"/>
    <n v="2010"/>
    <n v="4"/>
    <n v="1280231.8500000001"/>
    <n v="0"/>
    <n v="67.64"/>
    <n v="2.7949999999999999"/>
    <n v="209.2199574"/>
    <n v="8.4640000000000007E-2"/>
  </r>
  <r>
    <n v="39"/>
    <x v="12"/>
    <n v="2010"/>
    <n v="4"/>
    <n v="1263836.5900000001"/>
    <n v="0"/>
    <n v="70.03"/>
    <n v="2.78"/>
    <n v="209.170772"/>
    <n v="8.4640000000000007E-2"/>
  </r>
  <r>
    <n v="39"/>
    <x v="13"/>
    <n v="2010"/>
    <n v="5"/>
    <n v="1355704.21"/>
    <n v="0"/>
    <n v="74.86"/>
    <n v="2.835"/>
    <n v="209.12158669999999"/>
    <n v="8.4640000000000007E-2"/>
  </r>
  <r>
    <n v="39"/>
    <x v="14"/>
    <n v="2010"/>
    <n v="5"/>
    <n v="1226997.7"/>
    <n v="0"/>
    <n v="77.489999999999995"/>
    <n v="2.8540000000000001"/>
    <n v="209.11853600000001"/>
    <n v="8.4640000000000007E-2"/>
  </r>
  <r>
    <n v="39"/>
    <x v="15"/>
    <n v="2010"/>
    <n v="5"/>
    <n v="1350673.98"/>
    <n v="0"/>
    <n v="76.67"/>
    <n v="2.8260000000000001"/>
    <n v="209.39229370000001"/>
    <n v="8.4640000000000007E-2"/>
  </r>
  <r>
    <n v="39"/>
    <x v="16"/>
    <n v="2010"/>
    <n v="5"/>
    <n v="1365541.59"/>
    <n v="0"/>
    <n v="80.22"/>
    <n v="2.7589999999999999"/>
    <n v="209.66605139999999"/>
    <n v="8.4640000000000007E-2"/>
  </r>
  <r>
    <n v="39"/>
    <x v="17"/>
    <n v="2010"/>
    <n v="6"/>
    <n v="1512207.95"/>
    <n v="0"/>
    <n v="79.83"/>
    <n v="2.7050000000000001"/>
    <n v="209.93980909999999"/>
    <n v="8.4640000000000007E-2"/>
  </r>
  <r>
    <n v="39"/>
    <x v="18"/>
    <n v="2010"/>
    <n v="6"/>
    <n v="1371405.33"/>
    <n v="0"/>
    <n v="81.78"/>
    <n v="2.6680000000000001"/>
    <n v="210.2135668"/>
    <n v="8.4640000000000007E-2"/>
  </r>
  <r>
    <n v="39"/>
    <x v="19"/>
    <n v="2010"/>
    <n v="6"/>
    <n v="1368312.45"/>
    <n v="0"/>
    <n v="83.96"/>
    <n v="2.637"/>
    <n v="210.2108417"/>
    <n v="8.4640000000000007E-2"/>
  </r>
  <r>
    <n v="39"/>
    <x v="20"/>
    <n v="2010"/>
    <n v="6"/>
    <n v="1280414.8"/>
    <n v="0"/>
    <n v="83.24"/>
    <n v="2.653"/>
    <n v="210.09752330000001"/>
    <n v="8.4640000000000007E-2"/>
  </r>
  <r>
    <n v="39"/>
    <x v="21"/>
    <n v="2010"/>
    <n v="7"/>
    <n v="1352547.7"/>
    <n v="0"/>
    <n v="81.349999999999994"/>
    <n v="2.669"/>
    <n v="209.984205"/>
    <n v="8.3599999999999994E-2"/>
  </r>
  <r>
    <n v="39"/>
    <x v="22"/>
    <n v="2010"/>
    <n v="7"/>
    <n v="1330473.47"/>
    <n v="0"/>
    <n v="81.099999999999994"/>
    <n v="2.6419999999999999"/>
    <n v="209.8708867"/>
    <n v="8.3599999999999994E-2"/>
  </r>
  <r>
    <n v="39"/>
    <x v="23"/>
    <n v="2010"/>
    <n v="7"/>
    <n v="1339811.68"/>
    <n v="0"/>
    <n v="83.86"/>
    <n v="2.6230000000000002"/>
    <n v="209.8630532"/>
    <n v="8.3599999999999994E-2"/>
  </r>
  <r>
    <n v="39"/>
    <x v="24"/>
    <n v="2010"/>
    <n v="7"/>
    <n v="1314651.83"/>
    <n v="0"/>
    <n v="82.2"/>
    <n v="2.6080000000000001"/>
    <n v="209.99586629999999"/>
    <n v="8.3599999999999994E-2"/>
  </r>
  <r>
    <n v="39"/>
    <x v="25"/>
    <n v="2010"/>
    <n v="7"/>
    <n v="1308222.24"/>
    <n v="0"/>
    <n v="80.989999999999995"/>
    <n v="2.64"/>
    <n v="210.12867940000001"/>
    <n v="8.3599999999999994E-2"/>
  </r>
  <r>
    <n v="39"/>
    <x v="26"/>
    <n v="2010"/>
    <n v="8"/>
    <n v="1409989.67"/>
    <n v="0"/>
    <n v="84.92"/>
    <n v="2.6269999999999998"/>
    <n v="210.2614925"/>
    <n v="8.3599999999999994E-2"/>
  </r>
  <r>
    <n v="39"/>
    <x v="27"/>
    <n v="2010"/>
    <n v="8"/>
    <n v="1371465.66"/>
    <n v="0"/>
    <n v="85.66"/>
    <n v="2.6920000000000002"/>
    <n v="210.3943056"/>
    <n v="8.3599999999999994E-2"/>
  </r>
  <r>
    <n v="39"/>
    <x v="28"/>
    <n v="2010"/>
    <n v="8"/>
    <n v="1471816.52"/>
    <n v="0"/>
    <n v="85.73"/>
    <n v="2.6640000000000001"/>
    <n v="210.3617581"/>
    <n v="8.3599999999999994E-2"/>
  </r>
  <r>
    <n v="39"/>
    <x v="29"/>
    <n v="2010"/>
    <n v="8"/>
    <n v="1417515.93"/>
    <n v="0"/>
    <n v="84.31"/>
    <n v="2.6190000000000002"/>
    <n v="210.32921060000001"/>
    <n v="8.3599999999999994E-2"/>
  </r>
  <r>
    <n v="39"/>
    <x v="30"/>
    <n v="2010"/>
    <n v="9"/>
    <n v="1345167.61"/>
    <n v="0"/>
    <n v="82.13"/>
    <n v="2.577"/>
    <n v="210.29666309999999"/>
    <n v="8.3599999999999994E-2"/>
  </r>
  <r>
    <n v="39"/>
    <x v="31"/>
    <n v="2010"/>
    <n v="9"/>
    <n v="1279666.47"/>
    <n v="1"/>
    <n v="79.94"/>
    <n v="2.5649999999999999"/>
    <n v="210.2641156"/>
    <n v="8.3599999999999994E-2"/>
  </r>
  <r>
    <n v="39"/>
    <x v="32"/>
    <n v="2010"/>
    <n v="9"/>
    <n v="1252915.43"/>
    <n v="0"/>
    <n v="81.83"/>
    <n v="2.5819999999999999"/>
    <n v="210.29245040000001"/>
    <n v="8.3599999999999994E-2"/>
  </r>
  <r>
    <n v="39"/>
    <x v="33"/>
    <n v="2010"/>
    <n v="9"/>
    <n v="1199449.54"/>
    <n v="0"/>
    <n v="78.5"/>
    <n v="2.6240000000000001"/>
    <n v="210.3664469"/>
    <n v="8.3599999999999994E-2"/>
  </r>
  <r>
    <n v="39"/>
    <x v="34"/>
    <n v="2010"/>
    <n v="10"/>
    <n v="1219583.9099999999"/>
    <n v="0"/>
    <n v="72.739999999999995"/>
    <n v="2.6030000000000002"/>
    <n v="210.4404433"/>
    <n v="8.4760000000000002E-2"/>
  </r>
  <r>
    <n v="39"/>
    <x v="35"/>
    <n v="2010"/>
    <n v="10"/>
    <n v="1286598.5900000001"/>
    <n v="0"/>
    <n v="64.8"/>
    <n v="2.633"/>
    <n v="210.51443979999999"/>
    <n v="8.4760000000000002E-2"/>
  </r>
  <r>
    <n v="39"/>
    <x v="36"/>
    <n v="2010"/>
    <n v="10"/>
    <n v="1238742"/>
    <n v="0"/>
    <n v="69.959999999999994"/>
    <n v="2.72"/>
    <n v="210.5805944"/>
    <n v="8.4760000000000002E-2"/>
  </r>
  <r>
    <n v="39"/>
    <x v="37"/>
    <n v="2010"/>
    <n v="10"/>
    <n v="1261109.01"/>
    <n v="0"/>
    <n v="71.73"/>
    <n v="2.7250000000000001"/>
    <n v="210.62714439999999"/>
    <n v="8.4760000000000002E-2"/>
  </r>
  <r>
    <n v="39"/>
    <x v="38"/>
    <n v="2010"/>
    <n v="10"/>
    <n v="1294769.08"/>
    <n v="0"/>
    <n v="75.14"/>
    <n v="2.7160000000000002"/>
    <n v="210.67369439999999"/>
    <n v="8.4760000000000002E-2"/>
  </r>
  <r>
    <n v="39"/>
    <x v="39"/>
    <n v="2010"/>
    <n v="11"/>
    <n v="1293707.19"/>
    <n v="0"/>
    <n v="61.62"/>
    <n v="2.6890000000000001"/>
    <n v="210.72024440000001"/>
    <n v="8.4760000000000002E-2"/>
  </r>
  <r>
    <n v="39"/>
    <x v="40"/>
    <n v="2010"/>
    <n v="11"/>
    <n v="1291398.71"/>
    <n v="0"/>
    <n v="62.21"/>
    <n v="2.7280000000000002"/>
    <n v="210.76679440000001"/>
    <n v="8.4760000000000002E-2"/>
  </r>
  <r>
    <n v="39"/>
    <x v="41"/>
    <n v="2010"/>
    <n v="11"/>
    <n v="1370659.54"/>
    <n v="0"/>
    <n v="55.5"/>
    <n v="2.7709999999999999"/>
    <n v="210.65429"/>
    <n v="8.4760000000000002E-2"/>
  </r>
  <r>
    <n v="39"/>
    <x v="42"/>
    <n v="2010"/>
    <n v="11"/>
    <n v="2149355.2000000002"/>
    <n v="1"/>
    <n v="67.75"/>
    <n v="2.7349999999999999"/>
    <n v="210.5152765"/>
    <n v="8.4760000000000002E-2"/>
  </r>
  <r>
    <n v="39"/>
    <x v="43"/>
    <n v="2010"/>
    <n v="12"/>
    <n v="1431910.98"/>
    <n v="0"/>
    <n v="53.55"/>
    <n v="2.7080000000000002"/>
    <n v="210.37626299999999"/>
    <n v="8.4760000000000002E-2"/>
  </r>
  <r>
    <n v="39"/>
    <x v="44"/>
    <n v="2010"/>
    <n v="12"/>
    <n v="1630564.48"/>
    <n v="0"/>
    <n v="50.81"/>
    <n v="2.843"/>
    <n v="210.2372494"/>
    <n v="8.4760000000000002E-2"/>
  </r>
  <r>
    <n v="39"/>
    <x v="45"/>
    <n v="2010"/>
    <n v="12"/>
    <n v="1842172.46"/>
    <n v="0"/>
    <n v="55.31"/>
    <n v="2.8690000000000002"/>
    <n v="210.1787224"/>
    <n v="8.4760000000000002E-2"/>
  </r>
  <r>
    <n v="39"/>
    <x v="46"/>
    <n v="2010"/>
    <n v="12"/>
    <n v="2495489.25"/>
    <n v="0"/>
    <n v="58.86"/>
    <n v="2.8860000000000001"/>
    <n v="210.1805602"/>
    <n v="8.4760000000000002E-2"/>
  </r>
  <r>
    <n v="39"/>
    <x v="47"/>
    <n v="2010"/>
    <n v="12"/>
    <n v="1230012.1599999999"/>
    <n v="1"/>
    <n v="52.45"/>
    <n v="2.9430000000000001"/>
    <n v="210.18239800000001"/>
    <n v="8.4760000000000002E-2"/>
  </r>
  <r>
    <n v="39"/>
    <x v="48"/>
    <n v="2011"/>
    <n v="1"/>
    <n v="1224475.1200000001"/>
    <n v="0"/>
    <n v="52.74"/>
    <n v="2.976"/>
    <n v="210.18423580000001"/>
    <n v="8.3949999999999997E-2"/>
  </r>
  <r>
    <n v="39"/>
    <x v="49"/>
    <n v="2011"/>
    <n v="1"/>
    <n v="1193199.3899999999"/>
    <n v="0"/>
    <n v="41.74"/>
    <n v="2.9830000000000001"/>
    <n v="210.2379731"/>
    <n v="8.3949999999999997E-2"/>
  </r>
  <r>
    <n v="39"/>
    <x v="50"/>
    <n v="2011"/>
    <n v="1"/>
    <n v="1243370.74"/>
    <n v="0"/>
    <n v="50.25"/>
    <n v="3.016"/>
    <n v="210.60310720000001"/>
    <n v="8.3949999999999997E-2"/>
  </r>
  <r>
    <n v="39"/>
    <x v="51"/>
    <n v="2011"/>
    <n v="1"/>
    <n v="1158698.44"/>
    <n v="0"/>
    <n v="47.94"/>
    <n v="3.01"/>
    <n v="210.96824119999999"/>
    <n v="8.3949999999999997E-2"/>
  </r>
  <r>
    <n v="39"/>
    <x v="52"/>
    <n v="2011"/>
    <n v="2"/>
    <n v="1343773.94"/>
    <n v="0"/>
    <n v="45.96"/>
    <n v="2.9889999999999999"/>
    <n v="211.3333753"/>
    <n v="8.3949999999999997E-2"/>
  </r>
  <r>
    <n v="39"/>
    <x v="53"/>
    <n v="2011"/>
    <n v="2"/>
    <n v="1227893.8899999999"/>
    <n v="1"/>
    <n v="40.340000000000003"/>
    <n v="3.0219999999999998"/>
    <n v="211.69850930000001"/>
    <n v="8.3949999999999997E-2"/>
  </r>
  <r>
    <n v="39"/>
    <x v="54"/>
    <n v="2011"/>
    <n v="2"/>
    <n v="1335233.74"/>
    <n v="0"/>
    <n v="58.2"/>
    <n v="3.0449999999999999"/>
    <n v="212.00635220000001"/>
    <n v="8.3949999999999997E-2"/>
  </r>
  <r>
    <n v="39"/>
    <x v="55"/>
    <n v="2011"/>
    <n v="2"/>
    <n v="1240921.19"/>
    <n v="0"/>
    <n v="67.77"/>
    <n v="3.0649999999999999"/>
    <n v="212.2912786"/>
    <n v="8.3949999999999997E-2"/>
  </r>
  <r>
    <n v="39"/>
    <x v="56"/>
    <n v="2011"/>
    <n v="3"/>
    <n v="1316385.43"/>
    <n v="0"/>
    <n v="63.56"/>
    <n v="3.2879999999999998"/>
    <n v="212.57620499999999"/>
    <n v="8.3949999999999997E-2"/>
  </r>
  <r>
    <n v="39"/>
    <x v="57"/>
    <n v="2011"/>
    <n v="3"/>
    <n v="1283716.81"/>
    <n v="0"/>
    <n v="58.35"/>
    <n v="3.4590000000000001"/>
    <n v="212.86113130000001"/>
    <n v="8.3949999999999997E-2"/>
  </r>
  <r>
    <n v="39"/>
    <x v="58"/>
    <n v="2011"/>
    <n v="3"/>
    <n v="1348410.05"/>
    <n v="0"/>
    <n v="65.28"/>
    <n v="3.488"/>
    <n v="213.10967869999999"/>
    <n v="8.3949999999999997E-2"/>
  </r>
  <r>
    <n v="39"/>
    <x v="59"/>
    <n v="2011"/>
    <n v="3"/>
    <n v="1284334.79"/>
    <n v="0"/>
    <n v="71.17"/>
    <n v="3.4729999999999999"/>
    <n v="213.3436744"/>
    <n v="8.3949999999999997E-2"/>
  </r>
  <r>
    <n v="39"/>
    <x v="60"/>
    <n v="2011"/>
    <n v="4"/>
    <n v="1316849.3600000001"/>
    <n v="0"/>
    <n v="66.569999999999993"/>
    <n v="3.524"/>
    <n v="213.57767010000001"/>
    <n v="8.3000000000000004E-2"/>
  </r>
  <r>
    <n v="39"/>
    <x v="61"/>
    <n v="2011"/>
    <n v="4"/>
    <n v="1350646.16"/>
    <n v="0"/>
    <n v="69.45"/>
    <n v="3.6219999999999999"/>
    <n v="213.81166579999999"/>
    <n v="8.3000000000000004E-2"/>
  </r>
  <r>
    <n v="39"/>
    <x v="62"/>
    <n v="2011"/>
    <n v="4"/>
    <n v="1348031.55"/>
    <n v="0"/>
    <n v="73.19"/>
    <n v="3.7429999999999999"/>
    <n v="214.026217"/>
    <n v="8.3000000000000004E-2"/>
  </r>
  <r>
    <n v="39"/>
    <x v="63"/>
    <n v="2011"/>
    <n v="4"/>
    <n v="1563140.85"/>
    <n v="0"/>
    <n v="74.98"/>
    <n v="3.8069999999999999"/>
    <n v="214.1921572"/>
    <n v="8.3000000000000004E-2"/>
  </r>
  <r>
    <n v="39"/>
    <x v="64"/>
    <n v="2011"/>
    <n v="4"/>
    <n v="1379651.87"/>
    <n v="0"/>
    <n v="76.47"/>
    <n v="3.81"/>
    <n v="214.35809739999999"/>
    <n v="8.3000000000000004E-2"/>
  </r>
  <r>
    <n v="39"/>
    <x v="65"/>
    <n v="2011"/>
    <n v="5"/>
    <n v="1370920.87"/>
    <n v="0"/>
    <n v="68.75"/>
    <n v="3.9060000000000001"/>
    <n v="214.52403760000001"/>
    <n v="8.3000000000000004E-2"/>
  </r>
  <r>
    <n v="39"/>
    <x v="66"/>
    <n v="2011"/>
    <n v="5"/>
    <n v="1325022.77"/>
    <n v="0"/>
    <n v="77.39"/>
    <n v="3.899"/>
    <n v="214.68997780000001"/>
    <n v="8.3000000000000004E-2"/>
  </r>
  <r>
    <n v="39"/>
    <x v="67"/>
    <n v="2011"/>
    <n v="5"/>
    <n v="1373907.21"/>
    <n v="0"/>
    <n v="73.31"/>
    <n v="3.907"/>
    <n v="214.46541199999999"/>
    <n v="8.3000000000000004E-2"/>
  </r>
  <r>
    <n v="39"/>
    <x v="68"/>
    <n v="2011"/>
    <n v="5"/>
    <n v="1406124.14"/>
    <n v="0"/>
    <n v="82.1"/>
    <n v="3.786"/>
    <n v="214.24084619999999"/>
    <n v="8.3000000000000004E-2"/>
  </r>
  <r>
    <n v="39"/>
    <x v="69"/>
    <n v="2011"/>
    <n v="6"/>
    <n v="1541745.59"/>
    <n v="0"/>
    <n v="83.59"/>
    <n v="3.6989999999999998"/>
    <n v="214.01628049999999"/>
    <n v="8.3000000000000004E-2"/>
  </r>
  <r>
    <n v="39"/>
    <x v="70"/>
    <n v="2011"/>
    <n v="6"/>
    <n v="1442092.08"/>
    <n v="0"/>
    <n v="82.75"/>
    <n v="3.6480000000000001"/>
    <n v="213.7917147"/>
    <n v="8.3000000000000004E-2"/>
  </r>
  <r>
    <n v="39"/>
    <x v="71"/>
    <n v="2011"/>
    <n v="6"/>
    <n v="1451392.67"/>
    <n v="0"/>
    <n v="85.21"/>
    <n v="3.637"/>
    <n v="213.74812560000001"/>
    <n v="8.3000000000000004E-2"/>
  </r>
  <r>
    <n v="39"/>
    <x v="72"/>
    <n v="2011"/>
    <n v="6"/>
    <n v="1363167.95"/>
    <n v="0"/>
    <n v="84.06"/>
    <n v="3.5939999999999999"/>
    <n v="213.84026890000001"/>
    <n v="8.3000000000000004E-2"/>
  </r>
  <r>
    <n v="39"/>
    <x v="73"/>
    <n v="2011"/>
    <n v="7"/>
    <n v="1429829.36"/>
    <n v="0"/>
    <n v="84.93"/>
    <n v="3.524"/>
    <n v="213.93241219999999"/>
    <n v="8.1769999999999995E-2"/>
  </r>
  <r>
    <n v="39"/>
    <x v="74"/>
    <n v="2011"/>
    <n v="7"/>
    <n v="1414564.53"/>
    <n v="0"/>
    <n v="84.33"/>
    <n v="3.48"/>
    <n v="214.02455560000001"/>
    <n v="8.1769999999999995E-2"/>
  </r>
  <r>
    <n v="39"/>
    <x v="75"/>
    <n v="2011"/>
    <n v="7"/>
    <n v="1380257.12"/>
    <n v="0"/>
    <n v="85.96"/>
    <n v="3.5750000000000002"/>
    <n v="214.1083654"/>
    <n v="8.1769999999999995E-2"/>
  </r>
  <r>
    <n v="39"/>
    <x v="76"/>
    <n v="2011"/>
    <n v="7"/>
    <n v="1416005.59"/>
    <n v="0"/>
    <n v="84.6"/>
    <n v="3.6509999999999998"/>
    <n v="214.17134160000001"/>
    <n v="8.1769999999999995E-2"/>
  </r>
  <r>
    <n v="39"/>
    <x v="77"/>
    <n v="2011"/>
    <n v="7"/>
    <n v="1426418.53"/>
    <n v="0"/>
    <n v="86.24"/>
    <n v="3.6819999999999999"/>
    <n v="214.23431769999999"/>
    <n v="8.1769999999999995E-2"/>
  </r>
  <r>
    <n v="39"/>
    <x v="78"/>
    <n v="2011"/>
    <n v="8"/>
    <n v="1518790.89"/>
    <n v="0"/>
    <n v="87.73"/>
    <n v="3.6840000000000002"/>
    <n v="214.2972939"/>
    <n v="8.1769999999999995E-2"/>
  </r>
  <r>
    <n v="39"/>
    <x v="79"/>
    <n v="2011"/>
    <n v="8"/>
    <n v="1514055.97"/>
    <n v="0"/>
    <n v="88.27"/>
    <n v="3.6379999999999999"/>
    <n v="214.36027010000001"/>
    <n v="8.1769999999999995E-2"/>
  </r>
  <r>
    <n v="39"/>
    <x v="80"/>
    <n v="2011"/>
    <n v="8"/>
    <n v="1629066.9"/>
    <n v="0"/>
    <n v="87.93"/>
    <n v="3.5539999999999998"/>
    <n v="214.42399349999999"/>
    <n v="8.1769999999999995E-2"/>
  </r>
  <r>
    <n v="39"/>
    <x v="81"/>
    <n v="2011"/>
    <n v="8"/>
    <n v="1573898.63"/>
    <n v="0"/>
    <n v="86.49"/>
    <n v="3.5230000000000001"/>
    <n v="214.4878416"/>
    <n v="8.1769999999999995E-2"/>
  </r>
  <r>
    <n v="39"/>
    <x v="82"/>
    <n v="2011"/>
    <n v="9"/>
    <n v="1465089.85"/>
    <n v="0"/>
    <n v="88.65"/>
    <n v="3.5329999999999999"/>
    <n v="214.5516896"/>
    <n v="8.1769999999999995E-2"/>
  </r>
  <r>
    <n v="39"/>
    <x v="83"/>
    <n v="2011"/>
    <n v="9"/>
    <n v="1429345.86"/>
    <n v="1"/>
    <n v="79.150000000000006"/>
    <n v="3.5459999999999998"/>
    <n v="214.61553760000001"/>
    <n v="8.1769999999999995E-2"/>
  </r>
  <r>
    <n v="39"/>
    <x v="84"/>
    <n v="2011"/>
    <n v="9"/>
    <n v="1372500.63"/>
    <n v="0"/>
    <n v="83.11"/>
    <n v="3.5259999999999998"/>
    <n v="214.79341109999999"/>
    <n v="8.1769999999999995E-2"/>
  </r>
  <r>
    <n v="39"/>
    <x v="85"/>
    <n v="2011"/>
    <n v="9"/>
    <n v="1338657.95"/>
    <n v="0"/>
    <n v="78.75"/>
    <n v="3.4670000000000001"/>
    <n v="215.12331850000001"/>
    <n v="8.1769999999999995E-2"/>
  </r>
  <r>
    <n v="39"/>
    <x v="86"/>
    <n v="2011"/>
    <n v="9"/>
    <n v="1311775.83"/>
    <n v="0"/>
    <n v="81.510000000000005"/>
    <n v="3.355"/>
    <n v="215.45322590000001"/>
    <n v="8.1769999999999995E-2"/>
  </r>
  <r>
    <n v="39"/>
    <x v="87"/>
    <n v="2011"/>
    <n v="10"/>
    <n v="1443884.39"/>
    <n v="0"/>
    <n v="71.680000000000007"/>
    <n v="3.2850000000000001"/>
    <n v="215.7831333"/>
    <n v="7.7160000000000006E-2"/>
  </r>
  <r>
    <n v="39"/>
    <x v="88"/>
    <n v="2011"/>
    <n v="10"/>
    <n v="1384721.84"/>
    <n v="0"/>
    <n v="73.790000000000006"/>
    <n v="3.274"/>
    <n v="216.08852580000001"/>
    <n v="7.7160000000000006E-2"/>
  </r>
  <r>
    <n v="39"/>
    <x v="89"/>
    <n v="2011"/>
    <n v="10"/>
    <n v="1465283.29"/>
    <n v="0"/>
    <n v="67.650000000000006"/>
    <n v="3.3530000000000002"/>
    <n v="216.24682870000001"/>
    <n v="7.7160000000000006E-2"/>
  </r>
  <r>
    <n v="39"/>
    <x v="90"/>
    <n v="2011"/>
    <n v="10"/>
    <n v="1472663.1"/>
    <n v="0"/>
    <n v="71.05"/>
    <n v="3.3719999999999999"/>
    <n v="216.40513150000001"/>
    <n v="7.7160000000000006E-2"/>
  </r>
  <r>
    <n v="39"/>
    <x v="91"/>
    <n v="2011"/>
    <n v="11"/>
    <n v="1553629.59"/>
    <n v="0"/>
    <n v="58.04"/>
    <n v="3.3319999999999999"/>
    <n v="216.56343440000001"/>
    <n v="7.7160000000000006E-2"/>
  </r>
  <r>
    <n v="39"/>
    <x v="92"/>
    <n v="2011"/>
    <n v="11"/>
    <n v="1456957.38"/>
    <n v="0"/>
    <n v="63.11"/>
    <n v="3.2970000000000002"/>
    <n v="216.7217373"/>
    <n v="7.7160000000000006E-2"/>
  </r>
  <r>
    <n v="39"/>
    <x v="93"/>
    <n v="2011"/>
    <n v="11"/>
    <n v="1510397.27"/>
    <n v="0"/>
    <n v="66.09"/>
    <n v="3.3079999999999998"/>
    <n v="216.93958610000001"/>
    <n v="7.7160000000000006E-2"/>
  </r>
  <r>
    <n v="39"/>
    <x v="94"/>
    <n v="2011"/>
    <n v="11"/>
    <n v="2338832.4"/>
    <n v="1"/>
    <n v="66.36"/>
    <n v="3.2360000000000002"/>
    <n v="217.18125330000001"/>
    <n v="7.7160000000000006E-2"/>
  </r>
  <r>
    <n v="39"/>
    <x v="95"/>
    <n v="2011"/>
    <n v="12"/>
    <n v="1632894.58"/>
    <n v="0"/>
    <n v="53.14"/>
    <n v="3.1720000000000002"/>
    <n v="217.4229206"/>
    <n v="7.7160000000000006E-2"/>
  </r>
  <r>
    <n v="39"/>
    <x v="96"/>
    <n v="2011"/>
    <n v="12"/>
    <n v="1781528.77"/>
    <n v="0"/>
    <n v="49.36"/>
    <n v="3.1579999999999999"/>
    <n v="217.66458779999999"/>
    <n v="7.7160000000000006E-2"/>
  </r>
  <r>
    <n v="39"/>
    <x v="97"/>
    <n v="2011"/>
    <n v="12"/>
    <n v="1991824.05"/>
    <n v="0"/>
    <n v="58.58"/>
    <n v="3.1589999999999998"/>
    <n v="217.87813389999999"/>
    <n v="7.7160000000000006E-2"/>
  </r>
  <r>
    <n v="39"/>
    <x v="98"/>
    <n v="2011"/>
    <n v="12"/>
    <n v="2554482.84"/>
    <n v="0"/>
    <n v="54.62"/>
    <n v="3.1120000000000001"/>
    <n v="218.05418510000001"/>
    <n v="7.7160000000000006E-2"/>
  </r>
  <r>
    <n v="39"/>
    <x v="99"/>
    <n v="2011"/>
    <n v="12"/>
    <n v="1537139.56"/>
    <n v="1"/>
    <n v="47.6"/>
    <n v="3.129"/>
    <n v="218.2302364"/>
    <n v="7.7160000000000006E-2"/>
  </r>
  <r>
    <n v="39"/>
    <x v="100"/>
    <n v="2012"/>
    <n v="1"/>
    <n v="1478537.93"/>
    <n v="0"/>
    <n v="55.83"/>
    <n v="3.157"/>
    <n v="218.40628760000001"/>
    <n v="7.2440000000000004E-2"/>
  </r>
  <r>
    <n v="39"/>
    <x v="101"/>
    <n v="2012"/>
    <n v="1"/>
    <n v="1369125.37"/>
    <n v="0"/>
    <n v="54.66"/>
    <n v="3.2610000000000001"/>
    <n v="218.5823389"/>
    <n v="7.2440000000000004E-2"/>
  </r>
  <r>
    <n v="39"/>
    <x v="102"/>
    <n v="2012"/>
    <n v="1"/>
    <n v="1394841.03"/>
    <n v="0"/>
    <n v="58.04"/>
    <n v="3.2679999999999998"/>
    <n v="218.6755292"/>
    <n v="7.2440000000000004E-2"/>
  </r>
  <r>
    <n v="39"/>
    <x v="103"/>
    <n v="2012"/>
    <n v="1"/>
    <n v="1320301.6100000001"/>
    <n v="0"/>
    <n v="60.65"/>
    <n v="3.29"/>
    <n v="218.7687195"/>
    <n v="7.2440000000000004E-2"/>
  </r>
  <r>
    <n v="39"/>
    <x v="104"/>
    <n v="2012"/>
    <n v="2"/>
    <n v="1396150.15"/>
    <n v="0"/>
    <n v="60.69"/>
    <n v="3.36"/>
    <n v="218.8619099"/>
    <n v="7.2440000000000004E-2"/>
  </r>
  <r>
    <n v="39"/>
    <x v="105"/>
    <n v="2012"/>
    <n v="2"/>
    <n v="1442988.44"/>
    <n v="1"/>
    <n v="52.89"/>
    <n v="3.4089999999999998"/>
    <n v="218.9551002"/>
    <n v="7.2440000000000004E-2"/>
  </r>
  <r>
    <n v="39"/>
    <x v="106"/>
    <n v="2012"/>
    <n v="2"/>
    <n v="1511041.69"/>
    <n v="0"/>
    <n v="52.75"/>
    <n v="3.51"/>
    <n v="219.1148297"/>
    <n v="7.2440000000000004E-2"/>
  </r>
  <r>
    <n v="39"/>
    <x v="107"/>
    <n v="2012"/>
    <n v="2"/>
    <n v="1412065.04"/>
    <n v="0"/>
    <n v="61.1"/>
    <n v="3.5550000000000002"/>
    <n v="219.3244636"/>
    <n v="7.2440000000000004E-2"/>
  </r>
  <r>
    <n v="39"/>
    <x v="108"/>
    <n v="2012"/>
    <n v="3"/>
    <n v="1453047.02"/>
    <n v="0"/>
    <n v="64.05"/>
    <n v="3.63"/>
    <n v="219.5340975"/>
    <n v="7.2440000000000004E-2"/>
  </r>
  <r>
    <n v="39"/>
    <x v="109"/>
    <n v="2012"/>
    <n v="3"/>
    <n v="1470764.35"/>
    <n v="0"/>
    <n v="61.64"/>
    <n v="3.669"/>
    <n v="219.7437314"/>
    <n v="7.2440000000000004E-2"/>
  </r>
  <r>
    <n v="39"/>
    <x v="110"/>
    <n v="2012"/>
    <n v="3"/>
    <n v="1522421.07"/>
    <n v="0"/>
    <n v="65.81"/>
    <n v="3.734"/>
    <n v="219.8956335"/>
    <n v="7.2440000000000004E-2"/>
  </r>
  <r>
    <n v="39"/>
    <x v="111"/>
    <n v="2012"/>
    <n v="3"/>
    <n v="1469593.37"/>
    <n v="0"/>
    <n v="67.91"/>
    <n v="3.7869999999999999"/>
    <n v="219.97055990000001"/>
    <n v="7.2440000000000004E-2"/>
  </r>
  <r>
    <n v="39"/>
    <x v="112"/>
    <n v="2012"/>
    <n v="3"/>
    <n v="1499727.02"/>
    <n v="0"/>
    <n v="69.11"/>
    <n v="3.8450000000000002"/>
    <n v="220.0454862"/>
    <n v="7.2440000000000004E-2"/>
  </r>
  <r>
    <n v="39"/>
    <x v="113"/>
    <n v="2012"/>
    <n v="4"/>
    <n v="1764847.94"/>
    <n v="0"/>
    <n v="73.489999999999995"/>
    <n v="3.891"/>
    <n v="220.12041249999999"/>
    <n v="6.9889999999999994E-2"/>
  </r>
  <r>
    <n v="39"/>
    <x v="114"/>
    <n v="2012"/>
    <n v="4"/>
    <n v="1580732.73"/>
    <n v="0"/>
    <n v="71.59"/>
    <n v="3.891"/>
    <n v="220.1953389"/>
    <n v="6.9889999999999994E-2"/>
  </r>
  <r>
    <n v="39"/>
    <x v="115"/>
    <n v="2012"/>
    <n v="4"/>
    <n v="1433391.04"/>
    <n v="0"/>
    <n v="70.040000000000006"/>
    <n v="3.8769999999999998"/>
    <n v="220.24839370000001"/>
    <n v="6.9889999999999994E-2"/>
  </r>
  <r>
    <n v="39"/>
    <x v="116"/>
    <n v="2012"/>
    <n v="4"/>
    <n v="1456997.2"/>
    <n v="0"/>
    <n v="69.11"/>
    <n v="3.8140000000000001"/>
    <n v="220.30144849999999"/>
    <n v="6.9889999999999994E-2"/>
  </r>
  <r>
    <n v="39"/>
    <x v="117"/>
    <n v="2012"/>
    <n v="5"/>
    <n v="1512227.34"/>
    <n v="0"/>
    <n v="77.150000000000006"/>
    <n v="3.7490000000000001"/>
    <n v="220.3545033"/>
    <n v="6.9889999999999994E-2"/>
  </r>
  <r>
    <n v="39"/>
    <x v="118"/>
    <n v="2012"/>
    <n v="5"/>
    <n v="1470792.41"/>
    <n v="0"/>
    <n v="75.52"/>
    <n v="3.6880000000000002"/>
    <n v="220.40755809999999"/>
    <n v="6.9889999999999994E-2"/>
  </r>
  <r>
    <n v="39"/>
    <x v="119"/>
    <n v="2012"/>
    <n v="5"/>
    <n v="1522978.54"/>
    <n v="0"/>
    <n v="72.36"/>
    <n v="3.63"/>
    <n v="220.42521489999999"/>
    <n v="6.9889999999999994E-2"/>
  </r>
  <r>
    <n v="39"/>
    <x v="120"/>
    <n v="2012"/>
    <n v="5"/>
    <n v="1596036.66"/>
    <n v="0"/>
    <n v="78.31"/>
    <n v="3.5609999999999999"/>
    <n v="220.42871239999999"/>
    <n v="6.9889999999999994E-2"/>
  </r>
  <r>
    <n v="39"/>
    <x v="121"/>
    <n v="2012"/>
    <n v="6"/>
    <n v="1640476.77"/>
    <n v="0"/>
    <n v="80.33"/>
    <n v="3.5009999999999999"/>
    <n v="220.4322099"/>
    <n v="6.9889999999999994E-2"/>
  </r>
  <r>
    <n v="39"/>
    <x v="122"/>
    <n v="2012"/>
    <n v="6"/>
    <n v="1623442.24"/>
    <n v="0"/>
    <n v="81.12"/>
    <n v="3.452"/>
    <n v="220.43570729999999"/>
    <n v="6.9889999999999994E-2"/>
  </r>
  <r>
    <n v="39"/>
    <x v="123"/>
    <n v="2012"/>
    <n v="6"/>
    <n v="1587499.82"/>
    <n v="0"/>
    <n v="81.33"/>
    <n v="3.3929999999999998"/>
    <n v="220.4494148"/>
    <n v="6.9889999999999994E-2"/>
  </r>
  <r>
    <n v="39"/>
    <x v="124"/>
    <n v="2012"/>
    <n v="6"/>
    <n v="1532316.79"/>
    <n v="0"/>
    <n v="79.84"/>
    <n v="3.3460000000000001"/>
    <n v="220.4886472"/>
    <n v="6.9889999999999994E-2"/>
  </r>
  <r>
    <n v="39"/>
    <x v="125"/>
    <n v="2012"/>
    <n v="6"/>
    <n v="1492388.98"/>
    <n v="0"/>
    <n v="85.72"/>
    <n v="3.286"/>
    <n v="220.52787960000001"/>
    <n v="6.9889999999999994E-2"/>
  </r>
  <r>
    <n v="39"/>
    <x v="126"/>
    <n v="2012"/>
    <n v="7"/>
    <n v="1659221.99"/>
    <n v="0"/>
    <n v="81.05"/>
    <n v="3.2269999999999999"/>
    <n v="220.56711200000001"/>
    <n v="6.6229999999999997E-2"/>
  </r>
  <r>
    <n v="39"/>
    <x v="127"/>
    <n v="2012"/>
    <n v="7"/>
    <n v="1471261.76"/>
    <n v="0"/>
    <n v="78.16"/>
    <n v="3.2559999999999998"/>
    <n v="220.60634440000001"/>
    <n v="6.6229999999999997E-2"/>
  </r>
  <r>
    <n v="39"/>
    <x v="128"/>
    <n v="2012"/>
    <n v="7"/>
    <n v="1582168.27"/>
    <n v="0"/>
    <n v="80.319999999999993"/>
    <n v="3.3109999999999999"/>
    <n v="220.61487489999999"/>
    <n v="6.6229999999999997E-2"/>
  </r>
  <r>
    <n v="39"/>
    <x v="129"/>
    <n v="2012"/>
    <n v="7"/>
    <n v="1487797.54"/>
    <n v="0"/>
    <n v="82.89"/>
    <n v="3.407"/>
    <n v="220.6234054"/>
    <n v="6.6229999999999997E-2"/>
  </r>
  <r>
    <n v="39"/>
    <x v="130"/>
    <n v="2012"/>
    <n v="8"/>
    <n v="1608277.74"/>
    <n v="0"/>
    <n v="84.05"/>
    <n v="3.4169999999999998"/>
    <n v="220.63193580000001"/>
    <n v="6.6229999999999997E-2"/>
  </r>
  <r>
    <n v="39"/>
    <x v="131"/>
    <n v="2012"/>
    <n v="8"/>
    <n v="1641867.92"/>
    <n v="0"/>
    <n v="83.47"/>
    <n v="3.4940000000000002"/>
    <n v="220.64046630000001"/>
    <n v="6.6229999999999997E-2"/>
  </r>
  <r>
    <n v="39"/>
    <x v="132"/>
    <n v="2012"/>
    <n v="8"/>
    <n v="1720221.91"/>
    <n v="0"/>
    <n v="84.72"/>
    <n v="3.5710000000000002"/>
    <n v="220.71996089999999"/>
    <n v="6.6229999999999997E-2"/>
  </r>
  <r>
    <n v="39"/>
    <x v="133"/>
    <n v="2012"/>
    <n v="8"/>
    <n v="1724669.75"/>
    <n v="0"/>
    <n v="80.489999999999995"/>
    <n v="3.62"/>
    <n v="220.85267870000001"/>
    <n v="6.6229999999999997E-2"/>
  </r>
  <r>
    <n v="39"/>
    <x v="134"/>
    <n v="2012"/>
    <n v="8"/>
    <n v="1710923.94"/>
    <n v="0"/>
    <n v="83.72"/>
    <n v="3.6379999999999999"/>
    <n v="220.98539640000001"/>
    <n v="6.6229999999999997E-2"/>
  </r>
  <r>
    <n v="39"/>
    <x v="135"/>
    <n v="2012"/>
    <n v="9"/>
    <n v="1609811.75"/>
    <n v="1"/>
    <n v="83.71"/>
    <n v="3.73"/>
    <n v="221.11811420000001"/>
    <n v="6.6229999999999997E-2"/>
  </r>
  <r>
    <n v="39"/>
    <x v="136"/>
    <n v="2012"/>
    <n v="9"/>
    <n v="1447614.08"/>
    <n v="0"/>
    <n v="76.709999999999994"/>
    <n v="3.7170000000000001"/>
    <n v="221.26012069999999"/>
    <n v="6.6229999999999997E-2"/>
  </r>
  <r>
    <n v="39"/>
    <x v="137"/>
    <n v="2012"/>
    <n v="9"/>
    <n v="1555672.51"/>
    <n v="0"/>
    <n v="73.58"/>
    <n v="3.7210000000000001"/>
    <n v="221.45786039999999"/>
    <n v="6.6229999999999997E-2"/>
  </r>
  <r>
    <n v="39"/>
    <x v="138"/>
    <n v="2012"/>
    <n v="9"/>
    <n v="1495607.07"/>
    <n v="0"/>
    <n v="78.040000000000006"/>
    <n v="3.6659999999999999"/>
    <n v="221.65559999999999"/>
    <n v="6.6229999999999997E-2"/>
  </r>
  <r>
    <n v="39"/>
    <x v="139"/>
    <n v="2012"/>
    <n v="10"/>
    <n v="1574408.67"/>
    <n v="0"/>
    <n v="72.05"/>
    <n v="3.617"/>
    <n v="221.8533396"/>
    <n v="6.2279999999999995E-2"/>
  </r>
  <r>
    <n v="39"/>
    <x v="140"/>
    <n v="2012"/>
    <n v="10"/>
    <n v="1494417.07"/>
    <n v="0"/>
    <n v="69.88"/>
    <n v="3.601"/>
    <n v="222.0510793"/>
    <n v="6.2279999999999995E-2"/>
  </r>
  <r>
    <n v="39"/>
    <x v="141"/>
    <n v="2012"/>
    <n v="10"/>
    <n v="1577486.33"/>
    <n v="0"/>
    <n v="71.45"/>
    <n v="3.5939999999999999"/>
    <n v="222.0951719"/>
    <n v="6.2279999999999995E-2"/>
  </r>
  <r>
    <n v="39"/>
    <x v="142"/>
    <n v="2012"/>
    <n v="10"/>
    <n v="1569502"/>
    <n v="0"/>
    <n v="72.900000000000006"/>
    <n v="3.5059999999999998"/>
    <n v="222.11365660000001"/>
    <n v="6.2279999999999995E-2"/>
  </r>
  <r>
    <n v="40"/>
    <x v="0"/>
    <n v="2010"/>
    <n v="2"/>
    <n v="1001943.8"/>
    <n v="0"/>
    <n v="14.48"/>
    <n v="2.7879999999999998"/>
    <n v="131.5279032"/>
    <n v="5.892E-2"/>
  </r>
  <r>
    <n v="40"/>
    <x v="1"/>
    <n v="2010"/>
    <n v="2"/>
    <n v="955338.29"/>
    <n v="1"/>
    <n v="20.84"/>
    <n v="2.7709999999999999"/>
    <n v="131.58661290000001"/>
    <n v="5.892E-2"/>
  </r>
  <r>
    <n v="40"/>
    <x v="2"/>
    <n v="2010"/>
    <n v="2"/>
    <n v="916289.2"/>
    <n v="0"/>
    <n v="27.84"/>
    <n v="2.7469999999999999"/>
    <n v="131.637"/>
    <n v="5.892E-2"/>
  </r>
  <r>
    <n v="40"/>
    <x v="3"/>
    <n v="2010"/>
    <n v="2"/>
    <n v="863917.41"/>
    <n v="0"/>
    <n v="33.32"/>
    <n v="2.7530000000000001"/>
    <n v="131.68600000000001"/>
    <n v="5.892E-2"/>
  </r>
  <r>
    <n v="40"/>
    <x v="4"/>
    <n v="2010"/>
    <n v="3"/>
    <n v="990152.28"/>
    <n v="0"/>
    <n v="34.78"/>
    <n v="2.766"/>
    <n v="131.73500000000001"/>
    <n v="5.892E-2"/>
  </r>
  <r>
    <n v="40"/>
    <x v="5"/>
    <n v="2010"/>
    <n v="3"/>
    <n v="899352.4"/>
    <n v="0"/>
    <n v="35.1"/>
    <n v="2.8050000000000002"/>
    <n v="131.78399999999999"/>
    <n v="5.892E-2"/>
  </r>
  <r>
    <n v="40"/>
    <x v="6"/>
    <n v="2010"/>
    <n v="3"/>
    <n v="894865.3"/>
    <n v="0"/>
    <n v="40.54"/>
    <n v="2.8340000000000001"/>
    <n v="131.8242903"/>
    <n v="5.892E-2"/>
  </r>
  <r>
    <n v="40"/>
    <x v="7"/>
    <n v="2010"/>
    <n v="3"/>
    <n v="873354.58"/>
    <n v="0"/>
    <n v="39.51"/>
    <n v="2.831"/>
    <n v="131.86312899999999"/>
    <n v="5.892E-2"/>
  </r>
  <r>
    <n v="40"/>
    <x v="8"/>
    <n v="2010"/>
    <n v="4"/>
    <n v="1041202.13"/>
    <n v="0"/>
    <n v="41.39"/>
    <n v="2.8260000000000001"/>
    <n v="131.9019677"/>
    <n v="5.4349999999999996E-2"/>
  </r>
  <r>
    <n v="40"/>
    <x v="9"/>
    <n v="2010"/>
    <n v="4"/>
    <n v="919839.19"/>
    <n v="0"/>
    <n v="54.31"/>
    <n v="2.8490000000000002"/>
    <n v="131.94080650000001"/>
    <n v="5.4349999999999996E-2"/>
  </r>
  <r>
    <n v="40"/>
    <x v="10"/>
    <n v="2010"/>
    <n v="4"/>
    <n v="882636.96"/>
    <n v="0"/>
    <n v="43.3"/>
    <n v="2.8849999999999998"/>
    <n v="131.98089999999999"/>
    <n v="5.4349999999999996E-2"/>
  </r>
  <r>
    <n v="40"/>
    <x v="11"/>
    <n v="2010"/>
    <n v="4"/>
    <n v="844958.49"/>
    <n v="0"/>
    <n v="45.85"/>
    <n v="2.895"/>
    <n v="132.0226667"/>
    <n v="5.4349999999999996E-2"/>
  </r>
  <r>
    <n v="40"/>
    <x v="12"/>
    <n v="2010"/>
    <n v="4"/>
    <n v="816838.31"/>
    <n v="0"/>
    <n v="46.5"/>
    <n v="2.9350000000000001"/>
    <n v="132.06443329999999"/>
    <n v="5.4349999999999996E-2"/>
  </r>
  <r>
    <n v="40"/>
    <x v="13"/>
    <n v="2010"/>
    <n v="5"/>
    <n v="1009797.06"/>
    <n v="0"/>
    <n v="60.05"/>
    <n v="2.9809999999999999"/>
    <n v="132.1062"/>
    <n v="5.4349999999999996E-2"/>
  </r>
  <r>
    <n v="40"/>
    <x v="14"/>
    <n v="2010"/>
    <n v="5"/>
    <n v="907262.47"/>
    <n v="0"/>
    <n v="45.5"/>
    <n v="2.9830000000000001"/>
    <n v="132.152129"/>
    <n v="5.4349999999999996E-2"/>
  </r>
  <r>
    <n v="40"/>
    <x v="15"/>
    <n v="2010"/>
    <n v="5"/>
    <n v="885613.91"/>
    <n v="0"/>
    <n v="56.75"/>
    <n v="2.9609999999999999"/>
    <n v="132.2230323"/>
    <n v="5.4349999999999996E-2"/>
  </r>
  <r>
    <n v="40"/>
    <x v="16"/>
    <n v="2010"/>
    <n v="5"/>
    <n v="1008483.07"/>
    <n v="0"/>
    <n v="67.88"/>
    <n v="2.9060000000000001"/>
    <n v="132.2939355"/>
    <n v="5.4349999999999996E-2"/>
  </r>
  <r>
    <n v="40"/>
    <x v="17"/>
    <n v="2010"/>
    <n v="6"/>
    <n v="1052429.03"/>
    <n v="0"/>
    <n v="65.7"/>
    <n v="2.8570000000000002"/>
    <n v="132.36483870000001"/>
    <n v="5.4349999999999996E-2"/>
  </r>
  <r>
    <n v="40"/>
    <x v="18"/>
    <n v="2010"/>
    <n v="6"/>
    <n v="1007574.67"/>
    <n v="0"/>
    <n v="59.42"/>
    <n v="2.83"/>
    <n v="132.43574190000001"/>
    <n v="5.4349999999999996E-2"/>
  </r>
  <r>
    <n v="40"/>
    <x v="19"/>
    <n v="2010"/>
    <n v="6"/>
    <n v="973105.3"/>
    <n v="0"/>
    <n v="60.97"/>
    <n v="2.8050000000000002"/>
    <n v="132.47333330000001"/>
    <n v="5.4349999999999996E-2"/>
  </r>
  <r>
    <n v="40"/>
    <x v="20"/>
    <n v="2010"/>
    <n v="6"/>
    <n v="940405.03"/>
    <n v="0"/>
    <n v="69.72"/>
    <n v="2.81"/>
    <n v="132.49760000000001"/>
    <n v="5.4349999999999996E-2"/>
  </r>
  <r>
    <n v="40"/>
    <x v="21"/>
    <n v="2010"/>
    <n v="7"/>
    <n v="1087578.78"/>
    <n v="0"/>
    <n v="65.47"/>
    <n v="2.8149999999999999"/>
    <n v="132.5218667"/>
    <n v="5.3259999999999995E-2"/>
  </r>
  <r>
    <n v="40"/>
    <x v="22"/>
    <n v="2010"/>
    <n v="7"/>
    <n v="1058250.9099999999"/>
    <n v="0"/>
    <n v="76.67"/>
    <n v="2.806"/>
    <n v="132.54613330000001"/>
    <n v="5.3259999999999995E-2"/>
  </r>
  <r>
    <n v="40"/>
    <x v="23"/>
    <n v="2010"/>
    <n v="7"/>
    <n v="959229.09"/>
    <n v="0"/>
    <n v="74.25"/>
    <n v="2.7959999999999998"/>
    <n v="132.5667742"/>
    <n v="5.3259999999999995E-2"/>
  </r>
  <r>
    <n v="40"/>
    <x v="24"/>
    <n v="2010"/>
    <n v="7"/>
    <n v="922341.82"/>
    <n v="0"/>
    <n v="71.790000000000006"/>
    <n v="2.7839999999999998"/>
    <n v="132.5825806"/>
    <n v="5.3259999999999995E-2"/>
  </r>
  <r>
    <n v="40"/>
    <x v="25"/>
    <n v="2010"/>
    <n v="7"/>
    <n v="953393.02"/>
    <n v="0"/>
    <n v="71.349999999999994"/>
    <n v="2.7919999999999998"/>
    <n v="132.5983871"/>
    <n v="5.3259999999999995E-2"/>
  </r>
  <r>
    <n v="40"/>
    <x v="26"/>
    <n v="2010"/>
    <n v="8"/>
    <n v="1057295.8700000001"/>
    <n v="0"/>
    <n v="69.16"/>
    <n v="2.7919999999999998"/>
    <n v="132.6141935"/>
    <n v="5.3259999999999995E-2"/>
  </r>
  <r>
    <n v="40"/>
    <x v="27"/>
    <n v="2010"/>
    <n v="8"/>
    <n v="924011.76"/>
    <n v="0"/>
    <n v="67.47"/>
    <n v="2.81"/>
    <n v="132.63"/>
    <n v="5.3259999999999995E-2"/>
  </r>
  <r>
    <n v="40"/>
    <x v="28"/>
    <n v="2010"/>
    <n v="8"/>
    <n v="932397"/>
    <n v="0"/>
    <n v="67.05"/>
    <n v="2.7959999999999998"/>
    <n v="132.66161289999999"/>
    <n v="5.3259999999999995E-2"/>
  </r>
  <r>
    <n v="40"/>
    <x v="29"/>
    <n v="2010"/>
    <n v="8"/>
    <n v="922328.02"/>
    <n v="0"/>
    <n v="62.57"/>
    <n v="2.77"/>
    <n v="132.69322579999999"/>
    <n v="5.3259999999999995E-2"/>
  </r>
  <r>
    <n v="40"/>
    <x v="30"/>
    <n v="2010"/>
    <n v="9"/>
    <n v="976453.34"/>
    <n v="0"/>
    <n v="70.66"/>
    <n v="2.7349999999999999"/>
    <n v="132.72483869999999"/>
    <n v="5.3259999999999995E-2"/>
  </r>
  <r>
    <n v="40"/>
    <x v="31"/>
    <n v="2010"/>
    <n v="9"/>
    <n v="967310.82"/>
    <n v="1"/>
    <n v="62.75"/>
    <n v="2.7170000000000001"/>
    <n v="132.75645159999999"/>
    <n v="5.3259999999999995E-2"/>
  </r>
  <r>
    <n v="40"/>
    <x v="32"/>
    <n v="2010"/>
    <n v="9"/>
    <n v="855046.95"/>
    <n v="0"/>
    <n v="55.34"/>
    <n v="2.7160000000000002"/>
    <n v="132.76706669999999"/>
    <n v="5.3259999999999995E-2"/>
  </r>
  <r>
    <n v="40"/>
    <x v="33"/>
    <n v="2010"/>
    <n v="9"/>
    <n v="844373.31"/>
    <n v="0"/>
    <n v="55.63"/>
    <n v="2.718"/>
    <n v="132.76193330000001"/>
    <n v="5.3259999999999995E-2"/>
  </r>
  <r>
    <n v="40"/>
    <x v="34"/>
    <n v="2010"/>
    <n v="10"/>
    <n v="891152.33"/>
    <n v="0"/>
    <n v="62.01"/>
    <n v="2.7170000000000001"/>
    <n v="132.7568"/>
    <n v="5.287E-2"/>
  </r>
  <r>
    <n v="40"/>
    <x v="35"/>
    <n v="2010"/>
    <n v="10"/>
    <n v="972405.38"/>
    <n v="0"/>
    <n v="52.02"/>
    <n v="2.7759999999999998"/>
    <n v="132.75166669999999"/>
    <n v="5.287E-2"/>
  </r>
  <r>
    <n v="40"/>
    <x v="36"/>
    <n v="2010"/>
    <n v="10"/>
    <n v="917883.17"/>
    <n v="0"/>
    <n v="44.56"/>
    <n v="2.8780000000000001"/>
    <n v="132.7633548"/>
    <n v="5.287E-2"/>
  </r>
  <r>
    <n v="40"/>
    <x v="37"/>
    <n v="2010"/>
    <n v="10"/>
    <n v="882180.91"/>
    <n v="0"/>
    <n v="41.25"/>
    <n v="2.919"/>
    <n v="132.8170968"/>
    <n v="5.287E-2"/>
  </r>
  <r>
    <n v="40"/>
    <x v="38"/>
    <n v="2010"/>
    <n v="10"/>
    <n v="875038.84"/>
    <n v="0"/>
    <n v="47.1"/>
    <n v="2.9380000000000002"/>
    <n v="132.87083870000001"/>
    <n v="5.287E-2"/>
  </r>
  <r>
    <n v="40"/>
    <x v="39"/>
    <n v="2010"/>
    <n v="11"/>
    <n v="968270.66"/>
    <n v="0"/>
    <n v="36.450000000000003"/>
    <n v="2.9380000000000002"/>
    <n v="132.92458060000001"/>
    <n v="5.287E-2"/>
  </r>
  <r>
    <n v="40"/>
    <x v="40"/>
    <n v="2010"/>
    <n v="11"/>
    <n v="935481.32"/>
    <n v="0"/>
    <n v="38.5"/>
    <n v="2.9609999999999999"/>
    <n v="132.97832260000001"/>
    <n v="5.287E-2"/>
  </r>
  <r>
    <n v="40"/>
    <x v="41"/>
    <n v="2010"/>
    <n v="11"/>
    <n v="852452.93"/>
    <n v="0"/>
    <n v="40.520000000000003"/>
    <n v="3.03"/>
    <n v="132.91720000000001"/>
    <n v="5.287E-2"/>
  </r>
  <r>
    <n v="40"/>
    <x v="42"/>
    <n v="2010"/>
    <n v="11"/>
    <n v="1166142.8500000001"/>
    <n v="1"/>
    <n v="32.94"/>
    <n v="3.07"/>
    <n v="132.8369333"/>
    <n v="5.287E-2"/>
  </r>
  <r>
    <n v="40"/>
    <x v="43"/>
    <n v="2010"/>
    <n v="12"/>
    <n v="1000582.06"/>
    <n v="0"/>
    <n v="33.6"/>
    <n v="3.0649999999999999"/>
    <n v="132.75666670000001"/>
    <n v="5.287E-2"/>
  </r>
  <r>
    <n v="40"/>
    <x v="44"/>
    <n v="2010"/>
    <n v="12"/>
    <n v="1111215.72"/>
    <n v="0"/>
    <n v="21.64"/>
    <n v="3.1320000000000001"/>
    <n v="132.6764"/>
    <n v="5.287E-2"/>
  </r>
  <r>
    <n v="40"/>
    <x v="45"/>
    <n v="2010"/>
    <n v="12"/>
    <n v="1179036.3"/>
    <n v="0"/>
    <n v="23.01"/>
    <n v="3.1389999999999998"/>
    <n v="132.6804516"/>
    <n v="5.287E-2"/>
  </r>
  <r>
    <n v="40"/>
    <x v="46"/>
    <n v="2010"/>
    <n v="12"/>
    <n v="1648829.18"/>
    <n v="0"/>
    <n v="24.18"/>
    <n v="3.15"/>
    <n v="132.74774189999999"/>
    <n v="5.287E-2"/>
  </r>
  <r>
    <n v="40"/>
    <x v="47"/>
    <n v="2010"/>
    <n v="12"/>
    <n v="811318.3"/>
    <n v="1"/>
    <n v="19.29"/>
    <n v="3.177"/>
    <n v="132.81503230000001"/>
    <n v="5.287E-2"/>
  </r>
  <r>
    <n v="40"/>
    <x v="48"/>
    <n v="2011"/>
    <n v="1"/>
    <n v="894280.19"/>
    <n v="0"/>
    <n v="24.05"/>
    <n v="3.1930000000000001"/>
    <n v="132.88232260000001"/>
    <n v="5.1139999999999998E-2"/>
  </r>
  <r>
    <n v="40"/>
    <x v="49"/>
    <n v="2011"/>
    <n v="1"/>
    <n v="771315.62"/>
    <n v="0"/>
    <n v="18.55"/>
    <n v="3.2149999999999999"/>
    <n v="132.9510645"/>
    <n v="5.1139999999999998E-2"/>
  </r>
  <r>
    <n v="40"/>
    <x v="50"/>
    <n v="2011"/>
    <n v="1"/>
    <n v="764014.75"/>
    <n v="0"/>
    <n v="14.64"/>
    <n v="3.2320000000000002"/>
    <n v="133.02851609999999"/>
    <n v="5.1139999999999998E-2"/>
  </r>
  <r>
    <n v="40"/>
    <x v="51"/>
    <n v="2011"/>
    <n v="1"/>
    <n v="775910.43"/>
    <n v="0"/>
    <n v="9.51"/>
    <n v="3.2429999999999999"/>
    <n v="133.10596770000001"/>
    <n v="5.1139999999999998E-2"/>
  </r>
  <r>
    <n v="40"/>
    <x v="52"/>
    <n v="2011"/>
    <n v="2"/>
    <n v="904261.65"/>
    <n v="0"/>
    <n v="13.29"/>
    <n v="3.24"/>
    <n v="133.18341939999999"/>
    <n v="5.1139999999999998E-2"/>
  </r>
  <r>
    <n v="40"/>
    <x v="53"/>
    <n v="2011"/>
    <n v="2"/>
    <n v="931939.52"/>
    <n v="1"/>
    <n v="16.87"/>
    <n v="3.2549999999999999"/>
    <n v="133.26087100000001"/>
    <n v="5.1139999999999998E-2"/>
  </r>
  <r>
    <n v="40"/>
    <x v="54"/>
    <n v="2011"/>
    <n v="2"/>
    <n v="968694.45"/>
    <n v="0"/>
    <n v="21.82"/>
    <n v="3.2629999999999999"/>
    <n v="133.37014289999999"/>
    <n v="5.1139999999999998E-2"/>
  </r>
  <r>
    <n v="40"/>
    <x v="55"/>
    <n v="2011"/>
    <n v="2"/>
    <n v="888869.27"/>
    <n v="0"/>
    <n v="16.5"/>
    <n v="3.2810000000000001"/>
    <n v="133.4921429"/>
    <n v="5.1139999999999998E-2"/>
  </r>
  <r>
    <n v="40"/>
    <x v="56"/>
    <n v="2011"/>
    <n v="3"/>
    <n v="977070.62"/>
    <n v="0"/>
    <n v="18.489999999999998"/>
    <n v="3.4369999999999998"/>
    <n v="133.61414289999999"/>
    <n v="5.1139999999999998E-2"/>
  </r>
  <r>
    <n v="40"/>
    <x v="57"/>
    <n v="2011"/>
    <n v="3"/>
    <n v="860255.58"/>
    <n v="0"/>
    <n v="30.53"/>
    <n v="3.6"/>
    <n v="133.7361429"/>
    <n v="5.1139999999999998E-2"/>
  </r>
  <r>
    <n v="40"/>
    <x v="58"/>
    <n v="2011"/>
    <n v="3"/>
    <n v="871024.26"/>
    <n v="0"/>
    <n v="35.76"/>
    <n v="3.6339999999999999"/>
    <n v="133.8492258"/>
    <n v="5.1139999999999998E-2"/>
  </r>
  <r>
    <n v="40"/>
    <x v="59"/>
    <n v="2011"/>
    <n v="3"/>
    <n v="834621.39"/>
    <n v="0"/>
    <n v="28.89"/>
    <n v="3.6240000000000001"/>
    <n v="133.95874190000001"/>
    <n v="5.1139999999999998E-2"/>
  </r>
  <r>
    <n v="40"/>
    <x v="60"/>
    <n v="2011"/>
    <n v="4"/>
    <n v="841889.08"/>
    <n v="0"/>
    <n v="28.6"/>
    <n v="3.6379999999999999"/>
    <n v="134.06825810000001"/>
    <n v="4.7809999999999998E-2"/>
  </r>
  <r>
    <n v="40"/>
    <x v="61"/>
    <n v="2011"/>
    <n v="4"/>
    <n v="947753.32"/>
    <n v="0"/>
    <n v="34.770000000000003"/>
    <n v="3.72"/>
    <n v="134.17777419999999"/>
    <n v="4.7809999999999998E-2"/>
  </r>
  <r>
    <n v="40"/>
    <x v="62"/>
    <n v="2011"/>
    <n v="4"/>
    <n v="874446.32"/>
    <n v="0"/>
    <n v="43.69"/>
    <n v="3.823"/>
    <n v="134.2784667"/>
    <n v="4.7809999999999998E-2"/>
  </r>
  <r>
    <n v="40"/>
    <x v="63"/>
    <n v="2011"/>
    <n v="4"/>
    <n v="965056.4"/>
    <n v="0"/>
    <n v="39.32"/>
    <n v="3.919"/>
    <n v="134.3571"/>
    <n v="4.7809999999999998E-2"/>
  </r>
  <r>
    <n v="40"/>
    <x v="64"/>
    <n v="2011"/>
    <n v="4"/>
    <n v="847246.5"/>
    <n v="0"/>
    <n v="52.68"/>
    <n v="3.988"/>
    <n v="134.43573330000001"/>
    <n v="4.7809999999999998E-2"/>
  </r>
  <r>
    <n v="40"/>
    <x v="65"/>
    <n v="2011"/>
    <n v="5"/>
    <n v="1016752.55"/>
    <n v="0"/>
    <n v="50.81"/>
    <n v="4.0780000000000003"/>
    <n v="134.51436670000001"/>
    <n v="4.7809999999999998E-2"/>
  </r>
  <r>
    <n v="40"/>
    <x v="66"/>
    <n v="2011"/>
    <n v="5"/>
    <n v="903864.02"/>
    <n v="0"/>
    <n v="54.09"/>
    <n v="4.0949999999999998"/>
    <n v="134.59299999999999"/>
    <n v="4.7809999999999998E-2"/>
  </r>
  <r>
    <n v="40"/>
    <x v="67"/>
    <n v="2011"/>
    <n v="5"/>
    <n v="907110.83"/>
    <n v="0"/>
    <n v="56.38"/>
    <n v="4.101"/>
    <n v="134.68038709999999"/>
    <n v="4.7809999999999998E-2"/>
  </r>
  <r>
    <n v="40"/>
    <x v="68"/>
    <n v="2011"/>
    <n v="5"/>
    <n v="972373.81"/>
    <n v="0"/>
    <n v="63.11"/>
    <n v="4.0339999999999998"/>
    <n v="134.76777419999999"/>
    <n v="4.7809999999999998E-2"/>
  </r>
  <r>
    <n v="40"/>
    <x v="69"/>
    <n v="2011"/>
    <n v="6"/>
    <n v="1075687.74"/>
    <n v="0"/>
    <n v="66.16"/>
    <n v="3.9729999999999999"/>
    <n v="134.85516129999999"/>
    <n v="4.7809999999999998E-2"/>
  </r>
  <r>
    <n v="40"/>
    <x v="70"/>
    <n v="2011"/>
    <n v="6"/>
    <n v="984336.04"/>
    <n v="0"/>
    <n v="64.19"/>
    <n v="3.9239999999999999"/>
    <n v="134.94254839999999"/>
    <n v="4.7809999999999998E-2"/>
  </r>
  <r>
    <n v="40"/>
    <x v="71"/>
    <n v="2011"/>
    <n v="6"/>
    <n v="971422.67"/>
    <n v="0"/>
    <n v="59.16"/>
    <n v="3.8730000000000002"/>
    <n v="135.08373330000001"/>
    <n v="4.7809999999999998E-2"/>
  </r>
  <r>
    <n v="40"/>
    <x v="72"/>
    <n v="2011"/>
    <n v="6"/>
    <n v="977103.64"/>
    <n v="0"/>
    <n v="62.59"/>
    <n v="3.851"/>
    <n v="135.26526670000001"/>
    <n v="4.7809999999999998E-2"/>
  </r>
  <r>
    <n v="40"/>
    <x v="73"/>
    <n v="2011"/>
    <n v="7"/>
    <n v="1048866.3"/>
    <n v="0"/>
    <n v="65.25"/>
    <n v="3.8149999999999999"/>
    <n v="135.4468"/>
    <n v="4.5839999999999999E-2"/>
  </r>
  <r>
    <n v="40"/>
    <x v="74"/>
    <n v="2011"/>
    <n v="7"/>
    <n v="1107366.06"/>
    <n v="0"/>
    <n v="67.86"/>
    <n v="3.7839999999999998"/>
    <n v="135.62833330000001"/>
    <n v="4.5839999999999999E-2"/>
  </r>
  <r>
    <n v="40"/>
    <x v="75"/>
    <n v="2011"/>
    <n v="7"/>
    <n v="953252.14"/>
    <n v="0"/>
    <n v="68.900000000000006"/>
    <n v="3.827"/>
    <n v="135.7837419"/>
    <n v="4.5839999999999999E-2"/>
  </r>
  <r>
    <n v="40"/>
    <x v="76"/>
    <n v="2011"/>
    <n v="7"/>
    <n v="980642.1"/>
    <n v="0"/>
    <n v="73.34"/>
    <n v="3.8820000000000001"/>
    <n v="135.87383869999999"/>
    <n v="4.5839999999999999E-2"/>
  </r>
  <r>
    <n v="40"/>
    <x v="77"/>
    <n v="2011"/>
    <n v="7"/>
    <n v="929096.9"/>
    <n v="0"/>
    <n v="67.45"/>
    <n v="3.8980000000000001"/>
    <n v="135.96393549999999"/>
    <n v="4.5839999999999999E-2"/>
  </r>
  <r>
    <n v="40"/>
    <x v="78"/>
    <n v="2011"/>
    <n v="8"/>
    <n v="1063818.2"/>
    <n v="0"/>
    <n v="68.099999999999994"/>
    <n v="3.903"/>
    <n v="136.05403229999999"/>
    <n v="4.5839999999999999E-2"/>
  </r>
  <r>
    <n v="40"/>
    <x v="79"/>
    <n v="2011"/>
    <n v="8"/>
    <n v="955506.95"/>
    <n v="0"/>
    <n v="68.3"/>
    <n v="3.88"/>
    <n v="136.14412899999999"/>
    <n v="4.5839999999999999E-2"/>
  </r>
  <r>
    <n v="40"/>
    <x v="80"/>
    <n v="2011"/>
    <n v="8"/>
    <n v="943237.12"/>
    <n v="0"/>
    <n v="64.05"/>
    <n v="3.82"/>
    <n v="136.18312900000001"/>
    <n v="4.5839999999999999E-2"/>
  </r>
  <r>
    <n v="40"/>
    <x v="81"/>
    <n v="2011"/>
    <n v="8"/>
    <n v="969611.3"/>
    <n v="0"/>
    <n v="65.010000000000005"/>
    <n v="3.7959999999999998"/>
    <n v="136.21361289999999"/>
    <n v="4.5839999999999999E-2"/>
  </r>
  <r>
    <n v="40"/>
    <x v="82"/>
    <n v="2011"/>
    <n v="9"/>
    <n v="957298.26"/>
    <n v="0"/>
    <n v="63.79"/>
    <n v="3.7839999999999998"/>
    <n v="136.24409679999999"/>
    <n v="4.5839999999999999E-2"/>
  </r>
  <r>
    <n v="40"/>
    <x v="83"/>
    <n v="2011"/>
    <n v="9"/>
    <n v="1021391.99"/>
    <n v="1"/>
    <n v="64.83"/>
    <n v="3.8090000000000002"/>
    <n v="136.27458060000001"/>
    <n v="4.5839999999999999E-2"/>
  </r>
  <r>
    <n v="40"/>
    <x v="84"/>
    <n v="2011"/>
    <n v="9"/>
    <n v="890661.79"/>
    <n v="0"/>
    <n v="58.28"/>
    <n v="3.8090000000000002"/>
    <n v="136.31450000000001"/>
    <n v="4.5839999999999999E-2"/>
  </r>
  <r>
    <n v="40"/>
    <x v="85"/>
    <n v="2011"/>
    <n v="9"/>
    <n v="876583.98"/>
    <n v="0"/>
    <n v="54.09"/>
    <n v="3.758"/>
    <n v="136.36699999999999"/>
    <n v="4.5839999999999999E-2"/>
  </r>
  <r>
    <n v="40"/>
    <x v="86"/>
    <n v="2011"/>
    <n v="9"/>
    <n v="912857.1"/>
    <n v="0"/>
    <n v="63.45"/>
    <n v="3.6840000000000002"/>
    <n v="136.4195"/>
    <n v="4.5839999999999999E-2"/>
  </r>
  <r>
    <n v="40"/>
    <x v="87"/>
    <n v="2011"/>
    <n v="10"/>
    <n v="1070389.98"/>
    <n v="0"/>
    <n v="50.21"/>
    <n v="3.633"/>
    <n v="136.47200000000001"/>
    <n v="4.4199999999999996E-2"/>
  </r>
  <r>
    <n v="40"/>
    <x v="88"/>
    <n v="2011"/>
    <n v="10"/>
    <n v="936751.68"/>
    <n v="0"/>
    <n v="53.9"/>
    <n v="3.5830000000000002"/>
    <n v="136.51509680000001"/>
    <n v="4.4199999999999996E-2"/>
  </r>
  <r>
    <n v="40"/>
    <x v="89"/>
    <n v="2011"/>
    <n v="10"/>
    <n v="942319.65"/>
    <n v="0"/>
    <n v="51.61"/>
    <n v="3.6179999999999999"/>
    <n v="136.5017742"/>
    <n v="4.4199999999999996E-2"/>
  </r>
  <r>
    <n v="40"/>
    <x v="90"/>
    <n v="2011"/>
    <n v="10"/>
    <n v="941675.95"/>
    <n v="0"/>
    <n v="42.09"/>
    <n v="3.6040000000000001"/>
    <n v="136.48845159999999"/>
    <n v="4.4199999999999996E-2"/>
  </r>
  <r>
    <n v="40"/>
    <x v="91"/>
    <n v="2011"/>
    <n v="11"/>
    <n v="1011321.18"/>
    <n v="0"/>
    <n v="35.4"/>
    <n v="3.5859999999999999"/>
    <n v="136.47512900000001"/>
    <n v="4.4199999999999996E-2"/>
  </r>
  <r>
    <n v="40"/>
    <x v="92"/>
    <n v="2011"/>
    <n v="11"/>
    <n v="1037687.07"/>
    <n v="0"/>
    <n v="40.75"/>
    <n v="3.57"/>
    <n v="136.46180649999999"/>
    <n v="4.4199999999999996E-2"/>
  </r>
  <r>
    <n v="40"/>
    <x v="93"/>
    <n v="2011"/>
    <n v="11"/>
    <n v="905399.99"/>
    <n v="0"/>
    <n v="41.85"/>
    <n v="3.5710000000000002"/>
    <n v="136.46666669999999"/>
    <n v="4.4199999999999996E-2"/>
  </r>
  <r>
    <n v="40"/>
    <x v="94"/>
    <n v="2011"/>
    <n v="11"/>
    <n v="1230011.95"/>
    <n v="1"/>
    <n v="32.76"/>
    <n v="3.536"/>
    <n v="136.47880000000001"/>
    <n v="4.4199999999999996E-2"/>
  </r>
  <r>
    <n v="40"/>
    <x v="95"/>
    <n v="2011"/>
    <n v="12"/>
    <n v="1059676.6200000001"/>
    <n v="0"/>
    <n v="38.51"/>
    <n v="3.5009999999999999"/>
    <n v="136.49093329999999"/>
    <n v="4.4199999999999996E-2"/>
  </r>
  <r>
    <n v="40"/>
    <x v="96"/>
    <n v="2011"/>
    <n v="12"/>
    <n v="1158708.98"/>
    <n v="0"/>
    <n v="34.479999999999997"/>
    <n v="3.47"/>
    <n v="136.50306670000001"/>
    <n v="4.4199999999999996E-2"/>
  </r>
  <r>
    <n v="40"/>
    <x v="97"/>
    <n v="2011"/>
    <n v="12"/>
    <n v="1198670.19"/>
    <n v="0"/>
    <n v="29.53"/>
    <n v="3.4449999999999998"/>
    <n v="136.53351610000001"/>
    <n v="4.4199999999999996E-2"/>
  </r>
  <r>
    <n v="40"/>
    <x v="98"/>
    <n v="2011"/>
    <n v="12"/>
    <n v="1601585.7"/>
    <n v="0"/>
    <n v="24.46"/>
    <n v="3.4129999999999998"/>
    <n v="136.58838710000001"/>
    <n v="4.4199999999999996E-2"/>
  </r>
  <r>
    <n v="40"/>
    <x v="99"/>
    <n v="2011"/>
    <n v="12"/>
    <n v="908853.15"/>
    <n v="1"/>
    <n v="18.75"/>
    <n v="3.4020000000000001"/>
    <n v="136.6432581"/>
    <n v="4.4199999999999996E-2"/>
  </r>
  <r>
    <n v="40"/>
    <x v="100"/>
    <n v="2012"/>
    <n v="1"/>
    <n v="954576.86"/>
    <n v="0"/>
    <n v="23.29"/>
    <n v="3.4390000000000001"/>
    <n v="136.69812899999999"/>
    <n v="4.2610000000000002E-2"/>
  </r>
  <r>
    <n v="40"/>
    <x v="101"/>
    <n v="2012"/>
    <n v="1"/>
    <n v="780607.52"/>
    <n v="0"/>
    <n v="25.9"/>
    <n v="3.5230000000000001"/>
    <n v="136.75299999999999"/>
    <n v="4.2610000000000002E-2"/>
  </r>
  <r>
    <n v="40"/>
    <x v="102"/>
    <n v="2012"/>
    <n v="1"/>
    <n v="811365.42"/>
    <n v="0"/>
    <n v="14.02"/>
    <n v="3.5419999999999998"/>
    <n v="136.85641939999999"/>
    <n v="4.2610000000000002E-2"/>
  </r>
  <r>
    <n v="40"/>
    <x v="103"/>
    <n v="2012"/>
    <n v="1"/>
    <n v="770157.29"/>
    <n v="0"/>
    <n v="22.91"/>
    <n v="3.5680000000000001"/>
    <n v="136.95983870000001"/>
    <n v="4.2610000000000002E-2"/>
  </r>
  <r>
    <n v="40"/>
    <x v="104"/>
    <n v="2012"/>
    <n v="2"/>
    <n v="979552.34"/>
    <n v="0"/>
    <n v="27.86"/>
    <n v="3.633"/>
    <n v="137.06325810000001"/>
    <n v="4.2610000000000002E-2"/>
  </r>
  <r>
    <n v="40"/>
    <x v="105"/>
    <n v="2012"/>
    <n v="2"/>
    <n v="999785.48"/>
    <n v="1"/>
    <n v="23.92"/>
    <n v="3.6549999999999998"/>
    <n v="137.1666774"/>
    <n v="4.2610000000000002E-2"/>
  </r>
  <r>
    <n v="40"/>
    <x v="106"/>
    <n v="2012"/>
    <n v="2"/>
    <n v="975500.87"/>
    <n v="0"/>
    <n v="25.56"/>
    <n v="3.7029999999999998"/>
    <n v="137.25831030000001"/>
    <n v="4.2610000000000002E-2"/>
  </r>
  <r>
    <n v="40"/>
    <x v="107"/>
    <n v="2012"/>
    <n v="2"/>
    <n v="919301.81"/>
    <n v="0"/>
    <n v="29.88"/>
    <n v="3.7509999999999999"/>
    <n v="137.34110340000001"/>
    <n v="4.2610000000000002E-2"/>
  </r>
  <r>
    <n v="40"/>
    <x v="108"/>
    <n v="2012"/>
    <n v="3"/>
    <n v="927732.02"/>
    <n v="0"/>
    <n v="23.79"/>
    <n v="3.827"/>
    <n v="137.42389660000001"/>
    <n v="4.2610000000000002E-2"/>
  </r>
  <r>
    <n v="40"/>
    <x v="109"/>
    <n v="2012"/>
    <n v="3"/>
    <n v="954233.87"/>
    <n v="0"/>
    <n v="30.58"/>
    <n v="3.8759999999999999"/>
    <n v="137.50668970000001"/>
    <n v="4.2610000000000002E-2"/>
  </r>
  <r>
    <n v="40"/>
    <x v="110"/>
    <n v="2012"/>
    <n v="3"/>
    <n v="891154.18"/>
    <n v="0"/>
    <n v="37.130000000000003"/>
    <n v="3.867"/>
    <n v="137.58438709999999"/>
    <n v="4.2610000000000002E-2"/>
  </r>
  <r>
    <n v="40"/>
    <x v="111"/>
    <n v="2012"/>
    <n v="3"/>
    <n v="844490.86"/>
    <n v="0"/>
    <n v="52.27"/>
    <n v="3.8889999999999998"/>
    <n v="137.65529029999999"/>
    <n v="4.2610000000000002E-2"/>
  </r>
  <r>
    <n v="40"/>
    <x v="112"/>
    <n v="2012"/>
    <n v="3"/>
    <n v="871945.64"/>
    <n v="0"/>
    <n v="36.25"/>
    <n v="3.9209999999999998"/>
    <n v="137.72619349999999"/>
    <n v="4.2610000000000002E-2"/>
  </r>
  <r>
    <n v="40"/>
    <x v="113"/>
    <n v="2012"/>
    <n v="4"/>
    <n v="1132064.23"/>
    <n v="0"/>
    <n v="36.54"/>
    <n v="3.9569999999999999"/>
    <n v="137.79709679999999"/>
    <n v="4.1250000000000002E-2"/>
  </r>
  <r>
    <n v="40"/>
    <x v="114"/>
    <n v="2012"/>
    <n v="4"/>
    <n v="857811.17"/>
    <n v="0"/>
    <n v="40.65"/>
    <n v="4.0250000000000004"/>
    <n v="137.86799999999999"/>
    <n v="4.1250000000000002E-2"/>
  </r>
  <r>
    <n v="40"/>
    <x v="115"/>
    <n v="2012"/>
    <n v="4"/>
    <n v="896979.93"/>
    <n v="0"/>
    <n v="55.3"/>
    <n v="4.0460000000000003"/>
    <n v="137.92306669999999"/>
    <n v="4.1250000000000002E-2"/>
  </r>
  <r>
    <n v="40"/>
    <x v="116"/>
    <n v="2012"/>
    <n v="4"/>
    <n v="875372.91"/>
    <n v="0"/>
    <n v="47.51"/>
    <n v="4.0229999999999997"/>
    <n v="137.9781333"/>
    <n v="4.1250000000000002E-2"/>
  </r>
  <r>
    <n v="40"/>
    <x v="117"/>
    <n v="2012"/>
    <n v="5"/>
    <n v="993311.59"/>
    <n v="0"/>
    <n v="44.47"/>
    <n v="3.9910000000000001"/>
    <n v="138.03319999999999"/>
    <n v="4.1250000000000002E-2"/>
  </r>
  <r>
    <n v="40"/>
    <x v="118"/>
    <n v="2012"/>
    <n v="5"/>
    <n v="967729.35"/>
    <n v="0"/>
    <n v="52.06"/>
    <n v="3.9470000000000001"/>
    <n v="138.08826669999999"/>
    <n v="4.1250000000000002E-2"/>
  </r>
  <r>
    <n v="40"/>
    <x v="119"/>
    <n v="2012"/>
    <n v="5"/>
    <n v="896295.41"/>
    <n v="0"/>
    <n v="57.59"/>
    <n v="3.899"/>
    <n v="138.1065806"/>
    <n v="4.1250000000000002E-2"/>
  </r>
  <r>
    <n v="40"/>
    <x v="120"/>
    <n v="2012"/>
    <n v="5"/>
    <n v="991054.49"/>
    <n v="0"/>
    <n v="65.25"/>
    <n v="3.85"/>
    <n v="138.11019350000001"/>
    <n v="4.1250000000000002E-2"/>
  </r>
  <r>
    <n v="40"/>
    <x v="121"/>
    <n v="2012"/>
    <n v="6"/>
    <n v="1037464.27"/>
    <n v="0"/>
    <n v="64.75"/>
    <n v="3.798"/>
    <n v="138.11380650000001"/>
    <n v="4.1250000000000002E-2"/>
  </r>
  <r>
    <n v="40"/>
    <x v="122"/>
    <n v="2012"/>
    <n v="6"/>
    <n v="1079386.8799999999"/>
    <n v="0"/>
    <n v="55.78"/>
    <n v="3.746"/>
    <n v="138.11741939999999"/>
    <n v="4.1250000000000002E-2"/>
  </r>
  <r>
    <n v="40"/>
    <x v="123"/>
    <n v="2012"/>
    <n v="6"/>
    <n v="977950.28"/>
    <n v="0"/>
    <n v="63.39"/>
    <n v="3.6829999999999998"/>
    <n v="138.12953329999999"/>
    <n v="4.1250000000000002E-2"/>
  </r>
  <r>
    <n v="40"/>
    <x v="124"/>
    <n v="2012"/>
    <n v="6"/>
    <n v="1033552.18"/>
    <n v="0"/>
    <n v="69.319999999999993"/>
    <n v="3.629"/>
    <n v="138.16290000000001"/>
    <n v="4.1250000000000002E-2"/>
  </r>
  <r>
    <n v="40"/>
    <x v="125"/>
    <n v="2012"/>
    <n v="6"/>
    <n v="988764.84"/>
    <n v="0"/>
    <n v="64.42"/>
    <n v="3.577"/>
    <n v="138.1962667"/>
    <n v="4.1250000000000002E-2"/>
  </r>
  <r>
    <n v="40"/>
    <x v="126"/>
    <n v="2012"/>
    <n v="7"/>
    <n v="1182901.56"/>
    <n v="0"/>
    <n v="69.08"/>
    <n v="3.5379999999999998"/>
    <n v="138.22963329999999"/>
    <n v="4.156E-2"/>
  </r>
  <r>
    <n v="40"/>
    <x v="127"/>
    <n v="2012"/>
    <n v="7"/>
    <n v="979848.71"/>
    <n v="0"/>
    <n v="67.48"/>
    <n v="3.5609999999999999"/>
    <n v="138.26300000000001"/>
    <n v="4.156E-2"/>
  </r>
  <r>
    <n v="40"/>
    <x v="128"/>
    <n v="2012"/>
    <n v="7"/>
    <n v="968502.38"/>
    <n v="0"/>
    <n v="70.45"/>
    <n v="3.61"/>
    <n v="138.2331935"/>
    <n v="4.156E-2"/>
  </r>
  <r>
    <n v="40"/>
    <x v="129"/>
    <n v="2012"/>
    <n v="7"/>
    <n v="954396.85"/>
    <n v="0"/>
    <n v="67.88"/>
    <n v="3.7010000000000001"/>
    <n v="138.20338709999999"/>
    <n v="4.156E-2"/>
  </r>
  <r>
    <n v="40"/>
    <x v="130"/>
    <n v="2012"/>
    <n v="8"/>
    <n v="1068346.76"/>
    <n v="0"/>
    <n v="70.150000000000006"/>
    <n v="3.698"/>
    <n v="138.17358060000001"/>
    <n v="4.156E-2"/>
  </r>
  <r>
    <n v="40"/>
    <x v="131"/>
    <n v="2012"/>
    <n v="8"/>
    <n v="1007906.43"/>
    <n v="0"/>
    <n v="70.09"/>
    <n v="3.7719999999999998"/>
    <n v="138.1437742"/>
    <n v="4.156E-2"/>
  </r>
  <r>
    <n v="40"/>
    <x v="132"/>
    <n v="2012"/>
    <n v="8"/>
    <n v="969387.48"/>
    <n v="0"/>
    <n v="69.41"/>
    <n v="3.84"/>
    <n v="138.18570969999999"/>
    <n v="4.156E-2"/>
  </r>
  <r>
    <n v="40"/>
    <x v="133"/>
    <n v="2012"/>
    <n v="8"/>
    <n v="945318.47"/>
    <n v="0"/>
    <n v="63.91"/>
    <n v="3.8740000000000001"/>
    <n v="138.2814516"/>
    <n v="4.156E-2"/>
  </r>
  <r>
    <n v="40"/>
    <x v="134"/>
    <n v="2012"/>
    <n v="8"/>
    <n v="987264.67"/>
    <n v="0"/>
    <n v="66.11"/>
    <n v="3.8839999999999999"/>
    <n v="138.3771935"/>
    <n v="4.156E-2"/>
  </r>
  <r>
    <n v="40"/>
    <x v="135"/>
    <n v="2012"/>
    <n v="9"/>
    <n v="1088248.3999999999"/>
    <n v="1"/>
    <n v="65.06"/>
    <n v="3.9209999999999998"/>
    <n v="138.47293550000001"/>
    <n v="4.156E-2"/>
  </r>
  <r>
    <n v="40"/>
    <x v="136"/>
    <n v="2012"/>
    <n v="9"/>
    <n v="901709.82"/>
    <n v="0"/>
    <n v="59.38"/>
    <n v="3.988"/>
    <n v="138.56729999999999"/>
    <n v="4.156E-2"/>
  </r>
  <r>
    <n v="40"/>
    <x v="137"/>
    <n v="2012"/>
    <n v="9"/>
    <n v="899768.4"/>
    <n v="0"/>
    <n v="54.12"/>
    <n v="4.056"/>
    <n v="138.6534"/>
    <n v="4.156E-2"/>
  </r>
  <r>
    <n v="40"/>
    <x v="138"/>
    <n v="2012"/>
    <n v="9"/>
    <n v="919595.44"/>
    <n v="0"/>
    <n v="50.98"/>
    <n v="4.0179999999999998"/>
    <n v="138.73949999999999"/>
    <n v="4.156E-2"/>
  </r>
  <r>
    <n v="40"/>
    <x v="139"/>
    <n v="2012"/>
    <n v="10"/>
    <n v="1069112"/>
    <n v="0"/>
    <n v="57.21"/>
    <n v="4.0270000000000001"/>
    <n v="138.82560000000001"/>
    <n v="4.1449999999999994E-2"/>
  </r>
  <r>
    <n v="40"/>
    <x v="140"/>
    <n v="2012"/>
    <n v="10"/>
    <n v="982523.26"/>
    <n v="0"/>
    <n v="47.35"/>
    <n v="4.0289999999999999"/>
    <n v="138.9117"/>
    <n v="4.1449999999999994E-2"/>
  </r>
  <r>
    <n v="40"/>
    <x v="141"/>
    <n v="2012"/>
    <n v="10"/>
    <n v="918170.5"/>
    <n v="0"/>
    <n v="46.33"/>
    <n v="4"/>
    <n v="138.83361289999999"/>
    <n v="4.1449999999999994E-2"/>
  </r>
  <r>
    <n v="40"/>
    <x v="142"/>
    <n v="2012"/>
    <n v="10"/>
    <n v="921264.52"/>
    <n v="0"/>
    <n v="49.65"/>
    <n v="3.9169999999999998"/>
    <n v="138.72816130000001"/>
    <n v="4.1449999999999994E-2"/>
  </r>
  <r>
    <n v="41"/>
    <x v="0"/>
    <n v="2010"/>
    <n v="2"/>
    <n v="1086533.18"/>
    <n v="0"/>
    <n v="30.27"/>
    <n v="2.58"/>
    <n v="189.38169740000001"/>
    <n v="7.5410000000000005E-2"/>
  </r>
  <r>
    <n v="41"/>
    <x v="1"/>
    <n v="2010"/>
    <n v="2"/>
    <n v="1075656.3400000001"/>
    <n v="1"/>
    <n v="23.04"/>
    <n v="2.5720000000000001"/>
    <n v="189.46427249999999"/>
    <n v="7.5410000000000005E-2"/>
  </r>
  <r>
    <n v="41"/>
    <x v="2"/>
    <n v="2010"/>
    <n v="2"/>
    <n v="1052034.74"/>
    <n v="0"/>
    <n v="24.13"/>
    <n v="2.5499999999999998"/>
    <n v="189.53409980000001"/>
    <n v="7.5410000000000005E-2"/>
  </r>
  <r>
    <n v="41"/>
    <x v="3"/>
    <n v="2010"/>
    <n v="2"/>
    <n v="991941.73"/>
    <n v="0"/>
    <n v="21.84"/>
    <n v="2.5859999999999999"/>
    <n v="189.6018023"/>
    <n v="7.5410000000000005E-2"/>
  </r>
  <r>
    <n v="41"/>
    <x v="4"/>
    <n v="2010"/>
    <n v="3"/>
    <n v="1063557.49"/>
    <n v="0"/>
    <n v="32.49"/>
    <n v="2.62"/>
    <n v="189.66950489999999"/>
    <n v="7.5410000000000005E-2"/>
  </r>
  <r>
    <n v="41"/>
    <x v="5"/>
    <n v="2010"/>
    <n v="3"/>
    <n v="1023997.71"/>
    <n v="0"/>
    <n v="33.4"/>
    <n v="2.6840000000000002"/>
    <n v="189.73720750000001"/>
    <n v="7.5410000000000005E-2"/>
  </r>
  <r>
    <n v="41"/>
    <x v="6"/>
    <n v="2010"/>
    <n v="3"/>
    <n v="1006597.69"/>
    <n v="0"/>
    <n v="36.700000000000003"/>
    <n v="2.6920000000000002"/>
    <n v="189.734262"/>
    <n v="7.5410000000000005E-2"/>
  </r>
  <r>
    <n v="41"/>
    <x v="7"/>
    <n v="2010"/>
    <n v="3"/>
    <n v="1015196.46"/>
    <n v="0"/>
    <n v="32.299999999999997"/>
    <n v="2.7170000000000001"/>
    <n v="189.71954170000001"/>
    <n v="7.5410000000000005E-2"/>
  </r>
  <r>
    <n v="41"/>
    <x v="8"/>
    <n v="2010"/>
    <n v="4"/>
    <n v="1168826.3899999999"/>
    <n v="0"/>
    <n v="41.31"/>
    <n v="2.7250000000000001"/>
    <n v="189.70482150000001"/>
    <n v="7.3630000000000001E-2"/>
  </r>
  <r>
    <n v="41"/>
    <x v="9"/>
    <n v="2010"/>
    <n v="4"/>
    <n v="1082158.21"/>
    <n v="0"/>
    <n v="37.299999999999997"/>
    <n v="2.75"/>
    <n v="189.69010119999999"/>
    <n v="7.3630000000000001E-2"/>
  </r>
  <r>
    <n v="41"/>
    <x v="10"/>
    <n v="2010"/>
    <n v="4"/>
    <n v="1043388.79"/>
    <n v="0"/>
    <n v="46.79"/>
    <n v="2.7650000000000001"/>
    <n v="189.66288449999999"/>
    <n v="7.3630000000000001E-2"/>
  </r>
  <r>
    <n v="41"/>
    <x v="11"/>
    <n v="2010"/>
    <n v="4"/>
    <n v="1067340.74"/>
    <n v="0"/>
    <n v="45.29"/>
    <n v="2.7759999999999998"/>
    <n v="189.6190057"/>
    <n v="7.3630000000000001E-2"/>
  </r>
  <r>
    <n v="41"/>
    <x v="12"/>
    <n v="2010"/>
    <n v="4"/>
    <n v="1063960.1100000001"/>
    <n v="0"/>
    <n v="40.200000000000003"/>
    <n v="2.766"/>
    <n v="189.57512700000001"/>
    <n v="7.3630000000000001E-2"/>
  </r>
  <r>
    <n v="41"/>
    <x v="13"/>
    <n v="2010"/>
    <n v="5"/>
    <n v="1175738.22"/>
    <n v="0"/>
    <n v="41.5"/>
    <n v="2.7709999999999999"/>
    <n v="189.53124829999999"/>
    <n v="7.3630000000000001E-2"/>
  </r>
  <r>
    <n v="41"/>
    <x v="14"/>
    <n v="2010"/>
    <n v="5"/>
    <n v="1116439.02"/>
    <n v="0"/>
    <n v="40.229999999999997"/>
    <n v="2.7879999999999998"/>
    <n v="189.49041159999999"/>
    <n v="7.3630000000000001E-2"/>
  </r>
  <r>
    <n v="41"/>
    <x v="15"/>
    <n v="2010"/>
    <n v="5"/>
    <n v="1163234.33"/>
    <n v="0"/>
    <n v="50.59"/>
    <n v="2.7759999999999998"/>
    <n v="189.467827"/>
    <n v="7.3630000000000001E-2"/>
  </r>
  <r>
    <n v="41"/>
    <x v="16"/>
    <n v="2010"/>
    <n v="5"/>
    <n v="1246654.24"/>
    <n v="0"/>
    <n v="56.97"/>
    <n v="2.7370000000000001"/>
    <n v="189.44524250000001"/>
    <n v="7.3630000000000001E-2"/>
  </r>
  <r>
    <n v="41"/>
    <x v="17"/>
    <n v="2010"/>
    <n v="6"/>
    <n v="1305068.1000000001"/>
    <n v="0"/>
    <n v="60.13"/>
    <n v="2.7"/>
    <n v="189.42265800000001"/>
    <n v="7.3630000000000001E-2"/>
  </r>
  <r>
    <n v="41"/>
    <x v="18"/>
    <n v="2010"/>
    <n v="6"/>
    <n v="1217199.3899999999"/>
    <n v="0"/>
    <n v="63.36"/>
    <n v="2.6840000000000002"/>
    <n v="189.4000734"/>
    <n v="7.3630000000000001E-2"/>
  </r>
  <r>
    <n v="41"/>
    <x v="19"/>
    <n v="2010"/>
    <n v="6"/>
    <n v="1202963.06"/>
    <n v="0"/>
    <n v="54.9"/>
    <n v="2.6739999999999999"/>
    <n v="189.41852589999999"/>
    <n v="7.3630000000000001E-2"/>
  </r>
  <r>
    <n v="41"/>
    <x v="20"/>
    <n v="2010"/>
    <n v="6"/>
    <n v="1174209.52"/>
    <n v="0"/>
    <n v="66"/>
    <n v="2.7149999999999999"/>
    <n v="189.4533931"/>
    <n v="7.3630000000000001E-2"/>
  </r>
  <r>
    <n v="41"/>
    <x v="21"/>
    <n v="2010"/>
    <n v="7"/>
    <n v="1273279.79"/>
    <n v="0"/>
    <n v="69.39"/>
    <n v="2.7280000000000002"/>
    <n v="189.48826030000001"/>
    <n v="7.3349999999999999E-2"/>
  </r>
  <r>
    <n v="41"/>
    <x v="22"/>
    <n v="2010"/>
    <n v="7"/>
    <n v="1176079.5900000001"/>
    <n v="0"/>
    <n v="60.93"/>
    <n v="2.7109999999999999"/>
    <n v="189.52312760000001"/>
    <n v="7.3349999999999999E-2"/>
  </r>
  <r>
    <n v="41"/>
    <x v="23"/>
    <n v="2010"/>
    <n v="7"/>
    <n v="1179788.3799999999"/>
    <n v="0"/>
    <n v="69.06"/>
    <n v="2.6989999999999998"/>
    <n v="189.6125456"/>
    <n v="7.3349999999999999E-2"/>
  </r>
  <r>
    <n v="41"/>
    <x v="24"/>
    <n v="2010"/>
    <n v="7"/>
    <n v="1192213.8700000001"/>
    <n v="0"/>
    <n v="70.77"/>
    <n v="2.6909999999999998"/>
    <n v="189.774698"/>
    <n v="7.3349999999999999E-2"/>
  </r>
  <r>
    <n v="41"/>
    <x v="25"/>
    <n v="2010"/>
    <n v="7"/>
    <n v="1211136.6299999999"/>
    <n v="0"/>
    <n v="70.069999999999993"/>
    <n v="2.69"/>
    <n v="189.9368504"/>
    <n v="7.3349999999999999E-2"/>
  </r>
  <r>
    <n v="41"/>
    <x v="26"/>
    <n v="2010"/>
    <n v="8"/>
    <n v="1338132.72"/>
    <n v="0"/>
    <n v="69.209999999999994"/>
    <n v="2.69"/>
    <n v="190.09900279999999"/>
    <n v="7.3349999999999999E-2"/>
  </r>
  <r>
    <n v="41"/>
    <x v="27"/>
    <n v="2010"/>
    <n v="8"/>
    <n v="1285976.53"/>
    <n v="0"/>
    <n v="70.239999999999995"/>
    <n v="2.7229999999999999"/>
    <n v="190.26115519999999"/>
    <n v="7.3349999999999999E-2"/>
  </r>
  <r>
    <n v="41"/>
    <x v="28"/>
    <n v="2010"/>
    <n v="8"/>
    <n v="1353838.39"/>
    <n v="0"/>
    <n v="66.19"/>
    <n v="2.7320000000000002"/>
    <n v="190.29482369999999"/>
    <n v="7.3349999999999999E-2"/>
  </r>
  <r>
    <n v="41"/>
    <x v="29"/>
    <n v="2010"/>
    <n v="8"/>
    <n v="1173131.6299999999"/>
    <n v="0"/>
    <n v="70.59"/>
    <n v="2.7309999999999999"/>
    <n v="190.3284922"/>
    <n v="7.3349999999999999E-2"/>
  </r>
  <r>
    <n v="41"/>
    <x v="30"/>
    <n v="2010"/>
    <n v="9"/>
    <n v="1223355.5"/>
    <n v="0"/>
    <n v="64.13"/>
    <n v="2.7730000000000001"/>
    <n v="190.3621607"/>
    <n v="7.3349999999999999E-2"/>
  </r>
  <r>
    <n v="41"/>
    <x v="31"/>
    <n v="2010"/>
    <n v="9"/>
    <n v="1172672.27"/>
    <n v="1"/>
    <n v="63.3"/>
    <n v="2.78"/>
    <n v="190.3958293"/>
    <n v="7.3349999999999999E-2"/>
  </r>
  <r>
    <n v="41"/>
    <x v="32"/>
    <n v="2010"/>
    <n v="9"/>
    <n v="1111170.9099999999"/>
    <n v="0"/>
    <n v="62.4"/>
    <n v="2.8"/>
    <n v="190.46882869999999"/>
    <n v="7.3349999999999999E-2"/>
  </r>
  <r>
    <n v="41"/>
    <x v="33"/>
    <n v="2010"/>
    <n v="9"/>
    <n v="1110941.78"/>
    <n v="0"/>
    <n v="60.11"/>
    <n v="2.7930000000000001"/>
    <n v="190.5713264"/>
    <n v="7.3349999999999999E-2"/>
  </r>
  <r>
    <n v="41"/>
    <x v="34"/>
    <n v="2010"/>
    <n v="10"/>
    <n v="1109216.3500000001"/>
    <n v="0"/>
    <n v="62.67"/>
    <n v="2.7589999999999999"/>
    <n v="190.67382409999999"/>
    <n v="7.5079999999999994E-2"/>
  </r>
  <r>
    <n v="41"/>
    <x v="35"/>
    <n v="2010"/>
    <n v="10"/>
    <n v="1162042.24"/>
    <n v="0"/>
    <n v="57.1"/>
    <n v="2.7450000000000001"/>
    <n v="190.77632180000001"/>
    <n v="7.5079999999999994E-2"/>
  </r>
  <r>
    <n v="41"/>
    <x v="36"/>
    <n v="2010"/>
    <n v="10"/>
    <n v="1133913.33"/>
    <n v="0"/>
    <n v="49.91"/>
    <n v="2.762"/>
    <n v="190.8623087"/>
    <n v="7.5079999999999994E-2"/>
  </r>
  <r>
    <n v="41"/>
    <x v="37"/>
    <n v="2010"/>
    <n v="10"/>
    <n v="1156003.7"/>
    <n v="0"/>
    <n v="48.09"/>
    <n v="2.762"/>
    <n v="190.9070184"/>
    <n v="7.5079999999999994E-2"/>
  </r>
  <r>
    <n v="41"/>
    <x v="38"/>
    <n v="2010"/>
    <n v="10"/>
    <n v="1144854.56"/>
    <n v="0"/>
    <n v="42.16"/>
    <n v="2.7480000000000002"/>
    <n v="190.951728"/>
    <n v="7.5079999999999994E-2"/>
  </r>
  <r>
    <n v="41"/>
    <x v="39"/>
    <n v="2010"/>
    <n v="11"/>
    <n v="1163878.49"/>
    <n v="0"/>
    <n v="46.74"/>
    <n v="2.7290000000000001"/>
    <n v="190.9964377"/>
    <n v="7.5079999999999994E-2"/>
  </r>
  <r>
    <n v="41"/>
    <x v="40"/>
    <n v="2010"/>
    <n v="11"/>
    <n v="1175326.23"/>
    <n v="0"/>
    <n v="38.99"/>
    <n v="2.7370000000000001"/>
    <n v="191.0411474"/>
    <n v="7.5079999999999994E-2"/>
  </r>
  <r>
    <n v="41"/>
    <x v="41"/>
    <n v="2010"/>
    <n v="11"/>
    <n v="1172155.28"/>
    <n v="0"/>
    <n v="31.34"/>
    <n v="2.758"/>
    <n v="191.03121719999999"/>
    <n v="7.5079999999999994E-2"/>
  </r>
  <r>
    <n v="41"/>
    <x v="42"/>
    <n v="2010"/>
    <n v="11"/>
    <n v="1866681.57"/>
    <n v="1"/>
    <n v="25.3"/>
    <n v="2.742"/>
    <n v="191.0121805"/>
    <n v="7.5079999999999994E-2"/>
  </r>
  <r>
    <n v="41"/>
    <x v="43"/>
    <n v="2010"/>
    <n v="12"/>
    <n v="1220115.75"/>
    <n v="0"/>
    <n v="33"/>
    <n v="2.7120000000000002"/>
    <n v="190.99314369999999"/>
    <n v="7.5079999999999994E-2"/>
  </r>
  <r>
    <n v="41"/>
    <x v="44"/>
    <n v="2010"/>
    <n v="12"/>
    <n v="1434908.13"/>
    <n v="0"/>
    <n v="33.9"/>
    <n v="2.7280000000000002"/>
    <n v="190.97410690000001"/>
    <n v="7.5079999999999994E-2"/>
  </r>
  <r>
    <n v="41"/>
    <x v="45"/>
    <n v="2010"/>
    <n v="12"/>
    <n v="1627904.68"/>
    <n v="0"/>
    <n v="31.51"/>
    <n v="2.778"/>
    <n v="191.0303376"/>
    <n v="7.5079999999999994E-2"/>
  </r>
  <r>
    <n v="41"/>
    <x v="46"/>
    <n v="2010"/>
    <n v="12"/>
    <n v="2225016.73"/>
    <n v="0"/>
    <n v="29.81"/>
    <n v="2.7810000000000001"/>
    <n v="191.14301889999999"/>
    <n v="7.5079999999999994E-2"/>
  </r>
  <r>
    <n v="41"/>
    <x v="47"/>
    <n v="2010"/>
    <n v="12"/>
    <n v="1001790.16"/>
    <n v="1"/>
    <n v="25.19"/>
    <n v="2.8290000000000002"/>
    <n v="191.25570020000001"/>
    <n v="7.5079999999999994E-2"/>
  </r>
  <r>
    <n v="41"/>
    <x v="48"/>
    <n v="2011"/>
    <n v="1"/>
    <n v="1153596.53"/>
    <n v="0"/>
    <n v="23.76"/>
    <n v="2.8820000000000001"/>
    <n v="191.3683815"/>
    <n v="7.2410000000000002E-2"/>
  </r>
  <r>
    <n v="41"/>
    <x v="49"/>
    <n v="2011"/>
    <n v="1"/>
    <n v="1052609.1599999999"/>
    <n v="0"/>
    <n v="22.44"/>
    <n v="2.911"/>
    <n v="191.47849389999999"/>
    <n v="7.2410000000000002E-2"/>
  </r>
  <r>
    <n v="41"/>
    <x v="50"/>
    <n v="2011"/>
    <n v="1"/>
    <n v="1088025.8"/>
    <n v="0"/>
    <n v="32.700000000000003"/>
    <n v="2.9729999999999999"/>
    <n v="191.57319240000001"/>
    <n v="7.2410000000000002E-2"/>
  </r>
  <r>
    <n v="41"/>
    <x v="51"/>
    <n v="2011"/>
    <n v="1"/>
    <n v="1026439.93"/>
    <n v="0"/>
    <n v="32.229999999999997"/>
    <n v="3.008"/>
    <n v="191.667891"/>
    <n v="7.2410000000000002E-2"/>
  </r>
  <r>
    <n v="41"/>
    <x v="52"/>
    <n v="2011"/>
    <n v="2"/>
    <n v="1179420.5"/>
    <n v="0"/>
    <n v="14.56"/>
    <n v="3.0110000000000001"/>
    <n v="191.76258949999999"/>
    <n v="7.2410000000000002E-2"/>
  </r>
  <r>
    <n v="41"/>
    <x v="53"/>
    <n v="2011"/>
    <n v="2"/>
    <n v="1150003.3600000001"/>
    <n v="1"/>
    <n v="16.809999999999999"/>
    <n v="3.0369999999999999"/>
    <n v="191.85728810000001"/>
    <n v="7.2410000000000002E-2"/>
  </r>
  <r>
    <n v="41"/>
    <x v="54"/>
    <n v="2011"/>
    <n v="2"/>
    <n v="1203399.6399999999"/>
    <n v="0"/>
    <n v="39.39"/>
    <n v="3.0510000000000002"/>
    <n v="191.9178331"/>
    <n v="7.2410000000000002E-2"/>
  </r>
  <r>
    <n v="41"/>
    <x v="55"/>
    <n v="2011"/>
    <n v="2"/>
    <n v="1099714.93"/>
    <n v="0"/>
    <n v="26.1"/>
    <n v="3.101"/>
    <n v="191.9647167"/>
    <n v="7.2410000000000002E-2"/>
  </r>
  <r>
    <n v="41"/>
    <x v="56"/>
    <n v="2011"/>
    <n v="3"/>
    <n v="1229257.7"/>
    <n v="0"/>
    <n v="34.99"/>
    <n v="3.2320000000000002"/>
    <n v="192.01160039999999"/>
    <n v="7.2410000000000002E-2"/>
  </r>
  <r>
    <n v="41"/>
    <x v="57"/>
    <n v="2011"/>
    <n v="3"/>
    <n v="1159089.6000000001"/>
    <n v="0"/>
    <n v="31.6"/>
    <n v="3.3719999999999999"/>
    <n v="192.05848399999999"/>
    <n v="7.2410000000000002E-2"/>
  </r>
  <r>
    <n v="41"/>
    <x v="58"/>
    <n v="2011"/>
    <n v="3"/>
    <n v="1115504.26"/>
    <n v="0"/>
    <n v="40.19"/>
    <n v="3.4060000000000001"/>
    <n v="192.12379809999999"/>
    <n v="7.2410000000000002E-2"/>
  </r>
  <r>
    <n v="41"/>
    <x v="59"/>
    <n v="2011"/>
    <n v="3"/>
    <n v="1140578.1599999999"/>
    <n v="0"/>
    <n v="41.11"/>
    <n v="3.4140000000000001"/>
    <n v="192.1964844"/>
    <n v="7.2410000000000002E-2"/>
  </r>
  <r>
    <n v="41"/>
    <x v="60"/>
    <n v="2011"/>
    <n v="4"/>
    <n v="1179125.48"/>
    <n v="0"/>
    <n v="38.159999999999997"/>
    <n v="3.4609999999999999"/>
    <n v="192.26917069999999"/>
    <n v="6.9339999999999999E-2"/>
  </r>
  <r>
    <n v="41"/>
    <x v="61"/>
    <n v="2011"/>
    <n v="4"/>
    <n v="1206252.1200000001"/>
    <n v="0"/>
    <n v="42.87"/>
    <n v="3.532"/>
    <n v="192.3418571"/>
    <n v="6.9339999999999999E-2"/>
  </r>
  <r>
    <n v="41"/>
    <x v="62"/>
    <n v="2011"/>
    <n v="4"/>
    <n v="1192982.07"/>
    <n v="0"/>
    <n v="39.94"/>
    <n v="3.6110000000000002"/>
    <n v="192.42259540000001"/>
    <n v="6.9339999999999999E-2"/>
  </r>
  <r>
    <n v="41"/>
    <x v="63"/>
    <n v="2011"/>
    <n v="4"/>
    <n v="1304481.75"/>
    <n v="0"/>
    <n v="42.86"/>
    <n v="3.6360000000000001"/>
    <n v="192.5234638"/>
    <n v="6.9339999999999999E-2"/>
  </r>
  <r>
    <n v="41"/>
    <x v="64"/>
    <n v="2011"/>
    <n v="4"/>
    <n v="1178841.05"/>
    <n v="0"/>
    <n v="39.81"/>
    <n v="3.6629999999999998"/>
    <n v="192.6243322"/>
    <n v="6.9339999999999999E-2"/>
  </r>
  <r>
    <n v="41"/>
    <x v="65"/>
    <n v="2011"/>
    <n v="5"/>
    <n v="1244956.9099999999"/>
    <n v="0"/>
    <n v="41.2"/>
    <n v="3.7349999999999999"/>
    <n v="192.72520059999999"/>
    <n v="6.9339999999999999E-2"/>
  </r>
  <r>
    <n v="41"/>
    <x v="66"/>
    <n v="2011"/>
    <n v="5"/>
    <n v="1270025.74"/>
    <n v="0"/>
    <n v="50.29"/>
    <n v="3.7669999999999999"/>
    <n v="192.82606899999999"/>
    <n v="6.9339999999999999E-2"/>
  </r>
  <r>
    <n v="41"/>
    <x v="67"/>
    <n v="2011"/>
    <n v="5"/>
    <n v="1244542.33"/>
    <n v="0"/>
    <n v="41.11"/>
    <n v="3.8279999999999998"/>
    <n v="192.83131700000001"/>
    <n v="6.9339999999999999E-2"/>
  </r>
  <r>
    <n v="41"/>
    <x v="68"/>
    <n v="2011"/>
    <n v="5"/>
    <n v="1278304.33"/>
    <n v="0"/>
    <n v="50.56"/>
    <n v="3.7949999999999999"/>
    <n v="192.8365651"/>
    <n v="6.9339999999999999E-2"/>
  </r>
  <r>
    <n v="41"/>
    <x v="69"/>
    <n v="2011"/>
    <n v="6"/>
    <n v="1297584.95"/>
    <n v="0"/>
    <n v="54.81"/>
    <n v="3.7629999999999999"/>
    <n v="192.8418131"/>
    <n v="6.9339999999999999E-2"/>
  </r>
  <r>
    <n v="41"/>
    <x v="70"/>
    <n v="2011"/>
    <n v="6"/>
    <n v="1311690.1100000001"/>
    <n v="0"/>
    <n v="61.1"/>
    <n v="3.7349999999999999"/>
    <n v="192.84706120000001"/>
    <n v="6.9339999999999999E-2"/>
  </r>
  <r>
    <n v="41"/>
    <x v="71"/>
    <n v="2011"/>
    <n v="6"/>
    <n v="1289151.8400000001"/>
    <n v="0"/>
    <n v="62.3"/>
    <n v="3.6970000000000001"/>
    <n v="192.90347589999999"/>
    <n v="6.9339999999999999E-2"/>
  </r>
  <r>
    <n v="41"/>
    <x v="72"/>
    <n v="2011"/>
    <n v="6"/>
    <n v="1244381.98"/>
    <n v="0"/>
    <n v="59.54"/>
    <n v="3.661"/>
    <n v="192.9982655"/>
    <n v="6.9339999999999999E-2"/>
  </r>
  <r>
    <n v="41"/>
    <x v="73"/>
    <n v="2011"/>
    <n v="7"/>
    <n v="1333347.78"/>
    <n v="0"/>
    <n v="67.010000000000005"/>
    <n v="3.597"/>
    <n v="193.09305520000001"/>
    <n v="6.9010000000000002E-2"/>
  </r>
  <r>
    <n v="41"/>
    <x v="74"/>
    <n v="2011"/>
    <n v="7"/>
    <n v="1338862.58"/>
    <n v="0"/>
    <n v="68.489999999999995"/>
    <n v="3.54"/>
    <n v="193.18784479999999"/>
    <n v="6.9010000000000002E-2"/>
  </r>
  <r>
    <n v="41"/>
    <x v="75"/>
    <n v="2011"/>
    <n v="7"/>
    <n v="1245772.7"/>
    <n v="0"/>
    <n v="68.180000000000007"/>
    <n v="3.532"/>
    <n v="193.3125484"/>
    <n v="6.9010000000000002E-2"/>
  </r>
  <r>
    <n v="41"/>
    <x v="76"/>
    <n v="2011"/>
    <n v="7"/>
    <n v="1292830.93"/>
    <n v="0"/>
    <n v="74.11"/>
    <n v="3.5449999999999999"/>
    <n v="193.51203670000001"/>
    <n v="6.9010000000000002E-2"/>
  </r>
  <r>
    <n v="41"/>
    <x v="77"/>
    <n v="2011"/>
    <n v="7"/>
    <n v="1248330.1000000001"/>
    <n v="0"/>
    <n v="71.3"/>
    <n v="3.5470000000000002"/>
    <n v="193.71152499999999"/>
    <n v="6.9010000000000002E-2"/>
  </r>
  <r>
    <n v="41"/>
    <x v="78"/>
    <n v="2011"/>
    <n v="8"/>
    <n v="1402233.69"/>
    <n v="0"/>
    <n v="72.19"/>
    <n v="3.5539999999999998"/>
    <n v="193.91101330000001"/>
    <n v="6.9010000000000002E-2"/>
  </r>
  <r>
    <n v="41"/>
    <x v="79"/>
    <n v="2011"/>
    <n v="8"/>
    <n v="1356689.88"/>
    <n v="0"/>
    <n v="67.650000000000006"/>
    <n v="3.5419999999999998"/>
    <n v="194.11050169999999"/>
    <n v="6.9010000000000002E-2"/>
  </r>
  <r>
    <n v="41"/>
    <x v="80"/>
    <n v="2011"/>
    <n v="8"/>
    <n v="1412959.97"/>
    <n v="0"/>
    <n v="70.55"/>
    <n v="3.4990000000000001"/>
    <n v="194.25006339999999"/>
    <n v="6.9010000000000002E-2"/>
  </r>
  <r>
    <n v="41"/>
    <x v="81"/>
    <n v="2011"/>
    <n v="8"/>
    <n v="1328740.71"/>
    <n v="0"/>
    <n v="71.61"/>
    <n v="3.4849999999999999"/>
    <n v="194.37963740000001"/>
    <n v="6.9010000000000002E-2"/>
  </r>
  <r>
    <n v="41"/>
    <x v="82"/>
    <n v="2011"/>
    <n v="9"/>
    <n v="1283849.3799999999"/>
    <n v="0"/>
    <n v="70.37"/>
    <n v="3.5110000000000001"/>
    <n v="194.5092113"/>
    <n v="6.9010000000000002E-2"/>
  </r>
  <r>
    <n v="41"/>
    <x v="83"/>
    <n v="2011"/>
    <n v="9"/>
    <n v="1280958.97"/>
    <n v="1"/>
    <n v="58.31"/>
    <n v="3.5659999999999998"/>
    <n v="194.6387853"/>
    <n v="6.9010000000000002E-2"/>
  </r>
  <r>
    <n v="41"/>
    <x v="84"/>
    <n v="2011"/>
    <n v="9"/>
    <n v="1197019.3899999999"/>
    <n v="0"/>
    <n v="54.82"/>
    <n v="3.5960000000000001"/>
    <n v="194.7419707"/>
    <n v="6.9010000000000002E-2"/>
  </r>
  <r>
    <n v="41"/>
    <x v="85"/>
    <n v="2011"/>
    <n v="9"/>
    <n v="1173059.79"/>
    <n v="0"/>
    <n v="55.06"/>
    <n v="3.581"/>
    <n v="194.8099713"/>
    <n v="6.9010000000000002E-2"/>
  </r>
  <r>
    <n v="41"/>
    <x v="86"/>
    <n v="2011"/>
    <n v="9"/>
    <n v="1160619.6100000001"/>
    <n v="0"/>
    <n v="61.77"/>
    <n v="3.5379999999999998"/>
    <n v="194.87797180000001"/>
    <n v="6.9010000000000002E-2"/>
  </r>
  <r>
    <n v="41"/>
    <x v="87"/>
    <n v="2011"/>
    <n v="10"/>
    <n v="1277882.77"/>
    <n v="0"/>
    <n v="58.74"/>
    <n v="3.4980000000000002"/>
    <n v="194.94597239999999"/>
    <n v="6.7589999999999997E-2"/>
  </r>
  <r>
    <n v="41"/>
    <x v="88"/>
    <n v="2011"/>
    <n v="10"/>
    <n v="1247130.22"/>
    <n v="0"/>
    <n v="47.43"/>
    <n v="3.4910000000000001"/>
    <n v="195.0261012"/>
    <n v="6.7589999999999997E-2"/>
  </r>
  <r>
    <n v="41"/>
    <x v="89"/>
    <n v="2011"/>
    <n v="10"/>
    <n v="1214944.29"/>
    <n v="0"/>
    <n v="45.62"/>
    <n v="3.548"/>
    <n v="195.17899940000001"/>
    <n v="6.7589999999999997E-2"/>
  </r>
  <r>
    <n v="41"/>
    <x v="90"/>
    <n v="2011"/>
    <n v="10"/>
    <n v="1274463.02"/>
    <n v="0"/>
    <n v="37.020000000000003"/>
    <n v="3.55"/>
    <n v="195.33189770000001"/>
    <n v="6.7589999999999997E-2"/>
  </r>
  <r>
    <n v="41"/>
    <x v="91"/>
    <n v="2011"/>
    <n v="11"/>
    <n v="1315684.8600000001"/>
    <n v="0"/>
    <n v="35.04"/>
    <n v="3.5270000000000001"/>
    <n v="195.48479589999999"/>
    <n v="6.7589999999999997E-2"/>
  </r>
  <r>
    <n v="41"/>
    <x v="92"/>
    <n v="2011"/>
    <n v="11"/>
    <n v="1302499.23"/>
    <n v="0"/>
    <n v="32.869999999999997"/>
    <n v="3.5049999999999999"/>
    <n v="195.6376941"/>
    <n v="6.7589999999999997E-2"/>
  </r>
  <r>
    <n v="41"/>
    <x v="93"/>
    <n v="2011"/>
    <n v="11"/>
    <n v="1230118.02"/>
    <n v="0"/>
    <n v="36.64"/>
    <n v="3.4790000000000001"/>
    <n v="195.7184713"/>
    <n v="6.7589999999999997E-2"/>
  </r>
  <r>
    <n v="41"/>
    <x v="94"/>
    <n v="2011"/>
    <n v="11"/>
    <n v="1906713.35"/>
    <n v="1"/>
    <n v="36.369999999999997"/>
    <n v="3.4239999999999999"/>
    <n v="195.7704"/>
    <n v="6.7589999999999997E-2"/>
  </r>
  <r>
    <n v="41"/>
    <x v="95"/>
    <n v="2011"/>
    <n v="12"/>
    <n v="1292436.23"/>
    <n v="0"/>
    <n v="34.53"/>
    <n v="3.3780000000000001"/>
    <n v="195.82232870000001"/>
    <n v="6.7589999999999997E-2"/>
  </r>
  <r>
    <n v="41"/>
    <x v="96"/>
    <n v="2011"/>
    <n v="12"/>
    <n v="1548661.45"/>
    <n v="0"/>
    <n v="17.05"/>
    <n v="3.331"/>
    <n v="195.8742575"/>
    <n v="6.7589999999999997E-2"/>
  </r>
  <r>
    <n v="41"/>
    <x v="97"/>
    <n v="2011"/>
    <n v="12"/>
    <n v="1682368.32"/>
    <n v="0"/>
    <n v="25.01"/>
    <n v="3.266"/>
    <n v="195.98416850000001"/>
    <n v="6.7589999999999997E-2"/>
  </r>
  <r>
    <n v="41"/>
    <x v="98"/>
    <n v="2011"/>
    <n v="12"/>
    <n v="2263722.6800000002"/>
    <n v="0"/>
    <n v="25.59"/>
    <n v="3.173"/>
    <n v="196.17138929999999"/>
    <n v="6.7589999999999997E-2"/>
  </r>
  <r>
    <n v="41"/>
    <x v="99"/>
    <n v="2011"/>
    <n v="12"/>
    <n v="1264014.1599999999"/>
    <n v="1"/>
    <n v="34.119999999999997"/>
    <n v="3.1190000000000002"/>
    <n v="196.35861009999999"/>
    <n v="6.7589999999999997E-2"/>
  </r>
  <r>
    <n v="41"/>
    <x v="100"/>
    <n v="2012"/>
    <n v="1"/>
    <n v="1208191.6100000001"/>
    <n v="0"/>
    <n v="37.21"/>
    <n v="3.0950000000000002"/>
    <n v="196.5458309"/>
    <n v="6.5890000000000004E-2"/>
  </r>
  <r>
    <n v="41"/>
    <x v="101"/>
    <n v="2012"/>
    <n v="1"/>
    <n v="1134767.28"/>
    <n v="0"/>
    <n v="27.49"/>
    <n v="3.077"/>
    <n v="196.7330517"/>
    <n v="6.5890000000000004E-2"/>
  </r>
  <r>
    <n v="41"/>
    <x v="102"/>
    <n v="2012"/>
    <n v="1"/>
    <n v="1116295.24"/>
    <n v="0"/>
    <n v="31.56"/>
    <n v="3.0550000000000002"/>
    <n v="196.77966520000001"/>
    <n v="6.5890000000000004E-2"/>
  </r>
  <r>
    <n v="41"/>
    <x v="103"/>
    <n v="2012"/>
    <n v="1"/>
    <n v="1079398.81"/>
    <n v="0"/>
    <n v="33.15"/>
    <n v="3.0379999999999998"/>
    <n v="196.82627859999999"/>
    <n v="6.5890000000000004E-2"/>
  </r>
  <r>
    <n v="41"/>
    <x v="104"/>
    <n v="2012"/>
    <n v="2"/>
    <n v="1208825.6000000001"/>
    <n v="0"/>
    <n v="31.65"/>
    <n v="3.0310000000000001"/>
    <n v="196.8728921"/>
    <n v="6.5890000000000004E-2"/>
  </r>
  <r>
    <n v="41"/>
    <x v="105"/>
    <n v="2012"/>
    <n v="2"/>
    <n v="1238844.56"/>
    <n v="1"/>
    <n v="22"/>
    <n v="3.1030000000000002"/>
    <n v="196.91950560000001"/>
    <n v="6.5890000000000004E-2"/>
  </r>
  <r>
    <n v="41"/>
    <x v="106"/>
    <n v="2012"/>
    <n v="2"/>
    <n v="1330451.46"/>
    <n v="0"/>
    <n v="22.52"/>
    <n v="3.113"/>
    <n v="196.9432711"/>
    <n v="6.5890000000000004E-2"/>
  </r>
  <r>
    <n v="41"/>
    <x v="107"/>
    <n v="2012"/>
    <n v="2"/>
    <n v="1224915.6599999999"/>
    <n v="0"/>
    <n v="27.89"/>
    <n v="3.129"/>
    <n v="196.9499007"/>
    <n v="6.5890000000000004E-2"/>
  </r>
  <r>
    <n v="41"/>
    <x v="108"/>
    <n v="2012"/>
    <n v="3"/>
    <n v="1239813.26"/>
    <n v="0"/>
    <n v="27.39"/>
    <n v="3.1909999999999998"/>
    <n v="196.9565303"/>
    <n v="6.5890000000000004E-2"/>
  </r>
  <r>
    <n v="41"/>
    <x v="109"/>
    <n v="2012"/>
    <n v="3"/>
    <n v="1243814.77"/>
    <n v="0"/>
    <n v="35.299999999999997"/>
    <n v="3.286"/>
    <n v="196.96315989999999"/>
    <n v="6.5890000000000004E-2"/>
  </r>
  <r>
    <n v="41"/>
    <x v="110"/>
    <n v="2012"/>
    <n v="3"/>
    <n v="1201511.6200000001"/>
    <n v="0"/>
    <n v="47.76"/>
    <n v="3.4860000000000002"/>
    <n v="197.0457208"/>
    <n v="6.5890000000000004E-2"/>
  </r>
  <r>
    <n v="41"/>
    <x v="111"/>
    <n v="2012"/>
    <n v="3"/>
    <n v="1215354.3799999999"/>
    <n v="0"/>
    <n v="44.04"/>
    <n v="3.6640000000000001"/>
    <n v="197.22952340000001"/>
    <n v="6.5890000000000004E-2"/>
  </r>
  <r>
    <n v="41"/>
    <x v="112"/>
    <n v="2012"/>
    <n v="3"/>
    <n v="1239423.19"/>
    <n v="0"/>
    <n v="51.56"/>
    <n v="3.75"/>
    <n v="197.41332589999999"/>
    <n v="6.5890000000000004E-2"/>
  </r>
  <r>
    <n v="41"/>
    <x v="113"/>
    <n v="2012"/>
    <n v="4"/>
    <n v="1460234.31"/>
    <n v="0"/>
    <n v="48.48"/>
    <n v="3.8540000000000001"/>
    <n v="197.5971285"/>
    <n v="6.547E-2"/>
  </r>
  <r>
    <n v="41"/>
    <x v="114"/>
    <n v="2012"/>
    <n v="4"/>
    <n v="1323004.73"/>
    <n v="0"/>
    <n v="46.84"/>
    <n v="3.9009999999999998"/>
    <n v="197.78093100000001"/>
    <n v="6.547E-2"/>
  </r>
  <r>
    <n v="41"/>
    <x v="115"/>
    <n v="2012"/>
    <n v="4"/>
    <n v="1220815.33"/>
    <n v="0"/>
    <n v="43.57"/>
    <n v="3.9359999999999999"/>
    <n v="197.72273849999999"/>
    <n v="6.547E-2"/>
  </r>
  <r>
    <n v="41"/>
    <x v="116"/>
    <n v="2012"/>
    <n v="4"/>
    <n v="1248950.6499999999"/>
    <n v="0"/>
    <n v="57.66"/>
    <n v="3.927"/>
    <n v="197.664546"/>
    <n v="6.547E-2"/>
  </r>
  <r>
    <n v="41"/>
    <x v="117"/>
    <n v="2012"/>
    <n v="5"/>
    <n v="1359770.73"/>
    <n v="0"/>
    <n v="52.86"/>
    <n v="3.903"/>
    <n v="197.60635339999999"/>
    <n v="6.547E-2"/>
  </r>
  <r>
    <n v="41"/>
    <x v="118"/>
    <n v="2012"/>
    <n v="5"/>
    <n v="1353285.1"/>
    <n v="0"/>
    <n v="50.22"/>
    <n v="3.87"/>
    <n v="197.5481609"/>
    <n v="6.547E-2"/>
  </r>
  <r>
    <n v="41"/>
    <x v="119"/>
    <n v="2012"/>
    <n v="5"/>
    <n v="1331514.44"/>
    <n v="0"/>
    <n v="55.24"/>
    <n v="3.8370000000000002"/>
    <n v="197.5553137"/>
    <n v="6.547E-2"/>
  </r>
  <r>
    <n v="41"/>
    <x v="120"/>
    <n v="2012"/>
    <n v="5"/>
    <n v="1424500.47"/>
    <n v="0"/>
    <n v="54.89"/>
    <n v="3.8039999999999998"/>
    <n v="197.5886046"/>
    <n v="6.547E-2"/>
  </r>
  <r>
    <n v="41"/>
    <x v="121"/>
    <n v="2012"/>
    <n v="6"/>
    <n v="1374891.36"/>
    <n v="0"/>
    <n v="57.29"/>
    <n v="3.7639999999999998"/>
    <n v="197.6218954"/>
    <n v="6.547E-2"/>
  </r>
  <r>
    <n v="41"/>
    <x v="122"/>
    <n v="2012"/>
    <n v="6"/>
    <n v="1436383.84"/>
    <n v="0"/>
    <n v="65.11"/>
    <n v="3.7410000000000001"/>
    <n v="197.6551863"/>
    <n v="6.547E-2"/>
  </r>
  <r>
    <n v="41"/>
    <x v="123"/>
    <n v="2012"/>
    <n v="6"/>
    <n v="1384584.59"/>
    <n v="0"/>
    <n v="64.92"/>
    <n v="3.7229999999999999"/>
    <n v="197.69229200000001"/>
    <n v="6.547E-2"/>
  </r>
  <r>
    <n v="41"/>
    <x v="124"/>
    <n v="2012"/>
    <n v="6"/>
    <n v="1386407.17"/>
    <n v="0"/>
    <n v="66.88"/>
    <n v="3.7349999999999999"/>
    <n v="197.7389345"/>
    <n v="6.547E-2"/>
  </r>
  <r>
    <n v="41"/>
    <x v="125"/>
    <n v="2012"/>
    <n v="6"/>
    <n v="1355600.01"/>
    <n v="0"/>
    <n v="76.540000000000006"/>
    <n v="3.6930000000000001"/>
    <n v="197.78557699999999"/>
    <n v="6.547E-2"/>
  </r>
  <r>
    <n v="41"/>
    <x v="126"/>
    <n v="2012"/>
    <n v="7"/>
    <n v="1456300.89"/>
    <n v="0"/>
    <n v="74.47"/>
    <n v="3.6459999999999999"/>
    <n v="197.83221950000001"/>
    <n v="6.4320000000000002E-2"/>
  </r>
  <r>
    <n v="41"/>
    <x v="127"/>
    <n v="2012"/>
    <n v="7"/>
    <n v="1332594.07"/>
    <n v="0"/>
    <n v="67.239999999999995"/>
    <n v="3.613"/>
    <n v="197.87886209999999"/>
    <n v="6.4320000000000002E-2"/>
  </r>
  <r>
    <n v="41"/>
    <x v="128"/>
    <n v="2012"/>
    <n v="7"/>
    <n v="1347175.93"/>
    <n v="0"/>
    <n v="74.06"/>
    <n v="3.585"/>
    <n v="197.9290378"/>
    <n v="6.4320000000000002E-2"/>
  </r>
  <r>
    <n v="41"/>
    <x v="129"/>
    <n v="2012"/>
    <n v="7"/>
    <n v="1344723.97"/>
    <n v="0"/>
    <n v="73.31"/>
    <n v="3.57"/>
    <n v="197.97921360000001"/>
    <n v="6.4320000000000002E-2"/>
  </r>
  <r>
    <n v="41"/>
    <x v="130"/>
    <n v="2012"/>
    <n v="8"/>
    <n v="1439607.35"/>
    <n v="0"/>
    <n v="73.16"/>
    <n v="3.528"/>
    <n v="198.02938929999999"/>
    <n v="6.4320000000000002E-2"/>
  </r>
  <r>
    <n v="41"/>
    <x v="131"/>
    <n v="2012"/>
    <n v="8"/>
    <n v="1504545.94"/>
    <n v="0"/>
    <n v="71.73"/>
    <n v="3.5089999999999999"/>
    <n v="198.0795651"/>
    <n v="6.4320000000000002E-2"/>
  </r>
  <r>
    <n v="41"/>
    <x v="132"/>
    <n v="2012"/>
    <n v="8"/>
    <n v="1560590.05"/>
    <n v="0"/>
    <n v="65.77"/>
    <n v="3.5449999999999999"/>
    <n v="198.1001057"/>
    <n v="6.4320000000000002E-2"/>
  </r>
  <r>
    <n v="41"/>
    <x v="133"/>
    <n v="2012"/>
    <n v="8"/>
    <n v="1464462.85"/>
    <n v="0"/>
    <n v="69.069999999999993"/>
    <n v="3.5579999999999998"/>
    <n v="198.09841990000001"/>
    <n v="6.4320000000000002E-2"/>
  </r>
  <r>
    <n v="41"/>
    <x v="134"/>
    <n v="2012"/>
    <n v="8"/>
    <n v="1360517.52"/>
    <n v="0"/>
    <n v="71.56"/>
    <n v="3.556"/>
    <n v="198.09673409999999"/>
    <n v="6.4320000000000002E-2"/>
  </r>
  <r>
    <n v="41"/>
    <x v="135"/>
    <n v="2012"/>
    <n v="9"/>
    <n v="1392143.82"/>
    <n v="1"/>
    <n v="67.41"/>
    <n v="3.5960000000000001"/>
    <n v="198.0950484"/>
    <n v="6.4320000000000002E-2"/>
  </r>
  <r>
    <n v="41"/>
    <x v="136"/>
    <n v="2012"/>
    <n v="9"/>
    <n v="1306644.25"/>
    <n v="0"/>
    <n v="59.39"/>
    <n v="3.6589999999999998"/>
    <n v="198.12671839999999"/>
    <n v="6.4320000000000002E-2"/>
  </r>
  <r>
    <n v="41"/>
    <x v="137"/>
    <n v="2012"/>
    <n v="9"/>
    <n v="1276609.3600000001"/>
    <n v="0"/>
    <n v="59.81"/>
    <n v="3.7650000000000001"/>
    <n v="198.35852299999999"/>
    <n v="6.4320000000000002E-2"/>
  </r>
  <r>
    <n v="41"/>
    <x v="138"/>
    <n v="2012"/>
    <n v="9"/>
    <n v="1307928.01"/>
    <n v="0"/>
    <n v="56.08"/>
    <n v="3.7890000000000001"/>
    <n v="198.59032759999999"/>
    <n v="6.4320000000000002E-2"/>
  </r>
  <r>
    <n v="41"/>
    <x v="139"/>
    <n v="2012"/>
    <n v="10"/>
    <n v="1400160.95"/>
    <n v="0"/>
    <n v="50.14"/>
    <n v="3.7789999999999999"/>
    <n v="198.8221322"/>
    <n v="6.1950000000000005E-2"/>
  </r>
  <r>
    <n v="41"/>
    <x v="140"/>
    <n v="2012"/>
    <n v="10"/>
    <n v="1409544.97"/>
    <n v="0"/>
    <n v="39.380000000000003"/>
    <n v="3.76"/>
    <n v="199.0539368"/>
    <n v="6.1950000000000005E-2"/>
  </r>
  <r>
    <n v="41"/>
    <x v="141"/>
    <n v="2012"/>
    <n v="10"/>
    <n v="1326197.24"/>
    <n v="0"/>
    <n v="49.56"/>
    <n v="3.75"/>
    <n v="199.1481963"/>
    <n v="6.1950000000000005E-2"/>
  </r>
  <r>
    <n v="41"/>
    <x v="142"/>
    <n v="2012"/>
    <n v="10"/>
    <n v="1316542.5900000001"/>
    <n v="0"/>
    <n v="41.8"/>
    <n v="3.6859999999999999"/>
    <n v="199.2195317"/>
    <n v="6.1950000000000005E-2"/>
  </r>
  <r>
    <n v="42"/>
    <x v="0"/>
    <n v="2010"/>
    <n v="2"/>
    <n v="543384.01"/>
    <n v="0"/>
    <n v="54.34"/>
    <n v="2.9620000000000002"/>
    <n v="126.4420645"/>
    <n v="9.7650000000000001E-2"/>
  </r>
  <r>
    <n v="42"/>
    <x v="1"/>
    <n v="2010"/>
    <n v="2"/>
    <n v="575709.96"/>
    <n v="1"/>
    <n v="49.96"/>
    <n v="2.8279999999999998"/>
    <n v="126.49625810000001"/>
    <n v="9.7650000000000001E-2"/>
  </r>
  <r>
    <n v="42"/>
    <x v="2"/>
    <n v="2010"/>
    <n v="2"/>
    <n v="508794.87"/>
    <n v="0"/>
    <n v="58.22"/>
    <n v="2.915"/>
    <n v="126.5262857"/>
    <n v="9.7650000000000001E-2"/>
  </r>
  <r>
    <n v="42"/>
    <x v="3"/>
    <n v="2010"/>
    <n v="2"/>
    <n v="491510.58"/>
    <n v="0"/>
    <n v="52.77"/>
    <n v="2.8250000000000002"/>
    <n v="126.5522857"/>
    <n v="9.7650000000000001E-2"/>
  </r>
  <r>
    <n v="42"/>
    <x v="4"/>
    <n v="2010"/>
    <n v="3"/>
    <n v="554972.42000000004"/>
    <n v="0"/>
    <n v="55.92"/>
    <n v="2.8769999999999998"/>
    <n v="126.5782857"/>
    <n v="9.7650000000000001E-2"/>
  </r>
  <r>
    <n v="42"/>
    <x v="5"/>
    <n v="2010"/>
    <n v="3"/>
    <n v="588363.62"/>
    <n v="0"/>
    <n v="52.33"/>
    <n v="3.0339999999999998"/>
    <n v="126.60428570000001"/>
    <n v="9.7650000000000001E-2"/>
  </r>
  <r>
    <n v="42"/>
    <x v="6"/>
    <n v="2010"/>
    <n v="3"/>
    <n v="519914.1"/>
    <n v="0"/>
    <n v="61.46"/>
    <n v="3.0539999999999998"/>
    <n v="126.6066452"/>
    <n v="9.7650000000000001E-2"/>
  </r>
  <r>
    <n v="42"/>
    <x v="7"/>
    <n v="2010"/>
    <n v="3"/>
    <n v="478021.68"/>
    <n v="0"/>
    <n v="60.05"/>
    <n v="2.98"/>
    <n v="126.6050645"/>
    <n v="9.7650000000000001E-2"/>
  </r>
  <r>
    <n v="42"/>
    <x v="8"/>
    <n v="2010"/>
    <n v="4"/>
    <n v="505907.41"/>
    <n v="0"/>
    <n v="63.66"/>
    <n v="3.0859999999999999"/>
    <n v="126.6034839"/>
    <n v="9.5239999999999991E-2"/>
  </r>
  <r>
    <n v="42"/>
    <x v="9"/>
    <n v="2010"/>
    <n v="4"/>
    <n v="582552.26"/>
    <n v="0"/>
    <n v="65.290000000000006"/>
    <n v="3.004"/>
    <n v="126.6019032"/>
    <n v="9.5239999999999991E-2"/>
  </r>
  <r>
    <n v="42"/>
    <x v="10"/>
    <n v="2010"/>
    <n v="4"/>
    <n v="549528.16"/>
    <n v="0"/>
    <n v="69.739999999999995"/>
    <n v="3.109"/>
    <n v="126.5621"/>
    <n v="9.5239999999999991E-2"/>
  </r>
  <r>
    <n v="42"/>
    <x v="11"/>
    <n v="2010"/>
    <n v="4"/>
    <n v="492364.77"/>
    <n v="0"/>
    <n v="66.42"/>
    <n v="3.05"/>
    <n v="126.4713333"/>
    <n v="9.5239999999999991E-2"/>
  </r>
  <r>
    <n v="42"/>
    <x v="12"/>
    <n v="2010"/>
    <n v="4"/>
    <n v="477615.87"/>
    <n v="0"/>
    <n v="69.760000000000005"/>
    <n v="3.105"/>
    <n v="126.3805667"/>
    <n v="9.5239999999999991E-2"/>
  </r>
  <r>
    <n v="42"/>
    <x v="13"/>
    <n v="2010"/>
    <n v="5"/>
    <n v="582846.22"/>
    <n v="0"/>
    <n v="71.06"/>
    <n v="3.1269999999999998"/>
    <n v="126.2898"/>
    <n v="9.5239999999999991E-2"/>
  </r>
  <r>
    <n v="42"/>
    <x v="14"/>
    <n v="2010"/>
    <n v="5"/>
    <n v="564345.55000000005"/>
    <n v="0"/>
    <n v="73.88"/>
    <n v="3.145"/>
    <n v="126.2085484"/>
    <n v="9.5239999999999991E-2"/>
  </r>
  <r>
    <n v="42"/>
    <x v="15"/>
    <n v="2010"/>
    <n v="5"/>
    <n v="504403.16"/>
    <n v="0"/>
    <n v="78.319999999999993"/>
    <n v="3.12"/>
    <n v="126.1843871"/>
    <n v="9.5239999999999991E-2"/>
  </r>
  <r>
    <n v="42"/>
    <x v="16"/>
    <n v="2010"/>
    <n v="5"/>
    <n v="484097.03"/>
    <n v="0"/>
    <n v="76.67"/>
    <n v="3.0579999999999998"/>
    <n v="126.16022580000001"/>
    <n v="9.5239999999999991E-2"/>
  </r>
  <r>
    <n v="42"/>
    <x v="17"/>
    <n v="2010"/>
    <n v="6"/>
    <n v="556046.12"/>
    <n v="0"/>
    <n v="82.82"/>
    <n v="2.9409999999999998"/>
    <n v="126.1360645"/>
    <n v="9.5239999999999991E-2"/>
  </r>
  <r>
    <n v="42"/>
    <x v="18"/>
    <n v="2010"/>
    <n v="6"/>
    <n v="607218.6"/>
    <n v="0"/>
    <n v="89.67"/>
    <n v="3.0569999999999999"/>
    <n v="126.1119032"/>
    <n v="9.5239999999999991E-2"/>
  </r>
  <r>
    <n v="42"/>
    <x v="19"/>
    <n v="2010"/>
    <n v="6"/>
    <n v="529418.64"/>
    <n v="0"/>
    <n v="83.49"/>
    <n v="2.9350000000000001"/>
    <n v="126.114"/>
    <n v="9.5239999999999991E-2"/>
  </r>
  <r>
    <n v="42"/>
    <x v="20"/>
    <n v="2010"/>
    <n v="6"/>
    <n v="484327.56"/>
    <n v="0"/>
    <n v="90.32"/>
    <n v="3.0840000000000001"/>
    <n v="126.1266"/>
    <n v="9.5239999999999991E-2"/>
  </r>
  <r>
    <n v="42"/>
    <x v="21"/>
    <n v="2010"/>
    <n v="7"/>
    <n v="507168.8"/>
    <n v="0"/>
    <n v="92.89"/>
    <n v="2.9780000000000002"/>
    <n v="126.1392"/>
    <n v="9.1990000000000002E-2"/>
  </r>
  <r>
    <n v="42"/>
    <x v="22"/>
    <n v="2010"/>
    <n v="7"/>
    <n v="570069.48"/>
    <n v="0"/>
    <n v="91.03"/>
    <n v="3.1"/>
    <n v="126.15179999999999"/>
    <n v="9.1990000000000002E-2"/>
  </r>
  <r>
    <n v="42"/>
    <x v="23"/>
    <n v="2010"/>
    <n v="7"/>
    <n v="558837.27"/>
    <n v="0"/>
    <n v="91.8"/>
    <n v="2.9710000000000001"/>
    <n v="126.1498065"/>
    <n v="9.1990000000000002E-2"/>
  </r>
  <r>
    <n v="42"/>
    <x v="24"/>
    <n v="2010"/>
    <n v="7"/>
    <n v="491115.86"/>
    <n v="0"/>
    <n v="88.44"/>
    <n v="3.1120000000000001"/>
    <n v="126.1283548"/>
    <n v="9.1990000000000002E-2"/>
  </r>
  <r>
    <n v="42"/>
    <x v="25"/>
    <n v="2010"/>
    <n v="7"/>
    <n v="469598.57"/>
    <n v="0"/>
    <n v="85.03"/>
    <n v="3.0169999999999999"/>
    <n v="126.1069032"/>
    <n v="9.1990000000000002E-2"/>
  </r>
  <r>
    <n v="42"/>
    <x v="26"/>
    <n v="2010"/>
    <n v="8"/>
    <n v="579544.21"/>
    <n v="0"/>
    <n v="86.13"/>
    <n v="3.1230000000000002"/>
    <n v="126.0854516"/>
    <n v="9.1990000000000002E-2"/>
  </r>
  <r>
    <n v="42"/>
    <x v="27"/>
    <n v="2010"/>
    <n v="8"/>
    <n v="583079.97"/>
    <n v="0"/>
    <n v="88.37"/>
    <n v="3.0489999999999999"/>
    <n v="126.06399999999999"/>
    <n v="9.1990000000000002E-2"/>
  </r>
  <r>
    <n v="42"/>
    <x v="28"/>
    <n v="2010"/>
    <n v="8"/>
    <n v="500945.63"/>
    <n v="0"/>
    <n v="89.88"/>
    <n v="3.0409999999999999"/>
    <n v="126.0766452"/>
    <n v="9.1990000000000002E-2"/>
  </r>
  <r>
    <n v="42"/>
    <x v="29"/>
    <n v="2010"/>
    <n v="8"/>
    <n v="465993.51"/>
    <n v="0"/>
    <n v="84.99"/>
    <n v="3.0219999999999998"/>
    <n v="126.0892903"/>
    <n v="9.1990000000000002E-2"/>
  </r>
  <r>
    <n v="42"/>
    <x v="30"/>
    <n v="2010"/>
    <n v="9"/>
    <n v="524658.06000000006"/>
    <n v="0"/>
    <n v="83.8"/>
    <n v="3.0870000000000002"/>
    <n v="126.1019355"/>
    <n v="9.1990000000000002E-2"/>
  </r>
  <r>
    <n v="42"/>
    <x v="31"/>
    <n v="2010"/>
    <n v="9"/>
    <n v="589091.04"/>
    <n v="1"/>
    <n v="84.04"/>
    <n v="2.9609999999999999"/>
    <n v="126.1145806"/>
    <n v="9.1990000000000002E-2"/>
  </r>
  <r>
    <n v="42"/>
    <x v="32"/>
    <n v="2010"/>
    <n v="9"/>
    <n v="536871.57999999996"/>
    <n v="0"/>
    <n v="85.52"/>
    <n v="3.028"/>
    <n v="126.1454667"/>
    <n v="9.1990000000000002E-2"/>
  </r>
  <r>
    <n v="42"/>
    <x v="33"/>
    <n v="2010"/>
    <n v="9"/>
    <n v="492262.96"/>
    <n v="0"/>
    <n v="85.75"/>
    <n v="2.9390000000000001"/>
    <n v="126.1900333"/>
    <n v="9.1990000000000002E-2"/>
  </r>
  <r>
    <n v="42"/>
    <x v="34"/>
    <n v="2010"/>
    <n v="10"/>
    <n v="481523.93"/>
    <n v="0"/>
    <n v="86.01"/>
    <n v="3.0009999999999999"/>
    <n v="126.2346"/>
    <n v="9.0029999999999999E-2"/>
  </r>
  <r>
    <n v="42"/>
    <x v="35"/>
    <n v="2010"/>
    <n v="10"/>
    <n v="599759.44999999995"/>
    <n v="0"/>
    <n v="77.040000000000006"/>
    <n v="2.9239999999999999"/>
    <n v="126.2791667"/>
    <n v="9.0029999999999999E-2"/>
  </r>
  <r>
    <n v="42"/>
    <x v="36"/>
    <n v="2010"/>
    <n v="10"/>
    <n v="559285.35"/>
    <n v="0"/>
    <n v="75.48"/>
    <n v="3.08"/>
    <n v="126.32667739999999"/>
    <n v="9.0029999999999999E-2"/>
  </r>
  <r>
    <n v="42"/>
    <x v="37"/>
    <n v="2010"/>
    <n v="10"/>
    <n v="522467.51"/>
    <n v="0"/>
    <n v="68.12"/>
    <n v="3.0139999999999998"/>
    <n v="126.3815484"/>
    <n v="9.0029999999999999E-2"/>
  </r>
  <r>
    <n v="42"/>
    <x v="38"/>
    <n v="2010"/>
    <n v="10"/>
    <n v="476967.65"/>
    <n v="0"/>
    <n v="68.760000000000005"/>
    <n v="3.13"/>
    <n v="126.43641940000001"/>
    <n v="9.0029999999999999E-2"/>
  </r>
  <r>
    <n v="42"/>
    <x v="39"/>
    <n v="2010"/>
    <n v="11"/>
    <n v="565390.4"/>
    <n v="0"/>
    <n v="71.040000000000006"/>
    <n v="3.0089999999999999"/>
    <n v="126.4912903"/>
    <n v="9.0029999999999999E-2"/>
  </r>
  <r>
    <n v="42"/>
    <x v="40"/>
    <n v="2010"/>
    <n v="11"/>
    <n v="588592.61"/>
    <n v="0"/>
    <n v="61.24"/>
    <n v="3.13"/>
    <n v="126.54616129999999"/>
    <n v="9.0029999999999999E-2"/>
  </r>
  <r>
    <n v="42"/>
    <x v="41"/>
    <n v="2010"/>
    <n v="11"/>
    <n v="524316.21"/>
    <n v="0"/>
    <n v="58.83"/>
    <n v="3.0470000000000002"/>
    <n v="126.60720000000001"/>
    <n v="9.0029999999999999E-2"/>
  </r>
  <r>
    <n v="42"/>
    <x v="42"/>
    <n v="2010"/>
    <n v="11"/>
    <n v="522296.71"/>
    <n v="1"/>
    <n v="55.33"/>
    <n v="3.1619999999999999"/>
    <n v="126.66926669999999"/>
    <n v="9.0029999999999999E-2"/>
  </r>
  <r>
    <n v="42"/>
    <x v="43"/>
    <n v="2010"/>
    <n v="12"/>
    <n v="500250.8"/>
    <n v="0"/>
    <n v="51.17"/>
    <n v="3.0409999999999999"/>
    <n v="126.7313333"/>
    <n v="9.0029999999999999E-2"/>
  </r>
  <r>
    <n v="42"/>
    <x v="44"/>
    <n v="2010"/>
    <n v="12"/>
    <n v="585175.24"/>
    <n v="0"/>
    <n v="60.51"/>
    <n v="3.0910000000000002"/>
    <n v="126.79340000000001"/>
    <n v="9.0029999999999999E-2"/>
  </r>
  <r>
    <n v="42"/>
    <x v="45"/>
    <n v="2010"/>
    <n v="12"/>
    <n v="537455.65"/>
    <n v="0"/>
    <n v="59.15"/>
    <n v="3.125"/>
    <n v="126.8794839"/>
    <n v="9.0029999999999999E-2"/>
  </r>
  <r>
    <n v="42"/>
    <x v="46"/>
    <n v="2010"/>
    <n v="12"/>
    <n v="555075.27"/>
    <n v="0"/>
    <n v="57.06"/>
    <n v="3.2360000000000002"/>
    <n v="126.9835806"/>
    <n v="9.0029999999999999E-2"/>
  </r>
  <r>
    <n v="42"/>
    <x v="47"/>
    <n v="2010"/>
    <n v="12"/>
    <n v="428953.59999999998"/>
    <n v="1"/>
    <n v="49.67"/>
    <n v="3.1480000000000001"/>
    <n v="127.0876774"/>
    <n v="9.0029999999999999E-2"/>
  </r>
  <r>
    <n v="42"/>
    <x v="48"/>
    <n v="2011"/>
    <n v="1"/>
    <n v="592947.75"/>
    <n v="0"/>
    <n v="43.43"/>
    <n v="3.2869999999999999"/>
    <n v="127.1917742"/>
    <n v="8.7440000000000004E-2"/>
  </r>
  <r>
    <n v="42"/>
    <x v="49"/>
    <n v="2011"/>
    <n v="1"/>
    <n v="613899.15"/>
    <n v="0"/>
    <n v="49.98"/>
    <n v="3.3119999999999998"/>
    <n v="127.30093549999999"/>
    <n v="8.7440000000000004E-2"/>
  </r>
  <r>
    <n v="42"/>
    <x v="50"/>
    <n v="2011"/>
    <n v="1"/>
    <n v="533414.62"/>
    <n v="0"/>
    <n v="56.75"/>
    <n v="3.3359999999999999"/>
    <n v="127.4404839"/>
    <n v="8.7440000000000004E-2"/>
  </r>
  <r>
    <n v="42"/>
    <x v="51"/>
    <n v="2011"/>
    <n v="1"/>
    <n v="499081.79"/>
    <n v="0"/>
    <n v="53.03"/>
    <n v="3.2309999999999999"/>
    <n v="127.5800323"/>
    <n v="8.7440000000000004E-2"/>
  </r>
  <r>
    <n v="42"/>
    <x v="52"/>
    <n v="2011"/>
    <n v="2"/>
    <n v="586886.16"/>
    <n v="0"/>
    <n v="44.88"/>
    <n v="3.3479999999999999"/>
    <n v="127.7195806"/>
    <n v="8.7440000000000004E-2"/>
  </r>
  <r>
    <n v="42"/>
    <x v="53"/>
    <n v="2011"/>
    <n v="2"/>
    <n v="628063.88"/>
    <n v="1"/>
    <n v="51.51"/>
    <n v="3.3809999999999998"/>
    <n v="127.859129"/>
    <n v="8.7440000000000004E-2"/>
  </r>
  <r>
    <n v="42"/>
    <x v="54"/>
    <n v="2011"/>
    <n v="2"/>
    <n v="556485.1"/>
    <n v="0"/>
    <n v="61.77"/>
    <n v="3.43"/>
    <n v="127.99525"/>
    <n v="8.7440000000000004E-2"/>
  </r>
  <r>
    <n v="42"/>
    <x v="55"/>
    <n v="2011"/>
    <n v="2"/>
    <n v="526904.07999999996"/>
    <n v="0"/>
    <n v="53.59"/>
    <n v="3.3980000000000001"/>
    <n v="128.13"/>
    <n v="8.7440000000000004E-2"/>
  </r>
  <r>
    <n v="42"/>
    <x v="56"/>
    <n v="2011"/>
    <n v="3"/>
    <n v="570879.04"/>
    <n v="0"/>
    <n v="56.96"/>
    <n v="3.6739999999999999"/>
    <n v="128.26474999999999"/>
    <n v="8.7440000000000004E-2"/>
  </r>
  <r>
    <n v="42"/>
    <x v="57"/>
    <n v="2011"/>
    <n v="3"/>
    <n v="607294.56000000006"/>
    <n v="0"/>
    <n v="64.22"/>
    <n v="3.63"/>
    <n v="128.39949999999999"/>
    <n v="8.7440000000000004E-2"/>
  </r>
  <r>
    <n v="42"/>
    <x v="58"/>
    <n v="2011"/>
    <n v="3"/>
    <n v="558239.31999999995"/>
    <n v="0"/>
    <n v="70.12"/>
    <n v="3.8919999999999999"/>
    <n v="128.5121935"/>
    <n v="8.7440000000000004E-2"/>
  </r>
  <r>
    <n v="42"/>
    <x v="59"/>
    <n v="2011"/>
    <n v="3"/>
    <n v="522673.62"/>
    <n v="0"/>
    <n v="62.53"/>
    <n v="3.7160000000000002"/>
    <n v="128.61606449999999"/>
    <n v="8.7440000000000004E-2"/>
  </r>
  <r>
    <n v="42"/>
    <x v="60"/>
    <n v="2011"/>
    <n v="4"/>
    <n v="508432.17"/>
    <n v="0"/>
    <n v="67.64"/>
    <n v="3.7719999999999998"/>
    <n v="128.71993549999999"/>
    <n v="8.4940000000000002E-2"/>
  </r>
  <r>
    <n v="42"/>
    <x v="61"/>
    <n v="2011"/>
    <n v="4"/>
    <n v="620087.35"/>
    <n v="0"/>
    <n v="73.03"/>
    <n v="3.8180000000000001"/>
    <n v="128.82380649999999"/>
    <n v="8.4940000000000002E-2"/>
  </r>
  <r>
    <n v="42"/>
    <x v="62"/>
    <n v="2011"/>
    <n v="4"/>
    <n v="597644.02"/>
    <n v="0"/>
    <n v="61.05"/>
    <n v="4.0890000000000004"/>
    <n v="128.9107333"/>
    <n v="8.4940000000000002E-2"/>
  </r>
  <r>
    <n v="42"/>
    <x v="63"/>
    <n v="2011"/>
    <n v="4"/>
    <n v="534597.68999999994"/>
    <n v="0"/>
    <n v="75.930000000000007"/>
    <n v="3.9169999999999998"/>
    <n v="128.95529999999999"/>
    <n v="8.4940000000000002E-2"/>
  </r>
  <r>
    <n v="42"/>
    <x v="64"/>
    <n v="2011"/>
    <n v="4"/>
    <n v="496010.17"/>
    <n v="0"/>
    <n v="73.38"/>
    <n v="4.1509999999999998"/>
    <n v="128.99986670000001"/>
    <n v="8.4940000000000002E-2"/>
  </r>
  <r>
    <n v="42"/>
    <x v="65"/>
    <n v="2011"/>
    <n v="5"/>
    <n v="612337.35"/>
    <n v="0"/>
    <n v="73.56"/>
    <n v="4.1929999999999996"/>
    <n v="129.04443330000001"/>
    <n v="8.4940000000000002E-2"/>
  </r>
  <r>
    <n v="42"/>
    <x v="66"/>
    <n v="2011"/>
    <n v="5"/>
    <n v="603024.75"/>
    <n v="0"/>
    <n v="74.040000000000006"/>
    <n v="4.202"/>
    <n v="129.089"/>
    <n v="8.4940000000000002E-2"/>
  </r>
  <r>
    <n v="42"/>
    <x v="67"/>
    <n v="2011"/>
    <n v="5"/>
    <n v="524559.94999999995"/>
    <n v="0"/>
    <n v="72.62"/>
    <n v="3.99"/>
    <n v="129.07567739999999"/>
    <n v="8.4940000000000002E-2"/>
  </r>
  <r>
    <n v="42"/>
    <x v="68"/>
    <n v="2011"/>
    <n v="5"/>
    <n v="503295.29"/>
    <n v="0"/>
    <n v="78.62"/>
    <n v="3.9329999999999998"/>
    <n v="129.06235480000001"/>
    <n v="8.4940000000000002E-2"/>
  </r>
  <r>
    <n v="42"/>
    <x v="69"/>
    <n v="2011"/>
    <n v="6"/>
    <n v="545109.30000000005"/>
    <n v="0"/>
    <n v="81.87"/>
    <n v="3.8929999999999998"/>
    <n v="129.04903229999999"/>
    <n v="8.4940000000000002E-2"/>
  </r>
  <r>
    <n v="42"/>
    <x v="70"/>
    <n v="2011"/>
    <n v="6"/>
    <n v="616701.99"/>
    <n v="0"/>
    <n v="84.57"/>
    <n v="3.9809999999999999"/>
    <n v="129.03570970000001"/>
    <n v="8.4940000000000002E-2"/>
  </r>
  <r>
    <n v="42"/>
    <x v="71"/>
    <n v="2011"/>
    <n v="6"/>
    <n v="546675.65"/>
    <n v="0"/>
    <n v="87.96"/>
    <n v="3.9350000000000001"/>
    <n v="129.04320000000001"/>
    <n v="8.4940000000000002E-2"/>
  </r>
  <r>
    <n v="42"/>
    <x v="72"/>
    <n v="2011"/>
    <n v="6"/>
    <n v="501780.66"/>
    <n v="0"/>
    <n v="90.69"/>
    <n v="3.8069999999999999"/>
    <n v="129.06630000000001"/>
    <n v="8.4940000000000002E-2"/>
  </r>
  <r>
    <n v="42"/>
    <x v="73"/>
    <n v="2011"/>
    <n v="7"/>
    <n v="506343.83"/>
    <n v="0"/>
    <n v="95.36"/>
    <n v="3.8420000000000001"/>
    <n v="129.08940000000001"/>
    <n v="8.2569999999999991E-2"/>
  </r>
  <r>
    <n v="42"/>
    <x v="74"/>
    <n v="2011"/>
    <n v="7"/>
    <n v="593234.27"/>
    <n v="0"/>
    <n v="88.57"/>
    <n v="3.7930000000000001"/>
    <n v="129.11250000000001"/>
    <n v="8.2569999999999991E-2"/>
  </r>
  <r>
    <n v="42"/>
    <x v="75"/>
    <n v="2011"/>
    <n v="7"/>
    <n v="591703.81999999995"/>
    <n v="0"/>
    <n v="86.01"/>
    <n v="3.7789999999999999"/>
    <n v="129.13383870000001"/>
    <n v="8.2569999999999991E-2"/>
  </r>
  <r>
    <n v="42"/>
    <x v="76"/>
    <n v="2011"/>
    <n v="7"/>
    <n v="511316.29"/>
    <n v="0"/>
    <n v="88.59"/>
    <n v="3.6970000000000001"/>
    <n v="129.1507742"/>
    <n v="8.2569999999999991E-2"/>
  </r>
  <r>
    <n v="42"/>
    <x v="77"/>
    <n v="2011"/>
    <n v="7"/>
    <n v="479256.8"/>
    <n v="0"/>
    <n v="86.75"/>
    <n v="3.694"/>
    <n v="129.16770969999999"/>
    <n v="8.2569999999999991E-2"/>
  </r>
  <r>
    <n v="42"/>
    <x v="78"/>
    <n v="2011"/>
    <n v="8"/>
    <n v="572603.32999999996"/>
    <n v="0"/>
    <n v="89.8"/>
    <n v="3.8029999999999999"/>
    <n v="129.18464520000001"/>
    <n v="8.2569999999999991E-2"/>
  </r>
  <r>
    <n v="42"/>
    <x v="79"/>
    <n v="2011"/>
    <n v="8"/>
    <n v="603147.26"/>
    <n v="0"/>
    <n v="85.61"/>
    <n v="3.794"/>
    <n v="129.2015806"/>
    <n v="8.2569999999999991E-2"/>
  </r>
  <r>
    <n v="42"/>
    <x v="80"/>
    <n v="2011"/>
    <n v="8"/>
    <n v="526641.23"/>
    <n v="0"/>
    <n v="87.4"/>
    <n v="3.7429999999999999"/>
    <n v="129.24058059999999"/>
    <n v="8.2569999999999991E-2"/>
  </r>
  <r>
    <n v="42"/>
    <x v="81"/>
    <n v="2011"/>
    <n v="8"/>
    <n v="503720.98"/>
    <n v="0"/>
    <n v="91.59"/>
    <n v="3.6629999999999998"/>
    <n v="129.28325810000001"/>
    <n v="8.2569999999999991E-2"/>
  </r>
  <r>
    <n v="42"/>
    <x v="82"/>
    <n v="2011"/>
    <n v="9"/>
    <n v="537124.76"/>
    <n v="0"/>
    <n v="91.61"/>
    <n v="3.798"/>
    <n v="129.32593550000001"/>
    <n v="8.2569999999999991E-2"/>
  </r>
  <r>
    <n v="42"/>
    <x v="83"/>
    <n v="2011"/>
    <n v="9"/>
    <n v="608390.93999999994"/>
    <n v="1"/>
    <n v="89.06"/>
    <n v="3.7709999999999999"/>
    <n v="129.36861289999999"/>
    <n v="8.2569999999999991E-2"/>
  </r>
  <r>
    <n v="42"/>
    <x v="84"/>
    <n v="2011"/>
    <n v="9"/>
    <n v="576837.09"/>
    <n v="0"/>
    <n v="77.489999999999995"/>
    <n v="3.7839999999999998"/>
    <n v="129.4306"/>
    <n v="8.2569999999999991E-2"/>
  </r>
  <r>
    <n v="42"/>
    <x v="85"/>
    <n v="2011"/>
    <n v="9"/>
    <n v="528486.44999999995"/>
    <n v="0"/>
    <n v="82.51"/>
    <n v="3.7890000000000001"/>
    <n v="129.51833329999999"/>
    <n v="8.2569999999999991E-2"/>
  </r>
  <r>
    <n v="42"/>
    <x v="86"/>
    <n v="2011"/>
    <n v="9"/>
    <n v="510243.79"/>
    <n v="0"/>
    <n v="82.27"/>
    <n v="3.8769999999999998"/>
    <n v="129.60606670000001"/>
    <n v="8.2569999999999991E-2"/>
  </r>
  <r>
    <n v="42"/>
    <x v="87"/>
    <n v="2011"/>
    <n v="10"/>
    <n v="649111.23"/>
    <n v="0"/>
    <n v="75.010000000000005"/>
    <n v="3.827"/>
    <n v="129.69380000000001"/>
    <n v="7.8739999999999991E-2"/>
  </r>
  <r>
    <n v="42"/>
    <x v="88"/>
    <n v="2011"/>
    <n v="10"/>
    <n v="613531.11"/>
    <n v="0"/>
    <n v="70.27"/>
    <n v="3.698"/>
    <n v="129.77064519999999"/>
    <n v="7.8739999999999991E-2"/>
  </r>
  <r>
    <n v="42"/>
    <x v="89"/>
    <n v="2011"/>
    <n v="10"/>
    <n v="537276.41"/>
    <n v="0"/>
    <n v="77.91"/>
    <n v="3.8420000000000001"/>
    <n v="129.78216130000001"/>
    <n v="7.8739999999999991E-2"/>
  </r>
  <r>
    <n v="42"/>
    <x v="90"/>
    <n v="2011"/>
    <n v="10"/>
    <n v="515599.7"/>
    <n v="0"/>
    <n v="72.790000000000006"/>
    <n v="3.843"/>
    <n v="129.79367740000001"/>
    <n v="7.8739999999999991E-2"/>
  </r>
  <r>
    <n v="42"/>
    <x v="91"/>
    <n v="2011"/>
    <n v="11"/>
    <n v="597667.21"/>
    <n v="0"/>
    <n v="68.569999999999993"/>
    <n v="3.8279999999999998"/>
    <n v="129.8051935"/>
    <n v="7.8739999999999991E-2"/>
  </r>
  <r>
    <n v="42"/>
    <x v="92"/>
    <n v="2011"/>
    <n v="11"/>
    <n v="643125.29"/>
    <n v="0"/>
    <n v="55.28"/>
    <n v="3.677"/>
    <n v="129.81670969999999"/>
    <n v="7.8739999999999991E-2"/>
  </r>
  <r>
    <n v="42"/>
    <x v="93"/>
    <n v="2011"/>
    <n v="11"/>
    <n v="567673.87"/>
    <n v="0"/>
    <n v="58.97"/>
    <n v="3.669"/>
    <n v="129.8268333"/>
    <n v="7.8739999999999991E-2"/>
  </r>
  <r>
    <n v="42"/>
    <x v="94"/>
    <n v="2011"/>
    <n v="11"/>
    <n v="577698.37"/>
    <n v="1"/>
    <n v="60.68"/>
    <n v="3.76"/>
    <n v="129.8364"/>
    <n v="7.8739999999999991E-2"/>
  </r>
  <r>
    <n v="42"/>
    <x v="95"/>
    <n v="2011"/>
    <n v="12"/>
    <n v="511883.36"/>
    <n v="0"/>
    <n v="57.29"/>
    <n v="3.7010000000000001"/>
    <n v="129.84596669999999"/>
    <n v="7.8739999999999991E-2"/>
  </r>
  <r>
    <n v="42"/>
    <x v="96"/>
    <n v="2011"/>
    <n v="12"/>
    <n v="619133.48"/>
    <n v="0"/>
    <n v="42.58"/>
    <n v="3.6440000000000001"/>
    <n v="129.85553329999999"/>
    <n v="7.8739999999999991E-2"/>
  </r>
  <r>
    <n v="42"/>
    <x v="97"/>
    <n v="2011"/>
    <n v="12"/>
    <n v="598437.98"/>
    <n v="0"/>
    <n v="50.53"/>
    <n v="3.4889999999999999"/>
    <n v="129.8980645"/>
    <n v="7.8739999999999991E-2"/>
  </r>
  <r>
    <n v="42"/>
    <x v="98"/>
    <n v="2011"/>
    <n v="12"/>
    <n v="575676.13"/>
    <n v="0"/>
    <n v="48.36"/>
    <n v="3.5409999999999999"/>
    <n v="129.98454839999999"/>
    <n v="7.8739999999999991E-2"/>
  </r>
  <r>
    <n v="42"/>
    <x v="99"/>
    <n v="2011"/>
    <n v="12"/>
    <n v="454412.28"/>
    <n v="1"/>
    <n v="48.92"/>
    <n v="3.4279999999999999"/>
    <n v="130.07103230000001"/>
    <n v="7.8739999999999991E-2"/>
  </r>
  <r>
    <n v="42"/>
    <x v="100"/>
    <n v="2012"/>
    <n v="1"/>
    <n v="636372.37"/>
    <n v="0"/>
    <n v="59.85"/>
    <n v="3.4430000000000001"/>
    <n v="130.15751610000001"/>
    <n v="7.5450000000000003E-2"/>
  </r>
  <r>
    <n v="42"/>
    <x v="101"/>
    <n v="2012"/>
    <n v="1"/>
    <n v="664348.19999999995"/>
    <n v="0"/>
    <n v="51"/>
    <n v="3.4769999999999999"/>
    <n v="130.244"/>
    <n v="7.5450000000000003E-2"/>
  </r>
  <r>
    <n v="42"/>
    <x v="102"/>
    <n v="2012"/>
    <n v="1"/>
    <n v="579499.93000000005"/>
    <n v="0"/>
    <n v="54.51"/>
    <n v="3.66"/>
    <n v="130.27922580000001"/>
    <n v="7.5450000000000003E-2"/>
  </r>
  <r>
    <n v="42"/>
    <x v="103"/>
    <n v="2012"/>
    <n v="1"/>
    <n v="538978.67000000004"/>
    <n v="0"/>
    <n v="53.59"/>
    <n v="3.6749999999999998"/>
    <n v="130.31445160000001"/>
    <n v="7.5450000000000003E-2"/>
  </r>
  <r>
    <n v="42"/>
    <x v="104"/>
    <n v="2012"/>
    <n v="2"/>
    <n v="588448.21"/>
    <n v="0"/>
    <n v="56.85"/>
    <n v="3.5430000000000001"/>
    <n v="130.34967739999999"/>
    <n v="7.5450000000000003E-2"/>
  </r>
  <r>
    <n v="42"/>
    <x v="105"/>
    <n v="2012"/>
    <n v="2"/>
    <n v="674919.45"/>
    <n v="1"/>
    <n v="55.73"/>
    <n v="3.722"/>
    <n v="130.3849032"/>
    <n v="7.5450000000000003E-2"/>
  </r>
  <r>
    <n v="42"/>
    <x v="106"/>
    <n v="2012"/>
    <n v="2"/>
    <n v="606671.5"/>
    <n v="0"/>
    <n v="54.12"/>
    <n v="3.7810000000000001"/>
    <n v="130.45462069999999"/>
    <n v="7.5450000000000003E-2"/>
  </r>
  <r>
    <n v="42"/>
    <x v="107"/>
    <n v="2012"/>
    <n v="2"/>
    <n v="564304.15"/>
    <n v="0"/>
    <n v="56.02"/>
    <n v="3.95"/>
    <n v="130.55020690000001"/>
    <n v="7.5450000000000003E-2"/>
  </r>
  <r>
    <n v="42"/>
    <x v="108"/>
    <n v="2012"/>
    <n v="3"/>
    <n v="585895.34"/>
    <n v="0"/>
    <n v="57.62"/>
    <n v="3.8820000000000001"/>
    <n v="130.64579309999999"/>
    <n v="7.5450000000000003E-2"/>
  </r>
  <r>
    <n v="42"/>
    <x v="109"/>
    <n v="2012"/>
    <n v="3"/>
    <n v="659816.15"/>
    <n v="0"/>
    <n v="57.65"/>
    <n v="3.9630000000000001"/>
    <n v="130.74137930000001"/>
    <n v="7.5450000000000003E-2"/>
  </r>
  <r>
    <n v="42"/>
    <x v="110"/>
    <n v="2012"/>
    <n v="3"/>
    <n v="618767.26"/>
    <n v="0"/>
    <n v="62.11"/>
    <n v="4.2729999999999997"/>
    <n v="130.82619349999999"/>
    <n v="7.5450000000000003E-2"/>
  </r>
  <r>
    <n v="42"/>
    <x v="111"/>
    <n v="2012"/>
    <n v="3"/>
    <n v="561226.38"/>
    <n v="0"/>
    <n v="56.54"/>
    <n v="4.2880000000000003"/>
    <n v="130.89664519999999"/>
    <n v="7.5450000000000003E-2"/>
  </r>
  <r>
    <n v="42"/>
    <x v="112"/>
    <n v="2012"/>
    <n v="3"/>
    <n v="544408.14"/>
    <n v="0"/>
    <n v="67.92"/>
    <n v="4.2939999999999996"/>
    <n v="130.96709680000001"/>
    <n v="7.5450000000000003E-2"/>
  </r>
  <r>
    <n v="42"/>
    <x v="113"/>
    <n v="2012"/>
    <n v="4"/>
    <n v="652312.11"/>
    <n v="0"/>
    <n v="65.989999999999995"/>
    <n v="4.282"/>
    <n v="131.03754839999999"/>
    <n v="7.3819999999999997E-2"/>
  </r>
  <r>
    <n v="42"/>
    <x v="114"/>
    <n v="2012"/>
    <n v="4"/>
    <n v="639123.44999999995"/>
    <n v="0"/>
    <n v="70.28"/>
    <n v="4.2539999999999996"/>
    <n v="131.108"/>
    <n v="7.3819999999999997E-2"/>
  </r>
  <r>
    <n v="42"/>
    <x v="115"/>
    <n v="2012"/>
    <n v="4"/>
    <n v="552529.23"/>
    <n v="0"/>
    <n v="67.75"/>
    <n v="4.1109999999999998"/>
    <n v="131.11733330000001"/>
    <n v="7.3819999999999997E-2"/>
  </r>
  <r>
    <n v="42"/>
    <x v="116"/>
    <n v="2012"/>
    <n v="4"/>
    <n v="526625.49"/>
    <n v="0"/>
    <n v="80.11"/>
    <n v="4.0880000000000001"/>
    <n v="131.12666669999999"/>
    <n v="7.3819999999999997E-2"/>
  </r>
  <r>
    <n v="42"/>
    <x v="117"/>
    <n v="2012"/>
    <n v="5"/>
    <n v="609274.89"/>
    <n v="0"/>
    <n v="77.02"/>
    <n v="4.0579999999999998"/>
    <n v="131.136"/>
    <n v="7.3819999999999997E-2"/>
  </r>
  <r>
    <n v="42"/>
    <x v="118"/>
    <n v="2012"/>
    <n v="5"/>
    <n v="643603.68999999994"/>
    <n v="0"/>
    <n v="76.03"/>
    <n v="4.1859999999999999"/>
    <n v="131.1453333"/>
    <n v="7.3819999999999997E-2"/>
  </r>
  <r>
    <n v="42"/>
    <x v="119"/>
    <n v="2012"/>
    <n v="5"/>
    <n v="590636.38"/>
    <n v="0"/>
    <n v="85.19"/>
    <n v="4.3079999999999998"/>
    <n v="131.09832259999999"/>
    <n v="7.3819999999999997E-2"/>
  </r>
  <r>
    <n v="42"/>
    <x v="120"/>
    <n v="2012"/>
    <n v="5"/>
    <n v="535764.57999999996"/>
    <n v="0"/>
    <n v="86.03"/>
    <n v="4.1269999999999998"/>
    <n v="131.02877419999999"/>
    <n v="7.3819999999999997E-2"/>
  </r>
  <r>
    <n v="42"/>
    <x v="121"/>
    <n v="2012"/>
    <n v="6"/>
    <n v="521953.78"/>
    <n v="0"/>
    <n v="80.06"/>
    <n v="4.2770000000000001"/>
    <n v="130.95922580000001"/>
    <n v="7.3819999999999997E-2"/>
  </r>
  <r>
    <n v="42"/>
    <x v="122"/>
    <n v="2012"/>
    <n v="6"/>
    <n v="642671.48"/>
    <n v="0"/>
    <n v="86.87"/>
    <n v="4.1029999999999998"/>
    <n v="130.88967740000001"/>
    <n v="7.3819999999999997E-2"/>
  </r>
  <r>
    <n v="42"/>
    <x v="123"/>
    <n v="2012"/>
    <n v="6"/>
    <n v="606309.13"/>
    <n v="0"/>
    <n v="88.58"/>
    <n v="4.1440000000000001"/>
    <n v="130.82953330000001"/>
    <n v="7.3819999999999997E-2"/>
  </r>
  <r>
    <n v="42"/>
    <x v="124"/>
    <n v="2012"/>
    <n v="6"/>
    <n v="540031.29"/>
    <n v="0"/>
    <n v="89.92"/>
    <n v="4.0140000000000002"/>
    <n v="130.7929"/>
    <n v="7.3819999999999997E-2"/>
  </r>
  <r>
    <n v="42"/>
    <x v="125"/>
    <n v="2012"/>
    <n v="6"/>
    <n v="507403.77"/>
    <n v="0"/>
    <n v="91.36"/>
    <n v="3.875"/>
    <n v="130.7562667"/>
    <n v="7.3819999999999997E-2"/>
  </r>
  <r>
    <n v="42"/>
    <x v="126"/>
    <n v="2012"/>
    <n v="7"/>
    <n v="618702.09"/>
    <n v="0"/>
    <n v="86.87"/>
    <n v="3.6659999999999999"/>
    <n v="130.7196333"/>
    <n v="7.17E-2"/>
  </r>
  <r>
    <n v="42"/>
    <x v="127"/>
    <n v="2012"/>
    <n v="7"/>
    <n v="628099.07999999996"/>
    <n v="0"/>
    <n v="89.8"/>
    <n v="3.7229999999999999"/>
    <n v="130.68299999999999"/>
    <n v="7.17E-2"/>
  </r>
  <r>
    <n v="42"/>
    <x v="128"/>
    <n v="2012"/>
    <n v="7"/>
    <n v="530318.39"/>
    <n v="0"/>
    <n v="84.45"/>
    <n v="3.589"/>
    <n v="130.70129030000001"/>
    <n v="7.17E-2"/>
  </r>
  <r>
    <n v="42"/>
    <x v="129"/>
    <n v="2012"/>
    <n v="7"/>
    <n v="516352.21"/>
    <n v="0"/>
    <n v="83.98"/>
    <n v="3.7690000000000001"/>
    <n v="130.7195806"/>
    <n v="7.17E-2"/>
  </r>
  <r>
    <n v="42"/>
    <x v="130"/>
    <n v="2012"/>
    <n v="8"/>
    <n v="573084.71"/>
    <n v="0"/>
    <n v="84.76"/>
    <n v="3.5950000000000002"/>
    <n v="130.73787100000001"/>
    <n v="7.17E-2"/>
  </r>
  <r>
    <n v="42"/>
    <x v="131"/>
    <n v="2012"/>
    <n v="8"/>
    <n v="576620.31000000006"/>
    <n v="0"/>
    <n v="90.78"/>
    <n v="3.8109999999999999"/>
    <n v="130.7561613"/>
    <n v="7.17E-2"/>
  </r>
  <r>
    <n v="42"/>
    <x v="132"/>
    <n v="2012"/>
    <n v="8"/>
    <n v="575997.78"/>
    <n v="0"/>
    <n v="88.83"/>
    <n v="4.0019999999999998"/>
    <n v="130.79096770000001"/>
    <n v="7.17E-2"/>
  </r>
  <r>
    <n v="42"/>
    <x v="133"/>
    <n v="2012"/>
    <n v="8"/>
    <n v="535537.03"/>
    <n v="0"/>
    <n v="82.5"/>
    <n v="4.0549999999999997"/>
    <n v="130.8381613"/>
    <n v="7.17E-2"/>
  </r>
  <r>
    <n v="42"/>
    <x v="134"/>
    <n v="2012"/>
    <n v="8"/>
    <n v="504760.57"/>
    <n v="0"/>
    <n v="86.97"/>
    <n v="3.8860000000000001"/>
    <n v="130.88535479999999"/>
    <n v="7.17E-2"/>
  </r>
  <r>
    <n v="42"/>
    <x v="135"/>
    <n v="2012"/>
    <n v="9"/>
    <n v="617405.35"/>
    <n v="1"/>
    <n v="83.07"/>
    <n v="4.1239999999999997"/>
    <n v="130.9325484"/>
    <n v="7.17E-2"/>
  </r>
  <r>
    <n v="42"/>
    <x v="136"/>
    <n v="2012"/>
    <n v="9"/>
    <n v="586737.66"/>
    <n v="0"/>
    <n v="78.47"/>
    <n v="3.9660000000000002"/>
    <n v="130.97766669999999"/>
    <n v="7.17E-2"/>
  </r>
  <r>
    <n v="42"/>
    <x v="137"/>
    <n v="2012"/>
    <n v="9"/>
    <n v="527165.69999999995"/>
    <n v="0"/>
    <n v="81.93"/>
    <n v="4.125"/>
    <n v="131.01033330000001"/>
    <n v="7.17E-2"/>
  </r>
  <r>
    <n v="42"/>
    <x v="138"/>
    <n v="2012"/>
    <n v="9"/>
    <n v="505978.46"/>
    <n v="0"/>
    <n v="82.52"/>
    <n v="3.9660000000000002"/>
    <n v="131.04300000000001"/>
    <n v="7.17E-2"/>
  </r>
  <r>
    <n v="42"/>
    <x v="139"/>
    <n v="2012"/>
    <n v="10"/>
    <n v="593162.53"/>
    <n v="0"/>
    <n v="80.88"/>
    <n v="4.1319999999999997"/>
    <n v="131.0756667"/>
    <n v="6.9429999999999992E-2"/>
  </r>
  <r>
    <n v="42"/>
    <x v="140"/>
    <n v="2012"/>
    <n v="10"/>
    <n v="612379.9"/>
    <n v="0"/>
    <n v="76.03"/>
    <n v="4.468"/>
    <n v="131.1083333"/>
    <n v="6.9429999999999992E-2"/>
  </r>
  <r>
    <n v="42"/>
    <x v="141"/>
    <n v="2012"/>
    <n v="10"/>
    <n v="541406.98"/>
    <n v="0"/>
    <n v="72.709999999999994"/>
    <n v="4.4489999999999998"/>
    <n v="131.14996769999999"/>
    <n v="6.9429999999999992E-2"/>
  </r>
  <r>
    <n v="42"/>
    <x v="142"/>
    <n v="2012"/>
    <n v="10"/>
    <n v="514756.08"/>
    <n v="0"/>
    <n v="70.5"/>
    <n v="4.3010000000000002"/>
    <n v="131.19309680000001"/>
    <n v="6.9429999999999992E-2"/>
  </r>
  <r>
    <n v="43"/>
    <x v="0"/>
    <n v="2010"/>
    <n v="2"/>
    <n v="647029.28"/>
    <n v="0"/>
    <n v="47.31"/>
    <n v="2.5720000000000001"/>
    <n v="203.0642742"/>
    <n v="9.5210000000000003E-2"/>
  </r>
  <r>
    <n v="43"/>
    <x v="1"/>
    <n v="2010"/>
    <n v="2"/>
    <n v="682918.99"/>
    <n v="1"/>
    <n v="47.99"/>
    <n v="2.548"/>
    <n v="203.20109679999999"/>
    <n v="9.5210000000000003E-2"/>
  </r>
  <r>
    <n v="43"/>
    <x v="2"/>
    <n v="2010"/>
    <n v="2"/>
    <n v="658997.55000000005"/>
    <n v="0"/>
    <n v="48.77"/>
    <n v="2.5139999999999998"/>
    <n v="203.24797960000001"/>
    <n v="9.5210000000000003E-2"/>
  </r>
  <r>
    <n v="43"/>
    <x v="3"/>
    <n v="2010"/>
    <n v="2"/>
    <n v="618702.79"/>
    <n v="0"/>
    <n v="48.77"/>
    <n v="2.5609999999999999"/>
    <n v="203.27987239999999"/>
    <n v="9.5210000000000003E-2"/>
  </r>
  <r>
    <n v="43"/>
    <x v="4"/>
    <n v="2010"/>
    <n v="3"/>
    <n v="658600.05000000005"/>
    <n v="0"/>
    <n v="52.89"/>
    <n v="2.625"/>
    <n v="203.31176529999999"/>
    <n v="9.5210000000000003E-2"/>
  </r>
  <r>
    <n v="43"/>
    <x v="5"/>
    <n v="2010"/>
    <n v="3"/>
    <n v="645386.93999999994"/>
    <n v="0"/>
    <n v="53.67"/>
    <n v="2.6669999999999998"/>
    <n v="203.34365819999999"/>
    <n v="9.5210000000000003E-2"/>
  </r>
  <r>
    <n v="43"/>
    <x v="6"/>
    <n v="2010"/>
    <n v="3"/>
    <n v="668098.49"/>
    <n v="0"/>
    <n v="56"/>
    <n v="2.72"/>
    <n v="203.19515899999999"/>
    <n v="9.5210000000000003E-2"/>
  </r>
  <r>
    <n v="43"/>
    <x v="7"/>
    <n v="2010"/>
    <n v="3"/>
    <n v="623097.93000000005"/>
    <n v="0"/>
    <n v="54.53"/>
    <n v="2.7320000000000002"/>
    <n v="203.0165945"/>
    <n v="9.5210000000000003E-2"/>
  </r>
  <r>
    <n v="43"/>
    <x v="8"/>
    <n v="2010"/>
    <n v="4"/>
    <n v="650102.80000000005"/>
    <n v="0"/>
    <n v="62.19"/>
    <n v="2.7189999999999999"/>
    <n v="202.83803"/>
    <n v="9.5930000000000001E-2"/>
  </r>
  <r>
    <n v="43"/>
    <x v="9"/>
    <n v="2010"/>
    <n v="4"/>
    <n v="693058.34"/>
    <n v="0"/>
    <n v="64.37"/>
    <n v="2.77"/>
    <n v="202.65946539999999"/>
    <n v="9.5930000000000001E-2"/>
  </r>
  <r>
    <n v="43"/>
    <x v="10"/>
    <n v="2010"/>
    <n v="4"/>
    <n v="675282.2"/>
    <n v="0"/>
    <n v="69.459999999999994"/>
    <n v="2.8079999999999998"/>
    <n v="202.53515709999999"/>
    <n v="9.5930000000000001E-2"/>
  </r>
  <r>
    <n v="43"/>
    <x v="11"/>
    <n v="2010"/>
    <n v="4"/>
    <n v="638957.35"/>
    <n v="0"/>
    <n v="62.71"/>
    <n v="2.7949999999999999"/>
    <n v="202.48319050000001"/>
    <n v="9.5930000000000001E-2"/>
  </r>
  <r>
    <n v="43"/>
    <x v="12"/>
    <n v="2010"/>
    <n v="4"/>
    <n v="630740.11"/>
    <n v="0"/>
    <n v="66.91"/>
    <n v="2.78"/>
    <n v="202.4312238"/>
    <n v="9.5930000000000001E-2"/>
  </r>
  <r>
    <n v="43"/>
    <x v="13"/>
    <n v="2010"/>
    <n v="5"/>
    <n v="691498.6"/>
    <n v="0"/>
    <n v="67.16"/>
    <n v="2.835"/>
    <n v="202.37925709999999"/>
    <n v="9.5930000000000001E-2"/>
  </r>
  <r>
    <n v="43"/>
    <x v="14"/>
    <n v="2010"/>
    <n v="5"/>
    <n v="690851.59"/>
    <n v="0"/>
    <n v="72.14"/>
    <n v="2.8540000000000001"/>
    <n v="202.37050919999999"/>
    <n v="9.5930000000000001E-2"/>
  </r>
  <r>
    <n v="43"/>
    <x v="15"/>
    <n v="2010"/>
    <n v="5"/>
    <n v="672062.08"/>
    <n v="0"/>
    <n v="74.739999999999995"/>
    <n v="2.8260000000000001"/>
    <n v="202.62107370000001"/>
    <n v="9.5930000000000001E-2"/>
  </r>
  <r>
    <n v="43"/>
    <x v="16"/>
    <n v="2010"/>
    <n v="5"/>
    <n v="630315.76"/>
    <n v="0"/>
    <n v="78.59"/>
    <n v="2.7589999999999999"/>
    <n v="202.87163820000001"/>
    <n v="9.5930000000000001E-2"/>
  </r>
  <r>
    <n v="43"/>
    <x v="17"/>
    <n v="2010"/>
    <n v="6"/>
    <n v="682012.53"/>
    <n v="0"/>
    <n v="82.76"/>
    <n v="2.7050000000000001"/>
    <n v="203.1222028"/>
    <n v="9.5930000000000001E-2"/>
  </r>
  <r>
    <n v="43"/>
    <x v="18"/>
    <n v="2010"/>
    <n v="6"/>
    <n v="684023.95"/>
    <n v="0"/>
    <n v="88.12"/>
    <n v="2.6680000000000001"/>
    <n v="203.37276729999999"/>
    <n v="9.5930000000000001E-2"/>
  </r>
  <r>
    <n v="43"/>
    <x v="19"/>
    <n v="2010"/>
    <n v="6"/>
    <n v="700009.77"/>
    <n v="0"/>
    <n v="84.9"/>
    <n v="2.637"/>
    <n v="203.370619"/>
    <n v="9.5930000000000001E-2"/>
  </r>
  <r>
    <n v="43"/>
    <x v="20"/>
    <n v="2010"/>
    <n v="6"/>
    <n v="625196.14"/>
    <n v="0"/>
    <n v="88.48"/>
    <n v="2.653"/>
    <n v="203.26738570000001"/>
    <n v="9.5930000000000001E-2"/>
  </r>
  <r>
    <n v="43"/>
    <x v="21"/>
    <n v="2010"/>
    <n v="7"/>
    <n v="667353.79"/>
    <n v="0"/>
    <n v="80.17"/>
    <n v="2.669"/>
    <n v="203.16415240000001"/>
    <n v="9.8160000000000011E-2"/>
  </r>
  <r>
    <n v="43"/>
    <x v="22"/>
    <n v="2010"/>
    <n v="7"/>
    <n v="718748.33"/>
    <n v="0"/>
    <n v="81.52"/>
    <n v="2.6419999999999999"/>
    <n v="203.06091900000001"/>
    <n v="9.8160000000000011E-2"/>
  </r>
  <r>
    <n v="43"/>
    <x v="23"/>
    <n v="2010"/>
    <n v="7"/>
    <n v="696844.36"/>
    <n v="0"/>
    <n v="84.17"/>
    <n v="2.6230000000000002"/>
    <n v="203.05385480000001"/>
    <n v="9.8160000000000011E-2"/>
  </r>
  <r>
    <n v="43"/>
    <x v="24"/>
    <n v="2010"/>
    <n v="7"/>
    <n v="649035.55000000005"/>
    <n v="0"/>
    <n v="86.6"/>
    <n v="2.6080000000000001"/>
    <n v="203.17501609999999"/>
    <n v="9.8160000000000011E-2"/>
  </r>
  <r>
    <n v="43"/>
    <x v="25"/>
    <n v="2010"/>
    <n v="7"/>
    <n v="622112.23"/>
    <n v="0"/>
    <n v="79.790000000000006"/>
    <n v="2.64"/>
    <n v="203.2961774"/>
    <n v="9.8160000000000011E-2"/>
  </r>
  <r>
    <n v="43"/>
    <x v="26"/>
    <n v="2010"/>
    <n v="8"/>
    <n v="698536.06"/>
    <n v="0"/>
    <n v="84.66"/>
    <n v="2.6269999999999998"/>
    <n v="203.41733869999999"/>
    <n v="9.8160000000000011E-2"/>
  </r>
  <r>
    <n v="43"/>
    <x v="27"/>
    <n v="2010"/>
    <n v="8"/>
    <n v="713479.91"/>
    <n v="0"/>
    <n v="86.31"/>
    <n v="2.6920000000000002"/>
    <n v="203.5385"/>
    <n v="9.8160000000000011E-2"/>
  </r>
  <r>
    <n v="43"/>
    <x v="28"/>
    <n v="2010"/>
    <n v="8"/>
    <n v="712869.09"/>
    <n v="0"/>
    <n v="85.26"/>
    <n v="2.6640000000000001"/>
    <n v="203.50924190000001"/>
    <n v="9.8160000000000011E-2"/>
  </r>
  <r>
    <n v="43"/>
    <x v="29"/>
    <n v="2010"/>
    <n v="8"/>
    <n v="655284.68999999994"/>
    <n v="0"/>
    <n v="80.319999999999993"/>
    <n v="2.6190000000000002"/>
    <n v="203.47998390000001"/>
    <n v="9.8160000000000011E-2"/>
  </r>
  <r>
    <n v="43"/>
    <x v="30"/>
    <n v="2010"/>
    <n v="9"/>
    <n v="689326.91"/>
    <n v="0"/>
    <n v="80.430000000000007"/>
    <n v="2.577"/>
    <n v="203.45072579999999"/>
    <n v="9.8160000000000011E-2"/>
  </r>
  <r>
    <n v="43"/>
    <x v="31"/>
    <n v="2010"/>
    <n v="9"/>
    <n v="722120.04"/>
    <n v="1"/>
    <n v="81.319999999999993"/>
    <n v="2.5649999999999999"/>
    <n v="203.42146769999999"/>
    <n v="9.8160000000000011E-2"/>
  </r>
  <r>
    <n v="43"/>
    <x v="32"/>
    <n v="2010"/>
    <n v="9"/>
    <n v="725043.04"/>
    <n v="0"/>
    <n v="78.86"/>
    <n v="2.5819999999999999"/>
    <n v="203.44992859999999"/>
    <n v="9.8160000000000011E-2"/>
  </r>
  <r>
    <n v="43"/>
    <x v="33"/>
    <n v="2010"/>
    <n v="9"/>
    <n v="650263.94999999995"/>
    <n v="0"/>
    <n v="77.42"/>
    <n v="2.6240000000000001"/>
    <n v="203.5216786"/>
    <n v="9.8160000000000011E-2"/>
  </r>
  <r>
    <n v="43"/>
    <x v="34"/>
    <n v="2010"/>
    <n v="10"/>
    <n v="657108.77"/>
    <n v="0"/>
    <n v="77.930000000000007"/>
    <n v="2.6030000000000002"/>
    <n v="203.59342860000001"/>
    <n v="0.10210000000000001"/>
  </r>
  <r>
    <n v="43"/>
    <x v="35"/>
    <n v="2010"/>
    <n v="10"/>
    <n v="713332.54"/>
    <n v="0"/>
    <n v="72.81"/>
    <n v="2.633"/>
    <n v="203.66517859999999"/>
    <n v="0.10210000000000001"/>
  </r>
  <r>
    <n v="43"/>
    <x v="36"/>
    <n v="2010"/>
    <n v="10"/>
    <n v="699852.68"/>
    <n v="0"/>
    <n v="68.78"/>
    <n v="2.72"/>
    <n v="203.7299032"/>
    <n v="0.10210000000000001"/>
  </r>
  <r>
    <n v="43"/>
    <x v="37"/>
    <n v="2010"/>
    <n v="10"/>
    <n v="680943.03"/>
    <n v="0"/>
    <n v="69.459999999999994"/>
    <n v="2.7250000000000001"/>
    <n v="203.77706449999999"/>
    <n v="0.10210000000000001"/>
  </r>
  <r>
    <n v="43"/>
    <x v="38"/>
    <n v="2010"/>
    <n v="10"/>
    <n v="610076.31999999995"/>
    <n v="0"/>
    <n v="65.88"/>
    <n v="2.7160000000000002"/>
    <n v="203.82422579999999"/>
    <n v="0.10210000000000001"/>
  </r>
  <r>
    <n v="43"/>
    <x v="39"/>
    <n v="2010"/>
    <n v="11"/>
    <n v="605960.19999999995"/>
    <n v="0"/>
    <n v="62.52"/>
    <n v="2.6890000000000001"/>
    <n v="203.87138709999999"/>
    <n v="0.10210000000000001"/>
  </r>
  <r>
    <n v="43"/>
    <x v="40"/>
    <n v="2010"/>
    <n v="11"/>
    <n v="595421.23"/>
    <n v="0"/>
    <n v="59.98"/>
    <n v="2.7280000000000002"/>
    <n v="203.91854839999999"/>
    <n v="0.10210000000000001"/>
  </r>
  <r>
    <n v="43"/>
    <x v="41"/>
    <n v="2010"/>
    <n v="11"/>
    <n v="589467.35"/>
    <n v="0"/>
    <n v="54.96"/>
    <n v="2.7709999999999999"/>
    <n v="203.8191286"/>
    <n v="0.10210000000000001"/>
  </r>
  <r>
    <n v="43"/>
    <x v="42"/>
    <n v="2010"/>
    <n v="11"/>
    <n v="633520.34"/>
    <n v="1"/>
    <n v="54.76"/>
    <n v="2.7349999999999999"/>
    <n v="203.69527859999999"/>
    <n v="0.10210000000000001"/>
  </r>
  <r>
    <n v="43"/>
    <x v="43"/>
    <n v="2010"/>
    <n v="12"/>
    <n v="557543.62"/>
    <n v="0"/>
    <n v="44.56"/>
    <n v="2.7080000000000002"/>
    <n v="203.57142859999999"/>
    <n v="0.10210000000000001"/>
  </r>
  <r>
    <n v="43"/>
    <x v="44"/>
    <n v="2010"/>
    <n v="12"/>
    <n v="598679.02"/>
    <n v="0"/>
    <n v="52.52"/>
    <n v="2.843"/>
    <n v="203.44757860000001"/>
    <n v="0.10210000000000001"/>
  </r>
  <r>
    <n v="43"/>
    <x v="45"/>
    <n v="2010"/>
    <n v="12"/>
    <n v="615761.77"/>
    <n v="0"/>
    <n v="56.51"/>
    <n v="2.8690000000000002"/>
    <n v="203.3996521"/>
    <n v="0.10210000000000001"/>
  </r>
  <r>
    <n v="43"/>
    <x v="46"/>
    <n v="2010"/>
    <n v="12"/>
    <n v="656637.63"/>
    <n v="0"/>
    <n v="57.15"/>
    <n v="2.8860000000000001"/>
    <n v="203.40866819999999"/>
    <n v="0.10210000000000001"/>
  </r>
  <r>
    <n v="43"/>
    <x v="47"/>
    <n v="2010"/>
    <n v="12"/>
    <n v="534740.30000000005"/>
    <n v="1"/>
    <n v="48.61"/>
    <n v="2.9430000000000001"/>
    <n v="203.41768429999999"/>
    <n v="0.10210000000000001"/>
  </r>
  <r>
    <n v="43"/>
    <x v="48"/>
    <n v="2011"/>
    <n v="1"/>
    <n v="611796.61"/>
    <n v="0"/>
    <n v="40.47"/>
    <n v="2.976"/>
    <n v="203.42670050000001"/>
    <n v="0.10398"/>
  </r>
  <r>
    <n v="43"/>
    <x v="49"/>
    <n v="2011"/>
    <n v="1"/>
    <n v="614940.06999999995"/>
    <n v="0"/>
    <n v="43.45"/>
    <n v="2.9830000000000001"/>
    <n v="203.48406449999999"/>
    <n v="0.10398"/>
  </r>
  <r>
    <n v="43"/>
    <x v="50"/>
    <n v="2011"/>
    <n v="1"/>
    <n v="601004.79"/>
    <n v="0"/>
    <n v="53.05"/>
    <n v="3.016"/>
    <n v="203.83151609999999"/>
    <n v="0.10398"/>
  </r>
  <r>
    <n v="43"/>
    <x v="51"/>
    <n v="2011"/>
    <n v="1"/>
    <n v="562558.27"/>
    <n v="0"/>
    <n v="44.98"/>
    <n v="3.01"/>
    <n v="204.17896769999999"/>
    <n v="0.10398"/>
  </r>
  <r>
    <n v="43"/>
    <x v="52"/>
    <n v="2011"/>
    <n v="2"/>
    <n v="651521.77"/>
    <n v="0"/>
    <n v="33.21"/>
    <n v="2.9889999999999999"/>
    <n v="204.52641940000001"/>
    <n v="0.10398"/>
  </r>
  <r>
    <n v="43"/>
    <x v="53"/>
    <n v="2011"/>
    <n v="2"/>
    <n v="635650.98"/>
    <n v="1"/>
    <n v="40.65"/>
    <n v="3.0219999999999998"/>
    <n v="204.87387100000001"/>
    <n v="0.10398"/>
  </r>
  <r>
    <n v="43"/>
    <x v="54"/>
    <n v="2011"/>
    <n v="2"/>
    <n v="626627.77"/>
    <n v="0"/>
    <n v="59.15"/>
    <n v="3.0449999999999999"/>
    <n v="205.1683214"/>
    <n v="0.10398"/>
  </r>
  <r>
    <n v="43"/>
    <x v="55"/>
    <n v="2011"/>
    <n v="2"/>
    <n v="592340.01"/>
    <n v="0"/>
    <n v="58.37"/>
    <n v="3.0649999999999999"/>
    <n v="205.44157139999999"/>
    <n v="0.10398"/>
  </r>
  <r>
    <n v="43"/>
    <x v="56"/>
    <n v="2011"/>
    <n v="3"/>
    <n v="616345.25"/>
    <n v="0"/>
    <n v="60.26"/>
    <n v="3.2879999999999998"/>
    <n v="205.71482140000001"/>
    <n v="0.10398"/>
  </r>
  <r>
    <n v="43"/>
    <x v="57"/>
    <n v="2011"/>
    <n v="3"/>
    <n v="629026.75"/>
    <n v="0"/>
    <n v="60.24"/>
    <n v="3.4590000000000001"/>
    <n v="205.9880714"/>
    <n v="0.10398"/>
  </r>
  <r>
    <n v="43"/>
    <x v="58"/>
    <n v="2011"/>
    <n v="3"/>
    <n v="635171.05000000005"/>
    <n v="0"/>
    <n v="68.98"/>
    <n v="3.488"/>
    <n v="206.22592399999999"/>
    <n v="0.10398"/>
  </r>
  <r>
    <n v="43"/>
    <x v="59"/>
    <n v="2011"/>
    <n v="3"/>
    <n v="585989.1"/>
    <n v="0"/>
    <n v="65.53"/>
    <n v="3.4729999999999999"/>
    <n v="206.44961749999999"/>
    <n v="0.10398"/>
  </r>
  <r>
    <n v="43"/>
    <x v="60"/>
    <n v="2011"/>
    <n v="4"/>
    <n v="611585.54"/>
    <n v="0"/>
    <n v="67.790000000000006"/>
    <n v="3.524"/>
    <n v="206.67331110000001"/>
    <n v="0.10581"/>
  </r>
  <r>
    <n v="43"/>
    <x v="61"/>
    <n v="2011"/>
    <n v="4"/>
    <n v="650418.75"/>
    <n v="0"/>
    <n v="70.349999999999994"/>
    <n v="3.6219999999999999"/>
    <n v="206.8970046"/>
    <n v="0.10581"/>
  </r>
  <r>
    <n v="43"/>
    <x v="62"/>
    <n v="2011"/>
    <n v="4"/>
    <n v="635758.03"/>
    <n v="0"/>
    <n v="65.010000000000005"/>
    <n v="3.7429999999999999"/>
    <n v="207.1015429"/>
    <n v="0.10581"/>
  </r>
  <r>
    <n v="43"/>
    <x v="63"/>
    <n v="2011"/>
    <n v="4"/>
    <n v="638280.67000000004"/>
    <n v="0"/>
    <n v="74.489999999999995"/>
    <n v="3.8069999999999999"/>
    <n v="207.25819290000001"/>
    <n v="0.10581"/>
  </r>
  <r>
    <n v="43"/>
    <x v="64"/>
    <n v="2011"/>
    <n v="4"/>
    <n v="611464.21"/>
    <n v="0"/>
    <n v="71.34"/>
    <n v="3.81"/>
    <n v="207.4148429"/>
    <n v="0.10581"/>
  </r>
  <r>
    <n v="43"/>
    <x v="65"/>
    <n v="2011"/>
    <n v="5"/>
    <n v="649148.74"/>
    <n v="0"/>
    <n v="66.77"/>
    <n v="3.9060000000000001"/>
    <n v="207.57149290000001"/>
    <n v="0.10581"/>
  </r>
  <r>
    <n v="43"/>
    <x v="66"/>
    <n v="2011"/>
    <n v="5"/>
    <n v="684655.91"/>
    <n v="0"/>
    <n v="76.03"/>
    <n v="3.899"/>
    <n v="207.72814289999999"/>
    <n v="0.10581"/>
  </r>
  <r>
    <n v="43"/>
    <x v="67"/>
    <n v="2011"/>
    <n v="5"/>
    <n v="648330.18000000005"/>
    <n v="0"/>
    <n v="74.209999999999994"/>
    <n v="3.907"/>
    <n v="207.52006220000001"/>
    <n v="0.10581"/>
  </r>
  <r>
    <n v="43"/>
    <x v="68"/>
    <n v="2011"/>
    <n v="5"/>
    <n v="578209.63"/>
    <n v="0"/>
    <n v="80.89"/>
    <n v="3.786"/>
    <n v="207.3119816"/>
    <n v="0.10581"/>
  </r>
  <r>
    <n v="43"/>
    <x v="69"/>
    <n v="2011"/>
    <n v="6"/>
    <n v="630972.15"/>
    <n v="0"/>
    <n v="83.49"/>
    <n v="3.6989999999999998"/>
    <n v="207.10390090000001"/>
    <n v="0.10581"/>
  </r>
  <r>
    <n v="43"/>
    <x v="70"/>
    <n v="2011"/>
    <n v="6"/>
    <n v="643041.71"/>
    <n v="0"/>
    <n v="85.81"/>
    <n v="3.6480000000000001"/>
    <n v="206.8958203"/>
    <n v="0.10581"/>
  </r>
  <r>
    <n v="43"/>
    <x v="71"/>
    <n v="2011"/>
    <n v="6"/>
    <n v="665781.74"/>
    <n v="0"/>
    <n v="88.49"/>
    <n v="3.637"/>
    <n v="206.8560238"/>
    <n v="0.10581"/>
  </r>
  <r>
    <n v="43"/>
    <x v="72"/>
    <n v="2011"/>
    <n v="6"/>
    <n v="604925.07999999996"/>
    <n v="0"/>
    <n v="88.3"/>
    <n v="3.5939999999999999"/>
    <n v="206.9424405"/>
    <n v="0.10581"/>
  </r>
  <r>
    <n v="43"/>
    <x v="73"/>
    <n v="2011"/>
    <n v="7"/>
    <n v="586781.78"/>
    <n v="0"/>
    <n v="91.36"/>
    <n v="3.524"/>
    <n v="207.02885710000001"/>
    <n v="0.10641"/>
  </r>
  <r>
    <n v="43"/>
    <x v="74"/>
    <n v="2011"/>
    <n v="7"/>
    <n v="651147.82999999996"/>
    <n v="0"/>
    <n v="87.02"/>
    <n v="3.48"/>
    <n v="207.11527380000001"/>
    <n v="0.10641"/>
  </r>
  <r>
    <n v="43"/>
    <x v="75"/>
    <n v="2011"/>
    <n v="7"/>
    <n v="631827.38"/>
    <n v="0"/>
    <n v="84.67"/>
    <n v="3.5750000000000002"/>
    <n v="207.19406910000001"/>
    <n v="0.10641"/>
  </r>
  <r>
    <n v="43"/>
    <x v="76"/>
    <n v="2011"/>
    <n v="7"/>
    <n v="597354.39"/>
    <n v="0"/>
    <n v="88.58"/>
    <n v="3.6509999999999998"/>
    <n v="207.25381110000001"/>
    <n v="0.10641"/>
  </r>
  <r>
    <n v="43"/>
    <x v="77"/>
    <n v="2011"/>
    <n v="7"/>
    <n v="533917.52"/>
    <n v="0"/>
    <n v="83.43"/>
    <n v="3.6819999999999999"/>
    <n v="207.31355300000001"/>
    <n v="0.10641"/>
  </r>
  <r>
    <n v="43"/>
    <x v="78"/>
    <n v="2011"/>
    <n v="8"/>
    <n v="605956.59"/>
    <n v="0"/>
    <n v="87.47"/>
    <n v="3.6840000000000002"/>
    <n v="207.37329489999999"/>
    <n v="0.10641"/>
  </r>
  <r>
    <n v="43"/>
    <x v="79"/>
    <n v="2011"/>
    <n v="8"/>
    <n v="595626.56000000006"/>
    <n v="0"/>
    <n v="86.64"/>
    <n v="3.6379999999999999"/>
    <n v="207.43303689999999"/>
    <n v="0.10641"/>
  </r>
  <r>
    <n v="43"/>
    <x v="80"/>
    <n v="2011"/>
    <n v="8"/>
    <n v="663396.31999999995"/>
    <n v="0"/>
    <n v="82.08"/>
    <n v="3.5539999999999998"/>
    <n v="207.4953088"/>
    <n v="0.10641"/>
  </r>
  <r>
    <n v="43"/>
    <x v="81"/>
    <n v="2011"/>
    <n v="8"/>
    <n v="561573.07999999996"/>
    <n v="0"/>
    <n v="87.43"/>
    <n v="3.5230000000000001"/>
    <n v="207.5580023"/>
    <n v="0.10641"/>
  </r>
  <r>
    <n v="43"/>
    <x v="82"/>
    <n v="2011"/>
    <n v="9"/>
    <n v="594224.9"/>
    <n v="0"/>
    <n v="87.84"/>
    <n v="3.5329999999999999"/>
    <n v="207.62069589999999"/>
    <n v="0.10641"/>
  </r>
  <r>
    <n v="43"/>
    <x v="83"/>
    <n v="2011"/>
    <n v="9"/>
    <n v="649128.23"/>
    <n v="1"/>
    <n v="79.290000000000006"/>
    <n v="3.5459999999999998"/>
    <n v="207.68338940000001"/>
    <n v="0.10641"/>
  </r>
  <r>
    <n v="43"/>
    <x v="84"/>
    <n v="2011"/>
    <n v="9"/>
    <n v="618877.13"/>
    <n v="0"/>
    <n v="77.17"/>
    <n v="3.5259999999999998"/>
    <n v="207.8527143"/>
    <n v="0.10641"/>
  </r>
  <r>
    <n v="43"/>
    <x v="85"/>
    <n v="2011"/>
    <n v="9"/>
    <n v="586108.13"/>
    <n v="0"/>
    <n v="78.98"/>
    <n v="3.4670000000000001"/>
    <n v="208.1642143"/>
    <n v="0.10641"/>
  </r>
  <r>
    <n v="43"/>
    <x v="86"/>
    <n v="2011"/>
    <n v="9"/>
    <n v="555183.72"/>
    <n v="0"/>
    <n v="78.97"/>
    <n v="3.355"/>
    <n v="208.47571429999999"/>
    <n v="0.10641"/>
  </r>
  <r>
    <n v="43"/>
    <x v="87"/>
    <n v="2011"/>
    <n v="10"/>
    <n v="642828.62"/>
    <n v="0"/>
    <n v="74.17"/>
    <n v="3.2850000000000001"/>
    <n v="208.78721429999999"/>
    <n v="0.10148"/>
  </r>
  <r>
    <n v="43"/>
    <x v="88"/>
    <n v="2011"/>
    <n v="10"/>
    <n v="590984.56000000006"/>
    <n v="0"/>
    <n v="68.09"/>
    <n v="3.274"/>
    <n v="209.0752166"/>
    <n v="0.10148"/>
  </r>
  <r>
    <n v="43"/>
    <x v="89"/>
    <n v="2011"/>
    <n v="10"/>
    <n v="594625.96"/>
    <n v="0"/>
    <n v="70.3"/>
    <n v="3.3530000000000002"/>
    <n v="209.22223270000001"/>
    <n v="0.10148"/>
  </r>
  <r>
    <n v="43"/>
    <x v="90"/>
    <n v="2011"/>
    <n v="10"/>
    <n v="572516.56999999995"/>
    <n v="0"/>
    <n v="66.819999999999993"/>
    <n v="3.3719999999999999"/>
    <n v="209.36924880000001"/>
    <n v="0.10148"/>
  </r>
  <r>
    <n v="43"/>
    <x v="91"/>
    <n v="2011"/>
    <n v="11"/>
    <n v="641905.37"/>
    <n v="0"/>
    <n v="59.08"/>
    <n v="3.3319999999999999"/>
    <n v="209.516265"/>
    <n v="0.10148"/>
  </r>
  <r>
    <n v="43"/>
    <x v="92"/>
    <n v="2011"/>
    <n v="11"/>
    <n v="615975.5"/>
    <n v="0"/>
    <n v="51.26"/>
    <n v="3.2970000000000002"/>
    <n v="209.66328110000001"/>
    <n v="0.10148"/>
  </r>
  <r>
    <n v="43"/>
    <x v="93"/>
    <n v="2011"/>
    <n v="11"/>
    <n v="628115.61"/>
    <n v="0"/>
    <n v="57.75"/>
    <n v="3.3079999999999998"/>
    <n v="209.86510709999999"/>
    <n v="0.10148"/>
  </r>
  <r>
    <n v="43"/>
    <x v="94"/>
    <n v="2011"/>
    <n v="11"/>
    <n v="669965.22"/>
    <n v="1"/>
    <n v="55.7"/>
    <n v="3.2360000000000002"/>
    <n v="210.08885710000001"/>
    <n v="0.10148"/>
  </r>
  <r>
    <n v="43"/>
    <x v="95"/>
    <n v="2011"/>
    <n v="12"/>
    <n v="585028.26"/>
    <n v="0"/>
    <n v="47.49"/>
    <n v="3.1720000000000002"/>
    <n v="210.31260710000001"/>
    <n v="0.10148"/>
  </r>
  <r>
    <n v="43"/>
    <x v="96"/>
    <n v="2011"/>
    <n v="12"/>
    <n v="617898.06999999995"/>
    <n v="0"/>
    <n v="34.229999999999997"/>
    <n v="3.1579999999999999"/>
    <n v="210.5363571"/>
    <n v="0.10148"/>
  </r>
  <r>
    <n v="43"/>
    <x v="97"/>
    <n v="2011"/>
    <n v="12"/>
    <n v="665007.07999999996"/>
    <n v="0"/>
    <n v="43.78"/>
    <n v="3.1589999999999998"/>
    <n v="210.73653920000001"/>
    <n v="0.10148"/>
  </r>
  <r>
    <n v="43"/>
    <x v="98"/>
    <n v="2011"/>
    <n v="12"/>
    <n v="676290.46"/>
    <n v="0"/>
    <n v="42.63"/>
    <n v="3.1120000000000001"/>
    <n v="210.90529720000001"/>
    <n v="0.10148"/>
  </r>
  <r>
    <n v="43"/>
    <x v="99"/>
    <n v="2011"/>
    <n v="12"/>
    <n v="505405.85"/>
    <n v="1"/>
    <n v="41.83"/>
    <n v="3.129"/>
    <n v="211.0740553"/>
    <n v="0.10148"/>
  </r>
  <r>
    <n v="43"/>
    <x v="100"/>
    <n v="2012"/>
    <n v="1"/>
    <n v="670993.01"/>
    <n v="0"/>
    <n v="47.59"/>
    <n v="3.157"/>
    <n v="211.24281339999999"/>
    <n v="9.6530000000000005E-2"/>
  </r>
  <r>
    <n v="43"/>
    <x v="101"/>
    <n v="2012"/>
    <n v="1"/>
    <n v="663529.64"/>
    <n v="0"/>
    <n v="43.68"/>
    <n v="3.2610000000000001"/>
    <n v="211.41157140000001"/>
    <n v="9.6530000000000005E-2"/>
  </r>
  <r>
    <n v="43"/>
    <x v="102"/>
    <n v="2012"/>
    <n v="1"/>
    <n v="619225.65"/>
    <n v="0"/>
    <n v="52.72"/>
    <n v="3.2679999999999998"/>
    <n v="211.49978110000001"/>
    <n v="9.6530000000000005E-2"/>
  </r>
  <r>
    <n v="43"/>
    <x v="103"/>
    <n v="2012"/>
    <n v="1"/>
    <n v="587685.38"/>
    <n v="0"/>
    <n v="52.1"/>
    <n v="3.29"/>
    <n v="211.5879908"/>
    <n v="9.6530000000000005E-2"/>
  </r>
  <r>
    <n v="43"/>
    <x v="104"/>
    <n v="2012"/>
    <n v="2"/>
    <n v="629176.71"/>
    <n v="0"/>
    <n v="51.92"/>
    <n v="3.36"/>
    <n v="211.67620049999999"/>
    <n v="9.6530000000000005E-2"/>
  </r>
  <r>
    <n v="43"/>
    <x v="105"/>
    <n v="2012"/>
    <n v="2"/>
    <n v="662198.65"/>
    <n v="1"/>
    <n v="46.54"/>
    <n v="3.4089999999999998"/>
    <n v="211.76441009999999"/>
    <n v="9.6530000000000005E-2"/>
  </r>
  <r>
    <n v="43"/>
    <x v="106"/>
    <n v="2012"/>
    <n v="2"/>
    <n v="660632.05000000005"/>
    <n v="0"/>
    <n v="49.38"/>
    <n v="3.51"/>
    <n v="211.91683499999999"/>
    <n v="9.6530000000000005E-2"/>
  </r>
  <r>
    <n v="43"/>
    <x v="107"/>
    <n v="2012"/>
    <n v="2"/>
    <n v="613042.97"/>
    <n v="0"/>
    <n v="53.53"/>
    <n v="3.5550000000000002"/>
    <n v="212.1174212"/>
    <n v="9.6530000000000005E-2"/>
  </r>
  <r>
    <n v="43"/>
    <x v="108"/>
    <n v="2012"/>
    <n v="3"/>
    <n v="693249.98"/>
    <n v="0"/>
    <n v="56.43"/>
    <n v="3.63"/>
    <n v="212.3180074"/>
    <n v="9.6530000000000005E-2"/>
  </r>
  <r>
    <n v="43"/>
    <x v="109"/>
    <n v="2012"/>
    <n v="3"/>
    <n v="636677.67000000004"/>
    <n v="0"/>
    <n v="54.52"/>
    <n v="3.669"/>
    <n v="212.5185936"/>
    <n v="9.6530000000000005E-2"/>
  </r>
  <r>
    <n v="43"/>
    <x v="110"/>
    <n v="2012"/>
    <n v="3"/>
    <n v="661707.02"/>
    <n v="0"/>
    <n v="57.88"/>
    <n v="3.734"/>
    <n v="212.66515670000001"/>
    <n v="9.6530000000000005E-2"/>
  </r>
  <r>
    <n v="43"/>
    <x v="111"/>
    <n v="2012"/>
    <n v="3"/>
    <n v="610940.93999999994"/>
    <n v="0"/>
    <n v="56.28"/>
    <n v="3.7869999999999999"/>
    <n v="212.7396889"/>
    <n v="9.6530000000000005E-2"/>
  </r>
  <r>
    <n v="43"/>
    <x v="112"/>
    <n v="2012"/>
    <n v="3"/>
    <n v="623258.4"/>
    <n v="0"/>
    <n v="69.88"/>
    <n v="3.8450000000000002"/>
    <n v="212.81422119999999"/>
    <n v="9.6530000000000005E-2"/>
  </r>
  <r>
    <n v="43"/>
    <x v="113"/>
    <n v="2012"/>
    <n v="4"/>
    <n v="658468.27"/>
    <n v="0"/>
    <n v="64.7"/>
    <n v="3.891"/>
    <n v="212.88875350000001"/>
    <n v="9.5749999999999988E-2"/>
  </r>
  <r>
    <n v="43"/>
    <x v="114"/>
    <n v="2012"/>
    <n v="4"/>
    <n v="665687.92000000004"/>
    <n v="0"/>
    <n v="70.180000000000007"/>
    <n v="3.891"/>
    <n v="212.9632857"/>
    <n v="9.5749999999999988E-2"/>
  </r>
  <r>
    <n v="43"/>
    <x v="115"/>
    <n v="2012"/>
    <n v="4"/>
    <n v="638144.98"/>
    <n v="0"/>
    <n v="67.28"/>
    <n v="3.8769999999999998"/>
    <n v="213.01305239999999"/>
    <n v="9.5749999999999988E-2"/>
  </r>
  <r>
    <n v="43"/>
    <x v="116"/>
    <n v="2012"/>
    <n v="4"/>
    <n v="593138.59"/>
    <n v="0"/>
    <n v="78.27"/>
    <n v="3.8140000000000001"/>
    <n v="213.06281899999999"/>
    <n v="9.5749999999999988E-2"/>
  </r>
  <r>
    <n v="43"/>
    <x v="117"/>
    <n v="2012"/>
    <n v="5"/>
    <n v="637964.19999999995"/>
    <n v="0"/>
    <n v="77.47"/>
    <n v="3.7490000000000001"/>
    <n v="213.11258570000001"/>
    <n v="9.5749999999999988E-2"/>
  </r>
  <r>
    <n v="43"/>
    <x v="118"/>
    <n v="2012"/>
    <n v="5"/>
    <n v="640159.04"/>
    <n v="0"/>
    <n v="67.59"/>
    <n v="3.6880000000000002"/>
    <n v="213.1623524"/>
    <n v="9.5749999999999988E-2"/>
  </r>
  <r>
    <n v="43"/>
    <x v="119"/>
    <n v="2012"/>
    <n v="5"/>
    <n v="648541.81000000006"/>
    <n v="0"/>
    <n v="72.06"/>
    <n v="3.63"/>
    <n v="213.17536179999999"/>
    <n v="9.5749999999999988E-2"/>
  </r>
  <r>
    <n v="43"/>
    <x v="120"/>
    <n v="2012"/>
    <n v="5"/>
    <n v="597406.39"/>
    <n v="0"/>
    <n v="82.41"/>
    <n v="3.5609999999999999"/>
    <n v="213.17366820000001"/>
    <n v="9.5749999999999988E-2"/>
  </r>
  <r>
    <n v="43"/>
    <x v="121"/>
    <n v="2012"/>
    <n v="6"/>
    <n v="605078.62"/>
    <n v="0"/>
    <n v="80.89"/>
    <n v="3.5009999999999999"/>
    <n v="213.17197469999999"/>
    <n v="9.5749999999999988E-2"/>
  </r>
  <r>
    <n v="43"/>
    <x v="122"/>
    <n v="2012"/>
    <n v="6"/>
    <n v="643032.51"/>
    <n v="0"/>
    <n v="85.73"/>
    <n v="3.452"/>
    <n v="213.17028110000001"/>
    <n v="9.5749999999999988E-2"/>
  </r>
  <r>
    <n v="43"/>
    <x v="123"/>
    <n v="2012"/>
    <n v="6"/>
    <n v="634815.1"/>
    <n v="0"/>
    <n v="87.75"/>
    <n v="3.3929999999999998"/>
    <n v="213.17869519999999"/>
    <n v="9.5749999999999988E-2"/>
  </r>
  <r>
    <n v="43"/>
    <x v="124"/>
    <n v="2012"/>
    <n v="6"/>
    <n v="613270.79"/>
    <n v="0"/>
    <n v="87.51"/>
    <n v="3.3460000000000001"/>
    <n v="213.21237859999999"/>
    <n v="9.5749999999999988E-2"/>
  </r>
  <r>
    <n v="43"/>
    <x v="125"/>
    <n v="2012"/>
    <n v="6"/>
    <n v="593128.13"/>
    <n v="0"/>
    <n v="89.85"/>
    <n v="3.286"/>
    <n v="213.2460619"/>
    <n v="9.5749999999999988E-2"/>
  </r>
  <r>
    <n v="43"/>
    <x v="126"/>
    <n v="2012"/>
    <n v="7"/>
    <n v="645618.59"/>
    <n v="0"/>
    <n v="82.68"/>
    <n v="3.2269999999999999"/>
    <n v="213.27974520000001"/>
    <n v="9.2850000000000002E-2"/>
  </r>
  <r>
    <n v="43"/>
    <x v="127"/>
    <n v="2012"/>
    <n v="7"/>
    <n v="627634.04"/>
    <n v="0"/>
    <n v="78.819999999999993"/>
    <n v="3.2559999999999998"/>
    <n v="213.31342860000001"/>
    <n v="9.2850000000000002E-2"/>
  </r>
  <r>
    <n v="43"/>
    <x v="128"/>
    <n v="2012"/>
    <n v="7"/>
    <n v="596554.05000000005"/>
    <n v="0"/>
    <n v="83.83"/>
    <n v="3.3109999999999999"/>
    <n v="213.3219124"/>
    <n v="9.2850000000000002E-2"/>
  </r>
  <r>
    <n v="43"/>
    <x v="129"/>
    <n v="2012"/>
    <n v="7"/>
    <n v="572447.52"/>
    <n v="0"/>
    <n v="82.01"/>
    <n v="3.407"/>
    <n v="213.33039629999999"/>
    <n v="9.2850000000000002E-2"/>
  </r>
  <r>
    <n v="43"/>
    <x v="130"/>
    <n v="2012"/>
    <n v="8"/>
    <n v="614378.93999999994"/>
    <n v="0"/>
    <n v="85.06"/>
    <n v="3.4169999999999998"/>
    <n v="213.33888020000001"/>
    <n v="9.2850000000000002E-2"/>
  </r>
  <r>
    <n v="43"/>
    <x v="131"/>
    <n v="2012"/>
    <n v="8"/>
    <n v="643558.78"/>
    <n v="0"/>
    <n v="86.36"/>
    <n v="3.4940000000000002"/>
    <n v="213.34736409999999"/>
    <n v="9.2850000000000002E-2"/>
  </r>
  <r>
    <n v="43"/>
    <x v="132"/>
    <n v="2012"/>
    <n v="8"/>
    <n v="640210.85"/>
    <n v="0"/>
    <n v="85.66"/>
    <n v="3.5710000000000002"/>
    <n v="213.42269590000001"/>
    <n v="9.2850000000000002E-2"/>
  </r>
  <r>
    <n v="43"/>
    <x v="133"/>
    <n v="2012"/>
    <n v="8"/>
    <n v="598234.64"/>
    <n v="0"/>
    <n v="81.650000000000006"/>
    <n v="3.62"/>
    <n v="213.54816360000001"/>
    <n v="9.2850000000000002E-2"/>
  </r>
  <r>
    <n v="43"/>
    <x v="134"/>
    <n v="2012"/>
    <n v="8"/>
    <n v="593141.29"/>
    <n v="0"/>
    <n v="81.12"/>
    <n v="3.6379999999999999"/>
    <n v="213.67363130000001"/>
    <n v="9.2850000000000002E-2"/>
  </r>
  <r>
    <n v="43"/>
    <x v="135"/>
    <n v="2012"/>
    <n v="9"/>
    <n v="663814.18000000005"/>
    <n v="1"/>
    <n v="84.99"/>
    <n v="3.73"/>
    <n v="213.79909910000001"/>
    <n v="9.2850000000000002E-2"/>
  </r>
  <r>
    <n v="43"/>
    <x v="136"/>
    <n v="2012"/>
    <n v="9"/>
    <n v="625196.93999999994"/>
    <n v="0"/>
    <n v="73.03"/>
    <n v="3.7170000000000001"/>
    <n v="213.9332167"/>
    <n v="9.2850000000000002E-2"/>
  </r>
  <r>
    <n v="43"/>
    <x v="137"/>
    <n v="2012"/>
    <n v="9"/>
    <n v="601990.02"/>
    <n v="0"/>
    <n v="75.87"/>
    <n v="3.7210000000000001"/>
    <n v="214.11923329999999"/>
    <n v="9.2850000000000002E-2"/>
  </r>
  <r>
    <n v="43"/>
    <x v="138"/>
    <n v="2012"/>
    <n v="9"/>
    <n v="577792.31999999995"/>
    <n v="0"/>
    <n v="77.55"/>
    <n v="3.6659999999999999"/>
    <n v="214.30525"/>
    <n v="9.2850000000000002E-2"/>
  </r>
  <r>
    <n v="43"/>
    <x v="139"/>
    <n v="2012"/>
    <n v="10"/>
    <n v="642614.89"/>
    <n v="0"/>
    <n v="74.09"/>
    <n v="3.617"/>
    <n v="214.49126670000001"/>
    <n v="8.839000000000001E-2"/>
  </r>
  <r>
    <n v="43"/>
    <x v="140"/>
    <n v="2012"/>
    <n v="10"/>
    <n v="619369.72"/>
    <n v="0"/>
    <n v="71.14"/>
    <n v="3.601"/>
    <n v="214.6772833"/>
    <n v="8.839000000000001E-2"/>
  </r>
  <r>
    <n v="43"/>
    <x v="141"/>
    <n v="2012"/>
    <n v="10"/>
    <n v="623919.23"/>
    <n v="0"/>
    <n v="71.25"/>
    <n v="3.5939999999999999"/>
    <n v="214.72124880000001"/>
    <n v="8.839000000000001E-2"/>
  </r>
  <r>
    <n v="43"/>
    <x v="142"/>
    <n v="2012"/>
    <n v="10"/>
    <n v="587603.55000000005"/>
    <n v="0"/>
    <n v="69.17"/>
    <n v="3.5059999999999998"/>
    <n v="214.74153920000001"/>
    <n v="8.839000000000001E-2"/>
  </r>
  <r>
    <n v="44"/>
    <x v="0"/>
    <n v="2010"/>
    <n v="2"/>
    <n v="281090.95"/>
    <n v="0"/>
    <n v="31.53"/>
    <n v="2.6659999999999999"/>
    <n v="126.4420645"/>
    <n v="8.1189999999999998E-2"/>
  </r>
  <r>
    <n v="44"/>
    <x v="1"/>
    <n v="2010"/>
    <n v="2"/>
    <n v="286857.13"/>
    <n v="1"/>
    <n v="33.159999999999997"/>
    <n v="2.6709999999999998"/>
    <n v="126.49625810000001"/>
    <n v="8.1189999999999998E-2"/>
  </r>
  <r>
    <n v="44"/>
    <x v="2"/>
    <n v="2010"/>
    <n v="2"/>
    <n v="267956.3"/>
    <n v="0"/>
    <n v="35.700000000000003"/>
    <n v="2.6539999999999999"/>
    <n v="126.5262857"/>
    <n v="8.1189999999999998E-2"/>
  </r>
  <r>
    <n v="44"/>
    <x v="3"/>
    <n v="2010"/>
    <n v="2"/>
    <n v="273079.07"/>
    <n v="0"/>
    <n v="29.98"/>
    <n v="2.6669999999999998"/>
    <n v="126.5522857"/>
    <n v="8.1189999999999998E-2"/>
  </r>
  <r>
    <n v="44"/>
    <x v="4"/>
    <n v="2010"/>
    <n v="3"/>
    <n v="284617.27"/>
    <n v="0"/>
    <n v="40.65"/>
    <n v="2.681"/>
    <n v="126.5782857"/>
    <n v="8.1189999999999998E-2"/>
  </r>
  <r>
    <n v="44"/>
    <x v="5"/>
    <n v="2010"/>
    <n v="3"/>
    <n v="272190.83"/>
    <n v="0"/>
    <n v="37.619999999999997"/>
    <n v="2.7330000000000001"/>
    <n v="126.60428570000001"/>
    <n v="8.1189999999999998E-2"/>
  </r>
  <r>
    <n v="44"/>
    <x v="6"/>
    <n v="2010"/>
    <n v="3"/>
    <n v="269624.2"/>
    <n v="0"/>
    <n v="42.49"/>
    <n v="2.782"/>
    <n v="126.6066452"/>
    <n v="8.1189999999999998E-2"/>
  </r>
  <r>
    <n v="44"/>
    <x v="7"/>
    <n v="2010"/>
    <n v="3"/>
    <n v="276279.49"/>
    <n v="0"/>
    <n v="41.48"/>
    <n v="2.819"/>
    <n v="126.6050645"/>
    <n v="8.1189999999999998E-2"/>
  </r>
  <r>
    <n v="44"/>
    <x v="8"/>
    <n v="2010"/>
    <n v="4"/>
    <n v="286197.5"/>
    <n v="0"/>
    <n v="42.15"/>
    <n v="2.8420000000000001"/>
    <n v="126.6034839"/>
    <n v="7.9719999999999999E-2"/>
  </r>
  <r>
    <n v="44"/>
    <x v="9"/>
    <n v="2010"/>
    <n v="4"/>
    <n v="257361.3"/>
    <n v="0"/>
    <n v="38.97"/>
    <n v="2.8769999999999998"/>
    <n v="126.6019032"/>
    <n v="7.9719999999999999E-2"/>
  </r>
  <r>
    <n v="44"/>
    <x v="10"/>
    <n v="2010"/>
    <n v="4"/>
    <n v="280048.74"/>
    <n v="0"/>
    <n v="50.39"/>
    <n v="2.915"/>
    <n v="126.5621"/>
    <n v="7.9719999999999999E-2"/>
  </r>
  <r>
    <n v="44"/>
    <x v="11"/>
    <n v="2010"/>
    <n v="4"/>
    <n v="278287.03999999998"/>
    <n v="0"/>
    <n v="55.66"/>
    <n v="2.9359999999999999"/>
    <n v="126.4713333"/>
    <n v="7.9719999999999999E-2"/>
  </r>
  <r>
    <n v="44"/>
    <x v="12"/>
    <n v="2010"/>
    <n v="4"/>
    <n v="272997.65000000002"/>
    <n v="0"/>
    <n v="48.33"/>
    <n v="2.9409999999999998"/>
    <n v="126.3805667"/>
    <n v="7.9719999999999999E-2"/>
  </r>
  <r>
    <n v="44"/>
    <x v="13"/>
    <n v="2010"/>
    <n v="5"/>
    <n v="285379.86"/>
    <n v="0"/>
    <n v="44.42"/>
    <n v="2.948"/>
    <n v="126.2898"/>
    <n v="7.9719999999999999E-2"/>
  </r>
  <r>
    <n v="44"/>
    <x v="14"/>
    <n v="2010"/>
    <n v="5"/>
    <n v="286515.92"/>
    <n v="0"/>
    <n v="50.15"/>
    <n v="2.9620000000000002"/>
    <n v="126.2085484"/>
    <n v="7.9719999999999999E-2"/>
  </r>
  <r>
    <n v="44"/>
    <x v="15"/>
    <n v="2010"/>
    <n v="5"/>
    <n v="267065.34999999998"/>
    <n v="0"/>
    <n v="57.71"/>
    <n v="2.95"/>
    <n v="126.1843871"/>
    <n v="7.9719999999999999E-2"/>
  </r>
  <r>
    <n v="44"/>
    <x v="16"/>
    <n v="2010"/>
    <n v="5"/>
    <n v="291891.01"/>
    <n v="0"/>
    <n v="53.11"/>
    <n v="2.9079999999999999"/>
    <n v="126.16022580000001"/>
    <n v="7.9719999999999999E-2"/>
  </r>
  <r>
    <n v="44"/>
    <x v="17"/>
    <n v="2010"/>
    <n v="6"/>
    <n v="282351.82"/>
    <n v="0"/>
    <n v="59.85"/>
    <n v="2.871"/>
    <n v="126.1360645"/>
    <n v="7.9719999999999999E-2"/>
  </r>
  <r>
    <n v="44"/>
    <x v="18"/>
    <n v="2010"/>
    <n v="6"/>
    <n v="296818.2"/>
    <n v="0"/>
    <n v="65.239999999999995"/>
    <n v="2.8410000000000002"/>
    <n v="126.1119032"/>
    <n v="7.9719999999999999E-2"/>
  </r>
  <r>
    <n v="44"/>
    <x v="19"/>
    <n v="2010"/>
    <n v="6"/>
    <n v="293481.36"/>
    <n v="0"/>
    <n v="58.41"/>
    <n v="2.819"/>
    <n v="126.114"/>
    <n v="7.9719999999999999E-2"/>
  </r>
  <r>
    <n v="44"/>
    <x v="20"/>
    <n v="2010"/>
    <n v="6"/>
    <n v="288247.24"/>
    <n v="0"/>
    <n v="71.83"/>
    <n v="2.82"/>
    <n v="126.1266"/>
    <n v="7.9719999999999999E-2"/>
  </r>
  <r>
    <n v="44"/>
    <x v="21"/>
    <n v="2010"/>
    <n v="7"/>
    <n v="300628.19"/>
    <n v="0"/>
    <n v="78.819999999999993"/>
    <n v="2.8140000000000001"/>
    <n v="126.1392"/>
    <n v="7.8039999999999998E-2"/>
  </r>
  <r>
    <n v="44"/>
    <x v="22"/>
    <n v="2010"/>
    <n v="7"/>
    <n v="280472.78000000003"/>
    <n v="0"/>
    <n v="71.33"/>
    <n v="2.802"/>
    <n v="126.15179999999999"/>
    <n v="7.8039999999999998E-2"/>
  </r>
  <r>
    <n v="44"/>
    <x v="23"/>
    <n v="2010"/>
    <n v="7"/>
    <n v="297099.95"/>
    <n v="0"/>
    <n v="77.790000000000006"/>
    <n v="2.7909999999999999"/>
    <n v="126.1498065"/>
    <n v="7.8039999999999998E-2"/>
  </r>
  <r>
    <n v="44"/>
    <x v="24"/>
    <n v="2010"/>
    <n v="7"/>
    <n v="292680.15999999997"/>
    <n v="0"/>
    <n v="82.27"/>
    <n v="2.7970000000000002"/>
    <n v="126.1283548"/>
    <n v="7.8039999999999998E-2"/>
  </r>
  <r>
    <n v="44"/>
    <x v="25"/>
    <n v="2010"/>
    <n v="7"/>
    <n v="275020.96000000002"/>
    <n v="0"/>
    <n v="78.94"/>
    <n v="2.7970000000000002"/>
    <n v="126.1069032"/>
    <n v="7.8039999999999998E-2"/>
  </r>
  <r>
    <n v="44"/>
    <x v="26"/>
    <n v="2010"/>
    <n v="8"/>
    <n v="296804.49"/>
    <n v="0"/>
    <n v="81.239999999999995"/>
    <n v="2.802"/>
    <n v="126.0854516"/>
    <n v="7.8039999999999998E-2"/>
  </r>
  <r>
    <n v="44"/>
    <x v="27"/>
    <n v="2010"/>
    <n v="8"/>
    <n v="291028.09000000003"/>
    <n v="0"/>
    <n v="74.930000000000007"/>
    <n v="2.8370000000000002"/>
    <n v="126.06399999999999"/>
    <n v="7.8039999999999998E-2"/>
  </r>
  <r>
    <n v="44"/>
    <x v="28"/>
    <n v="2010"/>
    <n v="8"/>
    <n v="284740.5"/>
    <n v="0"/>
    <n v="76.34"/>
    <n v="2.85"/>
    <n v="126.0766452"/>
    <n v="7.8039999999999998E-2"/>
  </r>
  <r>
    <n v="44"/>
    <x v="29"/>
    <n v="2010"/>
    <n v="8"/>
    <n v="293155.08"/>
    <n v="0"/>
    <n v="75.31"/>
    <n v="2.8540000000000001"/>
    <n v="126.0892903"/>
    <n v="7.8039999999999998E-2"/>
  </r>
  <r>
    <n v="44"/>
    <x v="30"/>
    <n v="2010"/>
    <n v="9"/>
    <n v="295880.12"/>
    <n v="0"/>
    <n v="65.709999999999994"/>
    <n v="2.8679999999999999"/>
    <n v="126.1019355"/>
    <n v="7.8039999999999998E-2"/>
  </r>
  <r>
    <n v="44"/>
    <x v="31"/>
    <n v="2010"/>
    <n v="9"/>
    <n v="283455.13"/>
    <n v="1"/>
    <n v="65.739999999999995"/>
    <n v="2.87"/>
    <n v="126.1145806"/>
    <n v="7.8039999999999998E-2"/>
  </r>
  <r>
    <n v="44"/>
    <x v="32"/>
    <n v="2010"/>
    <n v="9"/>
    <n v="279364.13"/>
    <n v="0"/>
    <n v="66.84"/>
    <n v="2.875"/>
    <n v="126.1454667"/>
    <n v="7.8039999999999998E-2"/>
  </r>
  <r>
    <n v="44"/>
    <x v="33"/>
    <n v="2010"/>
    <n v="9"/>
    <n v="281313.78000000003"/>
    <n v="0"/>
    <n v="68.22"/>
    <n v="2.8719999999999999"/>
    <n v="126.1900333"/>
    <n v="7.8039999999999998E-2"/>
  </r>
  <r>
    <n v="44"/>
    <x v="34"/>
    <n v="2010"/>
    <n v="10"/>
    <n v="300152.45"/>
    <n v="0"/>
    <n v="68.739999999999995"/>
    <n v="2.8530000000000002"/>
    <n v="126.2346"/>
    <n v="7.6100000000000001E-2"/>
  </r>
  <r>
    <n v="44"/>
    <x v="35"/>
    <n v="2010"/>
    <n v="10"/>
    <n v="279524.44"/>
    <n v="0"/>
    <n v="63.03"/>
    <n v="2.8410000000000002"/>
    <n v="126.2791667"/>
    <n v="7.6100000000000001E-2"/>
  </r>
  <r>
    <n v="44"/>
    <x v="36"/>
    <n v="2010"/>
    <n v="10"/>
    <n v="268708.43"/>
    <n v="0"/>
    <n v="54.12"/>
    <n v="2.8450000000000002"/>
    <n v="126.32667739999999"/>
    <n v="7.6100000000000001E-2"/>
  </r>
  <r>
    <n v="44"/>
    <x v="37"/>
    <n v="2010"/>
    <n v="10"/>
    <n v="270110.3"/>
    <n v="0"/>
    <n v="56.89"/>
    <n v="2.8490000000000002"/>
    <n v="126.3815484"/>
    <n v="7.6100000000000001E-2"/>
  </r>
  <r>
    <n v="44"/>
    <x v="38"/>
    <n v="2010"/>
    <n v="10"/>
    <n v="286497.49"/>
    <n v="0"/>
    <n v="45.12"/>
    <n v="2.8410000000000002"/>
    <n v="126.43641940000001"/>
    <n v="7.6100000000000001E-2"/>
  </r>
  <r>
    <n v="44"/>
    <x v="39"/>
    <n v="2010"/>
    <n v="11"/>
    <n v="270516.84000000003"/>
    <n v="0"/>
    <n v="49.96"/>
    <n v="2.831"/>
    <n v="126.4912903"/>
    <n v="7.6100000000000001E-2"/>
  </r>
  <r>
    <n v="44"/>
    <x v="40"/>
    <n v="2010"/>
    <n v="11"/>
    <n v="281909.78999999998"/>
    <n v="0"/>
    <n v="42.55"/>
    <n v="2.831"/>
    <n v="126.54616129999999"/>
    <n v="7.6100000000000001E-2"/>
  </r>
  <r>
    <n v="44"/>
    <x v="41"/>
    <n v="2010"/>
    <n v="11"/>
    <n v="284322.52"/>
    <n v="0"/>
    <n v="42"/>
    <n v="2.8420000000000001"/>
    <n v="126.60720000000001"/>
    <n v="7.6100000000000001E-2"/>
  </r>
  <r>
    <n v="44"/>
    <x v="42"/>
    <n v="2010"/>
    <n v="11"/>
    <n v="307646.5"/>
    <n v="1"/>
    <n v="28.22"/>
    <n v="2.83"/>
    <n v="126.66926669999999"/>
    <n v="7.6100000000000001E-2"/>
  </r>
  <r>
    <n v="44"/>
    <x v="43"/>
    <n v="2010"/>
    <n v="12"/>
    <n v="264214.12"/>
    <n v="0"/>
    <n v="25.8"/>
    <n v="2.8119999999999998"/>
    <n v="126.7313333"/>
    <n v="7.6100000000000001E-2"/>
  </r>
  <r>
    <n v="44"/>
    <x v="44"/>
    <n v="2010"/>
    <n v="12"/>
    <n v="278253.28000000003"/>
    <n v="0"/>
    <n v="36.78"/>
    <n v="2.8170000000000002"/>
    <n v="126.79340000000001"/>
    <n v="7.6100000000000001E-2"/>
  </r>
  <r>
    <n v="44"/>
    <x v="45"/>
    <n v="2010"/>
    <n v="12"/>
    <n v="278646.34999999998"/>
    <n v="0"/>
    <n v="35.21"/>
    <n v="2.8420000000000001"/>
    <n v="126.8794839"/>
    <n v="7.6100000000000001E-2"/>
  </r>
  <r>
    <n v="44"/>
    <x v="46"/>
    <n v="2010"/>
    <n v="12"/>
    <n v="365098.23999999999"/>
    <n v="0"/>
    <n v="34.9"/>
    <n v="2.8460000000000001"/>
    <n v="126.9835806"/>
    <n v="7.6100000000000001E-2"/>
  </r>
  <r>
    <n v="44"/>
    <x v="47"/>
    <n v="2010"/>
    <n v="12"/>
    <n v="241937.11"/>
    <n v="1"/>
    <n v="26.79"/>
    <n v="2.8679999999999999"/>
    <n v="127.0876774"/>
    <n v="7.6100000000000001E-2"/>
  </r>
  <r>
    <n v="44"/>
    <x v="48"/>
    <n v="2011"/>
    <n v="1"/>
    <n v="288320.38"/>
    <n v="0"/>
    <n v="16.940000000000001"/>
    <n v="2.891"/>
    <n v="127.1917742"/>
    <n v="7.2239999999999999E-2"/>
  </r>
  <r>
    <n v="44"/>
    <x v="49"/>
    <n v="2011"/>
    <n v="1"/>
    <n v="292859.36"/>
    <n v="0"/>
    <n v="20.6"/>
    <n v="2.903"/>
    <n v="127.30093549999999"/>
    <n v="7.2239999999999999E-2"/>
  </r>
  <r>
    <n v="44"/>
    <x v="50"/>
    <n v="2011"/>
    <n v="1"/>
    <n v="276157.8"/>
    <n v="0"/>
    <n v="34.799999999999997"/>
    <n v="2.9340000000000002"/>
    <n v="127.4404839"/>
    <n v="7.2239999999999999E-2"/>
  </r>
  <r>
    <n v="44"/>
    <x v="51"/>
    <n v="2011"/>
    <n v="1"/>
    <n v="276011.40000000002"/>
    <n v="0"/>
    <n v="31.64"/>
    <n v="2.96"/>
    <n v="127.5800323"/>
    <n v="7.2239999999999999E-2"/>
  </r>
  <r>
    <n v="44"/>
    <x v="52"/>
    <n v="2011"/>
    <n v="2"/>
    <n v="293953.08"/>
    <n v="0"/>
    <n v="23.35"/>
    <n v="2.9740000000000002"/>
    <n v="127.7195806"/>
    <n v="7.2239999999999999E-2"/>
  </r>
  <r>
    <n v="44"/>
    <x v="53"/>
    <n v="2011"/>
    <n v="2"/>
    <n v="307486.73"/>
    <n v="1"/>
    <n v="30.83"/>
    <n v="3.0339999999999998"/>
    <n v="127.859129"/>
    <n v="7.2239999999999999E-2"/>
  </r>
  <r>
    <n v="44"/>
    <x v="54"/>
    <n v="2011"/>
    <n v="2"/>
    <n v="280785.76"/>
    <n v="0"/>
    <n v="40.85"/>
    <n v="3.0619999999999998"/>
    <n v="127.99525"/>
    <n v="7.2239999999999999E-2"/>
  </r>
  <r>
    <n v="44"/>
    <x v="55"/>
    <n v="2011"/>
    <n v="2"/>
    <n v="279427.93"/>
    <n v="0"/>
    <n v="33.17"/>
    <n v="3.12"/>
    <n v="128.13"/>
    <n v="7.2239999999999999E-2"/>
  </r>
  <r>
    <n v="44"/>
    <x v="56"/>
    <n v="2011"/>
    <n v="3"/>
    <n v="293984.53999999998"/>
    <n v="0"/>
    <n v="34.229999999999997"/>
    <n v="3.23"/>
    <n v="128.26474999999999"/>
    <n v="7.2239999999999999E-2"/>
  </r>
  <r>
    <n v="44"/>
    <x v="57"/>
    <n v="2011"/>
    <n v="3"/>
    <n v="284496.14"/>
    <n v="0"/>
    <n v="41.28"/>
    <n v="3.3460000000000001"/>
    <n v="128.39949999999999"/>
    <n v="7.2239999999999999E-2"/>
  </r>
  <r>
    <n v="44"/>
    <x v="58"/>
    <n v="2011"/>
    <n v="3"/>
    <n v="281699.68"/>
    <n v="0"/>
    <n v="44.69"/>
    <n v="3.407"/>
    <n v="128.5121935"/>
    <n v="7.2239999999999999E-2"/>
  </r>
  <r>
    <n v="44"/>
    <x v="59"/>
    <n v="2011"/>
    <n v="3"/>
    <n v="285031.81"/>
    <n v="0"/>
    <n v="42.38"/>
    <n v="3.4350000000000001"/>
    <n v="128.61606449999999"/>
    <n v="7.2239999999999999E-2"/>
  </r>
  <r>
    <n v="44"/>
    <x v="60"/>
    <n v="2011"/>
    <n v="4"/>
    <n v="281514.26"/>
    <n v="0"/>
    <n v="42.49"/>
    <n v="3.4870000000000001"/>
    <n v="128.71993549999999"/>
    <n v="6.9059999999999996E-2"/>
  </r>
  <r>
    <n v="44"/>
    <x v="61"/>
    <n v="2011"/>
    <n v="4"/>
    <n v="292498.61"/>
    <n v="0"/>
    <n v="42.75"/>
    <n v="3.5470000000000002"/>
    <n v="128.82380649999999"/>
    <n v="6.9059999999999996E-2"/>
  </r>
  <r>
    <n v="44"/>
    <x v="62"/>
    <n v="2011"/>
    <n v="4"/>
    <n v="289667.55"/>
    <n v="0"/>
    <n v="41.72"/>
    <n v="3.6160000000000001"/>
    <n v="128.9107333"/>
    <n v="6.9059999999999996E-2"/>
  </r>
  <r>
    <n v="44"/>
    <x v="63"/>
    <n v="2011"/>
    <n v="4"/>
    <n v="280357.3"/>
    <n v="0"/>
    <n v="47.55"/>
    <n v="3.6549999999999998"/>
    <n v="128.95529999999999"/>
    <n v="6.9059999999999996E-2"/>
  </r>
  <r>
    <n v="44"/>
    <x v="64"/>
    <n v="2011"/>
    <n v="4"/>
    <n v="281247.96999999997"/>
    <n v="0"/>
    <n v="43.85"/>
    <n v="3.6829999999999998"/>
    <n v="128.99986670000001"/>
    <n v="6.9059999999999996E-2"/>
  </r>
  <r>
    <n v="44"/>
    <x v="65"/>
    <n v="2011"/>
    <n v="5"/>
    <n v="299354.67"/>
    <n v="0"/>
    <n v="47.75"/>
    <n v="3.7440000000000002"/>
    <n v="129.04443330000001"/>
    <n v="6.9059999999999996E-2"/>
  </r>
  <r>
    <n v="44"/>
    <x v="66"/>
    <n v="2011"/>
    <n v="5"/>
    <n v="307095.31"/>
    <n v="0"/>
    <n v="52.4"/>
    <n v="3.77"/>
    <n v="129.089"/>
    <n v="6.9059999999999996E-2"/>
  </r>
  <r>
    <n v="44"/>
    <x v="67"/>
    <n v="2011"/>
    <n v="5"/>
    <n v="303559.23"/>
    <n v="0"/>
    <n v="52.12"/>
    <n v="3.802"/>
    <n v="129.07567739999999"/>
    <n v="6.9059999999999996E-2"/>
  </r>
  <r>
    <n v="44"/>
    <x v="68"/>
    <n v="2011"/>
    <n v="5"/>
    <n v="308442.49"/>
    <n v="0"/>
    <n v="54.62"/>
    <n v="3.778"/>
    <n v="129.06235480000001"/>
    <n v="6.9059999999999996E-2"/>
  </r>
  <r>
    <n v="44"/>
    <x v="69"/>
    <n v="2011"/>
    <n v="6"/>
    <n v="308950.03999999998"/>
    <n v="0"/>
    <n v="52.76"/>
    <n v="3.7519999999999998"/>
    <n v="129.04903229999999"/>
    <n v="6.9059999999999996E-2"/>
  </r>
  <r>
    <n v="44"/>
    <x v="70"/>
    <n v="2011"/>
    <n v="6"/>
    <n v="308770.42"/>
    <n v="0"/>
    <n v="61.39"/>
    <n v="3.7320000000000002"/>
    <n v="129.03570970000001"/>
    <n v="6.9059999999999996E-2"/>
  </r>
  <r>
    <n v="44"/>
    <x v="71"/>
    <n v="2011"/>
    <n v="6"/>
    <n v="300255.87"/>
    <n v="0"/>
    <n v="63.35"/>
    <n v="3.7040000000000002"/>
    <n v="129.04320000000001"/>
    <n v="6.9059999999999996E-2"/>
  </r>
  <r>
    <n v="44"/>
    <x v="72"/>
    <n v="2011"/>
    <n v="6"/>
    <n v="296765.59000000003"/>
    <n v="0"/>
    <n v="66.38"/>
    <n v="3.6680000000000001"/>
    <n v="129.06630000000001"/>
    <n v="6.9059999999999996E-2"/>
  </r>
  <r>
    <n v="44"/>
    <x v="73"/>
    <n v="2011"/>
    <n v="7"/>
    <n v="315273.08"/>
    <n v="0"/>
    <n v="74.290000000000006"/>
    <n v="3.613"/>
    <n v="129.08940000000001"/>
    <n v="6.5599999999999992E-2"/>
  </r>
  <r>
    <n v="44"/>
    <x v="74"/>
    <n v="2011"/>
    <n v="7"/>
    <n v="295339.01"/>
    <n v="0"/>
    <n v="77.3"/>
    <n v="3.5630000000000002"/>
    <n v="129.11250000000001"/>
    <n v="6.5599999999999992E-2"/>
  </r>
  <r>
    <n v="44"/>
    <x v="75"/>
    <n v="2011"/>
    <n v="7"/>
    <n v="289201.21000000002"/>
    <n v="0"/>
    <n v="75.59"/>
    <n v="3.5529999999999999"/>
    <n v="129.13383870000001"/>
    <n v="6.5599999999999992E-2"/>
  </r>
  <r>
    <n v="44"/>
    <x v="76"/>
    <n v="2011"/>
    <n v="7"/>
    <n v="303108.81"/>
    <n v="0"/>
    <n v="78.5"/>
    <n v="3.5630000000000002"/>
    <n v="129.1507742"/>
    <n v="6.5599999999999992E-2"/>
  </r>
  <r>
    <n v="44"/>
    <x v="77"/>
    <n v="2011"/>
    <n v="7"/>
    <n v="279677"/>
    <n v="0"/>
    <n v="77.62"/>
    <n v="3.5739999999999998"/>
    <n v="129.16770969999999"/>
    <n v="6.5599999999999992E-2"/>
  </r>
  <r>
    <n v="44"/>
    <x v="78"/>
    <n v="2011"/>
    <n v="8"/>
    <n v="298080.45"/>
    <n v="0"/>
    <n v="75.56"/>
    <n v="3.5950000000000002"/>
    <n v="129.18464520000001"/>
    <n v="6.5599999999999992E-2"/>
  </r>
  <r>
    <n v="44"/>
    <x v="79"/>
    <n v="2011"/>
    <n v="8"/>
    <n v="290399.65999999997"/>
    <n v="0"/>
    <n v="75.95"/>
    <n v="3.6059999999999999"/>
    <n v="129.2015806"/>
    <n v="6.5599999999999992E-2"/>
  </r>
  <r>
    <n v="44"/>
    <x v="80"/>
    <n v="2011"/>
    <n v="8"/>
    <n v="290909.69"/>
    <n v="0"/>
    <n v="76.680000000000007"/>
    <n v="3.5779999999999998"/>
    <n v="129.24058059999999"/>
    <n v="6.5599999999999992E-2"/>
  </r>
  <r>
    <n v="44"/>
    <x v="81"/>
    <n v="2011"/>
    <n v="8"/>
    <n v="324174.78999999998"/>
    <n v="0"/>
    <n v="81.53"/>
    <n v="3.57"/>
    <n v="129.28325810000001"/>
    <n v="6.5599999999999992E-2"/>
  </r>
  <r>
    <n v="44"/>
    <x v="82"/>
    <n v="2011"/>
    <n v="9"/>
    <n v="309543.52"/>
    <n v="0"/>
    <n v="77"/>
    <n v="3.58"/>
    <n v="129.32593550000001"/>
    <n v="6.5599999999999992E-2"/>
  </r>
  <r>
    <n v="44"/>
    <x v="83"/>
    <n v="2011"/>
    <n v="9"/>
    <n v="295811.25"/>
    <n v="1"/>
    <n v="70.19"/>
    <n v="3.6190000000000002"/>
    <n v="129.36861289999999"/>
    <n v="6.5599999999999992E-2"/>
  </r>
  <r>
    <n v="44"/>
    <x v="84"/>
    <n v="2011"/>
    <n v="9"/>
    <n v="303974.28000000003"/>
    <n v="0"/>
    <n v="67.540000000000006"/>
    <n v="3.641"/>
    <n v="129.4306"/>
    <n v="6.5599999999999992E-2"/>
  </r>
  <r>
    <n v="44"/>
    <x v="85"/>
    <n v="2011"/>
    <n v="9"/>
    <n v="307409.13"/>
    <n v="0"/>
    <n v="63.6"/>
    <n v="3.6480000000000001"/>
    <n v="129.51833329999999"/>
    <n v="6.5599999999999992E-2"/>
  </r>
  <r>
    <n v="44"/>
    <x v="86"/>
    <n v="2011"/>
    <n v="9"/>
    <n v="299757.75"/>
    <n v="0"/>
    <n v="68.28"/>
    <n v="3.6230000000000002"/>
    <n v="129.60606670000001"/>
    <n v="6.5599999999999992E-2"/>
  </r>
  <r>
    <n v="44"/>
    <x v="87"/>
    <n v="2011"/>
    <n v="10"/>
    <n v="312577.36"/>
    <n v="0"/>
    <n v="60.62"/>
    <n v="3.5920000000000001"/>
    <n v="129.69380000000001"/>
    <n v="6.0780000000000001E-2"/>
  </r>
  <r>
    <n v="44"/>
    <x v="88"/>
    <n v="2011"/>
    <n v="10"/>
    <n v="293031.78000000003"/>
    <n v="0"/>
    <n v="51.74"/>
    <n v="3.5670000000000002"/>
    <n v="129.77064519999999"/>
    <n v="6.0780000000000001E-2"/>
  </r>
  <r>
    <n v="44"/>
    <x v="89"/>
    <n v="2011"/>
    <n v="10"/>
    <n v="305969.81"/>
    <n v="0"/>
    <n v="54.66"/>
    <n v="3.5790000000000002"/>
    <n v="129.78216130000001"/>
    <n v="6.0780000000000001E-2"/>
  </r>
  <r>
    <n v="44"/>
    <x v="90"/>
    <n v="2011"/>
    <n v="10"/>
    <n v="306336.07"/>
    <n v="0"/>
    <n v="47.41"/>
    <n v="3.5670000000000002"/>
    <n v="129.79367740000001"/>
    <n v="6.0780000000000001E-2"/>
  </r>
  <r>
    <n v="44"/>
    <x v="91"/>
    <n v="2011"/>
    <n v="11"/>
    <n v="307126.34000000003"/>
    <n v="0"/>
    <n v="43.51"/>
    <n v="3.5379999999999998"/>
    <n v="129.8051935"/>
    <n v="6.0780000000000001E-2"/>
  </r>
  <r>
    <n v="44"/>
    <x v="92"/>
    <n v="2011"/>
    <n v="11"/>
    <n v="312233.56"/>
    <n v="0"/>
    <n v="33.799999999999997"/>
    <n v="3.5129999999999999"/>
    <n v="129.81670969999999"/>
    <n v="6.0780000000000001E-2"/>
  </r>
  <r>
    <n v="44"/>
    <x v="93"/>
    <n v="2011"/>
    <n v="11"/>
    <n v="310531.03999999998"/>
    <n v="0"/>
    <n v="40.65"/>
    <n v="3.4889999999999999"/>
    <n v="129.8268333"/>
    <n v="6.0780000000000001E-2"/>
  </r>
  <r>
    <n v="44"/>
    <x v="94"/>
    <n v="2011"/>
    <n v="11"/>
    <n v="309129.01"/>
    <n v="1"/>
    <n v="38.89"/>
    <n v="3.4449999999999998"/>
    <n v="129.8364"/>
    <n v="6.0780000000000001E-2"/>
  </r>
  <r>
    <n v="44"/>
    <x v="95"/>
    <n v="2011"/>
    <n v="12"/>
    <n v="284309.34000000003"/>
    <n v="0"/>
    <n v="33.94"/>
    <n v="3.3889999999999998"/>
    <n v="129.84596669999999"/>
    <n v="6.0780000000000001E-2"/>
  </r>
  <r>
    <n v="44"/>
    <x v="96"/>
    <n v="2011"/>
    <n v="12"/>
    <n v="304300.90999999997"/>
    <n v="0"/>
    <n v="24.82"/>
    <n v="3.3410000000000002"/>
    <n v="129.85553329999999"/>
    <n v="6.0780000000000001E-2"/>
  </r>
  <r>
    <n v="44"/>
    <x v="97"/>
    <n v="2011"/>
    <n v="12"/>
    <n v="311144.15999999997"/>
    <n v="0"/>
    <n v="27.85"/>
    <n v="3.282"/>
    <n v="129.8980645"/>
    <n v="6.0780000000000001E-2"/>
  </r>
  <r>
    <n v="44"/>
    <x v="98"/>
    <n v="2011"/>
    <n v="12"/>
    <n v="376233.89"/>
    <n v="0"/>
    <n v="24.76"/>
    <n v="3.1859999999999999"/>
    <n v="129.98454839999999"/>
    <n v="6.0780000000000001E-2"/>
  </r>
  <r>
    <n v="44"/>
    <x v="99"/>
    <n v="2011"/>
    <n v="12"/>
    <n v="263917.84999999998"/>
    <n v="1"/>
    <n v="31.53"/>
    <n v="3.1190000000000002"/>
    <n v="130.07103230000001"/>
    <n v="6.0780000000000001E-2"/>
  </r>
  <r>
    <n v="44"/>
    <x v="100"/>
    <n v="2012"/>
    <n v="1"/>
    <n v="325327.93"/>
    <n v="0"/>
    <n v="33.799999999999997"/>
    <n v="3.08"/>
    <n v="130.15751610000001"/>
    <n v="5.774E-2"/>
  </r>
  <r>
    <n v="44"/>
    <x v="101"/>
    <n v="2012"/>
    <n v="1"/>
    <n v="312361.88"/>
    <n v="0"/>
    <n v="25.61"/>
    <n v="3.056"/>
    <n v="130.244"/>
    <n v="5.774E-2"/>
  </r>
  <r>
    <n v="44"/>
    <x v="102"/>
    <n v="2012"/>
    <n v="1"/>
    <n v="316948.39"/>
    <n v="0"/>
    <n v="32.71"/>
    <n v="3.0470000000000002"/>
    <n v="130.27922580000001"/>
    <n v="5.774E-2"/>
  </r>
  <r>
    <n v="44"/>
    <x v="103"/>
    <n v="2012"/>
    <n v="1"/>
    <n v="308295.38"/>
    <n v="0"/>
    <n v="34.32"/>
    <n v="3.0579999999999998"/>
    <n v="130.31445160000001"/>
    <n v="5.774E-2"/>
  </r>
  <r>
    <n v="44"/>
    <x v="104"/>
    <n v="2012"/>
    <n v="2"/>
    <n v="325986.05"/>
    <n v="0"/>
    <n v="31.39"/>
    <n v="3.077"/>
    <n v="130.34967739999999"/>
    <n v="5.774E-2"/>
  </r>
  <r>
    <n v="44"/>
    <x v="105"/>
    <n v="2012"/>
    <n v="2"/>
    <n v="325377.96999999997"/>
    <n v="1"/>
    <n v="33.729999999999997"/>
    <n v="3.1160000000000001"/>
    <n v="130.3849032"/>
    <n v="5.774E-2"/>
  </r>
  <r>
    <n v="44"/>
    <x v="106"/>
    <n v="2012"/>
    <n v="2"/>
    <n v="320691.21000000002"/>
    <n v="0"/>
    <n v="36.57"/>
    <n v="3.1190000000000002"/>
    <n v="130.45462069999999"/>
    <n v="5.774E-2"/>
  </r>
  <r>
    <n v="44"/>
    <x v="107"/>
    <n v="2012"/>
    <n v="2"/>
    <n v="315641.8"/>
    <n v="0"/>
    <n v="35.380000000000003"/>
    <n v="3.145"/>
    <n v="130.55020690000001"/>
    <n v="5.774E-2"/>
  </r>
  <r>
    <n v="44"/>
    <x v="108"/>
    <n v="2012"/>
    <n v="3"/>
    <n v="316687.21999999997"/>
    <n v="0"/>
    <n v="32.36"/>
    <n v="3.242"/>
    <n v="130.64579309999999"/>
    <n v="5.774E-2"/>
  </r>
  <r>
    <n v="44"/>
    <x v="109"/>
    <n v="2012"/>
    <n v="3"/>
    <n v="303438.24"/>
    <n v="0"/>
    <n v="38.24"/>
    <n v="3.38"/>
    <n v="130.74137930000001"/>
    <n v="5.774E-2"/>
  </r>
  <r>
    <n v="44"/>
    <x v="110"/>
    <n v="2012"/>
    <n v="3"/>
    <n v="331965.95"/>
    <n v="0"/>
    <n v="52.5"/>
    <n v="3.5289999999999999"/>
    <n v="130.82619349999999"/>
    <n v="5.774E-2"/>
  </r>
  <r>
    <n v="44"/>
    <x v="111"/>
    <n v="2012"/>
    <n v="3"/>
    <n v="296947.06"/>
    <n v="0"/>
    <n v="47.83"/>
    <n v="3.6709999999999998"/>
    <n v="130.89664519999999"/>
    <n v="5.774E-2"/>
  </r>
  <r>
    <n v="44"/>
    <x v="112"/>
    <n v="2012"/>
    <n v="3"/>
    <n v="310027.28999999998"/>
    <n v="0"/>
    <n v="53.2"/>
    <n v="3.734"/>
    <n v="130.96709680000001"/>
    <n v="5.774E-2"/>
  </r>
  <r>
    <n v="44"/>
    <x v="113"/>
    <n v="2012"/>
    <n v="4"/>
    <n v="320021.09999999998"/>
    <n v="0"/>
    <n v="48.85"/>
    <n v="3.7930000000000001"/>
    <n v="131.03754839999999"/>
    <n v="5.6210000000000003E-2"/>
  </r>
  <r>
    <n v="44"/>
    <x v="114"/>
    <n v="2012"/>
    <n v="4"/>
    <n v="311390.21999999997"/>
    <n v="0"/>
    <n v="51.7"/>
    <n v="3.8330000000000002"/>
    <n v="131.108"/>
    <n v="5.6210000000000003E-2"/>
  </r>
  <r>
    <n v="44"/>
    <x v="115"/>
    <n v="2012"/>
    <n v="4"/>
    <n v="323233.8"/>
    <n v="0"/>
    <n v="50.24"/>
    <n v="3.8450000000000002"/>
    <n v="131.11733330000001"/>
    <n v="5.6210000000000003E-2"/>
  </r>
  <r>
    <n v="44"/>
    <x v="116"/>
    <n v="2012"/>
    <n v="4"/>
    <n v="330338.36"/>
    <n v="0"/>
    <n v="64.8"/>
    <n v="3.8420000000000001"/>
    <n v="131.12666669999999"/>
    <n v="5.6210000000000003E-2"/>
  </r>
  <r>
    <n v="44"/>
    <x v="117"/>
    <n v="2012"/>
    <n v="5"/>
    <n v="326053.28000000003"/>
    <n v="0"/>
    <n v="54.41"/>
    <n v="3.831"/>
    <n v="131.136"/>
    <n v="5.6210000000000003E-2"/>
  </r>
  <r>
    <n v="44"/>
    <x v="118"/>
    <n v="2012"/>
    <n v="5"/>
    <n v="341381.08"/>
    <n v="0"/>
    <n v="56.47"/>
    <n v="3.8090000000000002"/>
    <n v="131.1453333"/>
    <n v="5.6210000000000003E-2"/>
  </r>
  <r>
    <n v="44"/>
    <x v="119"/>
    <n v="2012"/>
    <n v="5"/>
    <n v="334042.43"/>
    <n v="0"/>
    <n v="65.17"/>
    <n v="3.8079999999999998"/>
    <n v="131.09832259999999"/>
    <n v="5.6210000000000003E-2"/>
  </r>
  <r>
    <n v="44"/>
    <x v="120"/>
    <n v="2012"/>
    <n v="5"/>
    <n v="343268.29"/>
    <n v="0"/>
    <n v="62.39"/>
    <n v="3.8010000000000002"/>
    <n v="131.02877419999999"/>
    <n v="5.6210000000000003E-2"/>
  </r>
  <r>
    <n v="44"/>
    <x v="121"/>
    <n v="2012"/>
    <n v="6"/>
    <n v="323410.94"/>
    <n v="0"/>
    <n v="61.11"/>
    <n v="3.7879999999999998"/>
    <n v="130.95922580000001"/>
    <n v="5.6210000000000003E-2"/>
  </r>
  <r>
    <n v="44"/>
    <x v="122"/>
    <n v="2012"/>
    <n v="6"/>
    <n v="340238.38"/>
    <n v="0"/>
    <n v="68.400000000000006"/>
    <n v="3.7759999999999998"/>
    <n v="130.88967740000001"/>
    <n v="5.6210000000000003E-2"/>
  </r>
  <r>
    <n v="44"/>
    <x v="123"/>
    <n v="2012"/>
    <n v="6"/>
    <n v="338400.82"/>
    <n v="0"/>
    <n v="65.97"/>
    <n v="3.7559999999999998"/>
    <n v="130.82953330000001"/>
    <n v="5.6210000000000003E-2"/>
  </r>
  <r>
    <n v="44"/>
    <x v="124"/>
    <n v="2012"/>
    <n v="6"/>
    <n v="336241"/>
    <n v="0"/>
    <n v="72.89"/>
    <n v="3.7370000000000001"/>
    <n v="130.7929"/>
    <n v="5.6210000000000003E-2"/>
  </r>
  <r>
    <n v="44"/>
    <x v="125"/>
    <n v="2012"/>
    <n v="6"/>
    <n v="338386.08"/>
    <n v="0"/>
    <n v="82"/>
    <n v="3.681"/>
    <n v="130.7562667"/>
    <n v="5.6210000000000003E-2"/>
  </r>
  <r>
    <n v="44"/>
    <x v="126"/>
    <n v="2012"/>
    <n v="7"/>
    <n v="358461.58"/>
    <n v="0"/>
    <n v="79.23"/>
    <n v="3.63"/>
    <n v="130.7196333"/>
    <n v="5.407E-2"/>
  </r>
  <r>
    <n v="44"/>
    <x v="127"/>
    <n v="2012"/>
    <n v="7"/>
    <n v="336479.49"/>
    <n v="0"/>
    <n v="83.68"/>
    <n v="3.5950000000000002"/>
    <n v="130.68299999999999"/>
    <n v="5.407E-2"/>
  </r>
  <r>
    <n v="44"/>
    <x v="128"/>
    <n v="2012"/>
    <n v="7"/>
    <n v="337819.16"/>
    <n v="0"/>
    <n v="75.69"/>
    <n v="3.556"/>
    <n v="130.70129030000001"/>
    <n v="5.407E-2"/>
  </r>
  <r>
    <n v="44"/>
    <x v="129"/>
    <n v="2012"/>
    <n v="7"/>
    <n v="319855.26"/>
    <n v="0"/>
    <n v="80.42"/>
    <n v="3.5369999999999999"/>
    <n v="130.7195806"/>
    <n v="5.407E-2"/>
  </r>
  <r>
    <n v="44"/>
    <x v="130"/>
    <n v="2012"/>
    <n v="8"/>
    <n v="342385.38"/>
    <n v="0"/>
    <n v="81.99"/>
    <n v="3.512"/>
    <n v="130.73787100000001"/>
    <n v="5.407E-2"/>
  </r>
  <r>
    <n v="44"/>
    <x v="131"/>
    <n v="2012"/>
    <n v="8"/>
    <n v="333594.81"/>
    <n v="0"/>
    <n v="81.69"/>
    <n v="3.5089999999999999"/>
    <n v="130.7561613"/>
    <n v="5.407E-2"/>
  </r>
  <r>
    <n v="44"/>
    <x v="132"/>
    <n v="2012"/>
    <n v="8"/>
    <n v="327389.51"/>
    <n v="0"/>
    <n v="79.400000000000006"/>
    <n v="3.5449999999999999"/>
    <n v="130.79096770000001"/>
    <n v="5.407E-2"/>
  </r>
  <r>
    <n v="44"/>
    <x v="133"/>
    <n v="2012"/>
    <n v="8"/>
    <n v="337985.74"/>
    <n v="0"/>
    <n v="77.37"/>
    <n v="3.5819999999999999"/>
    <n v="130.8381613"/>
    <n v="5.407E-2"/>
  </r>
  <r>
    <n v="44"/>
    <x v="134"/>
    <n v="2012"/>
    <n v="8"/>
    <n v="339490.69"/>
    <n v="0"/>
    <n v="79.180000000000007"/>
    <n v="3.6240000000000001"/>
    <n v="130.88535479999999"/>
    <n v="5.407E-2"/>
  </r>
  <r>
    <n v="44"/>
    <x v="135"/>
    <n v="2012"/>
    <n v="9"/>
    <n v="338737.33"/>
    <n v="1"/>
    <n v="70.650000000000006"/>
    <n v="3.6890000000000001"/>
    <n v="130.9325484"/>
    <n v="5.407E-2"/>
  </r>
  <r>
    <n v="44"/>
    <x v="136"/>
    <n v="2012"/>
    <n v="9"/>
    <n v="347726.67"/>
    <n v="0"/>
    <n v="68.55"/>
    <n v="3.7490000000000001"/>
    <n v="130.97766669999999"/>
    <n v="5.407E-2"/>
  </r>
  <r>
    <n v="44"/>
    <x v="137"/>
    <n v="2012"/>
    <n v="9"/>
    <n v="336017.6"/>
    <n v="0"/>
    <n v="67.959999999999994"/>
    <n v="3.8210000000000002"/>
    <n v="131.01033330000001"/>
    <n v="5.407E-2"/>
  </r>
  <r>
    <n v="44"/>
    <x v="138"/>
    <n v="2012"/>
    <n v="9"/>
    <n v="355307.94"/>
    <n v="0"/>
    <n v="64.8"/>
    <n v="3.8210000000000002"/>
    <n v="131.04300000000001"/>
    <n v="5.407E-2"/>
  </r>
  <r>
    <n v="44"/>
    <x v="139"/>
    <n v="2012"/>
    <n v="10"/>
    <n v="337390.44"/>
    <n v="0"/>
    <n v="61.79"/>
    <n v="3.8149999999999999"/>
    <n v="131.0756667"/>
    <n v="5.2169999999999994E-2"/>
  </r>
  <r>
    <n v="44"/>
    <x v="140"/>
    <n v="2012"/>
    <n v="10"/>
    <n v="337796.13"/>
    <n v="0"/>
    <n v="55.1"/>
    <n v="3.7970000000000002"/>
    <n v="131.1083333"/>
    <n v="5.2169999999999994E-2"/>
  </r>
  <r>
    <n v="44"/>
    <x v="141"/>
    <n v="2012"/>
    <n v="10"/>
    <n v="323766.77"/>
    <n v="0"/>
    <n v="52.06"/>
    <n v="3.7810000000000001"/>
    <n v="131.14996769999999"/>
    <n v="5.2169999999999994E-2"/>
  </r>
  <r>
    <n v="44"/>
    <x v="142"/>
    <n v="2012"/>
    <n v="10"/>
    <n v="361067.07"/>
    <n v="0"/>
    <n v="46.97"/>
    <n v="3.7549999999999999"/>
    <n v="131.19309680000001"/>
    <n v="5.2169999999999994E-2"/>
  </r>
  <r>
    <n v="45"/>
    <x v="0"/>
    <n v="2010"/>
    <n v="2"/>
    <n v="890689.51"/>
    <n v="0"/>
    <n v="27.31"/>
    <n v="2.7839999999999998"/>
    <n v="181.8711898"/>
    <n v="8.9920000000000014E-2"/>
  </r>
  <r>
    <n v="45"/>
    <x v="1"/>
    <n v="2010"/>
    <n v="2"/>
    <n v="656988.64"/>
    <n v="1"/>
    <n v="27.73"/>
    <n v="2.7730000000000001"/>
    <n v="181.98231699999999"/>
    <n v="8.9920000000000014E-2"/>
  </r>
  <r>
    <n v="45"/>
    <x v="2"/>
    <n v="2010"/>
    <n v="2"/>
    <n v="841264.04"/>
    <n v="0"/>
    <n v="31.27"/>
    <n v="2.7450000000000001"/>
    <n v="182.0347816"/>
    <n v="8.9920000000000014E-2"/>
  </r>
  <r>
    <n v="45"/>
    <x v="3"/>
    <n v="2010"/>
    <n v="2"/>
    <n v="741891.65"/>
    <n v="0"/>
    <n v="34.89"/>
    <n v="2.754"/>
    <n v="182.0774691"/>
    <n v="8.9920000000000014E-2"/>
  </r>
  <r>
    <n v="45"/>
    <x v="4"/>
    <n v="2010"/>
    <n v="3"/>
    <n v="777951.22"/>
    <n v="0"/>
    <n v="37.130000000000003"/>
    <n v="2.7770000000000001"/>
    <n v="182.1201566"/>
    <n v="8.9920000000000014E-2"/>
  </r>
  <r>
    <n v="45"/>
    <x v="5"/>
    <n v="2010"/>
    <n v="3"/>
    <n v="765687.42"/>
    <n v="0"/>
    <n v="45.8"/>
    <n v="2.8180000000000001"/>
    <n v="182.1628441"/>
    <n v="8.9920000000000014E-2"/>
  </r>
  <r>
    <n v="45"/>
    <x v="6"/>
    <n v="2010"/>
    <n v="3"/>
    <n v="773819.49"/>
    <n v="0"/>
    <n v="48.79"/>
    <n v="2.8439999999999999"/>
    <n v="182.0779857"/>
    <n v="8.9920000000000014E-2"/>
  </r>
  <r>
    <n v="45"/>
    <x v="7"/>
    <n v="2010"/>
    <n v="3"/>
    <n v="782563.38"/>
    <n v="0"/>
    <n v="54.36"/>
    <n v="2.8540000000000001"/>
    <n v="181.97186970000001"/>
    <n v="8.9920000000000014E-2"/>
  </r>
  <r>
    <n v="45"/>
    <x v="8"/>
    <n v="2010"/>
    <n v="4"/>
    <n v="877235.96"/>
    <n v="0"/>
    <n v="47.74"/>
    <n v="2.85"/>
    <n v="181.8657537"/>
    <n v="8.8989999999999986E-2"/>
  </r>
  <r>
    <n v="45"/>
    <x v="9"/>
    <n v="2010"/>
    <n v="4"/>
    <n v="833782.7"/>
    <n v="0"/>
    <n v="65.45"/>
    <n v="2.8690000000000002"/>
    <n v="181.75963770000001"/>
    <n v="8.8989999999999986E-2"/>
  </r>
  <r>
    <n v="45"/>
    <x v="10"/>
    <n v="2010"/>
    <n v="4"/>
    <n v="782221.96"/>
    <n v="0"/>
    <n v="54.28"/>
    <n v="2.899"/>
    <n v="181.6924769"/>
    <n v="8.8989999999999986E-2"/>
  </r>
  <r>
    <n v="45"/>
    <x v="11"/>
    <n v="2010"/>
    <n v="4"/>
    <n v="749779.1"/>
    <n v="0"/>
    <n v="53.47"/>
    <n v="2.9020000000000001"/>
    <n v="181.6772564"/>
    <n v="8.8989999999999986E-2"/>
  </r>
  <r>
    <n v="45"/>
    <x v="12"/>
    <n v="2010"/>
    <n v="4"/>
    <n v="737265.57"/>
    <n v="0"/>
    <n v="53.15"/>
    <n v="2.9209999999999998"/>
    <n v="181.66203590000001"/>
    <n v="8.8989999999999986E-2"/>
  </r>
  <r>
    <n v="45"/>
    <x v="13"/>
    <n v="2010"/>
    <n v="5"/>
    <n v="812190.76"/>
    <n v="0"/>
    <n v="70.75"/>
    <n v="2.9660000000000002"/>
    <n v="181.64681540000001"/>
    <n v="8.8989999999999986E-2"/>
  </r>
  <r>
    <n v="45"/>
    <x v="14"/>
    <n v="2010"/>
    <n v="5"/>
    <n v="758182.2"/>
    <n v="0"/>
    <n v="54.26"/>
    <n v="2.9820000000000002"/>
    <n v="181.6612792"/>
    <n v="8.8989999999999986E-2"/>
  </r>
  <r>
    <n v="45"/>
    <x v="15"/>
    <n v="2010"/>
    <n v="5"/>
    <n v="747888.25"/>
    <n v="0"/>
    <n v="62.62"/>
    <n v="2.9580000000000002"/>
    <n v="181.85384859999999"/>
    <n v="8.8989999999999986E-2"/>
  </r>
  <r>
    <n v="45"/>
    <x v="16"/>
    <n v="2010"/>
    <n v="5"/>
    <n v="801098.43"/>
    <n v="0"/>
    <n v="69.27"/>
    <n v="2.899"/>
    <n v="182.04641810000001"/>
    <n v="8.8989999999999986E-2"/>
  </r>
  <r>
    <n v="45"/>
    <x v="17"/>
    <n v="2010"/>
    <n v="6"/>
    <n v="837548.62"/>
    <n v="0"/>
    <n v="75.930000000000007"/>
    <n v="2.847"/>
    <n v="182.2389876"/>
    <n v="8.8989999999999986E-2"/>
  </r>
  <r>
    <n v="45"/>
    <x v="18"/>
    <n v="2010"/>
    <n v="6"/>
    <n v="794698.77"/>
    <n v="0"/>
    <n v="69.709999999999994"/>
    <n v="2.8090000000000002"/>
    <n v="182.43155709999999"/>
    <n v="8.8989999999999986E-2"/>
  </r>
  <r>
    <n v="45"/>
    <x v="19"/>
    <n v="2010"/>
    <n v="6"/>
    <n v="815130.5"/>
    <n v="0"/>
    <n v="72.62"/>
    <n v="2.78"/>
    <n v="182.4424199"/>
    <n v="8.8989999999999986E-2"/>
  </r>
  <r>
    <n v="45"/>
    <x v="20"/>
    <n v="2010"/>
    <n v="6"/>
    <n v="792299.15"/>
    <n v="0"/>
    <n v="79.319999999999993"/>
    <n v="2.8079999999999998"/>
    <n v="182.38059999999999"/>
    <n v="8.8989999999999986E-2"/>
  </r>
  <r>
    <n v="45"/>
    <x v="21"/>
    <n v="2010"/>
    <n v="7"/>
    <n v="800147.84"/>
    <n v="0"/>
    <n v="76.61"/>
    <n v="2.8149999999999999"/>
    <n v="182.3187801"/>
    <n v="8.7430000000000008E-2"/>
  </r>
  <r>
    <n v="45"/>
    <x v="22"/>
    <n v="2010"/>
    <n v="7"/>
    <n v="787062"/>
    <n v="0"/>
    <n v="82.45"/>
    <n v="2.7930000000000001"/>
    <n v="182.2569603"/>
    <n v="8.7430000000000008E-2"/>
  </r>
  <r>
    <n v="45"/>
    <x v="23"/>
    <n v="2010"/>
    <n v="7"/>
    <n v="723708.99"/>
    <n v="0"/>
    <n v="77.84"/>
    <n v="2.7829999999999999"/>
    <n v="182.26044110000001"/>
    <n v="8.7430000000000008E-2"/>
  </r>
  <r>
    <n v="45"/>
    <x v="24"/>
    <n v="2010"/>
    <n v="7"/>
    <n v="714601.11"/>
    <n v="0"/>
    <n v="81.459999999999994"/>
    <n v="2.7709999999999999"/>
    <n v="182.3509895"/>
    <n v="8.7430000000000008E-2"/>
  </r>
  <r>
    <n v="45"/>
    <x v="25"/>
    <n v="2010"/>
    <n v="7"/>
    <n v="716859.27"/>
    <n v="0"/>
    <n v="79.78"/>
    <n v="2.7810000000000001"/>
    <n v="182.44153779999999"/>
    <n v="8.7430000000000008E-2"/>
  </r>
  <r>
    <n v="45"/>
    <x v="26"/>
    <n v="2010"/>
    <n v="8"/>
    <n v="746517.32"/>
    <n v="0"/>
    <n v="77.17"/>
    <n v="2.7839999999999998"/>
    <n v="182.53208620000001"/>
    <n v="8.7430000000000008E-2"/>
  </r>
  <r>
    <n v="45"/>
    <x v="27"/>
    <n v="2010"/>
    <n v="8"/>
    <n v="722262.21"/>
    <n v="0"/>
    <n v="78.44"/>
    <n v="2.8050000000000002"/>
    <n v="182.6226346"/>
    <n v="8.7430000000000008E-2"/>
  </r>
  <r>
    <n v="45"/>
    <x v="28"/>
    <n v="2010"/>
    <n v="8"/>
    <n v="708568.29"/>
    <n v="0"/>
    <n v="76.010000000000005"/>
    <n v="2.7789999999999999"/>
    <n v="182.61652050000001"/>
    <n v="8.7430000000000008E-2"/>
  </r>
  <r>
    <n v="45"/>
    <x v="29"/>
    <n v="2010"/>
    <n v="8"/>
    <n v="721744.33"/>
    <n v="0"/>
    <n v="71.36"/>
    <n v="2.7549999999999999"/>
    <n v="182.61040629999999"/>
    <n v="8.7430000000000008E-2"/>
  </r>
  <r>
    <n v="45"/>
    <x v="30"/>
    <n v="2010"/>
    <n v="9"/>
    <n v="790144.7"/>
    <n v="0"/>
    <n v="78.37"/>
    <n v="2.7149999999999999"/>
    <n v="182.6042922"/>
    <n v="8.7430000000000008E-2"/>
  </r>
  <r>
    <n v="45"/>
    <x v="31"/>
    <n v="2010"/>
    <n v="9"/>
    <n v="721460.22"/>
    <n v="1"/>
    <n v="70.87"/>
    <n v="2.6989999999999998"/>
    <n v="182.59817799999999"/>
    <n v="8.7430000000000008E-2"/>
  </r>
  <r>
    <n v="45"/>
    <x v="32"/>
    <n v="2010"/>
    <n v="9"/>
    <n v="716987.58"/>
    <n v="0"/>
    <n v="66.55"/>
    <n v="2.706"/>
    <n v="182.62250900000001"/>
    <n v="8.7430000000000008E-2"/>
  </r>
  <r>
    <n v="45"/>
    <x v="33"/>
    <n v="2010"/>
    <n v="9"/>
    <n v="678228.58"/>
    <n v="0"/>
    <n v="68.59"/>
    <n v="2.7130000000000001"/>
    <n v="182.6696737"/>
    <n v="8.7430000000000008E-2"/>
  </r>
  <r>
    <n v="45"/>
    <x v="34"/>
    <n v="2010"/>
    <n v="10"/>
    <n v="690007.76"/>
    <n v="0"/>
    <n v="70.58"/>
    <n v="2.7069999999999999"/>
    <n v="182.71683849999999"/>
    <n v="8.7239999999999998E-2"/>
  </r>
  <r>
    <n v="45"/>
    <x v="35"/>
    <n v="2010"/>
    <n v="10"/>
    <n v="745782.1"/>
    <n v="0"/>
    <n v="56.49"/>
    <n v="2.7639999999999998"/>
    <n v="182.76400319999999"/>
    <n v="8.7239999999999998E-2"/>
  </r>
  <r>
    <n v="45"/>
    <x v="36"/>
    <n v="2010"/>
    <n v="10"/>
    <n v="715263.3"/>
    <n v="0"/>
    <n v="58.61"/>
    <n v="2.8679999999999999"/>
    <n v="182.81062030000001"/>
    <n v="8.7239999999999998E-2"/>
  </r>
  <r>
    <n v="45"/>
    <x v="37"/>
    <n v="2010"/>
    <n v="10"/>
    <n v="730899.37"/>
    <n v="0"/>
    <n v="53.15"/>
    <n v="2.9169999999999998"/>
    <n v="182.85586850000001"/>
    <n v="8.7239999999999998E-2"/>
  </r>
  <r>
    <n v="45"/>
    <x v="38"/>
    <n v="2010"/>
    <n v="10"/>
    <n v="732859.76"/>
    <n v="0"/>
    <n v="61.3"/>
    <n v="2.9209999999999998"/>
    <n v="182.90111659999999"/>
    <n v="8.7239999999999998E-2"/>
  </r>
  <r>
    <n v="45"/>
    <x v="39"/>
    <n v="2010"/>
    <n v="11"/>
    <n v="764014.06"/>
    <n v="0"/>
    <n v="45.65"/>
    <n v="2.9169999999999998"/>
    <n v="182.9463648"/>
    <n v="8.7239999999999998E-2"/>
  </r>
  <r>
    <n v="45"/>
    <x v="40"/>
    <n v="2010"/>
    <n v="11"/>
    <n v="765648.93"/>
    <n v="0"/>
    <n v="46.14"/>
    <n v="2.931"/>
    <n v="182.99161290000001"/>
    <n v="8.7239999999999998E-2"/>
  </r>
  <r>
    <n v="45"/>
    <x v="41"/>
    <n v="2010"/>
    <n v="11"/>
    <n v="723987.85"/>
    <n v="0"/>
    <n v="50.02"/>
    <n v="3"/>
    <n v="182.89893850000001"/>
    <n v="8.7239999999999998E-2"/>
  </r>
  <r>
    <n v="45"/>
    <x v="42"/>
    <n v="2010"/>
    <n v="11"/>
    <n v="1182500.1599999999"/>
    <n v="1"/>
    <n v="46.15"/>
    <n v="3.0390000000000001"/>
    <n v="182.7832769"/>
    <n v="8.7239999999999998E-2"/>
  </r>
  <r>
    <n v="45"/>
    <x v="43"/>
    <n v="2010"/>
    <n v="12"/>
    <n v="879244.9"/>
    <n v="0"/>
    <n v="40.93"/>
    <n v="3.0459999999999998"/>
    <n v="182.66761539999999"/>
    <n v="8.7239999999999998E-2"/>
  </r>
  <r>
    <n v="45"/>
    <x v="44"/>
    <n v="2010"/>
    <n v="12"/>
    <n v="1002364.34"/>
    <n v="0"/>
    <n v="30.54"/>
    <n v="3.109"/>
    <n v="182.55195380000001"/>
    <n v="8.7239999999999998E-2"/>
  </r>
  <r>
    <n v="45"/>
    <x v="45"/>
    <n v="2010"/>
    <n v="12"/>
    <n v="1123282.8500000001"/>
    <n v="0"/>
    <n v="30.51"/>
    <n v="3.14"/>
    <n v="182.517732"/>
    <n v="8.7239999999999998E-2"/>
  </r>
  <r>
    <n v="45"/>
    <x v="46"/>
    <n v="2010"/>
    <n v="12"/>
    <n v="1682862.03"/>
    <n v="0"/>
    <n v="30.59"/>
    <n v="3.141"/>
    <n v="182.54459"/>
    <n v="8.7239999999999998E-2"/>
  </r>
  <r>
    <n v="45"/>
    <x v="47"/>
    <n v="2010"/>
    <n v="12"/>
    <n v="679156.2"/>
    <n v="1"/>
    <n v="29.67"/>
    <n v="3.1789999999999998"/>
    <n v="182.57144790000001"/>
    <n v="8.7239999999999998E-2"/>
  </r>
  <r>
    <n v="45"/>
    <x v="48"/>
    <n v="2011"/>
    <n v="1"/>
    <n v="680254.35"/>
    <n v="0"/>
    <n v="34.32"/>
    <n v="3.1930000000000001"/>
    <n v="182.59830579999999"/>
    <n v="8.5489999999999997E-2"/>
  </r>
  <r>
    <n v="45"/>
    <x v="49"/>
    <n v="2011"/>
    <n v="1"/>
    <n v="654018.94999999995"/>
    <n v="0"/>
    <n v="24.78"/>
    <n v="3.2050000000000001"/>
    <n v="182.65857819999999"/>
    <n v="8.5489999999999997E-2"/>
  </r>
  <r>
    <n v="45"/>
    <x v="50"/>
    <n v="2011"/>
    <n v="1"/>
    <n v="644285.32999999996"/>
    <n v="0"/>
    <n v="30.55"/>
    <n v="3.2290000000000001"/>
    <n v="182.9193368"/>
    <n v="8.5489999999999997E-2"/>
  </r>
  <r>
    <n v="45"/>
    <x v="51"/>
    <n v="2011"/>
    <n v="1"/>
    <n v="617207.57999999996"/>
    <n v="0"/>
    <n v="24.05"/>
    <n v="3.2370000000000001"/>
    <n v="183.18009549999999"/>
    <n v="8.5489999999999997E-2"/>
  </r>
  <r>
    <n v="45"/>
    <x v="52"/>
    <n v="2011"/>
    <n v="2"/>
    <n v="759442.33"/>
    <n v="0"/>
    <n v="28.73"/>
    <n v="3.2309999999999999"/>
    <n v="183.44085419999999"/>
    <n v="8.5489999999999997E-2"/>
  </r>
  <r>
    <n v="45"/>
    <x v="53"/>
    <n v="2011"/>
    <n v="2"/>
    <n v="766456"/>
    <n v="1"/>
    <n v="30.3"/>
    <n v="3.2389999999999999"/>
    <n v="183.70161289999999"/>
    <n v="8.5489999999999997E-2"/>
  </r>
  <r>
    <n v="45"/>
    <x v="54"/>
    <n v="2011"/>
    <n v="2"/>
    <n v="802253.41"/>
    <n v="0"/>
    <n v="40.700000000000003"/>
    <n v="3.2450000000000001"/>
    <n v="183.93713529999999"/>
    <n v="8.5489999999999997E-2"/>
  </r>
  <r>
    <n v="45"/>
    <x v="55"/>
    <n v="2011"/>
    <n v="2"/>
    <n v="733716.78"/>
    <n v="0"/>
    <n v="35.78"/>
    <n v="3.274"/>
    <n v="184.16256319999999"/>
    <n v="8.5489999999999997E-2"/>
  </r>
  <r>
    <n v="45"/>
    <x v="56"/>
    <n v="2011"/>
    <n v="3"/>
    <n v="761880.36"/>
    <n v="0"/>
    <n v="38.65"/>
    <n v="3.4329999999999998"/>
    <n v="184.38799109999999"/>
    <n v="8.5489999999999997E-2"/>
  </r>
  <r>
    <n v="45"/>
    <x v="57"/>
    <n v="2011"/>
    <n v="3"/>
    <n v="714014.73"/>
    <n v="0"/>
    <n v="45.01"/>
    <n v="3.5819999999999999"/>
    <n v="184.61341899999999"/>
    <n v="8.5489999999999997E-2"/>
  </r>
  <r>
    <n v="45"/>
    <x v="58"/>
    <n v="2011"/>
    <n v="3"/>
    <n v="733564.77"/>
    <n v="0"/>
    <n v="46.66"/>
    <n v="3.6309999999999998"/>
    <n v="184.809719"/>
    <n v="8.5489999999999997E-2"/>
  </r>
  <r>
    <n v="45"/>
    <x v="59"/>
    <n v="2011"/>
    <n v="3"/>
    <n v="719737.25"/>
    <n v="0"/>
    <n v="41.76"/>
    <n v="3.625"/>
    <n v="184.99436789999999"/>
    <n v="8.5489999999999997E-2"/>
  </r>
  <r>
    <n v="45"/>
    <x v="60"/>
    <n v="2011"/>
    <n v="4"/>
    <n v="712425.76"/>
    <n v="0"/>
    <n v="37.270000000000003"/>
    <n v="3.6379999999999999"/>
    <n v="185.17901670000001"/>
    <n v="8.5210000000000008E-2"/>
  </r>
  <r>
    <n v="45"/>
    <x v="61"/>
    <n v="2011"/>
    <n v="4"/>
    <n v="750182.71"/>
    <n v="0"/>
    <n v="48.71"/>
    <n v="3.72"/>
    <n v="185.36366559999999"/>
    <n v="8.5210000000000008E-2"/>
  </r>
  <r>
    <n v="45"/>
    <x v="62"/>
    <n v="2011"/>
    <n v="4"/>
    <n v="765270.02"/>
    <n v="0"/>
    <n v="53.69"/>
    <n v="3.8210000000000002"/>
    <n v="185.5339821"/>
    <n v="8.5210000000000008E-2"/>
  </r>
  <r>
    <n v="45"/>
    <x v="63"/>
    <n v="2011"/>
    <n v="4"/>
    <n v="813630.44"/>
    <n v="0"/>
    <n v="53.04"/>
    <n v="3.8919999999999999"/>
    <n v="185.6684673"/>
    <n v="8.5210000000000008E-2"/>
  </r>
  <r>
    <n v="45"/>
    <x v="64"/>
    <n v="2011"/>
    <n v="4"/>
    <n v="786561.61"/>
    <n v="0"/>
    <n v="66.180000000000007"/>
    <n v="3.9620000000000002"/>
    <n v="185.8029526"/>
    <n v="8.5210000000000008E-2"/>
  </r>
  <r>
    <n v="45"/>
    <x v="65"/>
    <n v="2011"/>
    <n v="5"/>
    <n v="810150.64"/>
    <n v="0"/>
    <n v="58.21"/>
    <n v="4.0460000000000003"/>
    <n v="185.9374378"/>
    <n v="8.5210000000000008E-2"/>
  </r>
  <r>
    <n v="45"/>
    <x v="66"/>
    <n v="2011"/>
    <n v="5"/>
    <n v="793889.1"/>
    <n v="0"/>
    <n v="60.38"/>
    <n v="4.0659999999999998"/>
    <n v="186.07192309999999"/>
    <n v="8.5210000000000008E-2"/>
  </r>
  <r>
    <n v="45"/>
    <x v="67"/>
    <n v="2011"/>
    <n v="5"/>
    <n v="727163.67"/>
    <n v="0"/>
    <n v="62.28"/>
    <n v="4.0620000000000003"/>
    <n v="185.96611540000001"/>
    <n v="8.5210000000000008E-2"/>
  </r>
  <r>
    <n v="45"/>
    <x v="68"/>
    <n v="2011"/>
    <n v="5"/>
    <n v="817653.25"/>
    <n v="0"/>
    <n v="69.7"/>
    <n v="3.9849999999999999"/>
    <n v="185.86030769999999"/>
    <n v="8.5210000000000008E-2"/>
  </r>
  <r>
    <n v="45"/>
    <x v="69"/>
    <n v="2011"/>
    <n v="6"/>
    <n v="877423.45"/>
    <n v="0"/>
    <n v="76.38"/>
    <n v="3.9220000000000002"/>
    <n v="185.75450000000001"/>
    <n v="8.5210000000000008E-2"/>
  </r>
  <r>
    <n v="45"/>
    <x v="70"/>
    <n v="2011"/>
    <n v="6"/>
    <n v="814395.17"/>
    <n v="0"/>
    <n v="73.88"/>
    <n v="3.8809999999999998"/>
    <n v="185.64869229999999"/>
    <n v="8.5210000000000008E-2"/>
  </r>
  <r>
    <n v="45"/>
    <x v="71"/>
    <n v="2011"/>
    <n v="6"/>
    <n v="811153.67"/>
    <n v="0"/>
    <n v="69.319999999999993"/>
    <n v="3.8420000000000001"/>
    <n v="185.67193330000001"/>
    <n v="8.5210000000000008E-2"/>
  </r>
  <r>
    <n v="45"/>
    <x v="72"/>
    <n v="2011"/>
    <n v="6"/>
    <n v="762861.78"/>
    <n v="0"/>
    <n v="74.849999999999994"/>
    <n v="3.8039999999999998"/>
    <n v="185.79196089999999"/>
    <n v="8.5210000000000008E-2"/>
  </r>
  <r>
    <n v="45"/>
    <x v="73"/>
    <n v="2011"/>
    <n v="7"/>
    <n v="791495.25"/>
    <n v="0"/>
    <n v="74.040000000000006"/>
    <n v="3.7480000000000002"/>
    <n v="185.91198850000001"/>
    <n v="8.6249999999999993E-2"/>
  </r>
  <r>
    <n v="45"/>
    <x v="74"/>
    <n v="2011"/>
    <n v="7"/>
    <n v="768718.11"/>
    <n v="0"/>
    <n v="77.489999999999995"/>
    <n v="3.7109999999999999"/>
    <n v="186.032016"/>
    <n v="8.6249999999999993E-2"/>
  </r>
  <r>
    <n v="45"/>
    <x v="75"/>
    <n v="2011"/>
    <n v="7"/>
    <n v="748435.2"/>
    <n v="0"/>
    <n v="78.47"/>
    <n v="3.76"/>
    <n v="186.13998079999999"/>
    <n v="8.6249999999999993E-2"/>
  </r>
  <r>
    <n v="45"/>
    <x v="76"/>
    <n v="2011"/>
    <n v="7"/>
    <n v="741625.25"/>
    <n v="0"/>
    <n v="82.33"/>
    <n v="3.8109999999999999"/>
    <n v="186.21778850000001"/>
    <n v="8.6249999999999993E-2"/>
  </r>
  <r>
    <n v="45"/>
    <x v="77"/>
    <n v="2011"/>
    <n v="7"/>
    <n v="704680.97"/>
    <n v="0"/>
    <n v="81.31"/>
    <n v="3.8290000000000002"/>
    <n v="186.29559620000001"/>
    <n v="8.6249999999999993E-2"/>
  </r>
  <r>
    <n v="45"/>
    <x v="78"/>
    <n v="2011"/>
    <n v="8"/>
    <n v="765996.92"/>
    <n v="0"/>
    <n v="78.22"/>
    <n v="3.8420000000000001"/>
    <n v="186.37340380000001"/>
    <n v="8.6249999999999993E-2"/>
  </r>
  <r>
    <n v="45"/>
    <x v="79"/>
    <n v="2011"/>
    <n v="8"/>
    <n v="724180.89"/>
    <n v="0"/>
    <n v="77"/>
    <n v="3.8119999999999998"/>
    <n v="186.4512115"/>
    <n v="8.6249999999999993E-2"/>
  </r>
  <r>
    <n v="45"/>
    <x v="80"/>
    <n v="2011"/>
    <n v="8"/>
    <n v="712362.72"/>
    <n v="0"/>
    <n v="72.98"/>
    <n v="3.7469999999999999"/>
    <n v="186.5093071"/>
    <n v="8.6249999999999993E-2"/>
  </r>
  <r>
    <n v="45"/>
    <x v="81"/>
    <n v="2011"/>
    <n v="8"/>
    <n v="833979.01"/>
    <n v="0"/>
    <n v="72.55"/>
    <n v="3.7040000000000002"/>
    <n v="186.5641172"/>
    <n v="8.6249999999999993E-2"/>
  </r>
  <r>
    <n v="45"/>
    <x v="82"/>
    <n v="2011"/>
    <n v="9"/>
    <n v="726482.39"/>
    <n v="0"/>
    <n v="70.63"/>
    <n v="3.7029999999999998"/>
    <n v="186.61892739999999"/>
    <n v="8.6249999999999993E-2"/>
  </r>
  <r>
    <n v="45"/>
    <x v="83"/>
    <n v="2011"/>
    <n v="9"/>
    <n v="746129.56"/>
    <n v="1"/>
    <n v="71.48"/>
    <n v="3.738"/>
    <n v="186.67373760000001"/>
    <n v="8.6249999999999993E-2"/>
  </r>
  <r>
    <n v="45"/>
    <x v="84"/>
    <n v="2011"/>
    <n v="9"/>
    <n v="711367.56"/>
    <n v="0"/>
    <n v="69.17"/>
    <n v="3.742"/>
    <n v="186.80240000000001"/>
    <n v="8.6249999999999993E-2"/>
  </r>
  <r>
    <n v="45"/>
    <x v="85"/>
    <n v="2011"/>
    <n v="9"/>
    <n v="714106.42"/>
    <n v="0"/>
    <n v="63.75"/>
    <n v="3.7109999999999999"/>
    <n v="187.02953210000001"/>
    <n v="8.6249999999999993E-2"/>
  </r>
  <r>
    <n v="45"/>
    <x v="86"/>
    <n v="2011"/>
    <n v="9"/>
    <n v="698986.34"/>
    <n v="0"/>
    <n v="70.66"/>
    <n v="3.645"/>
    <n v="187.25666409999999"/>
    <n v="8.6249999999999993E-2"/>
  </r>
  <r>
    <n v="45"/>
    <x v="87"/>
    <n v="2011"/>
    <n v="10"/>
    <n v="753447.05"/>
    <n v="0"/>
    <n v="55.82"/>
    <n v="3.5830000000000002"/>
    <n v="187.4837962"/>
    <n v="8.523E-2"/>
  </r>
  <r>
    <n v="45"/>
    <x v="88"/>
    <n v="2011"/>
    <n v="10"/>
    <n v="720946.99"/>
    <n v="0"/>
    <n v="63.82"/>
    <n v="3.5409999999999999"/>
    <n v="187.69174810000001"/>
    <n v="8.523E-2"/>
  </r>
  <r>
    <n v="45"/>
    <x v="89"/>
    <n v="2011"/>
    <n v="10"/>
    <n v="771686.40000000002"/>
    <n v="0"/>
    <n v="59.6"/>
    <n v="3.57"/>
    <n v="187.78461970000001"/>
    <n v="8.523E-2"/>
  </r>
  <r>
    <n v="45"/>
    <x v="90"/>
    <n v="2011"/>
    <n v="10"/>
    <n v="781694.57"/>
    <n v="0"/>
    <n v="51.78"/>
    <n v="3.569"/>
    <n v="187.8774913"/>
    <n v="8.523E-2"/>
  </r>
  <r>
    <n v="45"/>
    <x v="91"/>
    <n v="2011"/>
    <n v="11"/>
    <n v="833429.22"/>
    <n v="0"/>
    <n v="43.92"/>
    <n v="3.5510000000000002"/>
    <n v="187.9703629"/>
    <n v="8.523E-2"/>
  </r>
  <r>
    <n v="45"/>
    <x v="92"/>
    <n v="2011"/>
    <n v="11"/>
    <n v="808624.82"/>
    <n v="0"/>
    <n v="47.65"/>
    <n v="3.53"/>
    <n v="188.06323449999999"/>
    <n v="8.523E-2"/>
  </r>
  <r>
    <n v="45"/>
    <x v="93"/>
    <n v="2011"/>
    <n v="11"/>
    <n v="773603.77"/>
    <n v="0"/>
    <n v="51.34"/>
    <n v="3.53"/>
    <n v="188.1983654"/>
    <n v="8.523E-2"/>
  </r>
  <r>
    <n v="45"/>
    <x v="94"/>
    <n v="2011"/>
    <n v="11"/>
    <n v="1170672.94"/>
    <n v="1"/>
    <n v="48.71"/>
    <n v="3.492"/>
    <n v="188.35040000000001"/>
    <n v="8.523E-2"/>
  </r>
  <r>
    <n v="45"/>
    <x v="95"/>
    <n v="2011"/>
    <n v="12"/>
    <n v="875699.81"/>
    <n v="0"/>
    <n v="50.19"/>
    <n v="3.452"/>
    <n v="188.50243459999999"/>
    <n v="8.523E-2"/>
  </r>
  <r>
    <n v="45"/>
    <x v="96"/>
    <n v="2011"/>
    <n v="12"/>
    <n v="957155.31"/>
    <n v="0"/>
    <n v="46.57"/>
    <n v="3.415"/>
    <n v="188.65446919999999"/>
    <n v="8.523E-2"/>
  </r>
  <r>
    <n v="45"/>
    <x v="97"/>
    <n v="2011"/>
    <n v="12"/>
    <n v="1078905.68"/>
    <n v="0"/>
    <n v="39.93"/>
    <n v="3.4129999999999998"/>
    <n v="188.7979349"/>
    <n v="8.523E-2"/>
  </r>
  <r>
    <n v="45"/>
    <x v="98"/>
    <n v="2011"/>
    <n v="12"/>
    <n v="1521957.99"/>
    <n v="0"/>
    <n v="42.27"/>
    <n v="3.3889999999999998"/>
    <n v="188.9299752"/>
    <n v="8.523E-2"/>
  </r>
  <r>
    <n v="45"/>
    <x v="99"/>
    <n v="2011"/>
    <n v="12"/>
    <n v="869403.63"/>
    <n v="1"/>
    <n v="37.79"/>
    <n v="3.3889999999999998"/>
    <n v="189.0620155"/>
    <n v="8.523E-2"/>
  </r>
  <r>
    <n v="45"/>
    <x v="100"/>
    <n v="2012"/>
    <n v="1"/>
    <n v="714081.05"/>
    <n v="0"/>
    <n v="35.880000000000003"/>
    <n v="3.4220000000000002"/>
    <n v="189.1940558"/>
    <n v="8.4239999999999995E-2"/>
  </r>
  <r>
    <n v="45"/>
    <x v="101"/>
    <n v="2012"/>
    <n v="1"/>
    <n v="676615.53"/>
    <n v="0"/>
    <n v="41.18"/>
    <n v="3.5129999999999999"/>
    <n v="189.32609619999999"/>
    <n v="8.4239999999999995E-2"/>
  </r>
  <r>
    <n v="45"/>
    <x v="102"/>
    <n v="2012"/>
    <n v="1"/>
    <n v="700392.21"/>
    <n v="0"/>
    <n v="31.85"/>
    <n v="3.5329999999999999"/>
    <n v="189.4214733"/>
    <n v="8.4239999999999995E-2"/>
  </r>
  <r>
    <n v="45"/>
    <x v="103"/>
    <n v="2012"/>
    <n v="1"/>
    <n v="624081.64"/>
    <n v="0"/>
    <n v="37.93"/>
    <n v="3.5670000000000002"/>
    <n v="189.5168505"/>
    <n v="8.4239999999999995E-2"/>
  </r>
  <r>
    <n v="45"/>
    <x v="104"/>
    <n v="2012"/>
    <n v="2"/>
    <n v="757330.95"/>
    <n v="0"/>
    <n v="42.96"/>
    <n v="3.617"/>
    <n v="189.61222770000001"/>
    <n v="8.4239999999999995E-2"/>
  </r>
  <r>
    <n v="45"/>
    <x v="105"/>
    <n v="2012"/>
    <n v="2"/>
    <n v="803657.12"/>
    <n v="1"/>
    <n v="37"/>
    <n v="3.64"/>
    <n v="189.70760480000001"/>
    <n v="8.4239999999999995E-2"/>
  </r>
  <r>
    <n v="45"/>
    <x v="106"/>
    <n v="2012"/>
    <n v="2"/>
    <n v="858853.75"/>
    <n v="0"/>
    <n v="36.85"/>
    <n v="3.6949999999999998"/>
    <n v="189.84248339999999"/>
    <n v="8.4239999999999995E-2"/>
  </r>
  <r>
    <n v="45"/>
    <x v="107"/>
    <n v="2012"/>
    <n v="2"/>
    <n v="753060.78"/>
    <n v="0"/>
    <n v="42.86"/>
    <n v="3.7389999999999999"/>
    <n v="190.0069881"/>
    <n v="8.4239999999999995E-2"/>
  </r>
  <r>
    <n v="45"/>
    <x v="108"/>
    <n v="2012"/>
    <n v="3"/>
    <n v="782796.01"/>
    <n v="0"/>
    <n v="41.55"/>
    <n v="3.8159999999999998"/>
    <n v="190.17149269999999"/>
    <n v="8.4239999999999995E-2"/>
  </r>
  <r>
    <n v="45"/>
    <x v="109"/>
    <n v="2012"/>
    <n v="3"/>
    <n v="776968.87"/>
    <n v="0"/>
    <n v="45.52"/>
    <n v="3.8479999999999999"/>
    <n v="190.3359973"/>
    <n v="8.4239999999999995E-2"/>
  </r>
  <r>
    <n v="45"/>
    <x v="110"/>
    <n v="2012"/>
    <n v="3"/>
    <n v="788340.23"/>
    <n v="0"/>
    <n v="50.56"/>
    <n v="3.8620000000000001"/>
    <n v="190.4618964"/>
    <n v="8.4239999999999995E-2"/>
  </r>
  <r>
    <n v="45"/>
    <x v="111"/>
    <n v="2012"/>
    <n v="3"/>
    <n v="791835.37"/>
    <n v="0"/>
    <n v="59.45"/>
    <n v="3.9"/>
    <n v="190.5363213"/>
    <n v="8.4239999999999995E-2"/>
  </r>
  <r>
    <n v="45"/>
    <x v="112"/>
    <n v="2012"/>
    <n v="3"/>
    <n v="777254.06"/>
    <n v="0"/>
    <n v="50.04"/>
    <n v="3.9529999999999998"/>
    <n v="190.61074629999999"/>
    <n v="8.4239999999999995E-2"/>
  </r>
  <r>
    <n v="45"/>
    <x v="113"/>
    <n v="2012"/>
    <n v="4"/>
    <n v="899479.43"/>
    <n v="0"/>
    <n v="49.73"/>
    <n v="3.996"/>
    <n v="190.68517120000001"/>
    <n v="8.5669999999999996E-2"/>
  </r>
  <r>
    <n v="45"/>
    <x v="114"/>
    <n v="2012"/>
    <n v="4"/>
    <n v="781970.6"/>
    <n v="0"/>
    <n v="51.83"/>
    <n v="4.0439999999999996"/>
    <n v="190.7595962"/>
    <n v="8.5669999999999996E-2"/>
  </r>
  <r>
    <n v="45"/>
    <x v="115"/>
    <n v="2012"/>
    <n v="4"/>
    <n v="776661.74"/>
    <n v="0"/>
    <n v="63.13"/>
    <n v="4.0270000000000001"/>
    <n v="190.81380129999999"/>
    <n v="8.5669999999999996E-2"/>
  </r>
  <r>
    <n v="45"/>
    <x v="116"/>
    <n v="2012"/>
    <n v="4"/>
    <n v="711571.88"/>
    <n v="0"/>
    <n v="53.2"/>
    <n v="4.0039999999999996"/>
    <n v="190.86800640000001"/>
    <n v="8.5669999999999996E-2"/>
  </r>
  <r>
    <n v="45"/>
    <x v="117"/>
    <n v="2012"/>
    <n v="5"/>
    <n v="782300.68"/>
    <n v="0"/>
    <n v="55.21"/>
    <n v="3.9510000000000001"/>
    <n v="190.9222115"/>
    <n v="8.5669999999999996E-2"/>
  </r>
  <r>
    <n v="45"/>
    <x v="118"/>
    <n v="2012"/>
    <n v="5"/>
    <n v="770487.37"/>
    <n v="0"/>
    <n v="61.24"/>
    <n v="3.8889999999999998"/>
    <n v="190.97641669999999"/>
    <n v="8.5669999999999996E-2"/>
  </r>
  <r>
    <n v="45"/>
    <x v="119"/>
    <n v="2012"/>
    <n v="5"/>
    <n v="800842.28"/>
    <n v="0"/>
    <n v="66.3"/>
    <n v="3.8479999999999999"/>
    <n v="190.99644789999999"/>
    <n v="8.5669999999999996E-2"/>
  </r>
  <r>
    <n v="45"/>
    <x v="120"/>
    <n v="2012"/>
    <n v="5"/>
    <n v="817741.17"/>
    <n v="0"/>
    <n v="67.209999999999994"/>
    <n v="3.798"/>
    <n v="191.00280960000001"/>
    <n v="8.5669999999999996E-2"/>
  </r>
  <r>
    <n v="45"/>
    <x v="121"/>
    <n v="2012"/>
    <n v="6"/>
    <n v="837144.63"/>
    <n v="0"/>
    <n v="74.48"/>
    <n v="3.742"/>
    <n v="191.0091712"/>
    <n v="8.5669999999999996E-2"/>
  </r>
  <r>
    <n v="45"/>
    <x v="122"/>
    <n v="2012"/>
    <n v="6"/>
    <n v="795133"/>
    <n v="0"/>
    <n v="64.3"/>
    <n v="3.6890000000000001"/>
    <n v="191.01553290000001"/>
    <n v="8.5669999999999996E-2"/>
  </r>
  <r>
    <n v="45"/>
    <x v="123"/>
    <n v="2012"/>
    <n v="6"/>
    <n v="821498.18"/>
    <n v="0"/>
    <n v="71.930000000000007"/>
    <n v="3.62"/>
    <n v="191.02997310000001"/>
    <n v="8.5669999999999996E-2"/>
  </r>
  <r>
    <n v="45"/>
    <x v="124"/>
    <n v="2012"/>
    <n v="6"/>
    <n v="822569.16"/>
    <n v="0"/>
    <n v="74.22"/>
    <n v="3.5640000000000001"/>
    <n v="191.06460960000001"/>
    <n v="8.5669999999999996E-2"/>
  </r>
  <r>
    <n v="45"/>
    <x v="125"/>
    <n v="2012"/>
    <n v="6"/>
    <n v="773367.71"/>
    <n v="0"/>
    <n v="75.22"/>
    <n v="3.5059999999999998"/>
    <n v="191.09924620000001"/>
    <n v="8.5669999999999996E-2"/>
  </r>
  <r>
    <n v="45"/>
    <x v="126"/>
    <n v="2012"/>
    <n v="7"/>
    <n v="843361.1"/>
    <n v="0"/>
    <n v="82.99"/>
    <n v="3.4750000000000001"/>
    <n v="191.13388269999999"/>
    <n v="8.6839999999999987E-2"/>
  </r>
  <r>
    <n v="45"/>
    <x v="127"/>
    <n v="2012"/>
    <n v="7"/>
    <n v="749817.08"/>
    <n v="0"/>
    <n v="79.97"/>
    <n v="3.5230000000000001"/>
    <n v="191.16851919999999"/>
    <n v="8.6839999999999987E-2"/>
  </r>
  <r>
    <n v="45"/>
    <x v="128"/>
    <n v="2012"/>
    <n v="7"/>
    <n v="737613.65"/>
    <n v="0"/>
    <n v="78.89"/>
    <n v="3.5670000000000002"/>
    <n v="191.16704279999999"/>
    <n v="8.6839999999999987E-2"/>
  </r>
  <r>
    <n v="45"/>
    <x v="129"/>
    <n v="2012"/>
    <n v="7"/>
    <n v="711671.58"/>
    <n v="0"/>
    <n v="77.2"/>
    <n v="3.6469999999999998"/>
    <n v="191.16556639999999"/>
    <n v="8.6839999999999987E-2"/>
  </r>
  <r>
    <n v="45"/>
    <x v="130"/>
    <n v="2012"/>
    <n v="8"/>
    <n v="725729.51"/>
    <n v="0"/>
    <n v="76.58"/>
    <n v="3.6539999999999999"/>
    <n v="191.16408999999999"/>
    <n v="8.6839999999999987E-2"/>
  </r>
  <r>
    <n v="45"/>
    <x v="131"/>
    <n v="2012"/>
    <n v="8"/>
    <n v="733037.32"/>
    <n v="0"/>
    <n v="78.650000000000006"/>
    <n v="3.722"/>
    <n v="191.16261349999999"/>
    <n v="8.6839999999999987E-2"/>
  </r>
  <r>
    <n v="45"/>
    <x v="132"/>
    <n v="2012"/>
    <n v="8"/>
    <n v="722496.93"/>
    <n v="0"/>
    <n v="75.709999999999994"/>
    <n v="3.8069999999999999"/>
    <n v="191.22849189999999"/>
    <n v="8.6839999999999987E-2"/>
  </r>
  <r>
    <n v="45"/>
    <x v="133"/>
    <n v="2012"/>
    <n v="8"/>
    <n v="718232.26"/>
    <n v="0"/>
    <n v="72.62"/>
    <n v="3.8340000000000001"/>
    <n v="191.3448865"/>
    <n v="8.6839999999999987E-2"/>
  </r>
  <r>
    <n v="45"/>
    <x v="134"/>
    <n v="2012"/>
    <n v="8"/>
    <n v="734297.87"/>
    <n v="0"/>
    <n v="75.09"/>
    <n v="3.867"/>
    <n v="191.46128100000001"/>
    <n v="8.6839999999999987E-2"/>
  </r>
  <r>
    <n v="45"/>
    <x v="135"/>
    <n v="2012"/>
    <n v="9"/>
    <n v="766512.66"/>
    <n v="1"/>
    <n v="75.7"/>
    <n v="3.911"/>
    <n v="191.57767559999999"/>
    <n v="8.6839999999999987E-2"/>
  </r>
  <r>
    <n v="45"/>
    <x v="136"/>
    <n v="2012"/>
    <n v="9"/>
    <n v="702238.27"/>
    <n v="0"/>
    <n v="67.87"/>
    <n v="3.948"/>
    <n v="191.69985"/>
    <n v="8.6839999999999987E-2"/>
  </r>
  <r>
    <n v="45"/>
    <x v="137"/>
    <n v="2012"/>
    <n v="9"/>
    <n v="723086.2"/>
    <n v="0"/>
    <n v="65.319999999999993"/>
    <n v="4.0380000000000003"/>
    <n v="191.85670379999999"/>
    <n v="8.6839999999999987E-2"/>
  </r>
  <r>
    <n v="45"/>
    <x v="138"/>
    <n v="2012"/>
    <n v="9"/>
    <n v="713173.95"/>
    <n v="0"/>
    <n v="64.88"/>
    <n v="3.9969999999999999"/>
    <n v="192.01355770000001"/>
    <n v="8.6839999999999987E-2"/>
  </r>
  <r>
    <n v="45"/>
    <x v="139"/>
    <n v="2012"/>
    <n v="10"/>
    <n v="733455.07"/>
    <n v="0"/>
    <n v="64.89"/>
    <n v="3.9849999999999999"/>
    <n v="192.1704115"/>
    <n v="8.6669999999999997E-2"/>
  </r>
  <r>
    <n v="45"/>
    <x v="140"/>
    <n v="2012"/>
    <n v="10"/>
    <n v="734464.36"/>
    <n v="0"/>
    <n v="54.47"/>
    <n v="4"/>
    <n v="192.32726539999999"/>
    <n v="8.6669999999999997E-2"/>
  </r>
  <r>
    <n v="45"/>
    <x v="141"/>
    <n v="2012"/>
    <n v="10"/>
    <n v="718125.53"/>
    <n v="0"/>
    <n v="56.47"/>
    <n v="3.9689999999999999"/>
    <n v="192.3308542"/>
    <n v="8.6669999999999997E-2"/>
  </r>
  <r>
    <n v="45"/>
    <x v="142"/>
    <n v="2012"/>
    <n v="10"/>
    <n v="760281.43"/>
    <n v="0"/>
    <n v="58.85"/>
    <n v="3.8820000000000001"/>
    <n v="192.3088989"/>
    <n v="8.666999999999999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x v="0"/>
    <x v="0"/>
    <x v="0"/>
    <x v="0"/>
    <n v="42.31"/>
    <n v="2.5720000000000001"/>
    <n v="211.0963582"/>
    <n v="8.1059999999999993E-2"/>
  </r>
  <r>
    <x v="0"/>
    <x v="1"/>
    <x v="0"/>
    <x v="0"/>
    <x v="1"/>
    <x v="1"/>
    <n v="38.51"/>
    <n v="2.548"/>
    <n v="211.2421698"/>
    <n v="8.1059999999999993E-2"/>
  </r>
  <r>
    <x v="0"/>
    <x v="2"/>
    <x v="0"/>
    <x v="0"/>
    <x v="2"/>
    <x v="0"/>
    <n v="39.93"/>
    <n v="2.5139999999999998"/>
    <n v="211.2891429"/>
    <n v="8.1059999999999993E-2"/>
  </r>
  <r>
    <x v="0"/>
    <x v="3"/>
    <x v="0"/>
    <x v="0"/>
    <x v="3"/>
    <x v="0"/>
    <n v="46.63"/>
    <n v="2.5609999999999999"/>
    <n v="211.31964289999999"/>
    <n v="8.1059999999999993E-2"/>
  </r>
  <r>
    <x v="0"/>
    <x v="4"/>
    <x v="0"/>
    <x v="1"/>
    <x v="4"/>
    <x v="0"/>
    <n v="46.5"/>
    <n v="2.625"/>
    <n v="211.35014290000001"/>
    <n v="8.1059999999999993E-2"/>
  </r>
  <r>
    <x v="0"/>
    <x v="5"/>
    <x v="0"/>
    <x v="1"/>
    <x v="5"/>
    <x v="0"/>
    <n v="57.79"/>
    <n v="2.6669999999999998"/>
    <n v="211.3806429"/>
    <n v="8.1059999999999993E-2"/>
  </r>
  <r>
    <x v="0"/>
    <x v="6"/>
    <x v="0"/>
    <x v="1"/>
    <x v="6"/>
    <x v="0"/>
    <n v="54.58"/>
    <n v="2.72"/>
    <n v="211.21563499999999"/>
    <n v="8.1059999999999993E-2"/>
  </r>
  <r>
    <x v="0"/>
    <x v="7"/>
    <x v="0"/>
    <x v="1"/>
    <x v="7"/>
    <x v="0"/>
    <n v="51.45"/>
    <n v="2.7320000000000002"/>
    <n v="211.01804240000001"/>
    <n v="8.1059999999999993E-2"/>
  </r>
  <r>
    <x v="0"/>
    <x v="8"/>
    <x v="0"/>
    <x v="2"/>
    <x v="8"/>
    <x v="0"/>
    <n v="62.27"/>
    <n v="2.7189999999999999"/>
    <n v="210.8204499"/>
    <n v="7.8079999999999997E-2"/>
  </r>
  <r>
    <x v="0"/>
    <x v="9"/>
    <x v="0"/>
    <x v="2"/>
    <x v="9"/>
    <x v="0"/>
    <n v="65.86"/>
    <n v="2.77"/>
    <n v="210.62285739999999"/>
    <n v="7.8079999999999997E-2"/>
  </r>
  <r>
    <x v="0"/>
    <x v="10"/>
    <x v="0"/>
    <x v="2"/>
    <x v="10"/>
    <x v="0"/>
    <n v="66.319999999999993"/>
    <n v="2.8079999999999998"/>
    <n v="210.48869999999999"/>
    <n v="7.8079999999999997E-2"/>
  </r>
  <r>
    <x v="0"/>
    <x v="11"/>
    <x v="0"/>
    <x v="2"/>
    <x v="11"/>
    <x v="0"/>
    <n v="64.84"/>
    <n v="2.7949999999999999"/>
    <n v="210.43912280000001"/>
    <n v="7.8079999999999997E-2"/>
  </r>
  <r>
    <x v="0"/>
    <x v="12"/>
    <x v="0"/>
    <x v="2"/>
    <x v="12"/>
    <x v="0"/>
    <n v="67.41"/>
    <n v="2.78"/>
    <n v="210.38954559999999"/>
    <n v="7.8079999999999997E-2"/>
  </r>
  <r>
    <x v="0"/>
    <x v="13"/>
    <x v="0"/>
    <x v="3"/>
    <x v="13"/>
    <x v="0"/>
    <n v="72.55"/>
    <n v="2.835"/>
    <n v="210.3399684"/>
    <n v="7.8079999999999997E-2"/>
  </r>
  <r>
    <x v="0"/>
    <x v="14"/>
    <x v="0"/>
    <x v="3"/>
    <x v="14"/>
    <x v="0"/>
    <n v="74.78"/>
    <n v="2.8540000000000001"/>
    <n v="210.33742609999999"/>
    <n v="7.8079999999999997E-2"/>
  </r>
  <r>
    <x v="0"/>
    <x v="15"/>
    <x v="0"/>
    <x v="3"/>
    <x v="15"/>
    <x v="0"/>
    <n v="76.44"/>
    <n v="2.8260000000000001"/>
    <n v="210.61709339999999"/>
    <n v="7.8079999999999997E-2"/>
  </r>
  <r>
    <x v="0"/>
    <x v="16"/>
    <x v="0"/>
    <x v="3"/>
    <x v="16"/>
    <x v="0"/>
    <n v="80.44"/>
    <n v="2.7589999999999999"/>
    <n v="210.89676059999999"/>
    <n v="7.8079999999999997E-2"/>
  </r>
  <r>
    <x v="0"/>
    <x v="17"/>
    <x v="0"/>
    <x v="4"/>
    <x v="17"/>
    <x v="0"/>
    <n v="80.69"/>
    <n v="2.7050000000000001"/>
    <n v="211.1764278"/>
    <n v="7.8079999999999997E-2"/>
  </r>
  <r>
    <x v="0"/>
    <x v="18"/>
    <x v="0"/>
    <x v="4"/>
    <x v="18"/>
    <x v="0"/>
    <n v="80.430000000000007"/>
    <n v="2.6680000000000001"/>
    <n v="211.4560951"/>
    <n v="7.8079999999999997E-2"/>
  </r>
  <r>
    <x v="0"/>
    <x v="19"/>
    <x v="0"/>
    <x v="4"/>
    <x v="19"/>
    <x v="0"/>
    <n v="84.11"/>
    <n v="2.637"/>
    <n v="211.45377189999999"/>
    <n v="7.8079999999999997E-2"/>
  </r>
  <r>
    <x v="0"/>
    <x v="20"/>
    <x v="0"/>
    <x v="4"/>
    <x v="20"/>
    <x v="0"/>
    <n v="84.34"/>
    <n v="2.653"/>
    <n v="211.33865259999999"/>
    <n v="7.8079999999999997E-2"/>
  </r>
  <r>
    <x v="0"/>
    <x v="21"/>
    <x v="0"/>
    <x v="5"/>
    <x v="21"/>
    <x v="0"/>
    <n v="80.91"/>
    <n v="2.669"/>
    <n v="211.22353330000001"/>
    <n v="7.7869999999999995E-2"/>
  </r>
  <r>
    <x v="0"/>
    <x v="22"/>
    <x v="0"/>
    <x v="5"/>
    <x v="22"/>
    <x v="0"/>
    <n v="80.48"/>
    <n v="2.6419999999999999"/>
    <n v="211.10841400000001"/>
    <n v="7.7869999999999995E-2"/>
  </r>
  <r>
    <x v="0"/>
    <x v="23"/>
    <x v="0"/>
    <x v="5"/>
    <x v="23"/>
    <x v="0"/>
    <n v="83.15"/>
    <n v="2.6230000000000002"/>
    <n v="211.10038539999999"/>
    <n v="7.7869999999999995E-2"/>
  </r>
  <r>
    <x v="0"/>
    <x v="24"/>
    <x v="0"/>
    <x v="5"/>
    <x v="24"/>
    <x v="0"/>
    <n v="83.36"/>
    <n v="2.6080000000000001"/>
    <n v="211.2351443"/>
    <n v="7.7869999999999995E-2"/>
  </r>
  <r>
    <x v="0"/>
    <x v="25"/>
    <x v="0"/>
    <x v="5"/>
    <x v="25"/>
    <x v="0"/>
    <n v="81.84"/>
    <n v="2.64"/>
    <n v="211.36990320000001"/>
    <n v="7.7869999999999995E-2"/>
  </r>
  <r>
    <x v="0"/>
    <x v="26"/>
    <x v="0"/>
    <x v="6"/>
    <x v="26"/>
    <x v="0"/>
    <n v="87.16"/>
    <n v="2.6269999999999998"/>
    <n v="211.50466209999999"/>
    <n v="7.7869999999999995E-2"/>
  </r>
  <r>
    <x v="0"/>
    <x v="27"/>
    <x v="0"/>
    <x v="6"/>
    <x v="27"/>
    <x v="0"/>
    <n v="87"/>
    <n v="2.6920000000000002"/>
    <n v="211.63942109999999"/>
    <n v="7.7869999999999995E-2"/>
  </r>
  <r>
    <x v="0"/>
    <x v="28"/>
    <x v="0"/>
    <x v="6"/>
    <x v="28"/>
    <x v="0"/>
    <n v="86.65"/>
    <n v="2.6640000000000001"/>
    <n v="211.60336330000001"/>
    <n v="7.7869999999999995E-2"/>
  </r>
  <r>
    <x v="0"/>
    <x v="29"/>
    <x v="0"/>
    <x v="6"/>
    <x v="29"/>
    <x v="0"/>
    <n v="85.22"/>
    <n v="2.6190000000000002"/>
    <n v="211.5673056"/>
    <n v="7.7869999999999995E-2"/>
  </r>
  <r>
    <x v="0"/>
    <x v="30"/>
    <x v="0"/>
    <x v="7"/>
    <x v="30"/>
    <x v="0"/>
    <n v="81.209999999999994"/>
    <n v="2.577"/>
    <n v="211.53124790000001"/>
    <n v="7.7869999999999995E-2"/>
  </r>
  <r>
    <x v="0"/>
    <x v="31"/>
    <x v="0"/>
    <x v="7"/>
    <x v="31"/>
    <x v="1"/>
    <n v="78.69"/>
    <n v="2.5649999999999999"/>
    <n v="211.4951902"/>
    <n v="7.7869999999999995E-2"/>
  </r>
  <r>
    <x v="0"/>
    <x v="32"/>
    <x v="0"/>
    <x v="7"/>
    <x v="32"/>
    <x v="0"/>
    <n v="82.11"/>
    <n v="2.5819999999999999"/>
    <n v="211.52245959999999"/>
    <n v="7.7869999999999995E-2"/>
  </r>
  <r>
    <x v="0"/>
    <x v="33"/>
    <x v="0"/>
    <x v="7"/>
    <x v="33"/>
    <x v="0"/>
    <n v="80.94"/>
    <n v="2.6240000000000001"/>
    <n v="211.5972246"/>
    <n v="7.7869999999999995E-2"/>
  </r>
  <r>
    <x v="0"/>
    <x v="34"/>
    <x v="0"/>
    <x v="8"/>
    <x v="34"/>
    <x v="0"/>
    <n v="71.89"/>
    <n v="2.6030000000000002"/>
    <n v="211.6719895"/>
    <n v="7.8380000000000005E-2"/>
  </r>
  <r>
    <x v="0"/>
    <x v="35"/>
    <x v="0"/>
    <x v="8"/>
    <x v="35"/>
    <x v="0"/>
    <n v="63.93"/>
    <n v="2.633"/>
    <n v="211.74675439999999"/>
    <n v="7.8380000000000005E-2"/>
  </r>
  <r>
    <x v="0"/>
    <x v="36"/>
    <x v="0"/>
    <x v="8"/>
    <x v="36"/>
    <x v="0"/>
    <n v="67.180000000000007"/>
    <n v="2.72"/>
    <n v="211.81374360000001"/>
    <n v="7.8380000000000005E-2"/>
  </r>
  <r>
    <x v="0"/>
    <x v="37"/>
    <x v="0"/>
    <x v="8"/>
    <x v="37"/>
    <x v="0"/>
    <n v="69.86"/>
    <n v="2.7250000000000001"/>
    <n v="211.8612937"/>
    <n v="7.8380000000000005E-2"/>
  </r>
  <r>
    <x v="0"/>
    <x v="38"/>
    <x v="0"/>
    <x v="8"/>
    <x v="38"/>
    <x v="0"/>
    <n v="69.64"/>
    <n v="2.7160000000000002"/>
    <n v="211.9088438"/>
    <n v="7.8380000000000005E-2"/>
  </r>
  <r>
    <x v="0"/>
    <x v="39"/>
    <x v="0"/>
    <x v="9"/>
    <x v="39"/>
    <x v="0"/>
    <n v="58.74"/>
    <n v="2.6890000000000001"/>
    <n v="211.95639389999999"/>
    <n v="7.8380000000000005E-2"/>
  </r>
  <r>
    <x v="0"/>
    <x v="40"/>
    <x v="0"/>
    <x v="9"/>
    <x v="40"/>
    <x v="0"/>
    <n v="59.61"/>
    <n v="2.7280000000000002"/>
    <n v="212.00394399999999"/>
    <n v="7.8380000000000005E-2"/>
  </r>
  <r>
    <x v="0"/>
    <x v="41"/>
    <x v="0"/>
    <x v="9"/>
    <x v="41"/>
    <x v="0"/>
    <n v="51.41"/>
    <n v="2.7709999999999999"/>
    <n v="211.8896737"/>
    <n v="7.8380000000000005E-2"/>
  </r>
  <r>
    <x v="0"/>
    <x v="42"/>
    <x v="0"/>
    <x v="9"/>
    <x v="42"/>
    <x v="1"/>
    <n v="64.52"/>
    <n v="2.7349999999999999"/>
    <n v="211.74843329999999"/>
    <n v="7.8380000000000005E-2"/>
  </r>
  <r>
    <x v="0"/>
    <x v="43"/>
    <x v="0"/>
    <x v="10"/>
    <x v="43"/>
    <x v="0"/>
    <n v="49.27"/>
    <n v="2.7080000000000002"/>
    <n v="211.607193"/>
    <n v="7.8380000000000005E-2"/>
  </r>
  <r>
    <x v="0"/>
    <x v="44"/>
    <x v="0"/>
    <x v="10"/>
    <x v="44"/>
    <x v="0"/>
    <n v="46.33"/>
    <n v="2.843"/>
    <n v="211.46595260000001"/>
    <n v="7.8380000000000005E-2"/>
  </r>
  <r>
    <x v="0"/>
    <x v="45"/>
    <x v="0"/>
    <x v="10"/>
    <x v="45"/>
    <x v="0"/>
    <n v="49.84"/>
    <n v="2.8690000000000002"/>
    <n v="211.40531240000001"/>
    <n v="7.8380000000000005E-2"/>
  </r>
  <r>
    <x v="0"/>
    <x v="46"/>
    <x v="0"/>
    <x v="10"/>
    <x v="46"/>
    <x v="0"/>
    <n v="52.33"/>
    <n v="2.8860000000000001"/>
    <n v="211.40512219999999"/>
    <n v="7.8380000000000005E-2"/>
  </r>
  <r>
    <x v="0"/>
    <x v="47"/>
    <x v="0"/>
    <x v="10"/>
    <x v="47"/>
    <x v="1"/>
    <n v="48.43"/>
    <n v="2.9430000000000001"/>
    <n v="211.4049321"/>
    <n v="7.8380000000000005E-2"/>
  </r>
  <r>
    <x v="0"/>
    <x v="48"/>
    <x v="1"/>
    <x v="11"/>
    <x v="48"/>
    <x v="0"/>
    <n v="48.27"/>
    <n v="2.976"/>
    <n v="211.4047419"/>
    <n v="7.7420000000000003E-2"/>
  </r>
  <r>
    <x v="0"/>
    <x v="49"/>
    <x v="1"/>
    <x v="11"/>
    <x v="49"/>
    <x v="0"/>
    <n v="35.4"/>
    <n v="2.9830000000000001"/>
    <n v="211.45741090000001"/>
    <n v="7.7420000000000003E-2"/>
  </r>
  <r>
    <x v="0"/>
    <x v="50"/>
    <x v="1"/>
    <x v="11"/>
    <x v="50"/>
    <x v="0"/>
    <n v="44.04"/>
    <n v="3.016"/>
    <n v="211.82723429999999"/>
    <n v="7.7420000000000003E-2"/>
  </r>
  <r>
    <x v="0"/>
    <x v="51"/>
    <x v="1"/>
    <x v="11"/>
    <x v="51"/>
    <x v="0"/>
    <n v="43.83"/>
    <n v="3.01"/>
    <n v="212.19705769999999"/>
    <n v="7.7420000000000003E-2"/>
  </r>
  <r>
    <x v="0"/>
    <x v="52"/>
    <x v="1"/>
    <x v="0"/>
    <x v="52"/>
    <x v="0"/>
    <n v="42.27"/>
    <n v="2.9889999999999999"/>
    <n v="212.56688120000001"/>
    <n v="7.7420000000000003E-2"/>
  </r>
  <r>
    <x v="0"/>
    <x v="53"/>
    <x v="1"/>
    <x v="0"/>
    <x v="53"/>
    <x v="1"/>
    <n v="36.39"/>
    <n v="3.0219999999999998"/>
    <n v="212.93670460000001"/>
    <n v="7.7420000000000003E-2"/>
  </r>
  <r>
    <x v="0"/>
    <x v="54"/>
    <x v="1"/>
    <x v="0"/>
    <x v="54"/>
    <x v="0"/>
    <n v="57.36"/>
    <n v="3.0449999999999999"/>
    <n v="213.24788530000001"/>
    <n v="7.7420000000000003E-2"/>
  </r>
  <r>
    <x v="0"/>
    <x v="55"/>
    <x v="1"/>
    <x v="0"/>
    <x v="55"/>
    <x v="0"/>
    <n v="62.9"/>
    <n v="3.0649999999999999"/>
    <n v="213.53560899999999"/>
    <n v="7.7420000000000003E-2"/>
  </r>
  <r>
    <x v="0"/>
    <x v="56"/>
    <x v="1"/>
    <x v="1"/>
    <x v="56"/>
    <x v="0"/>
    <n v="59.58"/>
    <n v="3.2879999999999998"/>
    <n v="213.82333270000001"/>
    <n v="7.7420000000000003E-2"/>
  </r>
  <r>
    <x v="0"/>
    <x v="57"/>
    <x v="1"/>
    <x v="1"/>
    <x v="57"/>
    <x v="0"/>
    <n v="53.56"/>
    <n v="3.4590000000000001"/>
    <n v="214.1110564"/>
    <n v="7.7420000000000003E-2"/>
  </r>
  <r>
    <x v="0"/>
    <x v="58"/>
    <x v="1"/>
    <x v="1"/>
    <x v="58"/>
    <x v="0"/>
    <n v="62.76"/>
    <n v="3.488"/>
    <n v="214.36271139999999"/>
    <n v="7.7420000000000003E-2"/>
  </r>
  <r>
    <x v="0"/>
    <x v="59"/>
    <x v="1"/>
    <x v="1"/>
    <x v="59"/>
    <x v="0"/>
    <n v="69.97"/>
    <n v="3.4729999999999999"/>
    <n v="214.59993890000001"/>
    <n v="7.7420000000000003E-2"/>
  </r>
  <r>
    <x v="0"/>
    <x v="60"/>
    <x v="1"/>
    <x v="2"/>
    <x v="60"/>
    <x v="0"/>
    <n v="59.17"/>
    <n v="3.524"/>
    <n v="214.8371664"/>
    <n v="7.6819999999999999E-2"/>
  </r>
  <r>
    <x v="0"/>
    <x v="61"/>
    <x v="1"/>
    <x v="2"/>
    <x v="61"/>
    <x v="0"/>
    <n v="67.84"/>
    <n v="3.6219999999999999"/>
    <n v="215.07439389999999"/>
    <n v="7.6819999999999999E-2"/>
  </r>
  <r>
    <x v="0"/>
    <x v="62"/>
    <x v="1"/>
    <x v="2"/>
    <x v="62"/>
    <x v="0"/>
    <n v="71.27"/>
    <n v="3.7429999999999999"/>
    <n v="215.29185609999999"/>
    <n v="7.6819999999999999E-2"/>
  </r>
  <r>
    <x v="0"/>
    <x v="63"/>
    <x v="1"/>
    <x v="2"/>
    <x v="63"/>
    <x v="0"/>
    <n v="72.989999999999995"/>
    <n v="3.8069999999999999"/>
    <n v="215.4599053"/>
    <n v="7.6819999999999999E-2"/>
  </r>
  <r>
    <x v="0"/>
    <x v="64"/>
    <x v="1"/>
    <x v="2"/>
    <x v="64"/>
    <x v="0"/>
    <n v="72.03"/>
    <n v="3.81"/>
    <n v="215.62795439999999"/>
    <n v="7.6819999999999999E-2"/>
  </r>
  <r>
    <x v="0"/>
    <x v="65"/>
    <x v="1"/>
    <x v="3"/>
    <x v="65"/>
    <x v="0"/>
    <n v="64.61"/>
    <n v="3.9060000000000001"/>
    <n v="215.79600350000001"/>
    <n v="7.6819999999999999E-2"/>
  </r>
  <r>
    <x v="0"/>
    <x v="66"/>
    <x v="1"/>
    <x v="3"/>
    <x v="66"/>
    <x v="0"/>
    <n v="75.64"/>
    <n v="3.899"/>
    <n v="215.9640526"/>
    <n v="7.6819999999999999E-2"/>
  </r>
  <r>
    <x v="0"/>
    <x v="67"/>
    <x v="1"/>
    <x v="3"/>
    <x v="67"/>
    <x v="0"/>
    <n v="67.63"/>
    <n v="3.907"/>
    <n v="215.7339202"/>
    <n v="7.6819999999999999E-2"/>
  </r>
  <r>
    <x v="0"/>
    <x v="68"/>
    <x v="1"/>
    <x v="3"/>
    <x v="68"/>
    <x v="0"/>
    <n v="77.72"/>
    <n v="3.786"/>
    <n v="215.5037878"/>
    <n v="7.6819999999999999E-2"/>
  </r>
  <r>
    <x v="0"/>
    <x v="69"/>
    <x v="1"/>
    <x v="4"/>
    <x v="69"/>
    <x v="0"/>
    <n v="83"/>
    <n v="3.6989999999999998"/>
    <n v="215.2736553"/>
    <n v="7.6819999999999999E-2"/>
  </r>
  <r>
    <x v="0"/>
    <x v="70"/>
    <x v="1"/>
    <x v="4"/>
    <x v="70"/>
    <x v="0"/>
    <n v="83.13"/>
    <n v="3.6480000000000001"/>
    <n v="215.0435229"/>
    <n v="7.6819999999999999E-2"/>
  </r>
  <r>
    <x v="0"/>
    <x v="71"/>
    <x v="1"/>
    <x v="4"/>
    <x v="71"/>
    <x v="0"/>
    <n v="86.41"/>
    <n v="3.637"/>
    <n v="214.9980596"/>
    <n v="7.6819999999999999E-2"/>
  </r>
  <r>
    <x v="0"/>
    <x v="72"/>
    <x v="1"/>
    <x v="4"/>
    <x v="72"/>
    <x v="0"/>
    <n v="83.58"/>
    <n v="3.5939999999999999"/>
    <n v="215.0910982"/>
    <n v="7.6819999999999999E-2"/>
  </r>
  <r>
    <x v="0"/>
    <x v="73"/>
    <x v="1"/>
    <x v="5"/>
    <x v="73"/>
    <x v="0"/>
    <n v="85.55"/>
    <n v="3.524"/>
    <n v="215.1841368"/>
    <n v="7.9619999999999996E-2"/>
  </r>
  <r>
    <x v="0"/>
    <x v="74"/>
    <x v="1"/>
    <x v="5"/>
    <x v="74"/>
    <x v="0"/>
    <n v="85.83"/>
    <n v="3.48"/>
    <n v="215.2771754"/>
    <n v="7.9619999999999996E-2"/>
  </r>
  <r>
    <x v="0"/>
    <x v="75"/>
    <x v="1"/>
    <x v="5"/>
    <x v="75"/>
    <x v="0"/>
    <n v="88.54"/>
    <n v="3.5750000000000002"/>
    <n v="215.36110869999999"/>
    <n v="7.9619999999999996E-2"/>
  </r>
  <r>
    <x v="0"/>
    <x v="76"/>
    <x v="1"/>
    <x v="5"/>
    <x v="76"/>
    <x v="0"/>
    <n v="85.77"/>
    <n v="3.6509999999999998"/>
    <n v="215.42227840000001"/>
    <n v="7.9619999999999996E-2"/>
  </r>
  <r>
    <x v="0"/>
    <x v="77"/>
    <x v="1"/>
    <x v="5"/>
    <x v="77"/>
    <x v="0"/>
    <n v="86.83"/>
    <n v="3.6819999999999999"/>
    <n v="215.4834482"/>
    <n v="7.9619999999999996E-2"/>
  </r>
  <r>
    <x v="0"/>
    <x v="78"/>
    <x v="1"/>
    <x v="6"/>
    <x v="78"/>
    <x v="0"/>
    <n v="91.65"/>
    <n v="3.6840000000000002"/>
    <n v="215.54461800000001"/>
    <n v="7.9619999999999996E-2"/>
  </r>
  <r>
    <x v="0"/>
    <x v="79"/>
    <x v="1"/>
    <x v="6"/>
    <x v="79"/>
    <x v="0"/>
    <n v="90.76"/>
    <n v="3.6379999999999999"/>
    <n v="215.6057878"/>
    <n v="7.9619999999999996E-2"/>
  </r>
  <r>
    <x v="0"/>
    <x v="80"/>
    <x v="1"/>
    <x v="6"/>
    <x v="80"/>
    <x v="0"/>
    <n v="89.94"/>
    <n v="3.5539999999999998"/>
    <n v="215.66931070000001"/>
    <n v="7.9619999999999996E-2"/>
  </r>
  <r>
    <x v="0"/>
    <x v="81"/>
    <x v="1"/>
    <x v="6"/>
    <x v="81"/>
    <x v="0"/>
    <n v="87.96"/>
    <n v="3.5230000000000001"/>
    <n v="215.73322580000001"/>
    <n v="7.9619999999999996E-2"/>
  </r>
  <r>
    <x v="0"/>
    <x v="82"/>
    <x v="1"/>
    <x v="7"/>
    <x v="82"/>
    <x v="0"/>
    <n v="87.83"/>
    <n v="3.5329999999999999"/>
    <n v="215.79714089999999"/>
    <n v="7.9619999999999996E-2"/>
  </r>
  <r>
    <x v="0"/>
    <x v="83"/>
    <x v="1"/>
    <x v="7"/>
    <x v="83"/>
    <x v="1"/>
    <n v="76"/>
    <n v="3.5459999999999998"/>
    <n v="215.86105599999999"/>
    <n v="7.9619999999999996E-2"/>
  </r>
  <r>
    <x v="0"/>
    <x v="84"/>
    <x v="1"/>
    <x v="7"/>
    <x v="84"/>
    <x v="0"/>
    <n v="79.94"/>
    <n v="3.5259999999999998"/>
    <n v="216.0410526"/>
    <n v="7.9619999999999996E-2"/>
  </r>
  <r>
    <x v="0"/>
    <x v="85"/>
    <x v="1"/>
    <x v="7"/>
    <x v="85"/>
    <x v="0"/>
    <n v="75.8"/>
    <n v="3.4670000000000001"/>
    <n v="216.37582459999999"/>
    <n v="7.9619999999999996E-2"/>
  </r>
  <r>
    <x v="0"/>
    <x v="86"/>
    <x v="1"/>
    <x v="7"/>
    <x v="86"/>
    <x v="0"/>
    <n v="79.69"/>
    <n v="3.355"/>
    <n v="216.71059650000001"/>
    <n v="7.9619999999999996E-2"/>
  </r>
  <r>
    <x v="0"/>
    <x v="87"/>
    <x v="1"/>
    <x v="8"/>
    <x v="87"/>
    <x v="0"/>
    <n v="69.31"/>
    <n v="3.2850000000000001"/>
    <n v="217.0453684"/>
    <n v="7.8659999999999994E-2"/>
  </r>
  <r>
    <x v="0"/>
    <x v="88"/>
    <x v="1"/>
    <x v="8"/>
    <x v="88"/>
    <x v="0"/>
    <n v="71.739999999999995"/>
    <n v="3.274"/>
    <n v="217.35527329999999"/>
    <n v="7.8659999999999994E-2"/>
  </r>
  <r>
    <x v="0"/>
    <x v="89"/>
    <x v="1"/>
    <x v="8"/>
    <x v="89"/>
    <x v="0"/>
    <n v="63.71"/>
    <n v="3.3530000000000002"/>
    <n v="217.51597620000001"/>
    <n v="7.8659999999999994E-2"/>
  </r>
  <r>
    <x v="0"/>
    <x v="90"/>
    <x v="1"/>
    <x v="8"/>
    <x v="90"/>
    <x v="0"/>
    <n v="66.569999999999993"/>
    <n v="3.3719999999999999"/>
    <n v="217.6766791"/>
    <n v="7.8659999999999994E-2"/>
  </r>
  <r>
    <x v="0"/>
    <x v="91"/>
    <x v="1"/>
    <x v="9"/>
    <x v="91"/>
    <x v="0"/>
    <n v="54.98"/>
    <n v="3.3319999999999999"/>
    <n v="217.83738199999999"/>
    <n v="7.8659999999999994E-2"/>
  </r>
  <r>
    <x v="0"/>
    <x v="92"/>
    <x v="1"/>
    <x v="9"/>
    <x v="92"/>
    <x v="0"/>
    <n v="59.11"/>
    <n v="3.2970000000000002"/>
    <n v="217.99808490000001"/>
    <n v="7.8659999999999994E-2"/>
  </r>
  <r>
    <x v="0"/>
    <x v="93"/>
    <x v="1"/>
    <x v="9"/>
    <x v="93"/>
    <x v="0"/>
    <n v="62.25"/>
    <n v="3.3079999999999998"/>
    <n v="218.2205088"/>
    <n v="7.8659999999999994E-2"/>
  </r>
  <r>
    <x v="0"/>
    <x v="94"/>
    <x v="1"/>
    <x v="9"/>
    <x v="94"/>
    <x v="1"/>
    <n v="60.14"/>
    <n v="3.2360000000000002"/>
    <n v="218.4676211"/>
    <n v="7.8659999999999994E-2"/>
  </r>
  <r>
    <x v="0"/>
    <x v="95"/>
    <x v="1"/>
    <x v="10"/>
    <x v="95"/>
    <x v="0"/>
    <n v="48.91"/>
    <n v="3.1720000000000002"/>
    <n v="218.71473330000001"/>
    <n v="7.8659999999999994E-2"/>
  </r>
  <r>
    <x v="0"/>
    <x v="96"/>
    <x v="1"/>
    <x v="10"/>
    <x v="96"/>
    <x v="0"/>
    <n v="43.93"/>
    <n v="3.1579999999999999"/>
    <n v="218.9618456"/>
    <n v="7.8659999999999994E-2"/>
  </r>
  <r>
    <x v="0"/>
    <x v="97"/>
    <x v="1"/>
    <x v="10"/>
    <x v="97"/>
    <x v="0"/>
    <n v="51.63"/>
    <n v="3.1589999999999998"/>
    <n v="219.17945330000001"/>
    <n v="7.8659999999999994E-2"/>
  </r>
  <r>
    <x v="0"/>
    <x v="98"/>
    <x v="1"/>
    <x v="10"/>
    <x v="98"/>
    <x v="0"/>
    <n v="47.96"/>
    <n v="3.1120000000000001"/>
    <n v="219.35772159999999"/>
    <n v="7.8659999999999994E-2"/>
  </r>
  <r>
    <x v="0"/>
    <x v="99"/>
    <x v="1"/>
    <x v="10"/>
    <x v="99"/>
    <x v="1"/>
    <n v="44.55"/>
    <n v="3.129"/>
    <n v="219.53598980000001"/>
    <n v="7.8659999999999994E-2"/>
  </r>
  <r>
    <x v="0"/>
    <x v="100"/>
    <x v="2"/>
    <x v="11"/>
    <x v="100"/>
    <x v="0"/>
    <n v="49.01"/>
    <n v="3.157"/>
    <n v="219.7142581"/>
    <n v="7.3480000000000004E-2"/>
  </r>
  <r>
    <x v="0"/>
    <x v="101"/>
    <x v="2"/>
    <x v="11"/>
    <x v="101"/>
    <x v="0"/>
    <n v="48.53"/>
    <n v="3.2610000000000001"/>
    <n v="219.89252629999999"/>
    <n v="7.3480000000000004E-2"/>
  </r>
  <r>
    <x v="0"/>
    <x v="102"/>
    <x v="2"/>
    <x v="11"/>
    <x v="102"/>
    <x v="0"/>
    <n v="54.11"/>
    <n v="3.2679999999999998"/>
    <n v="219.98568929999999"/>
    <n v="7.3480000000000004E-2"/>
  </r>
  <r>
    <x v="0"/>
    <x v="103"/>
    <x v="2"/>
    <x v="11"/>
    <x v="103"/>
    <x v="0"/>
    <n v="54.26"/>
    <n v="3.29"/>
    <n v="220.07885229999999"/>
    <n v="7.3480000000000004E-2"/>
  </r>
  <r>
    <x v="0"/>
    <x v="104"/>
    <x v="2"/>
    <x v="0"/>
    <x v="104"/>
    <x v="0"/>
    <n v="56.55"/>
    <n v="3.36"/>
    <n v="220.1720153"/>
    <n v="7.3480000000000004E-2"/>
  </r>
  <r>
    <x v="0"/>
    <x v="105"/>
    <x v="2"/>
    <x v="0"/>
    <x v="105"/>
    <x v="1"/>
    <n v="48.02"/>
    <n v="3.4089999999999998"/>
    <n v="220.2651783"/>
    <n v="7.3480000000000004E-2"/>
  </r>
  <r>
    <x v="0"/>
    <x v="106"/>
    <x v="2"/>
    <x v="0"/>
    <x v="106"/>
    <x v="0"/>
    <n v="45.32"/>
    <n v="3.51"/>
    <n v="220.42575859999999"/>
    <n v="7.3480000000000004E-2"/>
  </r>
  <r>
    <x v="0"/>
    <x v="107"/>
    <x v="2"/>
    <x v="0"/>
    <x v="107"/>
    <x v="0"/>
    <n v="57.25"/>
    <n v="3.5550000000000002"/>
    <n v="220.63690199999999"/>
    <n v="7.3480000000000004E-2"/>
  </r>
  <r>
    <x v="0"/>
    <x v="108"/>
    <x v="2"/>
    <x v="1"/>
    <x v="108"/>
    <x v="0"/>
    <n v="60.96"/>
    <n v="3.63"/>
    <n v="220.84804539999999"/>
    <n v="7.3480000000000004E-2"/>
  </r>
  <r>
    <x v="0"/>
    <x v="109"/>
    <x v="2"/>
    <x v="1"/>
    <x v="109"/>
    <x v="0"/>
    <n v="58.76"/>
    <n v="3.669"/>
    <n v="221.05918869999999"/>
    <n v="7.3480000000000004E-2"/>
  </r>
  <r>
    <x v="0"/>
    <x v="110"/>
    <x v="2"/>
    <x v="1"/>
    <x v="110"/>
    <x v="0"/>
    <n v="64.739999999999995"/>
    <n v="3.734"/>
    <n v="221.21181319999999"/>
    <n v="7.3480000000000004E-2"/>
  </r>
  <r>
    <x v="0"/>
    <x v="111"/>
    <x v="2"/>
    <x v="1"/>
    <x v="111"/>
    <x v="0"/>
    <n v="65.930000000000007"/>
    <n v="3.7869999999999999"/>
    <n v="221.28641260000001"/>
    <n v="7.3480000000000004E-2"/>
  </r>
  <r>
    <x v="0"/>
    <x v="112"/>
    <x v="2"/>
    <x v="1"/>
    <x v="112"/>
    <x v="0"/>
    <n v="67.61"/>
    <n v="3.8450000000000002"/>
    <n v="221.36101189999999"/>
    <n v="7.3480000000000004E-2"/>
  </r>
  <r>
    <x v="0"/>
    <x v="113"/>
    <x v="2"/>
    <x v="2"/>
    <x v="113"/>
    <x v="0"/>
    <n v="70.430000000000007"/>
    <n v="3.891"/>
    <n v="221.43561120000001"/>
    <n v="7.1429999999999993E-2"/>
  </r>
  <r>
    <x v="0"/>
    <x v="114"/>
    <x v="2"/>
    <x v="2"/>
    <x v="114"/>
    <x v="0"/>
    <n v="69.069999999999993"/>
    <n v="3.891"/>
    <n v="221.5102105"/>
    <n v="7.1429999999999993E-2"/>
  </r>
  <r>
    <x v="0"/>
    <x v="115"/>
    <x v="2"/>
    <x v="2"/>
    <x v="115"/>
    <x v="0"/>
    <n v="66.760000000000005"/>
    <n v="3.8769999999999998"/>
    <n v="221.56407369999999"/>
    <n v="7.1429999999999993E-2"/>
  </r>
  <r>
    <x v="0"/>
    <x v="116"/>
    <x v="2"/>
    <x v="2"/>
    <x v="116"/>
    <x v="0"/>
    <n v="67.23"/>
    <n v="3.8140000000000001"/>
    <n v="221.6179368"/>
    <n v="7.1429999999999993E-2"/>
  </r>
  <r>
    <x v="0"/>
    <x v="117"/>
    <x v="2"/>
    <x v="3"/>
    <x v="117"/>
    <x v="0"/>
    <n v="75.55"/>
    <n v="3.7490000000000001"/>
    <n v="221.67179999999999"/>
    <n v="7.1429999999999993E-2"/>
  </r>
  <r>
    <x v="0"/>
    <x v="118"/>
    <x v="2"/>
    <x v="3"/>
    <x v="118"/>
    <x v="0"/>
    <n v="73.77"/>
    <n v="3.6880000000000002"/>
    <n v="221.72566320000001"/>
    <n v="7.1429999999999993E-2"/>
  </r>
  <r>
    <x v="0"/>
    <x v="119"/>
    <x v="2"/>
    <x v="3"/>
    <x v="119"/>
    <x v="0"/>
    <n v="70.33"/>
    <n v="3.63"/>
    <n v="221.74267399999999"/>
    <n v="7.1429999999999993E-2"/>
  </r>
  <r>
    <x v="0"/>
    <x v="120"/>
    <x v="2"/>
    <x v="3"/>
    <x v="120"/>
    <x v="0"/>
    <n v="77.22"/>
    <n v="3.5609999999999999"/>
    <n v="221.744944"/>
    <n v="7.1429999999999993E-2"/>
  </r>
  <r>
    <x v="0"/>
    <x v="121"/>
    <x v="2"/>
    <x v="4"/>
    <x v="121"/>
    <x v="0"/>
    <n v="77.95"/>
    <n v="3.5009999999999999"/>
    <n v="221.74721389999999"/>
    <n v="7.1429999999999993E-2"/>
  </r>
  <r>
    <x v="0"/>
    <x v="122"/>
    <x v="2"/>
    <x v="4"/>
    <x v="122"/>
    <x v="0"/>
    <n v="78.3"/>
    <n v="3.452"/>
    <n v="221.7494839"/>
    <n v="7.1429999999999993E-2"/>
  </r>
  <r>
    <x v="0"/>
    <x v="123"/>
    <x v="2"/>
    <x v="4"/>
    <x v="123"/>
    <x v="0"/>
    <n v="79.349999999999994"/>
    <n v="3.3929999999999998"/>
    <n v="221.76264209999999"/>
    <n v="7.1429999999999993E-2"/>
  </r>
  <r>
    <x v="0"/>
    <x v="124"/>
    <x v="2"/>
    <x v="4"/>
    <x v="124"/>
    <x v="0"/>
    <n v="78.39"/>
    <n v="3.3460000000000001"/>
    <n v="221.8030211"/>
    <n v="7.1429999999999993E-2"/>
  </r>
  <r>
    <x v="0"/>
    <x v="125"/>
    <x v="2"/>
    <x v="4"/>
    <x v="125"/>
    <x v="0"/>
    <n v="84.88"/>
    <n v="3.286"/>
    <n v="221.8434"/>
    <n v="7.1429999999999993E-2"/>
  </r>
  <r>
    <x v="0"/>
    <x v="126"/>
    <x v="2"/>
    <x v="5"/>
    <x v="126"/>
    <x v="0"/>
    <n v="81.569999999999993"/>
    <n v="3.2269999999999999"/>
    <n v="221.88377890000001"/>
    <n v="6.9080000000000003E-2"/>
  </r>
  <r>
    <x v="0"/>
    <x v="127"/>
    <x v="2"/>
    <x v="5"/>
    <x v="127"/>
    <x v="0"/>
    <n v="77.12"/>
    <n v="3.2559999999999998"/>
    <n v="221.92415790000001"/>
    <n v="6.9080000000000003E-2"/>
  </r>
  <r>
    <x v="0"/>
    <x v="128"/>
    <x v="2"/>
    <x v="5"/>
    <x v="128"/>
    <x v="0"/>
    <n v="80.42"/>
    <n v="3.3109999999999999"/>
    <n v="221.93272669999999"/>
    <n v="6.9080000000000003E-2"/>
  </r>
  <r>
    <x v="0"/>
    <x v="129"/>
    <x v="2"/>
    <x v="5"/>
    <x v="129"/>
    <x v="0"/>
    <n v="82.66"/>
    <n v="3.407"/>
    <n v="221.9412954"/>
    <n v="6.9080000000000003E-2"/>
  </r>
  <r>
    <x v="0"/>
    <x v="130"/>
    <x v="2"/>
    <x v="6"/>
    <x v="130"/>
    <x v="0"/>
    <n v="86.11"/>
    <n v="3.4169999999999998"/>
    <n v="221.94986420000001"/>
    <n v="6.9080000000000003E-2"/>
  </r>
  <r>
    <x v="0"/>
    <x v="131"/>
    <x v="2"/>
    <x v="6"/>
    <x v="131"/>
    <x v="0"/>
    <n v="85.05"/>
    <n v="3.4940000000000002"/>
    <n v="221.95843289999999"/>
    <n v="6.9080000000000003E-2"/>
  </r>
  <r>
    <x v="0"/>
    <x v="132"/>
    <x v="2"/>
    <x v="6"/>
    <x v="132"/>
    <x v="0"/>
    <n v="84.85"/>
    <n v="3.5710000000000002"/>
    <n v="222.0384109"/>
    <n v="6.9080000000000003E-2"/>
  </r>
  <r>
    <x v="0"/>
    <x v="133"/>
    <x v="2"/>
    <x v="6"/>
    <x v="133"/>
    <x v="0"/>
    <n v="77.66"/>
    <n v="3.62"/>
    <n v="222.17194570000001"/>
    <n v="6.9080000000000003E-2"/>
  </r>
  <r>
    <x v="0"/>
    <x v="134"/>
    <x v="2"/>
    <x v="6"/>
    <x v="134"/>
    <x v="0"/>
    <n v="80.489999999999995"/>
    <n v="3.6379999999999999"/>
    <n v="222.30548049999999"/>
    <n v="6.9080000000000003E-2"/>
  </r>
  <r>
    <x v="0"/>
    <x v="135"/>
    <x v="2"/>
    <x v="7"/>
    <x v="135"/>
    <x v="1"/>
    <n v="83.96"/>
    <n v="3.73"/>
    <n v="222.43901529999999"/>
    <n v="6.9080000000000003E-2"/>
  </r>
  <r>
    <x v="0"/>
    <x v="136"/>
    <x v="2"/>
    <x v="7"/>
    <x v="136"/>
    <x v="0"/>
    <n v="74.97"/>
    <n v="3.7170000000000001"/>
    <n v="222.58201930000001"/>
    <n v="6.9080000000000003E-2"/>
  </r>
  <r>
    <x v="0"/>
    <x v="137"/>
    <x v="2"/>
    <x v="7"/>
    <x v="137"/>
    <x v="0"/>
    <n v="69.87"/>
    <n v="3.7210000000000001"/>
    <n v="222.78183859999999"/>
    <n v="6.9080000000000003E-2"/>
  </r>
  <r>
    <x v="0"/>
    <x v="138"/>
    <x v="2"/>
    <x v="7"/>
    <x v="138"/>
    <x v="0"/>
    <n v="76.08"/>
    <n v="3.6659999999999999"/>
    <n v="222.98165789999999"/>
    <n v="6.9080000000000003E-2"/>
  </r>
  <r>
    <x v="0"/>
    <x v="139"/>
    <x v="2"/>
    <x v="8"/>
    <x v="139"/>
    <x v="0"/>
    <n v="68.55"/>
    <n v="3.617"/>
    <n v="223.18147719999999"/>
    <n v="6.5730000000000011E-2"/>
  </r>
  <r>
    <x v="0"/>
    <x v="140"/>
    <x v="2"/>
    <x v="8"/>
    <x v="140"/>
    <x v="0"/>
    <n v="62.99"/>
    <n v="3.601"/>
    <n v="223.38129649999999"/>
    <n v="6.5730000000000011E-2"/>
  </r>
  <r>
    <x v="0"/>
    <x v="141"/>
    <x v="2"/>
    <x v="8"/>
    <x v="141"/>
    <x v="0"/>
    <n v="67.97"/>
    <n v="3.5939999999999999"/>
    <n v="223.42572329999999"/>
    <n v="6.5730000000000011E-2"/>
  </r>
  <r>
    <x v="0"/>
    <x v="142"/>
    <x v="2"/>
    <x v="8"/>
    <x v="142"/>
    <x v="0"/>
    <n v="69.16"/>
    <n v="3.5059999999999998"/>
    <n v="223.44425129999999"/>
    <n v="6.5730000000000011E-2"/>
  </r>
  <r>
    <x v="1"/>
    <x v="0"/>
    <x v="0"/>
    <x v="0"/>
    <x v="143"/>
    <x v="0"/>
    <n v="40.19"/>
    <n v="2.5720000000000001"/>
    <n v="210.7526053"/>
    <n v="8.3239999999999995E-2"/>
  </r>
  <r>
    <x v="1"/>
    <x v="1"/>
    <x v="0"/>
    <x v="0"/>
    <x v="144"/>
    <x v="1"/>
    <n v="38.49"/>
    <n v="2.548"/>
    <n v="210.89799350000001"/>
    <n v="8.3239999999999995E-2"/>
  </r>
  <r>
    <x v="1"/>
    <x v="2"/>
    <x v="0"/>
    <x v="0"/>
    <x v="145"/>
    <x v="0"/>
    <n v="39.69"/>
    <n v="2.5139999999999998"/>
    <n v="210.94516049999999"/>
    <n v="8.3239999999999995E-2"/>
  </r>
  <r>
    <x v="1"/>
    <x v="3"/>
    <x v="0"/>
    <x v="0"/>
    <x v="146"/>
    <x v="0"/>
    <n v="46.1"/>
    <n v="2.5609999999999999"/>
    <n v="210.9759573"/>
    <n v="8.3239999999999995E-2"/>
  </r>
  <r>
    <x v="1"/>
    <x v="4"/>
    <x v="0"/>
    <x v="1"/>
    <x v="147"/>
    <x v="0"/>
    <n v="47.17"/>
    <n v="2.625"/>
    <n v="211.00675419999999"/>
    <n v="8.3239999999999995E-2"/>
  </r>
  <r>
    <x v="1"/>
    <x v="5"/>
    <x v="0"/>
    <x v="1"/>
    <x v="148"/>
    <x v="0"/>
    <n v="57.56"/>
    <n v="2.6669999999999998"/>
    <n v="211.03755100000001"/>
    <n v="8.3239999999999995E-2"/>
  </r>
  <r>
    <x v="1"/>
    <x v="6"/>
    <x v="0"/>
    <x v="1"/>
    <x v="149"/>
    <x v="0"/>
    <n v="54.52"/>
    <n v="2.72"/>
    <n v="210.8733316"/>
    <n v="8.3239999999999995E-2"/>
  </r>
  <r>
    <x v="1"/>
    <x v="7"/>
    <x v="0"/>
    <x v="1"/>
    <x v="150"/>
    <x v="0"/>
    <n v="51.26"/>
    <n v="2.7320000000000002"/>
    <n v="210.67660950000001"/>
    <n v="8.3239999999999995E-2"/>
  </r>
  <r>
    <x v="1"/>
    <x v="8"/>
    <x v="0"/>
    <x v="2"/>
    <x v="151"/>
    <x v="0"/>
    <n v="63.27"/>
    <n v="2.7189999999999999"/>
    <n v="210.4798874"/>
    <n v="8.199999999999999E-2"/>
  </r>
  <r>
    <x v="1"/>
    <x v="9"/>
    <x v="0"/>
    <x v="2"/>
    <x v="152"/>
    <x v="0"/>
    <n v="65.41"/>
    <n v="2.77"/>
    <n v="210.28316530000001"/>
    <n v="8.199999999999999E-2"/>
  </r>
  <r>
    <x v="1"/>
    <x v="10"/>
    <x v="0"/>
    <x v="2"/>
    <x v="153"/>
    <x v="0"/>
    <n v="68.069999999999993"/>
    <n v="2.8079999999999998"/>
    <n v="210.1495463"/>
    <n v="8.199999999999999E-2"/>
  </r>
  <r>
    <x v="1"/>
    <x v="11"/>
    <x v="0"/>
    <x v="2"/>
    <x v="154"/>
    <x v="0"/>
    <n v="65.11"/>
    <n v="2.7949999999999999"/>
    <n v="210.10006480000001"/>
    <n v="8.199999999999999E-2"/>
  </r>
  <r>
    <x v="1"/>
    <x v="12"/>
    <x v="0"/>
    <x v="2"/>
    <x v="155"/>
    <x v="0"/>
    <n v="66.98"/>
    <n v="2.78"/>
    <n v="210.0505833"/>
    <n v="8.199999999999999E-2"/>
  </r>
  <r>
    <x v="1"/>
    <x v="13"/>
    <x v="0"/>
    <x v="3"/>
    <x v="156"/>
    <x v="0"/>
    <n v="71.28"/>
    <n v="2.835"/>
    <n v="210.00110179999999"/>
    <n v="8.199999999999999E-2"/>
  </r>
  <r>
    <x v="1"/>
    <x v="14"/>
    <x v="0"/>
    <x v="3"/>
    <x v="157"/>
    <x v="0"/>
    <n v="73.31"/>
    <n v="2.8540000000000001"/>
    <n v="209.9984585"/>
    <n v="8.199999999999999E-2"/>
  </r>
  <r>
    <x v="1"/>
    <x v="15"/>
    <x v="0"/>
    <x v="3"/>
    <x v="158"/>
    <x v="0"/>
    <n v="74.83"/>
    <n v="2.8260000000000001"/>
    <n v="210.27684429999999"/>
    <n v="8.199999999999999E-2"/>
  </r>
  <r>
    <x v="1"/>
    <x v="16"/>
    <x v="0"/>
    <x v="3"/>
    <x v="159"/>
    <x v="0"/>
    <n v="81.13"/>
    <n v="2.7589999999999999"/>
    <n v="210.55523009999999"/>
    <n v="8.199999999999999E-2"/>
  </r>
  <r>
    <x v="1"/>
    <x v="17"/>
    <x v="0"/>
    <x v="4"/>
    <x v="160"/>
    <x v="0"/>
    <n v="81.81"/>
    <n v="2.7050000000000001"/>
    <n v="210.83361600000001"/>
    <n v="8.199999999999999E-2"/>
  </r>
  <r>
    <x v="1"/>
    <x v="18"/>
    <x v="0"/>
    <x v="4"/>
    <x v="161"/>
    <x v="0"/>
    <n v="83.4"/>
    <n v="2.6680000000000001"/>
    <n v="211.1120018"/>
    <n v="8.199999999999999E-2"/>
  </r>
  <r>
    <x v="1"/>
    <x v="19"/>
    <x v="0"/>
    <x v="4"/>
    <x v="162"/>
    <x v="0"/>
    <n v="85.81"/>
    <n v="2.637"/>
    <n v="211.10965429999999"/>
    <n v="8.199999999999999E-2"/>
  </r>
  <r>
    <x v="1"/>
    <x v="20"/>
    <x v="0"/>
    <x v="4"/>
    <x v="163"/>
    <x v="0"/>
    <n v="86.26"/>
    <n v="2.653"/>
    <n v="210.9950134"/>
    <n v="8.199999999999999E-2"/>
  </r>
  <r>
    <x v="1"/>
    <x v="21"/>
    <x v="0"/>
    <x v="5"/>
    <x v="164"/>
    <x v="0"/>
    <n v="82.74"/>
    <n v="2.669"/>
    <n v="210.88037259999999"/>
    <n v="8.0990000000000006E-2"/>
  </r>
  <r>
    <x v="1"/>
    <x v="22"/>
    <x v="0"/>
    <x v="5"/>
    <x v="165"/>
    <x v="0"/>
    <n v="82.59"/>
    <n v="2.6419999999999999"/>
    <n v="210.7657317"/>
    <n v="8.0990000000000006E-2"/>
  </r>
  <r>
    <x v="1"/>
    <x v="23"/>
    <x v="0"/>
    <x v="5"/>
    <x v="166"/>
    <x v="0"/>
    <n v="85.32"/>
    <n v="2.6230000000000002"/>
    <n v="210.75779539999999"/>
    <n v="8.0990000000000006E-2"/>
  </r>
  <r>
    <x v="1"/>
    <x v="24"/>
    <x v="0"/>
    <x v="5"/>
    <x v="167"/>
    <x v="0"/>
    <n v="87.66"/>
    <n v="2.6080000000000001"/>
    <n v="210.89213190000001"/>
    <n v="8.0990000000000006E-2"/>
  </r>
  <r>
    <x v="1"/>
    <x v="25"/>
    <x v="0"/>
    <x v="5"/>
    <x v="168"/>
    <x v="0"/>
    <n v="83.49"/>
    <n v="2.64"/>
    <n v="211.0264684"/>
    <n v="8.0990000000000006E-2"/>
  </r>
  <r>
    <x v="1"/>
    <x v="26"/>
    <x v="0"/>
    <x v="6"/>
    <x v="169"/>
    <x v="0"/>
    <n v="89.53"/>
    <n v="2.6269999999999998"/>
    <n v="211.16080489999999"/>
    <n v="8.0990000000000006E-2"/>
  </r>
  <r>
    <x v="1"/>
    <x v="27"/>
    <x v="0"/>
    <x v="6"/>
    <x v="170"/>
    <x v="0"/>
    <n v="89.05"/>
    <n v="2.6920000000000002"/>
    <n v="211.29514130000001"/>
    <n v="8.0990000000000006E-2"/>
  </r>
  <r>
    <x v="1"/>
    <x v="28"/>
    <x v="0"/>
    <x v="6"/>
    <x v="171"/>
    <x v="0"/>
    <n v="88.7"/>
    <n v="2.6640000000000001"/>
    <n v="211.25965859999999"/>
    <n v="8.0990000000000006E-2"/>
  </r>
  <r>
    <x v="1"/>
    <x v="29"/>
    <x v="0"/>
    <x v="6"/>
    <x v="172"/>
    <x v="0"/>
    <n v="87.12"/>
    <n v="2.6190000000000002"/>
    <n v="211.22417590000001"/>
    <n v="8.0990000000000006E-2"/>
  </r>
  <r>
    <x v="1"/>
    <x v="30"/>
    <x v="0"/>
    <x v="7"/>
    <x v="173"/>
    <x v="0"/>
    <n v="81.83"/>
    <n v="2.577"/>
    <n v="211.18869309999999"/>
    <n v="8.0990000000000006E-2"/>
  </r>
  <r>
    <x v="1"/>
    <x v="31"/>
    <x v="0"/>
    <x v="7"/>
    <x v="174"/>
    <x v="1"/>
    <n v="79.09"/>
    <n v="2.5649999999999999"/>
    <n v="211.15321040000001"/>
    <n v="8.0990000000000006E-2"/>
  </r>
  <r>
    <x v="1"/>
    <x v="32"/>
    <x v="0"/>
    <x v="7"/>
    <x v="175"/>
    <x v="0"/>
    <n v="82.05"/>
    <n v="2.5819999999999999"/>
    <n v="211.18064150000001"/>
    <n v="8.0990000000000006E-2"/>
  </r>
  <r>
    <x v="1"/>
    <x v="33"/>
    <x v="0"/>
    <x v="7"/>
    <x v="176"/>
    <x v="0"/>
    <n v="81.790000000000006"/>
    <n v="2.6240000000000001"/>
    <n v="211.25525780000001"/>
    <n v="8.0990000000000006E-2"/>
  </r>
  <r>
    <x v="1"/>
    <x v="34"/>
    <x v="0"/>
    <x v="8"/>
    <x v="177"/>
    <x v="0"/>
    <n v="69.239999999999995"/>
    <n v="2.6030000000000002"/>
    <n v="211.32987420000001"/>
    <n v="8.1630000000000008E-2"/>
  </r>
  <r>
    <x v="1"/>
    <x v="35"/>
    <x v="0"/>
    <x v="8"/>
    <x v="178"/>
    <x v="0"/>
    <n v="63.19"/>
    <n v="2.633"/>
    <n v="211.4044906"/>
    <n v="8.1630000000000008E-2"/>
  </r>
  <r>
    <x v="1"/>
    <x v="36"/>
    <x v="0"/>
    <x v="8"/>
    <x v="179"/>
    <x v="0"/>
    <n v="65.8"/>
    <n v="2.72"/>
    <n v="211.47132859999999"/>
    <n v="8.1630000000000008E-2"/>
  </r>
  <r>
    <x v="1"/>
    <x v="37"/>
    <x v="0"/>
    <x v="8"/>
    <x v="180"/>
    <x v="0"/>
    <n v="68.5"/>
    <n v="2.7250000000000001"/>
    <n v="211.51872080000001"/>
    <n v="8.1630000000000008E-2"/>
  </r>
  <r>
    <x v="1"/>
    <x v="38"/>
    <x v="0"/>
    <x v="8"/>
    <x v="181"/>
    <x v="0"/>
    <n v="66.239999999999995"/>
    <n v="2.7160000000000002"/>
    <n v="211.5661131"/>
    <n v="8.1630000000000008E-2"/>
  </r>
  <r>
    <x v="1"/>
    <x v="39"/>
    <x v="0"/>
    <x v="9"/>
    <x v="182"/>
    <x v="0"/>
    <n v="57.85"/>
    <n v="2.6890000000000001"/>
    <n v="211.61350530000001"/>
    <n v="8.1630000000000008E-2"/>
  </r>
  <r>
    <x v="1"/>
    <x v="40"/>
    <x v="0"/>
    <x v="9"/>
    <x v="183"/>
    <x v="0"/>
    <n v="59.69"/>
    <n v="2.7280000000000002"/>
    <n v="211.6608975"/>
    <n v="8.1630000000000008E-2"/>
  </r>
  <r>
    <x v="1"/>
    <x v="41"/>
    <x v="0"/>
    <x v="9"/>
    <x v="184"/>
    <x v="0"/>
    <n v="50.81"/>
    <n v="2.7709999999999999"/>
    <n v="211.54703040000001"/>
    <n v="8.1630000000000008E-2"/>
  </r>
  <r>
    <x v="1"/>
    <x v="42"/>
    <x v="0"/>
    <x v="9"/>
    <x v="185"/>
    <x v="1"/>
    <n v="62.98"/>
    <n v="2.7349999999999999"/>
    <n v="211.40628670000001"/>
    <n v="8.1630000000000008E-2"/>
  </r>
  <r>
    <x v="1"/>
    <x v="43"/>
    <x v="0"/>
    <x v="10"/>
    <x v="186"/>
    <x v="0"/>
    <n v="49.33"/>
    <n v="2.7080000000000002"/>
    <n v="211.26554300000001"/>
    <n v="8.1630000000000008E-2"/>
  </r>
  <r>
    <x v="1"/>
    <x v="44"/>
    <x v="0"/>
    <x v="10"/>
    <x v="187"/>
    <x v="0"/>
    <n v="45.5"/>
    <n v="2.843"/>
    <n v="211.12479930000001"/>
    <n v="8.1630000000000008E-2"/>
  </r>
  <r>
    <x v="1"/>
    <x v="45"/>
    <x v="0"/>
    <x v="10"/>
    <x v="188"/>
    <x v="0"/>
    <n v="47.55"/>
    <n v="2.8690000000000002"/>
    <n v="211.06454579999999"/>
    <n v="8.1630000000000008E-2"/>
  </r>
  <r>
    <x v="1"/>
    <x v="46"/>
    <x v="0"/>
    <x v="10"/>
    <x v="189"/>
    <x v="0"/>
    <n v="49.97"/>
    <n v="2.8860000000000001"/>
    <n v="211.06465990000001"/>
    <n v="8.1630000000000008E-2"/>
  </r>
  <r>
    <x v="1"/>
    <x v="47"/>
    <x v="0"/>
    <x v="10"/>
    <x v="190"/>
    <x v="1"/>
    <n v="47.3"/>
    <n v="2.9430000000000001"/>
    <n v="211.064774"/>
    <n v="8.1630000000000008E-2"/>
  </r>
  <r>
    <x v="1"/>
    <x v="48"/>
    <x v="1"/>
    <x v="11"/>
    <x v="191"/>
    <x v="0"/>
    <n v="44.69"/>
    <n v="2.976"/>
    <n v="211.06488809999999"/>
    <n v="8.0280000000000004E-2"/>
  </r>
  <r>
    <x v="1"/>
    <x v="49"/>
    <x v="1"/>
    <x v="11"/>
    <x v="192"/>
    <x v="0"/>
    <n v="33.020000000000003"/>
    <n v="2.9830000000000001"/>
    <n v="211.11767130000001"/>
    <n v="8.0280000000000004E-2"/>
  </r>
  <r>
    <x v="1"/>
    <x v="50"/>
    <x v="1"/>
    <x v="11"/>
    <x v="193"/>
    <x v="0"/>
    <n v="41.4"/>
    <n v="3.016"/>
    <n v="211.48646909999999"/>
    <n v="8.0280000000000004E-2"/>
  </r>
  <r>
    <x v="1"/>
    <x v="51"/>
    <x v="1"/>
    <x v="11"/>
    <x v="194"/>
    <x v="0"/>
    <n v="42.83"/>
    <n v="3.01"/>
    <n v="211.85526680000001"/>
    <n v="8.0280000000000004E-2"/>
  </r>
  <r>
    <x v="1"/>
    <x v="52"/>
    <x v="1"/>
    <x v="0"/>
    <x v="195"/>
    <x v="0"/>
    <n v="38.25"/>
    <n v="2.9889999999999999"/>
    <n v="212.22406459999999"/>
    <n v="8.0280000000000004E-2"/>
  </r>
  <r>
    <x v="1"/>
    <x v="53"/>
    <x v="1"/>
    <x v="0"/>
    <x v="196"/>
    <x v="1"/>
    <n v="33.19"/>
    <n v="3.0219999999999998"/>
    <n v="212.5928624"/>
    <n v="8.0280000000000004E-2"/>
  </r>
  <r>
    <x v="1"/>
    <x v="54"/>
    <x v="1"/>
    <x v="0"/>
    <x v="197"/>
    <x v="0"/>
    <n v="57.83"/>
    <n v="3.0449999999999999"/>
    <n v="212.9033115"/>
    <n v="8.0280000000000004E-2"/>
  </r>
  <r>
    <x v="1"/>
    <x v="55"/>
    <x v="1"/>
    <x v="0"/>
    <x v="198"/>
    <x v="0"/>
    <n v="60.8"/>
    <n v="3.0649999999999999"/>
    <n v="213.19042099999999"/>
    <n v="8.0280000000000004E-2"/>
  </r>
  <r>
    <x v="1"/>
    <x v="56"/>
    <x v="1"/>
    <x v="1"/>
    <x v="199"/>
    <x v="0"/>
    <n v="57.77"/>
    <n v="3.2879999999999998"/>
    <n v="213.4775305"/>
    <n v="8.0280000000000004E-2"/>
  </r>
  <r>
    <x v="1"/>
    <x v="57"/>
    <x v="1"/>
    <x v="1"/>
    <x v="200"/>
    <x v="0"/>
    <n v="52.7"/>
    <n v="3.4590000000000001"/>
    <n v="213.76464010000001"/>
    <n v="8.0280000000000004E-2"/>
  </r>
  <r>
    <x v="1"/>
    <x v="58"/>
    <x v="1"/>
    <x v="1"/>
    <x v="201"/>
    <x v="0"/>
    <n v="62.32"/>
    <n v="3.488"/>
    <n v="214.01562379999999"/>
    <n v="8.0280000000000004E-2"/>
  </r>
  <r>
    <x v="1"/>
    <x v="59"/>
    <x v="1"/>
    <x v="1"/>
    <x v="202"/>
    <x v="0"/>
    <n v="69.42"/>
    <n v="3.4729999999999999"/>
    <n v="214.25215729999999"/>
    <n v="8.0280000000000004E-2"/>
  </r>
  <r>
    <x v="1"/>
    <x v="60"/>
    <x v="1"/>
    <x v="2"/>
    <x v="203"/>
    <x v="0"/>
    <n v="55.43"/>
    <n v="3.524"/>
    <n v="214.4886908"/>
    <n v="7.9310000000000005E-2"/>
  </r>
  <r>
    <x v="1"/>
    <x v="61"/>
    <x v="1"/>
    <x v="2"/>
    <x v="204"/>
    <x v="0"/>
    <n v="67"/>
    <n v="3.6219999999999999"/>
    <n v="214.72522420000001"/>
    <n v="7.9310000000000005E-2"/>
  </r>
  <r>
    <x v="1"/>
    <x v="62"/>
    <x v="1"/>
    <x v="2"/>
    <x v="205"/>
    <x v="0"/>
    <n v="69.48"/>
    <n v="3.7429999999999999"/>
    <n v="214.94206310000001"/>
    <n v="7.9310000000000005E-2"/>
  </r>
  <r>
    <x v="1"/>
    <x v="63"/>
    <x v="1"/>
    <x v="2"/>
    <x v="206"/>
    <x v="0"/>
    <n v="69.39"/>
    <n v="3.8069999999999999"/>
    <n v="215.10966569999999"/>
    <n v="7.9310000000000005E-2"/>
  </r>
  <r>
    <x v="1"/>
    <x v="64"/>
    <x v="1"/>
    <x v="2"/>
    <x v="207"/>
    <x v="0"/>
    <n v="69.209999999999994"/>
    <n v="3.81"/>
    <n v="215.2772683"/>
    <n v="7.9310000000000005E-2"/>
  </r>
  <r>
    <x v="1"/>
    <x v="65"/>
    <x v="1"/>
    <x v="3"/>
    <x v="208"/>
    <x v="0"/>
    <n v="61.48"/>
    <n v="3.9060000000000001"/>
    <n v="215.44487090000001"/>
    <n v="7.9310000000000005E-2"/>
  </r>
  <r>
    <x v="1"/>
    <x v="66"/>
    <x v="1"/>
    <x v="3"/>
    <x v="209"/>
    <x v="0"/>
    <n v="74.61"/>
    <n v="3.899"/>
    <n v="215.61247349999999"/>
    <n v="7.9310000000000005E-2"/>
  </r>
  <r>
    <x v="1"/>
    <x v="67"/>
    <x v="1"/>
    <x v="3"/>
    <x v="210"/>
    <x v="0"/>
    <n v="67.14"/>
    <n v="3.907"/>
    <n v="215.38347780000001"/>
    <n v="7.9310000000000005E-2"/>
  </r>
  <r>
    <x v="1"/>
    <x v="68"/>
    <x v="1"/>
    <x v="3"/>
    <x v="211"/>
    <x v="0"/>
    <n v="76.42"/>
    <n v="3.786"/>
    <n v="215.15448219999999"/>
    <n v="7.9310000000000005E-2"/>
  </r>
  <r>
    <x v="1"/>
    <x v="69"/>
    <x v="1"/>
    <x v="4"/>
    <x v="212"/>
    <x v="0"/>
    <n v="83.07"/>
    <n v="3.6989999999999998"/>
    <n v="214.92548650000001"/>
    <n v="7.9310000000000005E-2"/>
  </r>
  <r>
    <x v="1"/>
    <x v="70"/>
    <x v="1"/>
    <x v="4"/>
    <x v="213"/>
    <x v="0"/>
    <n v="83.4"/>
    <n v="3.6480000000000001"/>
    <n v="214.69649079999999"/>
    <n v="7.9310000000000005E-2"/>
  </r>
  <r>
    <x v="1"/>
    <x v="71"/>
    <x v="1"/>
    <x v="4"/>
    <x v="214"/>
    <x v="0"/>
    <n v="86.53"/>
    <n v="3.637"/>
    <n v="214.65135380000001"/>
    <n v="7.9310000000000005E-2"/>
  </r>
  <r>
    <x v="1"/>
    <x v="72"/>
    <x v="1"/>
    <x v="4"/>
    <x v="215"/>
    <x v="0"/>
    <n v="85.17"/>
    <n v="3.5939999999999999"/>
    <n v="214.74411079999999"/>
    <n v="7.9310000000000005E-2"/>
  </r>
  <r>
    <x v="1"/>
    <x v="73"/>
    <x v="1"/>
    <x v="5"/>
    <x v="216"/>
    <x v="0"/>
    <n v="85.69"/>
    <n v="3.524"/>
    <n v="214.83686779999999"/>
    <n v="7.8520000000000006E-2"/>
  </r>
  <r>
    <x v="1"/>
    <x v="74"/>
    <x v="1"/>
    <x v="5"/>
    <x v="217"/>
    <x v="0"/>
    <n v="87.7"/>
    <n v="3.48"/>
    <n v="214.92962489999999"/>
    <n v="7.8520000000000006E-2"/>
  </r>
  <r>
    <x v="1"/>
    <x v="75"/>
    <x v="1"/>
    <x v="5"/>
    <x v="218"/>
    <x v="0"/>
    <n v="89.83"/>
    <n v="3.5750000000000002"/>
    <n v="215.01344259999999"/>
    <n v="7.8520000000000006E-2"/>
  </r>
  <r>
    <x v="1"/>
    <x v="76"/>
    <x v="1"/>
    <x v="5"/>
    <x v="219"/>
    <x v="0"/>
    <n v="89.34"/>
    <n v="3.6509999999999998"/>
    <n v="215.0749122"/>
    <n v="7.8520000000000006E-2"/>
  </r>
  <r>
    <x v="1"/>
    <x v="77"/>
    <x v="1"/>
    <x v="5"/>
    <x v="220"/>
    <x v="0"/>
    <n v="90.07"/>
    <n v="3.6819999999999999"/>
    <n v="215.1363819"/>
    <n v="7.8520000000000006E-2"/>
  </r>
  <r>
    <x v="1"/>
    <x v="78"/>
    <x v="1"/>
    <x v="6"/>
    <x v="221"/>
    <x v="0"/>
    <n v="93.34"/>
    <n v="3.6840000000000002"/>
    <n v="215.19785150000001"/>
    <n v="7.8520000000000006E-2"/>
  </r>
  <r>
    <x v="1"/>
    <x v="79"/>
    <x v="1"/>
    <x v="6"/>
    <x v="222"/>
    <x v="0"/>
    <n v="91.58"/>
    <n v="3.6379999999999999"/>
    <n v="215.25932109999999"/>
    <n v="7.8520000000000006E-2"/>
  </r>
  <r>
    <x v="1"/>
    <x v="80"/>
    <x v="1"/>
    <x v="6"/>
    <x v="223"/>
    <x v="0"/>
    <n v="89.86"/>
    <n v="3.5539999999999998"/>
    <n v="215.3229307"/>
    <n v="7.8520000000000006E-2"/>
  </r>
  <r>
    <x v="1"/>
    <x v="81"/>
    <x v="1"/>
    <x v="6"/>
    <x v="224"/>
    <x v="0"/>
    <n v="90.45"/>
    <n v="3.5230000000000001"/>
    <n v="215.386897"/>
    <n v="7.8520000000000006E-2"/>
  </r>
  <r>
    <x v="1"/>
    <x v="82"/>
    <x v="1"/>
    <x v="7"/>
    <x v="225"/>
    <x v="0"/>
    <n v="89.64"/>
    <n v="3.5329999999999999"/>
    <n v="215.45086319999999"/>
    <n v="7.8520000000000006E-2"/>
  </r>
  <r>
    <x v="1"/>
    <x v="83"/>
    <x v="1"/>
    <x v="7"/>
    <x v="226"/>
    <x v="1"/>
    <n v="77.97"/>
    <n v="3.5459999999999998"/>
    <n v="215.51482949999999"/>
    <n v="7.8520000000000006E-2"/>
  </r>
  <r>
    <x v="1"/>
    <x v="84"/>
    <x v="1"/>
    <x v="7"/>
    <x v="227"/>
    <x v="0"/>
    <n v="78.849999999999994"/>
    <n v="3.5259999999999998"/>
    <n v="215.6944378"/>
    <n v="7.8520000000000006E-2"/>
  </r>
  <r>
    <x v="1"/>
    <x v="85"/>
    <x v="1"/>
    <x v="7"/>
    <x v="228"/>
    <x v="0"/>
    <n v="75.58"/>
    <n v="3.4670000000000001"/>
    <n v="216.02823559999999"/>
    <n v="7.8520000000000006E-2"/>
  </r>
  <r>
    <x v="1"/>
    <x v="86"/>
    <x v="1"/>
    <x v="7"/>
    <x v="229"/>
    <x v="0"/>
    <n v="78.14"/>
    <n v="3.355"/>
    <n v="216.36203330000001"/>
    <n v="7.8520000000000006E-2"/>
  </r>
  <r>
    <x v="1"/>
    <x v="87"/>
    <x v="1"/>
    <x v="8"/>
    <x v="230"/>
    <x v="0"/>
    <n v="69.92"/>
    <n v="3.2850000000000001"/>
    <n v="216.69583109999999"/>
    <n v="7.4410000000000004E-2"/>
  </r>
  <r>
    <x v="1"/>
    <x v="88"/>
    <x v="1"/>
    <x v="8"/>
    <x v="231"/>
    <x v="0"/>
    <n v="71.67"/>
    <n v="3.274"/>
    <n v="217.0048261"/>
    <n v="7.4410000000000004E-2"/>
  </r>
  <r>
    <x v="1"/>
    <x v="89"/>
    <x v="1"/>
    <x v="8"/>
    <x v="232"/>
    <x v="0"/>
    <n v="64.53"/>
    <n v="3.3530000000000002"/>
    <n v="217.1650042"/>
    <n v="7.4410000000000004E-2"/>
  </r>
  <r>
    <x v="1"/>
    <x v="90"/>
    <x v="1"/>
    <x v="8"/>
    <x v="233"/>
    <x v="0"/>
    <n v="65.87"/>
    <n v="3.3719999999999999"/>
    <n v="217.32518239999999"/>
    <n v="7.4410000000000004E-2"/>
  </r>
  <r>
    <x v="1"/>
    <x v="91"/>
    <x v="1"/>
    <x v="9"/>
    <x v="234"/>
    <x v="0"/>
    <n v="55.53"/>
    <n v="3.3319999999999999"/>
    <n v="217.48536050000001"/>
    <n v="7.4410000000000004E-2"/>
  </r>
  <r>
    <x v="1"/>
    <x v="92"/>
    <x v="1"/>
    <x v="9"/>
    <x v="235"/>
    <x v="0"/>
    <n v="59.33"/>
    <n v="3.2970000000000002"/>
    <n v="217.6455387"/>
    <n v="7.4410000000000004E-2"/>
  </r>
  <r>
    <x v="1"/>
    <x v="93"/>
    <x v="1"/>
    <x v="9"/>
    <x v="236"/>
    <x v="0"/>
    <n v="62.01"/>
    <n v="3.3079999999999998"/>
    <n v="217.8670218"/>
    <n v="7.4410000000000004E-2"/>
  </r>
  <r>
    <x v="1"/>
    <x v="94"/>
    <x v="1"/>
    <x v="9"/>
    <x v="237"/>
    <x v="1"/>
    <n v="56.36"/>
    <n v="3.2360000000000002"/>
    <n v="218.11302689999999"/>
    <n v="7.4410000000000004E-2"/>
  </r>
  <r>
    <x v="1"/>
    <x v="95"/>
    <x v="1"/>
    <x v="10"/>
    <x v="238"/>
    <x v="0"/>
    <n v="48.74"/>
    <n v="3.1720000000000002"/>
    <n v="218.35903189999999"/>
    <n v="7.4410000000000004E-2"/>
  </r>
  <r>
    <x v="1"/>
    <x v="96"/>
    <x v="1"/>
    <x v="10"/>
    <x v="239"/>
    <x v="0"/>
    <n v="41.76"/>
    <n v="3.1579999999999999"/>
    <n v="218.60503700000001"/>
    <n v="7.4410000000000004E-2"/>
  </r>
  <r>
    <x v="1"/>
    <x v="97"/>
    <x v="1"/>
    <x v="10"/>
    <x v="240"/>
    <x v="0"/>
    <n v="50.13"/>
    <n v="3.1589999999999998"/>
    <n v="218.8217928"/>
    <n v="7.4410000000000004E-2"/>
  </r>
  <r>
    <x v="1"/>
    <x v="98"/>
    <x v="1"/>
    <x v="10"/>
    <x v="241"/>
    <x v="0"/>
    <n v="46.66"/>
    <n v="3.1120000000000001"/>
    <n v="218.9995495"/>
    <n v="7.4410000000000004E-2"/>
  </r>
  <r>
    <x v="1"/>
    <x v="99"/>
    <x v="1"/>
    <x v="10"/>
    <x v="242"/>
    <x v="1"/>
    <n v="44.57"/>
    <n v="3.129"/>
    <n v="219.1773063"/>
    <n v="7.4410000000000004E-2"/>
  </r>
  <r>
    <x v="1"/>
    <x v="100"/>
    <x v="2"/>
    <x v="11"/>
    <x v="243"/>
    <x v="0"/>
    <n v="46.75"/>
    <n v="3.157"/>
    <n v="219.355063"/>
    <n v="7.0570000000000008E-2"/>
  </r>
  <r>
    <x v="1"/>
    <x v="101"/>
    <x v="2"/>
    <x v="11"/>
    <x v="244"/>
    <x v="0"/>
    <n v="45.99"/>
    <n v="3.2610000000000001"/>
    <n v="219.5328198"/>
    <n v="7.0570000000000008E-2"/>
  </r>
  <r>
    <x v="1"/>
    <x v="102"/>
    <x v="2"/>
    <x v="11"/>
    <x v="245"/>
    <x v="0"/>
    <n v="51.7"/>
    <n v="3.2679999999999998"/>
    <n v="219.6258417"/>
    <n v="7.0570000000000008E-2"/>
  </r>
  <r>
    <x v="1"/>
    <x v="103"/>
    <x v="2"/>
    <x v="11"/>
    <x v="246"/>
    <x v="0"/>
    <n v="50.5"/>
    <n v="3.29"/>
    <n v="219.71886359999999"/>
    <n v="7.0570000000000008E-2"/>
  </r>
  <r>
    <x v="1"/>
    <x v="104"/>
    <x v="2"/>
    <x v="0"/>
    <x v="247"/>
    <x v="0"/>
    <n v="55.21"/>
    <n v="3.36"/>
    <n v="219.81188539999999"/>
    <n v="7.0570000000000008E-2"/>
  </r>
  <r>
    <x v="1"/>
    <x v="105"/>
    <x v="2"/>
    <x v="0"/>
    <x v="248"/>
    <x v="1"/>
    <n v="46.98"/>
    <n v="3.4089999999999998"/>
    <n v="219.90490729999999"/>
    <n v="7.0570000000000008E-2"/>
  </r>
  <r>
    <x v="1"/>
    <x v="106"/>
    <x v="2"/>
    <x v="0"/>
    <x v="249"/>
    <x v="0"/>
    <n v="43.82"/>
    <n v="3.51"/>
    <n v="220.06519929999999"/>
    <n v="7.0570000000000008E-2"/>
  </r>
  <r>
    <x v="1"/>
    <x v="107"/>
    <x v="2"/>
    <x v="0"/>
    <x v="250"/>
    <x v="0"/>
    <n v="54.63"/>
    <n v="3.5550000000000002"/>
    <n v="220.27594400000001"/>
    <n v="7.0570000000000008E-2"/>
  </r>
  <r>
    <x v="1"/>
    <x v="108"/>
    <x v="2"/>
    <x v="1"/>
    <x v="251"/>
    <x v="0"/>
    <n v="58.79"/>
    <n v="3.63"/>
    <n v="220.48668860000001"/>
    <n v="7.0570000000000008E-2"/>
  </r>
  <r>
    <x v="1"/>
    <x v="109"/>
    <x v="2"/>
    <x v="1"/>
    <x v="252"/>
    <x v="0"/>
    <n v="57.11"/>
    <n v="3.669"/>
    <n v="220.69743320000001"/>
    <n v="7.0570000000000008E-2"/>
  </r>
  <r>
    <x v="1"/>
    <x v="110"/>
    <x v="2"/>
    <x v="1"/>
    <x v="253"/>
    <x v="0"/>
    <n v="63.68"/>
    <n v="3.734"/>
    <n v="220.84984679999999"/>
    <n v="7.0570000000000008E-2"/>
  </r>
  <r>
    <x v="1"/>
    <x v="111"/>
    <x v="2"/>
    <x v="1"/>
    <x v="254"/>
    <x v="0"/>
    <n v="64.010000000000005"/>
    <n v="3.7869999999999999"/>
    <n v="220.92448580000001"/>
    <n v="7.0570000000000008E-2"/>
  </r>
  <r>
    <x v="1"/>
    <x v="112"/>
    <x v="2"/>
    <x v="1"/>
    <x v="255"/>
    <x v="0"/>
    <n v="66.83"/>
    <n v="3.8450000000000002"/>
    <n v="220.9991248"/>
    <n v="7.0570000000000008E-2"/>
  </r>
  <r>
    <x v="1"/>
    <x v="113"/>
    <x v="2"/>
    <x v="2"/>
    <x v="256"/>
    <x v="0"/>
    <n v="68.430000000000007"/>
    <n v="3.891"/>
    <n v="221.07376379999999"/>
    <n v="6.8909999999999999E-2"/>
  </r>
  <r>
    <x v="1"/>
    <x v="114"/>
    <x v="2"/>
    <x v="2"/>
    <x v="257"/>
    <x v="0"/>
    <n v="68.08"/>
    <n v="3.891"/>
    <n v="221.14840280000001"/>
    <n v="6.8909999999999999E-2"/>
  </r>
  <r>
    <x v="1"/>
    <x v="115"/>
    <x v="2"/>
    <x v="2"/>
    <x v="258"/>
    <x v="0"/>
    <n v="65.69"/>
    <n v="3.8769999999999998"/>
    <n v="221.20210739999999"/>
    <n v="6.8909999999999999E-2"/>
  </r>
  <r>
    <x v="1"/>
    <x v="116"/>
    <x v="2"/>
    <x v="2"/>
    <x v="259"/>
    <x v="0"/>
    <n v="67.2"/>
    <n v="3.8140000000000001"/>
    <n v="221.25581199999999"/>
    <n v="6.8909999999999999E-2"/>
  </r>
  <r>
    <x v="1"/>
    <x v="117"/>
    <x v="2"/>
    <x v="3"/>
    <x v="260"/>
    <x v="0"/>
    <n v="76.73"/>
    <n v="3.7490000000000001"/>
    <n v="221.30951659999999"/>
    <n v="6.8909999999999999E-2"/>
  </r>
  <r>
    <x v="1"/>
    <x v="118"/>
    <x v="2"/>
    <x v="3"/>
    <x v="261"/>
    <x v="0"/>
    <n v="73.87"/>
    <n v="3.6880000000000002"/>
    <n v="221.3632212"/>
    <n v="6.8909999999999999E-2"/>
  </r>
  <r>
    <x v="1"/>
    <x v="119"/>
    <x v="2"/>
    <x v="3"/>
    <x v="262"/>
    <x v="0"/>
    <n v="71.27"/>
    <n v="3.63"/>
    <n v="221.38033100000001"/>
    <n v="6.8909999999999999E-2"/>
  </r>
  <r>
    <x v="1"/>
    <x v="120"/>
    <x v="2"/>
    <x v="3"/>
    <x v="263"/>
    <x v="0"/>
    <n v="78.19"/>
    <n v="3.5609999999999999"/>
    <n v="221.3828029"/>
    <n v="6.8909999999999999E-2"/>
  </r>
  <r>
    <x v="1"/>
    <x v="121"/>
    <x v="2"/>
    <x v="4"/>
    <x v="264"/>
    <x v="0"/>
    <n v="78.38"/>
    <n v="3.5009999999999999"/>
    <n v="221.38527479999999"/>
    <n v="6.8909999999999999E-2"/>
  </r>
  <r>
    <x v="1"/>
    <x v="122"/>
    <x v="2"/>
    <x v="4"/>
    <x v="265"/>
    <x v="0"/>
    <n v="78.69"/>
    <n v="3.452"/>
    <n v="221.38774670000001"/>
    <n v="6.8909999999999999E-2"/>
  </r>
  <r>
    <x v="1"/>
    <x v="123"/>
    <x v="2"/>
    <x v="4"/>
    <x v="266"/>
    <x v="0"/>
    <n v="80.56"/>
    <n v="3.3929999999999998"/>
    <n v="221.4009901"/>
    <n v="6.8909999999999999E-2"/>
  </r>
  <r>
    <x v="1"/>
    <x v="124"/>
    <x v="2"/>
    <x v="4"/>
    <x v="267"/>
    <x v="0"/>
    <n v="81.040000000000006"/>
    <n v="3.3460000000000001"/>
    <n v="221.44116220000001"/>
    <n v="6.8909999999999999E-2"/>
  </r>
  <r>
    <x v="1"/>
    <x v="125"/>
    <x v="2"/>
    <x v="4"/>
    <x v="268"/>
    <x v="0"/>
    <n v="86.32"/>
    <n v="3.286"/>
    <n v="221.48133429999999"/>
    <n v="6.8909999999999999E-2"/>
  </r>
  <r>
    <x v="1"/>
    <x v="126"/>
    <x v="2"/>
    <x v="5"/>
    <x v="269"/>
    <x v="0"/>
    <n v="84.2"/>
    <n v="3.2269999999999999"/>
    <n v="221.52150639999999"/>
    <n v="6.565E-2"/>
  </r>
  <r>
    <x v="1"/>
    <x v="127"/>
    <x v="2"/>
    <x v="5"/>
    <x v="270"/>
    <x v="0"/>
    <n v="80.17"/>
    <n v="3.2559999999999998"/>
    <n v="221.56167840000001"/>
    <n v="6.565E-2"/>
  </r>
  <r>
    <x v="1"/>
    <x v="128"/>
    <x v="2"/>
    <x v="5"/>
    <x v="271"/>
    <x v="0"/>
    <n v="83.23"/>
    <n v="3.3109999999999999"/>
    <n v="221.57011230000001"/>
    <n v="6.565E-2"/>
  </r>
  <r>
    <x v="1"/>
    <x v="129"/>
    <x v="2"/>
    <x v="5"/>
    <x v="272"/>
    <x v="0"/>
    <n v="86.37"/>
    <n v="3.407"/>
    <n v="221.57854610000001"/>
    <n v="6.565E-2"/>
  </r>
  <r>
    <x v="1"/>
    <x v="130"/>
    <x v="2"/>
    <x v="6"/>
    <x v="273"/>
    <x v="0"/>
    <n v="90.22"/>
    <n v="3.4169999999999998"/>
    <n v="221.58697989999999"/>
    <n v="6.565E-2"/>
  </r>
  <r>
    <x v="1"/>
    <x v="131"/>
    <x v="2"/>
    <x v="6"/>
    <x v="274"/>
    <x v="0"/>
    <n v="88.55"/>
    <n v="3.4940000000000002"/>
    <n v="221.59541379999999"/>
    <n v="6.565E-2"/>
  </r>
  <r>
    <x v="1"/>
    <x v="132"/>
    <x v="2"/>
    <x v="6"/>
    <x v="275"/>
    <x v="0"/>
    <n v="84.79"/>
    <n v="3.5710000000000002"/>
    <n v="221.67514589999999"/>
    <n v="6.565E-2"/>
  </r>
  <r>
    <x v="1"/>
    <x v="133"/>
    <x v="2"/>
    <x v="6"/>
    <x v="276"/>
    <x v="0"/>
    <n v="76.91"/>
    <n v="3.62"/>
    <n v="221.8083518"/>
    <n v="6.565E-2"/>
  </r>
  <r>
    <x v="1"/>
    <x v="134"/>
    <x v="2"/>
    <x v="6"/>
    <x v="277"/>
    <x v="0"/>
    <n v="82.64"/>
    <n v="3.6379999999999999"/>
    <n v="221.94155760000001"/>
    <n v="6.565E-2"/>
  </r>
  <r>
    <x v="1"/>
    <x v="135"/>
    <x v="2"/>
    <x v="7"/>
    <x v="278"/>
    <x v="1"/>
    <n v="87.65"/>
    <n v="3.73"/>
    <n v="222.07476349999999"/>
    <n v="6.565E-2"/>
  </r>
  <r>
    <x v="1"/>
    <x v="136"/>
    <x v="2"/>
    <x v="7"/>
    <x v="279"/>
    <x v="0"/>
    <n v="75.88"/>
    <n v="3.7170000000000001"/>
    <n v="222.21743950000001"/>
    <n v="6.565E-2"/>
  </r>
  <r>
    <x v="1"/>
    <x v="137"/>
    <x v="2"/>
    <x v="7"/>
    <x v="280"/>
    <x v="0"/>
    <n v="71.09"/>
    <n v="3.7210000000000001"/>
    <n v="222.41693620000001"/>
    <n v="6.565E-2"/>
  </r>
  <r>
    <x v="1"/>
    <x v="138"/>
    <x v="2"/>
    <x v="7"/>
    <x v="281"/>
    <x v="0"/>
    <n v="79.45"/>
    <n v="3.6659999999999999"/>
    <n v="222.61643290000001"/>
    <n v="6.565E-2"/>
  </r>
  <r>
    <x v="1"/>
    <x v="139"/>
    <x v="2"/>
    <x v="8"/>
    <x v="282"/>
    <x v="0"/>
    <n v="70.27"/>
    <n v="3.617"/>
    <n v="222.8159296"/>
    <n v="6.1699999999999998E-2"/>
  </r>
  <r>
    <x v="1"/>
    <x v="140"/>
    <x v="2"/>
    <x v="8"/>
    <x v="283"/>
    <x v="0"/>
    <n v="60.97"/>
    <n v="3.601"/>
    <n v="223.0154263"/>
    <n v="6.1699999999999998E-2"/>
  </r>
  <r>
    <x v="1"/>
    <x v="141"/>
    <x v="2"/>
    <x v="8"/>
    <x v="284"/>
    <x v="0"/>
    <n v="68.08"/>
    <n v="3.5939999999999999"/>
    <n v="223.05980769999999"/>
    <n v="6.1699999999999998E-2"/>
  </r>
  <r>
    <x v="1"/>
    <x v="142"/>
    <x v="2"/>
    <x v="8"/>
    <x v="285"/>
    <x v="0"/>
    <n v="69.790000000000006"/>
    <n v="3.5059999999999998"/>
    <n v="223.0783366"/>
    <n v="6.1699999999999998E-2"/>
  </r>
  <r>
    <x v="2"/>
    <x v="0"/>
    <x v="0"/>
    <x v="0"/>
    <x v="286"/>
    <x v="0"/>
    <n v="45.71"/>
    <n v="2.5720000000000001"/>
    <n v="214.42488119999999"/>
    <n v="7.3680000000000009E-2"/>
  </r>
  <r>
    <x v="2"/>
    <x v="1"/>
    <x v="0"/>
    <x v="0"/>
    <x v="287"/>
    <x v="1"/>
    <n v="47.93"/>
    <n v="2.548"/>
    <n v="214.5747916"/>
    <n v="7.3680000000000009E-2"/>
  </r>
  <r>
    <x v="2"/>
    <x v="2"/>
    <x v="0"/>
    <x v="0"/>
    <x v="288"/>
    <x v="0"/>
    <n v="47.07"/>
    <n v="2.5139999999999998"/>
    <n v="214.61988679999999"/>
    <n v="7.3680000000000009E-2"/>
  </r>
  <r>
    <x v="2"/>
    <x v="3"/>
    <x v="0"/>
    <x v="0"/>
    <x v="289"/>
    <x v="0"/>
    <n v="52.05"/>
    <n v="2.5609999999999999"/>
    <n v="214.64751269999999"/>
    <n v="7.3680000000000009E-2"/>
  </r>
  <r>
    <x v="2"/>
    <x v="4"/>
    <x v="0"/>
    <x v="1"/>
    <x v="290"/>
    <x v="0"/>
    <n v="53.04"/>
    <n v="2.625"/>
    <n v="214.6751386"/>
    <n v="7.3680000000000009E-2"/>
  </r>
  <r>
    <x v="2"/>
    <x v="5"/>
    <x v="0"/>
    <x v="1"/>
    <x v="291"/>
    <x v="0"/>
    <n v="63.08"/>
    <n v="2.6669999999999998"/>
    <n v="214.70276459999999"/>
    <n v="7.3680000000000009E-2"/>
  </r>
  <r>
    <x v="2"/>
    <x v="6"/>
    <x v="0"/>
    <x v="1"/>
    <x v="292"/>
    <x v="0"/>
    <n v="60.42"/>
    <n v="2.72"/>
    <n v="214.53012190000001"/>
    <n v="7.3680000000000009E-2"/>
  </r>
  <r>
    <x v="2"/>
    <x v="7"/>
    <x v="0"/>
    <x v="1"/>
    <x v="293"/>
    <x v="0"/>
    <n v="57.06"/>
    <n v="2.7320000000000002"/>
    <n v="214.32410110000001"/>
    <n v="7.3680000000000009E-2"/>
  </r>
  <r>
    <x v="2"/>
    <x v="8"/>
    <x v="0"/>
    <x v="2"/>
    <x v="294"/>
    <x v="0"/>
    <n v="65.56"/>
    <n v="2.7189999999999999"/>
    <n v="214.1180803"/>
    <n v="7.3429999999999995E-2"/>
  </r>
  <r>
    <x v="2"/>
    <x v="9"/>
    <x v="0"/>
    <x v="2"/>
    <x v="295"/>
    <x v="0"/>
    <n v="68"/>
    <n v="2.77"/>
    <n v="213.9120595"/>
    <n v="7.3429999999999995E-2"/>
  </r>
  <r>
    <x v="2"/>
    <x v="10"/>
    <x v="0"/>
    <x v="2"/>
    <x v="296"/>
    <x v="0"/>
    <n v="66.98"/>
    <n v="2.8079999999999998"/>
    <n v="213.77268889999999"/>
    <n v="7.3429999999999995E-2"/>
  </r>
  <r>
    <x v="2"/>
    <x v="11"/>
    <x v="0"/>
    <x v="2"/>
    <x v="297"/>
    <x v="0"/>
    <n v="67.87"/>
    <n v="2.7949999999999999"/>
    <n v="213.72218520000001"/>
    <n v="7.3429999999999995E-2"/>
  </r>
  <r>
    <x v="2"/>
    <x v="12"/>
    <x v="0"/>
    <x v="2"/>
    <x v="298"/>
    <x v="0"/>
    <n v="70.239999999999995"/>
    <n v="2.78"/>
    <n v="213.67168150000001"/>
    <n v="7.3429999999999995E-2"/>
  </r>
  <r>
    <x v="2"/>
    <x v="13"/>
    <x v="0"/>
    <x v="3"/>
    <x v="299"/>
    <x v="0"/>
    <n v="73.47"/>
    <n v="2.835"/>
    <n v="213.6211778"/>
    <n v="7.3429999999999995E-2"/>
  </r>
  <r>
    <x v="2"/>
    <x v="14"/>
    <x v="0"/>
    <x v="3"/>
    <x v="300"/>
    <x v="0"/>
    <n v="77.180000000000007"/>
    <n v="2.8540000000000001"/>
    <n v="213.61961389999999"/>
    <n v="7.3429999999999995E-2"/>
  </r>
  <r>
    <x v="2"/>
    <x v="15"/>
    <x v="0"/>
    <x v="3"/>
    <x v="301"/>
    <x v="0"/>
    <n v="75.81"/>
    <n v="2.8260000000000001"/>
    <n v="213.91168859999999"/>
    <n v="7.3429999999999995E-2"/>
  </r>
  <r>
    <x v="2"/>
    <x v="16"/>
    <x v="0"/>
    <x v="3"/>
    <x v="302"/>
    <x v="0"/>
    <n v="78.599999999999994"/>
    <n v="2.7589999999999999"/>
    <n v="214.20376340000001"/>
    <n v="7.3429999999999995E-2"/>
  </r>
  <r>
    <x v="2"/>
    <x v="17"/>
    <x v="0"/>
    <x v="4"/>
    <x v="303"/>
    <x v="0"/>
    <n v="78.53"/>
    <n v="2.7050000000000001"/>
    <n v="214.49583820000001"/>
    <n v="7.3429999999999995E-2"/>
  </r>
  <r>
    <x v="2"/>
    <x v="18"/>
    <x v="0"/>
    <x v="4"/>
    <x v="304"/>
    <x v="0"/>
    <n v="82.1"/>
    <n v="2.6680000000000001"/>
    <n v="214.787913"/>
    <n v="7.3429999999999995E-2"/>
  </r>
  <r>
    <x v="2"/>
    <x v="19"/>
    <x v="0"/>
    <x v="4"/>
    <x v="305"/>
    <x v="0"/>
    <n v="83.52"/>
    <n v="2.637"/>
    <n v="214.78582589999999"/>
    <n v="7.3429999999999995E-2"/>
  </r>
  <r>
    <x v="2"/>
    <x v="20"/>
    <x v="0"/>
    <x v="4"/>
    <x v="306"/>
    <x v="0"/>
    <n v="83.79"/>
    <n v="2.653"/>
    <n v="214.6660741"/>
    <n v="7.3429999999999995E-2"/>
  </r>
  <r>
    <x v="2"/>
    <x v="21"/>
    <x v="0"/>
    <x v="5"/>
    <x v="307"/>
    <x v="0"/>
    <n v="82.2"/>
    <n v="2.669"/>
    <n v="214.54632219999999"/>
    <n v="7.3459999999999998E-2"/>
  </r>
  <r>
    <x v="2"/>
    <x v="22"/>
    <x v="0"/>
    <x v="5"/>
    <x v="308"/>
    <x v="0"/>
    <n v="81.75"/>
    <n v="2.6419999999999999"/>
    <n v="214.4265704"/>
    <n v="7.3459999999999998E-2"/>
  </r>
  <r>
    <x v="2"/>
    <x v="23"/>
    <x v="0"/>
    <x v="5"/>
    <x v="309"/>
    <x v="0"/>
    <n v="84.32"/>
    <n v="2.6230000000000002"/>
    <n v="214.41764760000001"/>
    <n v="7.3459999999999998E-2"/>
  </r>
  <r>
    <x v="2"/>
    <x v="24"/>
    <x v="0"/>
    <x v="5"/>
    <x v="310"/>
    <x v="0"/>
    <n v="83.32"/>
    <n v="2.6080000000000001"/>
    <n v="214.55649679999999"/>
    <n v="7.3459999999999998E-2"/>
  </r>
  <r>
    <x v="2"/>
    <x v="25"/>
    <x v="0"/>
    <x v="5"/>
    <x v="311"/>
    <x v="0"/>
    <n v="82.04"/>
    <n v="2.64"/>
    <n v="214.695346"/>
    <n v="7.3459999999999998E-2"/>
  </r>
  <r>
    <x v="2"/>
    <x v="26"/>
    <x v="0"/>
    <x v="6"/>
    <x v="312"/>
    <x v="0"/>
    <n v="85.13"/>
    <n v="2.6269999999999998"/>
    <n v="214.83419520000001"/>
    <n v="7.3459999999999998E-2"/>
  </r>
  <r>
    <x v="2"/>
    <x v="27"/>
    <x v="0"/>
    <x v="6"/>
    <x v="313"/>
    <x v="0"/>
    <n v="86.74"/>
    <n v="2.6920000000000002"/>
    <n v="214.97304439999999"/>
    <n v="7.3459999999999998E-2"/>
  </r>
  <r>
    <x v="2"/>
    <x v="28"/>
    <x v="0"/>
    <x v="6"/>
    <x v="314"/>
    <x v="0"/>
    <n v="88.02"/>
    <n v="2.6640000000000001"/>
    <n v="214.9314191"/>
    <n v="7.3459999999999998E-2"/>
  </r>
  <r>
    <x v="2"/>
    <x v="29"/>
    <x v="0"/>
    <x v="6"/>
    <x v="315"/>
    <x v="0"/>
    <n v="86.15"/>
    <n v="2.6190000000000002"/>
    <n v="214.88979380000001"/>
    <n v="7.3459999999999998E-2"/>
  </r>
  <r>
    <x v="2"/>
    <x v="30"/>
    <x v="0"/>
    <x v="7"/>
    <x v="316"/>
    <x v="0"/>
    <n v="84.16"/>
    <n v="2.577"/>
    <n v="214.84816850000001"/>
    <n v="7.3459999999999998E-2"/>
  </r>
  <r>
    <x v="2"/>
    <x v="31"/>
    <x v="0"/>
    <x v="7"/>
    <x v="317"/>
    <x v="1"/>
    <n v="80.84"/>
    <n v="2.5649999999999999"/>
    <n v="214.8065431"/>
    <n v="7.3459999999999998E-2"/>
  </r>
  <r>
    <x v="2"/>
    <x v="32"/>
    <x v="0"/>
    <x v="7"/>
    <x v="318"/>
    <x v="0"/>
    <n v="82.36"/>
    <n v="2.5819999999999999"/>
    <n v="214.8322484"/>
    <n v="7.3459999999999998E-2"/>
  </r>
  <r>
    <x v="2"/>
    <x v="33"/>
    <x v="0"/>
    <x v="7"/>
    <x v="319"/>
    <x v="0"/>
    <n v="76.900000000000006"/>
    <n v="2.6240000000000001"/>
    <n v="214.90845160000001"/>
    <n v="7.3459999999999998E-2"/>
  </r>
  <r>
    <x v="2"/>
    <x v="34"/>
    <x v="0"/>
    <x v="8"/>
    <x v="320"/>
    <x v="0"/>
    <n v="73.599999999999994"/>
    <n v="2.6030000000000002"/>
    <n v="214.98465479999999"/>
    <n v="7.5639999999999999E-2"/>
  </r>
  <r>
    <x v="2"/>
    <x v="35"/>
    <x v="0"/>
    <x v="8"/>
    <x v="321"/>
    <x v="0"/>
    <n v="66.989999999999995"/>
    <n v="2.633"/>
    <n v="215.060858"/>
    <n v="7.5639999999999999E-2"/>
  </r>
  <r>
    <x v="2"/>
    <x v="36"/>
    <x v="0"/>
    <x v="8"/>
    <x v="322"/>
    <x v="0"/>
    <n v="69.709999999999994"/>
    <n v="2.72"/>
    <n v="215.12931140000001"/>
    <n v="7.5639999999999999E-2"/>
  </r>
  <r>
    <x v="2"/>
    <x v="37"/>
    <x v="0"/>
    <x v="8"/>
    <x v="323"/>
    <x v="0"/>
    <n v="71.64"/>
    <n v="2.7250000000000001"/>
    <n v="215.17839000000001"/>
    <n v="7.5639999999999999E-2"/>
  </r>
  <r>
    <x v="2"/>
    <x v="38"/>
    <x v="0"/>
    <x v="8"/>
    <x v="324"/>
    <x v="0"/>
    <n v="72.040000000000006"/>
    <n v="2.7160000000000002"/>
    <n v="215.22746860000001"/>
    <n v="7.5639999999999999E-2"/>
  </r>
  <r>
    <x v="2"/>
    <x v="39"/>
    <x v="0"/>
    <x v="9"/>
    <x v="325"/>
    <x v="0"/>
    <n v="62.94"/>
    <n v="2.6890000000000001"/>
    <n v="215.27654720000001"/>
    <n v="7.5639999999999999E-2"/>
  </r>
  <r>
    <x v="2"/>
    <x v="40"/>
    <x v="0"/>
    <x v="9"/>
    <x v="326"/>
    <x v="0"/>
    <n v="62.79"/>
    <n v="2.7280000000000002"/>
    <n v="215.32562580000001"/>
    <n v="7.5639999999999999E-2"/>
  </r>
  <r>
    <x v="2"/>
    <x v="41"/>
    <x v="0"/>
    <x v="9"/>
    <x v="327"/>
    <x v="0"/>
    <n v="57.72"/>
    <n v="2.7709999999999999"/>
    <n v="215.2074519"/>
    <n v="7.5639999999999999E-2"/>
  </r>
  <r>
    <x v="2"/>
    <x v="42"/>
    <x v="0"/>
    <x v="9"/>
    <x v="328"/>
    <x v="1"/>
    <n v="68.709999999999994"/>
    <n v="2.7349999999999999"/>
    <n v="215.06140250000001"/>
    <n v="7.5639999999999999E-2"/>
  </r>
  <r>
    <x v="2"/>
    <x v="43"/>
    <x v="0"/>
    <x v="10"/>
    <x v="329"/>
    <x v="0"/>
    <n v="53.76"/>
    <n v="2.7080000000000002"/>
    <n v="214.9153531"/>
    <n v="7.5639999999999999E-2"/>
  </r>
  <r>
    <x v="2"/>
    <x v="44"/>
    <x v="0"/>
    <x v="10"/>
    <x v="330"/>
    <x v="0"/>
    <n v="51.13"/>
    <n v="2.843"/>
    <n v="214.76930369999999"/>
    <n v="7.5639999999999999E-2"/>
  </r>
  <r>
    <x v="2"/>
    <x v="45"/>
    <x v="0"/>
    <x v="10"/>
    <x v="331"/>
    <x v="0"/>
    <n v="52.2"/>
    <n v="2.8690000000000002"/>
    <n v="214.70491899999999"/>
    <n v="7.5639999999999999E-2"/>
  </r>
  <r>
    <x v="2"/>
    <x v="46"/>
    <x v="0"/>
    <x v="10"/>
    <x v="332"/>
    <x v="0"/>
    <n v="57.16"/>
    <n v="2.8860000000000001"/>
    <n v="214.70178279999999"/>
    <n v="7.5639999999999999E-2"/>
  </r>
  <r>
    <x v="2"/>
    <x v="47"/>
    <x v="0"/>
    <x v="10"/>
    <x v="333"/>
    <x v="1"/>
    <n v="53.2"/>
    <n v="2.9430000000000001"/>
    <n v="214.69864659999999"/>
    <n v="7.5639999999999999E-2"/>
  </r>
  <r>
    <x v="2"/>
    <x v="48"/>
    <x v="1"/>
    <x v="11"/>
    <x v="334"/>
    <x v="0"/>
    <n v="53.35"/>
    <n v="2.976"/>
    <n v="214.69551039999999"/>
    <n v="7.5510000000000008E-2"/>
  </r>
  <r>
    <x v="2"/>
    <x v="49"/>
    <x v="1"/>
    <x v="11"/>
    <x v="335"/>
    <x v="0"/>
    <n v="44.76"/>
    <n v="2.9830000000000001"/>
    <n v="214.74707290000001"/>
    <n v="7.5510000000000008E-2"/>
  </r>
  <r>
    <x v="2"/>
    <x v="50"/>
    <x v="1"/>
    <x v="11"/>
    <x v="336"/>
    <x v="0"/>
    <n v="50.74"/>
    <n v="3.016"/>
    <n v="215.12682749999999"/>
    <n v="7.5510000000000008E-2"/>
  </r>
  <r>
    <x v="2"/>
    <x v="51"/>
    <x v="1"/>
    <x v="11"/>
    <x v="337"/>
    <x v="0"/>
    <n v="48.71"/>
    <n v="3.01"/>
    <n v="215.5065821"/>
    <n v="7.5510000000000008E-2"/>
  </r>
  <r>
    <x v="2"/>
    <x v="52"/>
    <x v="1"/>
    <x v="0"/>
    <x v="338"/>
    <x v="0"/>
    <n v="45.95"/>
    <n v="2.9889999999999999"/>
    <n v="215.88633669999999"/>
    <n v="7.5510000000000008E-2"/>
  </r>
  <r>
    <x v="2"/>
    <x v="53"/>
    <x v="1"/>
    <x v="0"/>
    <x v="339"/>
    <x v="1"/>
    <n v="43.57"/>
    <n v="3.0219999999999998"/>
    <n v="216.2660913"/>
    <n v="7.5510000000000008E-2"/>
  </r>
  <r>
    <x v="2"/>
    <x v="54"/>
    <x v="1"/>
    <x v="0"/>
    <x v="340"/>
    <x v="0"/>
    <n v="61.58"/>
    <n v="3.0449999999999999"/>
    <n v="216.58435710000001"/>
    <n v="7.5510000000000008E-2"/>
  </r>
  <r>
    <x v="2"/>
    <x v="55"/>
    <x v="1"/>
    <x v="0"/>
    <x v="341"/>
    <x v="0"/>
    <n v="67.400000000000006"/>
    <n v="3.0649999999999999"/>
    <n v="216.8780275"/>
    <n v="7.5510000000000008E-2"/>
  </r>
  <r>
    <x v="2"/>
    <x v="56"/>
    <x v="1"/>
    <x v="1"/>
    <x v="342"/>
    <x v="0"/>
    <n v="65.11"/>
    <n v="3.2879999999999998"/>
    <n v="217.1716979"/>
    <n v="7.5510000000000008E-2"/>
  </r>
  <r>
    <x v="2"/>
    <x v="57"/>
    <x v="1"/>
    <x v="1"/>
    <x v="343"/>
    <x v="0"/>
    <n v="61.29"/>
    <n v="3.4590000000000001"/>
    <n v="217.46536829999999"/>
    <n v="7.5510000000000008E-2"/>
  </r>
  <r>
    <x v="2"/>
    <x v="58"/>
    <x v="1"/>
    <x v="1"/>
    <x v="344"/>
    <x v="0"/>
    <n v="69.47"/>
    <n v="3.488"/>
    <n v="217.7235226"/>
    <n v="7.5510000000000008E-2"/>
  </r>
  <r>
    <x v="2"/>
    <x v="59"/>
    <x v="1"/>
    <x v="1"/>
    <x v="345"/>
    <x v="0"/>
    <n v="72.94"/>
    <n v="3.4729999999999999"/>
    <n v="217.96747049999999"/>
    <n v="7.5510000000000008E-2"/>
  </r>
  <r>
    <x v="2"/>
    <x v="60"/>
    <x v="1"/>
    <x v="2"/>
    <x v="346"/>
    <x v="0"/>
    <n v="68.760000000000005"/>
    <n v="3.524"/>
    <n v="218.21141840000001"/>
    <n v="7.5740000000000002E-2"/>
  </r>
  <r>
    <x v="2"/>
    <x v="61"/>
    <x v="1"/>
    <x v="2"/>
    <x v="347"/>
    <x v="0"/>
    <n v="72.55"/>
    <n v="3.6219999999999999"/>
    <n v="218.45536630000001"/>
    <n v="7.5740000000000002E-2"/>
  </r>
  <r>
    <x v="2"/>
    <x v="62"/>
    <x v="1"/>
    <x v="2"/>
    <x v="348"/>
    <x v="0"/>
    <n v="75.88"/>
    <n v="3.7429999999999999"/>
    <n v="218.67886419999999"/>
    <n v="7.5740000000000002E-2"/>
  </r>
  <r>
    <x v="2"/>
    <x v="63"/>
    <x v="1"/>
    <x v="2"/>
    <x v="349"/>
    <x v="0"/>
    <n v="76.91"/>
    <n v="3.8069999999999999"/>
    <n v="218.851237"/>
    <n v="7.5740000000000002E-2"/>
  </r>
  <r>
    <x v="2"/>
    <x v="64"/>
    <x v="1"/>
    <x v="2"/>
    <x v="350"/>
    <x v="0"/>
    <n v="78.69"/>
    <n v="3.81"/>
    <n v="219.0236099"/>
    <n v="7.5740000000000002E-2"/>
  </r>
  <r>
    <x v="2"/>
    <x v="65"/>
    <x v="1"/>
    <x v="3"/>
    <x v="351"/>
    <x v="0"/>
    <n v="69.45"/>
    <n v="3.9060000000000001"/>
    <n v="219.1959827"/>
    <n v="7.5740000000000002E-2"/>
  </r>
  <r>
    <x v="2"/>
    <x v="66"/>
    <x v="1"/>
    <x v="3"/>
    <x v="352"/>
    <x v="0"/>
    <n v="79.87"/>
    <n v="3.899"/>
    <n v="219.3683556"/>
    <n v="7.5740000000000002E-2"/>
  </r>
  <r>
    <x v="2"/>
    <x v="67"/>
    <x v="1"/>
    <x v="3"/>
    <x v="353"/>
    <x v="0"/>
    <n v="75.790000000000006"/>
    <n v="3.907"/>
    <n v="219.127216"/>
    <n v="7.5740000000000002E-2"/>
  </r>
  <r>
    <x v="2"/>
    <x v="68"/>
    <x v="1"/>
    <x v="3"/>
    <x v="354"/>
    <x v="0"/>
    <n v="84.41"/>
    <n v="3.786"/>
    <n v="218.8860765"/>
    <n v="7.5740000000000002E-2"/>
  </r>
  <r>
    <x v="2"/>
    <x v="69"/>
    <x v="1"/>
    <x v="4"/>
    <x v="355"/>
    <x v="0"/>
    <n v="84.29"/>
    <n v="3.6989999999999998"/>
    <n v="218.6449369"/>
    <n v="7.5740000000000002E-2"/>
  </r>
  <r>
    <x v="2"/>
    <x v="70"/>
    <x v="1"/>
    <x v="4"/>
    <x v="356"/>
    <x v="0"/>
    <n v="84.84"/>
    <n v="3.6480000000000001"/>
    <n v="218.4037974"/>
    <n v="7.5740000000000002E-2"/>
  </r>
  <r>
    <x v="2"/>
    <x v="71"/>
    <x v="1"/>
    <x v="4"/>
    <x v="357"/>
    <x v="0"/>
    <n v="86.96"/>
    <n v="3.637"/>
    <n v="218.35517479999999"/>
    <n v="7.5740000000000002E-2"/>
  </r>
  <r>
    <x v="2"/>
    <x v="72"/>
    <x v="1"/>
    <x v="4"/>
    <x v="358"/>
    <x v="0"/>
    <n v="84.94"/>
    <n v="3.5939999999999999"/>
    <n v="218.45094"/>
    <n v="7.5740000000000002E-2"/>
  </r>
  <r>
    <x v="2"/>
    <x v="73"/>
    <x v="1"/>
    <x v="5"/>
    <x v="359"/>
    <x v="0"/>
    <n v="85.1"/>
    <n v="3.524"/>
    <n v="218.54670519999999"/>
    <n v="7.5670000000000001E-2"/>
  </r>
  <r>
    <x v="2"/>
    <x v="74"/>
    <x v="1"/>
    <x v="5"/>
    <x v="360"/>
    <x v="0"/>
    <n v="85.38"/>
    <n v="3.48"/>
    <n v="218.64247040000001"/>
    <n v="7.5670000000000001E-2"/>
  </r>
  <r>
    <x v="2"/>
    <x v="75"/>
    <x v="1"/>
    <x v="5"/>
    <x v="361"/>
    <x v="0"/>
    <n v="87.14"/>
    <n v="3.5750000000000002"/>
    <n v="218.72752159999999"/>
    <n v="7.5670000000000001E-2"/>
  </r>
  <r>
    <x v="2"/>
    <x v="76"/>
    <x v="1"/>
    <x v="5"/>
    <x v="362"/>
    <x v="0"/>
    <n v="86.19"/>
    <n v="3.6509999999999998"/>
    <n v="218.78578809999999"/>
    <n v="7.5670000000000001E-2"/>
  </r>
  <r>
    <x v="2"/>
    <x v="77"/>
    <x v="1"/>
    <x v="5"/>
    <x v="363"/>
    <x v="0"/>
    <n v="88.07"/>
    <n v="3.6819999999999999"/>
    <n v="218.8440545"/>
    <n v="7.5670000000000001E-2"/>
  </r>
  <r>
    <x v="2"/>
    <x v="78"/>
    <x v="1"/>
    <x v="6"/>
    <x v="364"/>
    <x v="0"/>
    <n v="88.45"/>
    <n v="3.6840000000000002"/>
    <n v="218.90232090000001"/>
    <n v="7.5670000000000001E-2"/>
  </r>
  <r>
    <x v="2"/>
    <x v="79"/>
    <x v="1"/>
    <x v="6"/>
    <x v="365"/>
    <x v="0"/>
    <n v="88.88"/>
    <n v="3.6379999999999999"/>
    <n v="218.96058729999999"/>
    <n v="7.5670000000000001E-2"/>
  </r>
  <r>
    <x v="2"/>
    <x v="80"/>
    <x v="1"/>
    <x v="6"/>
    <x v="366"/>
    <x v="0"/>
    <n v="88.44"/>
    <n v="3.5539999999999998"/>
    <n v="219.02327099999999"/>
    <n v="7.5670000000000001E-2"/>
  </r>
  <r>
    <x v="2"/>
    <x v="81"/>
    <x v="1"/>
    <x v="6"/>
    <x v="367"/>
    <x v="0"/>
    <n v="87.67"/>
    <n v="3.5230000000000001"/>
    <n v="219.08669080000001"/>
    <n v="7.5670000000000001E-2"/>
  </r>
  <r>
    <x v="2"/>
    <x v="82"/>
    <x v="1"/>
    <x v="7"/>
    <x v="368"/>
    <x v="0"/>
    <n v="89.12"/>
    <n v="3.5329999999999999"/>
    <n v="219.1501106"/>
    <n v="7.5670000000000001E-2"/>
  </r>
  <r>
    <x v="2"/>
    <x v="83"/>
    <x v="1"/>
    <x v="7"/>
    <x v="369"/>
    <x v="1"/>
    <n v="81.72"/>
    <n v="3.5459999999999998"/>
    <n v="219.21353049999999"/>
    <n v="7.5670000000000001E-2"/>
  </r>
  <r>
    <x v="2"/>
    <x v="84"/>
    <x v="1"/>
    <x v="7"/>
    <x v="370"/>
    <x v="0"/>
    <n v="83.63"/>
    <n v="3.5259999999999998"/>
    <n v="219.3972867"/>
    <n v="7.5670000000000001E-2"/>
  </r>
  <r>
    <x v="2"/>
    <x v="85"/>
    <x v="1"/>
    <x v="7"/>
    <x v="371"/>
    <x v="0"/>
    <n v="80.19"/>
    <n v="3.4670000000000001"/>
    <n v="219.7414914"/>
    <n v="7.5670000000000001E-2"/>
  </r>
  <r>
    <x v="2"/>
    <x v="86"/>
    <x v="1"/>
    <x v="7"/>
    <x v="372"/>
    <x v="0"/>
    <n v="82.58"/>
    <n v="3.355"/>
    <n v="220.08569600000001"/>
    <n v="7.5670000000000001E-2"/>
  </r>
  <r>
    <x v="2"/>
    <x v="87"/>
    <x v="1"/>
    <x v="8"/>
    <x v="373"/>
    <x v="0"/>
    <n v="75.540000000000006"/>
    <n v="3.2850000000000001"/>
    <n v="220.42990069999999"/>
    <n v="7.1970000000000006E-2"/>
  </r>
  <r>
    <x v="2"/>
    <x v="88"/>
    <x v="1"/>
    <x v="8"/>
    <x v="374"/>
    <x v="0"/>
    <n v="73.75"/>
    <n v="3.274"/>
    <n v="220.74861670000001"/>
    <n v="7.1970000000000006E-2"/>
  </r>
  <r>
    <x v="2"/>
    <x v="89"/>
    <x v="1"/>
    <x v="8"/>
    <x v="375"/>
    <x v="0"/>
    <n v="69.03"/>
    <n v="3.3530000000000002"/>
    <n v="220.9144005"/>
    <n v="7.1970000000000006E-2"/>
  </r>
  <r>
    <x v="2"/>
    <x v="90"/>
    <x v="1"/>
    <x v="8"/>
    <x v="376"/>
    <x v="0"/>
    <n v="71.040000000000006"/>
    <n v="3.3719999999999999"/>
    <n v="221.08018419999999"/>
    <n v="7.1970000000000006E-2"/>
  </r>
  <r>
    <x v="2"/>
    <x v="91"/>
    <x v="1"/>
    <x v="9"/>
    <x v="377"/>
    <x v="0"/>
    <n v="59.31"/>
    <n v="3.3319999999999999"/>
    <n v="221.245968"/>
    <n v="7.1970000000000006E-2"/>
  </r>
  <r>
    <x v="2"/>
    <x v="92"/>
    <x v="1"/>
    <x v="9"/>
    <x v="378"/>
    <x v="0"/>
    <n v="61.7"/>
    <n v="3.2970000000000002"/>
    <n v="221.4117517"/>
    <n v="7.1970000000000006E-2"/>
  </r>
  <r>
    <x v="2"/>
    <x v="93"/>
    <x v="1"/>
    <x v="9"/>
    <x v="379"/>
    <x v="0"/>
    <n v="63.91"/>
    <n v="3.3079999999999998"/>
    <n v="221.64328520000001"/>
    <n v="7.1970000000000006E-2"/>
  </r>
  <r>
    <x v="2"/>
    <x v="94"/>
    <x v="1"/>
    <x v="9"/>
    <x v="380"/>
    <x v="1"/>
    <n v="68"/>
    <n v="3.2360000000000002"/>
    <n v="221.9011185"/>
    <n v="7.1970000000000006E-2"/>
  </r>
  <r>
    <x v="2"/>
    <x v="95"/>
    <x v="1"/>
    <x v="10"/>
    <x v="381"/>
    <x v="0"/>
    <n v="54.97"/>
    <n v="3.1720000000000002"/>
    <n v="222.15895190000001"/>
    <n v="7.1970000000000006E-2"/>
  </r>
  <r>
    <x v="2"/>
    <x v="96"/>
    <x v="1"/>
    <x v="10"/>
    <x v="382"/>
    <x v="0"/>
    <n v="49.26"/>
    <n v="3.1579999999999999"/>
    <n v="222.41678519999999"/>
    <n v="7.1970000000000006E-2"/>
  </r>
  <r>
    <x v="2"/>
    <x v="97"/>
    <x v="1"/>
    <x v="10"/>
    <x v="383"/>
    <x v="0"/>
    <n v="57.95"/>
    <n v="3.1589999999999998"/>
    <n v="222.64264180000001"/>
    <n v="7.1970000000000006E-2"/>
  </r>
  <r>
    <x v="2"/>
    <x v="98"/>
    <x v="1"/>
    <x v="10"/>
    <x v="384"/>
    <x v="0"/>
    <n v="53.41"/>
    <n v="3.1120000000000001"/>
    <n v="222.82586280000001"/>
    <n v="7.1970000000000006E-2"/>
  </r>
  <r>
    <x v="2"/>
    <x v="99"/>
    <x v="1"/>
    <x v="10"/>
    <x v="385"/>
    <x v="1"/>
    <n v="48.29"/>
    <n v="3.129"/>
    <n v="223.00908390000001"/>
    <n v="7.1970000000000006E-2"/>
  </r>
  <r>
    <x v="2"/>
    <x v="100"/>
    <x v="2"/>
    <x v="11"/>
    <x v="386"/>
    <x v="0"/>
    <n v="52.42"/>
    <n v="3.157"/>
    <n v="223.19230490000001"/>
    <n v="6.8330000000000002E-2"/>
  </r>
  <r>
    <x v="2"/>
    <x v="101"/>
    <x v="2"/>
    <x v="11"/>
    <x v="387"/>
    <x v="0"/>
    <n v="51.86"/>
    <n v="3.2610000000000001"/>
    <n v="223.37552590000001"/>
    <n v="6.8330000000000002E-2"/>
  </r>
  <r>
    <x v="2"/>
    <x v="102"/>
    <x v="2"/>
    <x v="11"/>
    <x v="388"/>
    <x v="0"/>
    <n v="56.2"/>
    <n v="3.2679999999999998"/>
    <n v="223.47005519999999"/>
    <n v="6.8330000000000002E-2"/>
  </r>
  <r>
    <x v="2"/>
    <x v="103"/>
    <x v="2"/>
    <x v="11"/>
    <x v="389"/>
    <x v="0"/>
    <n v="58.06"/>
    <n v="3.29"/>
    <n v="223.5645845"/>
    <n v="6.8330000000000002E-2"/>
  </r>
  <r>
    <x v="2"/>
    <x v="104"/>
    <x v="2"/>
    <x v="0"/>
    <x v="390"/>
    <x v="0"/>
    <n v="59.33"/>
    <n v="3.36"/>
    <n v="223.65911370000001"/>
    <n v="6.8330000000000002E-2"/>
  </r>
  <r>
    <x v="2"/>
    <x v="105"/>
    <x v="2"/>
    <x v="0"/>
    <x v="391"/>
    <x v="1"/>
    <n v="51.65"/>
    <n v="3.4089999999999998"/>
    <n v="223.75364300000001"/>
    <n v="6.8330000000000002E-2"/>
  </r>
  <r>
    <x v="2"/>
    <x v="106"/>
    <x v="2"/>
    <x v="0"/>
    <x v="392"/>
    <x v="0"/>
    <n v="52.39"/>
    <n v="3.51"/>
    <n v="223.9170153"/>
    <n v="6.8330000000000002E-2"/>
  </r>
  <r>
    <x v="2"/>
    <x v="107"/>
    <x v="2"/>
    <x v="0"/>
    <x v="393"/>
    <x v="0"/>
    <n v="60.12"/>
    <n v="3.5550000000000002"/>
    <n v="224.13201989999999"/>
    <n v="6.8330000000000002E-2"/>
  </r>
  <r>
    <x v="2"/>
    <x v="108"/>
    <x v="2"/>
    <x v="1"/>
    <x v="394"/>
    <x v="0"/>
    <n v="61.65"/>
    <n v="3.63"/>
    <n v="224.3470245"/>
    <n v="6.8330000000000002E-2"/>
  </r>
  <r>
    <x v="2"/>
    <x v="109"/>
    <x v="2"/>
    <x v="1"/>
    <x v="395"/>
    <x v="0"/>
    <n v="60.71"/>
    <n v="3.669"/>
    <n v="224.56202909999999"/>
    <n v="6.8330000000000002E-2"/>
  </r>
  <r>
    <x v="2"/>
    <x v="110"/>
    <x v="2"/>
    <x v="1"/>
    <x v="396"/>
    <x v="0"/>
    <n v="64"/>
    <n v="3.734"/>
    <n v="224.7166953"/>
    <n v="6.8330000000000002E-2"/>
  </r>
  <r>
    <x v="2"/>
    <x v="111"/>
    <x v="2"/>
    <x v="1"/>
    <x v="397"/>
    <x v="0"/>
    <n v="66.53"/>
    <n v="3.7869999999999999"/>
    <n v="224.7909104"/>
    <n v="6.8330000000000002E-2"/>
  </r>
  <r>
    <x v="2"/>
    <x v="112"/>
    <x v="2"/>
    <x v="1"/>
    <x v="398"/>
    <x v="0"/>
    <n v="69.36"/>
    <n v="3.8450000000000002"/>
    <n v="224.86512540000001"/>
    <n v="6.8330000000000002E-2"/>
  </r>
  <r>
    <x v="2"/>
    <x v="113"/>
    <x v="2"/>
    <x v="2"/>
    <x v="399"/>
    <x v="0"/>
    <n v="73.010000000000005"/>
    <n v="3.891"/>
    <n v="224.93934049999999"/>
    <n v="6.6639999999999991E-2"/>
  </r>
  <r>
    <x v="2"/>
    <x v="114"/>
    <x v="2"/>
    <x v="2"/>
    <x v="400"/>
    <x v="0"/>
    <n v="72.83"/>
    <n v="3.891"/>
    <n v="225.01355559999999"/>
    <n v="6.6639999999999991E-2"/>
  </r>
  <r>
    <x v="2"/>
    <x v="115"/>
    <x v="2"/>
    <x v="2"/>
    <x v="401"/>
    <x v="0"/>
    <n v="72.05"/>
    <n v="3.8769999999999998"/>
    <n v="225.06895410000001"/>
    <n v="6.6639999999999991E-2"/>
  </r>
  <r>
    <x v="2"/>
    <x v="116"/>
    <x v="2"/>
    <x v="2"/>
    <x v="402"/>
    <x v="0"/>
    <n v="73.39"/>
    <n v="3.8140000000000001"/>
    <n v="225.12435260000001"/>
    <n v="6.6639999999999991E-2"/>
  </r>
  <r>
    <x v="2"/>
    <x v="117"/>
    <x v="2"/>
    <x v="3"/>
    <x v="403"/>
    <x v="0"/>
    <n v="79.510000000000005"/>
    <n v="3.7490000000000001"/>
    <n v="225.1797511"/>
    <n v="6.6639999999999991E-2"/>
  </r>
  <r>
    <x v="2"/>
    <x v="118"/>
    <x v="2"/>
    <x v="3"/>
    <x v="404"/>
    <x v="0"/>
    <n v="75.19"/>
    <n v="3.6880000000000002"/>
    <n v="225.2351496"/>
    <n v="6.6639999999999991E-2"/>
  </r>
  <r>
    <x v="2"/>
    <x v="119"/>
    <x v="2"/>
    <x v="3"/>
    <x v="405"/>
    <x v="0"/>
    <n v="72.38"/>
    <n v="3.63"/>
    <n v="225.25120240000001"/>
    <n v="6.6639999999999991E-2"/>
  </r>
  <r>
    <x v="2"/>
    <x v="120"/>
    <x v="2"/>
    <x v="3"/>
    <x v="406"/>
    <x v="0"/>
    <n v="78.58"/>
    <n v="3.5609999999999999"/>
    <n v="225.25151679999999"/>
    <n v="6.6639999999999991E-2"/>
  </r>
  <r>
    <x v="2"/>
    <x v="121"/>
    <x v="2"/>
    <x v="4"/>
    <x v="407"/>
    <x v="0"/>
    <n v="81.55"/>
    <n v="3.5009999999999999"/>
    <n v="225.25183129999999"/>
    <n v="6.6639999999999991E-2"/>
  </r>
  <r>
    <x v="2"/>
    <x v="122"/>
    <x v="2"/>
    <x v="4"/>
    <x v="408"/>
    <x v="0"/>
    <n v="81.650000000000006"/>
    <n v="3.452"/>
    <n v="225.25214579999999"/>
    <n v="6.6639999999999991E-2"/>
  </r>
  <r>
    <x v="2"/>
    <x v="123"/>
    <x v="2"/>
    <x v="4"/>
    <x v="409"/>
    <x v="0"/>
    <n v="84.66"/>
    <n v="3.3929999999999998"/>
    <n v="225.26447949999999"/>
    <n v="6.6639999999999991E-2"/>
  </r>
  <r>
    <x v="2"/>
    <x v="124"/>
    <x v="2"/>
    <x v="4"/>
    <x v="410"/>
    <x v="0"/>
    <n v="82.7"/>
    <n v="3.3460000000000001"/>
    <n v="225.3068615"/>
    <n v="6.6639999999999991E-2"/>
  </r>
  <r>
    <x v="2"/>
    <x v="125"/>
    <x v="2"/>
    <x v="4"/>
    <x v="411"/>
    <x v="0"/>
    <n v="86.42"/>
    <n v="3.286"/>
    <n v="225.3492435"/>
    <n v="6.6639999999999991E-2"/>
  </r>
  <r>
    <x v="2"/>
    <x v="126"/>
    <x v="2"/>
    <x v="5"/>
    <x v="412"/>
    <x v="0"/>
    <n v="83.14"/>
    <n v="3.2269999999999999"/>
    <n v="225.39162540000001"/>
    <n v="6.3339999999999994E-2"/>
  </r>
  <r>
    <x v="2"/>
    <x v="127"/>
    <x v="2"/>
    <x v="5"/>
    <x v="413"/>
    <x v="0"/>
    <n v="82.28"/>
    <n v="3.2559999999999998"/>
    <n v="225.43400740000001"/>
    <n v="6.3339999999999994E-2"/>
  </r>
  <r>
    <x v="2"/>
    <x v="128"/>
    <x v="2"/>
    <x v="5"/>
    <x v="414"/>
    <x v="0"/>
    <n v="81.38"/>
    <n v="3.3109999999999999"/>
    <n v="225.44388269999999"/>
    <n v="6.3339999999999994E-2"/>
  </r>
  <r>
    <x v="2"/>
    <x v="129"/>
    <x v="2"/>
    <x v="5"/>
    <x v="415"/>
    <x v="0"/>
    <n v="84.94"/>
    <n v="3.407"/>
    <n v="225.4537579"/>
    <n v="6.3339999999999994E-2"/>
  </r>
  <r>
    <x v="2"/>
    <x v="130"/>
    <x v="2"/>
    <x v="6"/>
    <x v="416"/>
    <x v="0"/>
    <n v="86.55"/>
    <n v="3.4169999999999998"/>
    <n v="225.4636332"/>
    <n v="6.3339999999999994E-2"/>
  </r>
  <r>
    <x v="2"/>
    <x v="131"/>
    <x v="2"/>
    <x v="6"/>
    <x v="417"/>
    <x v="0"/>
    <n v="85.85"/>
    <n v="3.4940000000000002"/>
    <n v="225.47350850000001"/>
    <n v="6.3339999999999994E-2"/>
  </r>
  <r>
    <x v="2"/>
    <x v="132"/>
    <x v="2"/>
    <x v="6"/>
    <x v="418"/>
    <x v="0"/>
    <n v="87.36"/>
    <n v="3.5710000000000002"/>
    <n v="225.55586640000001"/>
    <n v="6.3339999999999994E-2"/>
  </r>
  <r>
    <x v="2"/>
    <x v="133"/>
    <x v="2"/>
    <x v="6"/>
    <x v="419"/>
    <x v="0"/>
    <n v="83.01"/>
    <n v="3.62"/>
    <n v="225.69258640000001"/>
    <n v="6.3339999999999994E-2"/>
  </r>
  <r>
    <x v="2"/>
    <x v="134"/>
    <x v="2"/>
    <x v="6"/>
    <x v="420"/>
    <x v="0"/>
    <n v="85.18"/>
    <n v="3.6379999999999999"/>
    <n v="225.82930630000001"/>
    <n v="6.3339999999999994E-2"/>
  </r>
  <r>
    <x v="2"/>
    <x v="135"/>
    <x v="2"/>
    <x v="7"/>
    <x v="421"/>
    <x v="1"/>
    <n v="84.99"/>
    <n v="3.73"/>
    <n v="225.96602630000001"/>
    <n v="6.3339999999999994E-2"/>
  </r>
  <r>
    <x v="2"/>
    <x v="136"/>
    <x v="2"/>
    <x v="7"/>
    <x v="422"/>
    <x v="0"/>
    <n v="78.36"/>
    <n v="3.7170000000000001"/>
    <n v="226.1122067"/>
    <n v="6.3339999999999994E-2"/>
  </r>
  <r>
    <x v="2"/>
    <x v="137"/>
    <x v="2"/>
    <x v="7"/>
    <x v="423"/>
    <x v="0"/>
    <n v="72.78"/>
    <n v="3.7210000000000001"/>
    <n v="226.31514960000001"/>
    <n v="6.3339999999999994E-2"/>
  </r>
  <r>
    <x v="2"/>
    <x v="138"/>
    <x v="2"/>
    <x v="7"/>
    <x v="424"/>
    <x v="0"/>
    <n v="77.459999999999994"/>
    <n v="3.6659999999999999"/>
    <n v="226.51809259999999"/>
    <n v="6.3339999999999994E-2"/>
  </r>
  <r>
    <x v="2"/>
    <x v="139"/>
    <x v="2"/>
    <x v="8"/>
    <x v="425"/>
    <x v="0"/>
    <n v="72.739999999999995"/>
    <n v="3.617"/>
    <n v="226.72103559999999"/>
    <n v="6.0339999999999998E-2"/>
  </r>
  <r>
    <x v="2"/>
    <x v="140"/>
    <x v="2"/>
    <x v="8"/>
    <x v="426"/>
    <x v="0"/>
    <n v="70.31"/>
    <n v="3.601"/>
    <n v="226.9239785"/>
    <n v="6.0339999999999998E-2"/>
  </r>
  <r>
    <x v="2"/>
    <x v="141"/>
    <x v="2"/>
    <x v="8"/>
    <x v="427"/>
    <x v="0"/>
    <n v="73.44"/>
    <n v="3.5939999999999999"/>
    <n v="226.96884420000001"/>
    <n v="6.0339999999999998E-2"/>
  </r>
  <r>
    <x v="2"/>
    <x v="142"/>
    <x v="2"/>
    <x v="8"/>
    <x v="428"/>
    <x v="0"/>
    <n v="74.66"/>
    <n v="3.5059999999999998"/>
    <n v="226.9873637"/>
    <n v="6.0339999999999998E-2"/>
  </r>
  <r>
    <x v="3"/>
    <x v="0"/>
    <x v="0"/>
    <x v="0"/>
    <x v="429"/>
    <x v="0"/>
    <n v="43.76"/>
    <n v="2.5979999999999999"/>
    <n v="126.4420645"/>
    <n v="8.6229999999999987E-2"/>
  </r>
  <r>
    <x v="3"/>
    <x v="1"/>
    <x v="0"/>
    <x v="0"/>
    <x v="430"/>
    <x v="1"/>
    <n v="28.84"/>
    <n v="2.573"/>
    <n v="126.49625810000001"/>
    <n v="8.6229999999999987E-2"/>
  </r>
  <r>
    <x v="3"/>
    <x v="2"/>
    <x v="0"/>
    <x v="0"/>
    <x v="431"/>
    <x v="0"/>
    <n v="36.450000000000003"/>
    <n v="2.54"/>
    <n v="126.5262857"/>
    <n v="8.6229999999999987E-2"/>
  </r>
  <r>
    <x v="3"/>
    <x v="3"/>
    <x v="0"/>
    <x v="0"/>
    <x v="432"/>
    <x v="0"/>
    <n v="41.36"/>
    <n v="2.59"/>
    <n v="126.5522857"/>
    <n v="8.6229999999999987E-2"/>
  </r>
  <r>
    <x v="3"/>
    <x v="4"/>
    <x v="0"/>
    <x v="1"/>
    <x v="433"/>
    <x v="0"/>
    <n v="43.49"/>
    <n v="2.6539999999999999"/>
    <n v="126.5782857"/>
    <n v="8.6229999999999987E-2"/>
  </r>
  <r>
    <x v="3"/>
    <x v="5"/>
    <x v="0"/>
    <x v="1"/>
    <x v="434"/>
    <x v="0"/>
    <n v="49.63"/>
    <n v="2.7040000000000002"/>
    <n v="126.60428570000001"/>
    <n v="8.6229999999999987E-2"/>
  </r>
  <r>
    <x v="3"/>
    <x v="6"/>
    <x v="0"/>
    <x v="1"/>
    <x v="435"/>
    <x v="0"/>
    <n v="55.19"/>
    <n v="2.7429999999999999"/>
    <n v="126.6066452"/>
    <n v="8.6229999999999987E-2"/>
  </r>
  <r>
    <x v="3"/>
    <x v="7"/>
    <x v="0"/>
    <x v="1"/>
    <x v="436"/>
    <x v="0"/>
    <n v="39.909999999999997"/>
    <n v="2.7519999999999998"/>
    <n v="126.6050645"/>
    <n v="8.6229999999999987E-2"/>
  </r>
  <r>
    <x v="3"/>
    <x v="8"/>
    <x v="0"/>
    <x v="2"/>
    <x v="437"/>
    <x v="0"/>
    <n v="48.77"/>
    <n v="2.74"/>
    <n v="126.6034839"/>
    <n v="7.8960000000000002E-2"/>
  </r>
  <r>
    <x v="3"/>
    <x v="9"/>
    <x v="0"/>
    <x v="2"/>
    <x v="438"/>
    <x v="0"/>
    <n v="54.16"/>
    <n v="2.7730000000000001"/>
    <n v="126.6019032"/>
    <n v="7.8960000000000002E-2"/>
  </r>
  <r>
    <x v="3"/>
    <x v="10"/>
    <x v="0"/>
    <x v="2"/>
    <x v="439"/>
    <x v="0"/>
    <n v="56.23"/>
    <n v="2.81"/>
    <n v="126.5621"/>
    <n v="7.8960000000000002E-2"/>
  </r>
  <r>
    <x v="3"/>
    <x v="11"/>
    <x v="0"/>
    <x v="2"/>
    <x v="440"/>
    <x v="0"/>
    <n v="56.87"/>
    <n v="2.8050000000000002"/>
    <n v="126.4713333"/>
    <n v="7.8960000000000002E-2"/>
  </r>
  <r>
    <x v="3"/>
    <x v="12"/>
    <x v="0"/>
    <x v="2"/>
    <x v="441"/>
    <x v="0"/>
    <n v="53.04"/>
    <n v="2.7869999999999999"/>
    <n v="126.3805667"/>
    <n v="7.8960000000000002E-2"/>
  </r>
  <r>
    <x v="3"/>
    <x v="13"/>
    <x v="0"/>
    <x v="3"/>
    <x v="442"/>
    <x v="0"/>
    <n v="56.77"/>
    <n v="2.8359999999999999"/>
    <n v="126.2898"/>
    <n v="7.8960000000000002E-2"/>
  </r>
  <r>
    <x v="3"/>
    <x v="14"/>
    <x v="0"/>
    <x v="3"/>
    <x v="443"/>
    <x v="0"/>
    <n v="62.35"/>
    <n v="2.8450000000000002"/>
    <n v="126.2085484"/>
    <n v="7.8960000000000002E-2"/>
  </r>
  <r>
    <x v="3"/>
    <x v="15"/>
    <x v="0"/>
    <x v="3"/>
    <x v="444"/>
    <x v="0"/>
    <n v="67.400000000000006"/>
    <n v="2.82"/>
    <n v="126.1843871"/>
    <n v="7.8960000000000002E-2"/>
  </r>
  <r>
    <x v="3"/>
    <x v="16"/>
    <x v="0"/>
    <x v="3"/>
    <x v="445"/>
    <x v="0"/>
    <n v="67.73"/>
    <n v="2.7559999999999998"/>
    <n v="126.16022580000001"/>
    <n v="7.8960000000000002E-2"/>
  </r>
  <r>
    <x v="3"/>
    <x v="17"/>
    <x v="0"/>
    <x v="4"/>
    <x v="446"/>
    <x v="0"/>
    <n v="70.83"/>
    <n v="2.7010000000000001"/>
    <n v="126.1360645"/>
    <n v="7.8960000000000002E-2"/>
  </r>
  <r>
    <x v="3"/>
    <x v="18"/>
    <x v="0"/>
    <x v="4"/>
    <x v="447"/>
    <x v="0"/>
    <n v="78.45"/>
    <n v="2.6680000000000001"/>
    <n v="126.1119032"/>
    <n v="7.8960000000000002E-2"/>
  </r>
  <r>
    <x v="3"/>
    <x v="19"/>
    <x v="0"/>
    <x v="4"/>
    <x v="448"/>
    <x v="0"/>
    <n v="81.53"/>
    <n v="2.6349999999999998"/>
    <n v="126.114"/>
    <n v="7.8960000000000002E-2"/>
  </r>
  <r>
    <x v="3"/>
    <x v="20"/>
    <x v="0"/>
    <x v="4"/>
    <x v="449"/>
    <x v="0"/>
    <n v="81.099999999999994"/>
    <n v="2.6539999999999999"/>
    <n v="126.1266"/>
    <n v="7.8960000000000002E-2"/>
  </r>
  <r>
    <x v="3"/>
    <x v="21"/>
    <x v="0"/>
    <x v="5"/>
    <x v="450"/>
    <x v="0"/>
    <n v="73.66"/>
    <n v="2.6680000000000001"/>
    <n v="126.1392"/>
    <n v="7.3719999999999994E-2"/>
  </r>
  <r>
    <x v="3"/>
    <x v="22"/>
    <x v="0"/>
    <x v="5"/>
    <x v="451"/>
    <x v="0"/>
    <n v="80.349999999999994"/>
    <n v="2.637"/>
    <n v="126.15179999999999"/>
    <n v="7.3719999999999994E-2"/>
  </r>
  <r>
    <x v="3"/>
    <x v="23"/>
    <x v="0"/>
    <x v="5"/>
    <x v="452"/>
    <x v="0"/>
    <n v="78.53"/>
    <n v="2.621"/>
    <n v="126.1498065"/>
    <n v="7.3719999999999994E-2"/>
  </r>
  <r>
    <x v="3"/>
    <x v="24"/>
    <x v="0"/>
    <x v="5"/>
    <x v="453"/>
    <x v="0"/>
    <n v="79.78"/>
    <n v="2.6120000000000001"/>
    <n v="126.1283548"/>
    <n v="7.3719999999999994E-2"/>
  </r>
  <r>
    <x v="3"/>
    <x v="25"/>
    <x v="0"/>
    <x v="5"/>
    <x v="454"/>
    <x v="0"/>
    <n v="80.7"/>
    <n v="2.65"/>
    <n v="126.1069032"/>
    <n v="7.3719999999999994E-2"/>
  </r>
  <r>
    <x v="3"/>
    <x v="26"/>
    <x v="0"/>
    <x v="6"/>
    <x v="455"/>
    <x v="0"/>
    <n v="76.53"/>
    <n v="2.64"/>
    <n v="126.0854516"/>
    <n v="7.3719999999999994E-2"/>
  </r>
  <r>
    <x v="3"/>
    <x v="27"/>
    <x v="0"/>
    <x v="6"/>
    <x v="456"/>
    <x v="0"/>
    <n v="78.08"/>
    <n v="2.698"/>
    <n v="126.06399999999999"/>
    <n v="7.3719999999999994E-2"/>
  </r>
  <r>
    <x v="3"/>
    <x v="28"/>
    <x v="0"/>
    <x v="6"/>
    <x v="457"/>
    <x v="0"/>
    <n v="78.83"/>
    <n v="2.6709999999999998"/>
    <n v="126.0766452"/>
    <n v="7.3719999999999994E-2"/>
  </r>
  <r>
    <x v="3"/>
    <x v="29"/>
    <x v="0"/>
    <x v="6"/>
    <x v="458"/>
    <x v="0"/>
    <n v="74.44"/>
    <n v="2.621"/>
    <n v="126.0892903"/>
    <n v="7.3719999999999994E-2"/>
  </r>
  <r>
    <x v="3"/>
    <x v="30"/>
    <x v="0"/>
    <x v="7"/>
    <x v="459"/>
    <x v="0"/>
    <n v="76.8"/>
    <n v="2.5840000000000001"/>
    <n v="126.1019355"/>
    <n v="7.3719999999999994E-2"/>
  </r>
  <r>
    <x v="3"/>
    <x v="31"/>
    <x v="0"/>
    <x v="7"/>
    <x v="460"/>
    <x v="1"/>
    <n v="73.540000000000006"/>
    <n v="2.5739999999999998"/>
    <n v="126.1145806"/>
    <n v="7.3719999999999994E-2"/>
  </r>
  <r>
    <x v="3"/>
    <x v="32"/>
    <x v="0"/>
    <x v="7"/>
    <x v="461"/>
    <x v="0"/>
    <n v="64.91"/>
    <n v="2.5939999999999999"/>
    <n v="126.1454667"/>
    <n v="7.3719999999999994E-2"/>
  </r>
  <r>
    <x v="3"/>
    <x v="33"/>
    <x v="0"/>
    <x v="7"/>
    <x v="462"/>
    <x v="0"/>
    <n v="60.96"/>
    <n v="2.6419999999999999"/>
    <n v="126.1900333"/>
    <n v="7.3719999999999994E-2"/>
  </r>
  <r>
    <x v="3"/>
    <x v="34"/>
    <x v="0"/>
    <x v="8"/>
    <x v="463"/>
    <x v="0"/>
    <n v="63.96"/>
    <n v="2.6190000000000002"/>
    <n v="126.2346"/>
    <n v="7.127E-2"/>
  </r>
  <r>
    <x v="3"/>
    <x v="35"/>
    <x v="0"/>
    <x v="8"/>
    <x v="464"/>
    <x v="0"/>
    <n v="67.73"/>
    <n v="2.645"/>
    <n v="126.2791667"/>
    <n v="7.127E-2"/>
  </r>
  <r>
    <x v="3"/>
    <x v="36"/>
    <x v="0"/>
    <x v="8"/>
    <x v="465"/>
    <x v="0"/>
    <n v="62.03"/>
    <n v="2.7320000000000002"/>
    <n v="126.32667739999999"/>
    <n v="7.127E-2"/>
  </r>
  <r>
    <x v="3"/>
    <x v="37"/>
    <x v="0"/>
    <x v="8"/>
    <x v="466"/>
    <x v="0"/>
    <n v="64.17"/>
    <n v="2.7360000000000002"/>
    <n v="126.3815484"/>
    <n v="7.127E-2"/>
  </r>
  <r>
    <x v="3"/>
    <x v="38"/>
    <x v="0"/>
    <x v="8"/>
    <x v="467"/>
    <x v="0"/>
    <n v="56.94"/>
    <n v="2.718"/>
    <n v="126.43641940000001"/>
    <n v="7.127E-2"/>
  </r>
  <r>
    <x v="3"/>
    <x v="39"/>
    <x v="0"/>
    <x v="9"/>
    <x v="468"/>
    <x v="0"/>
    <n v="51.6"/>
    <n v="2.6989999999999998"/>
    <n v="126.4912903"/>
    <n v="7.127E-2"/>
  </r>
  <r>
    <x v="3"/>
    <x v="40"/>
    <x v="0"/>
    <x v="9"/>
    <x v="469"/>
    <x v="0"/>
    <n v="52.65"/>
    <n v="2.7410000000000001"/>
    <n v="126.54616129999999"/>
    <n v="7.127E-2"/>
  </r>
  <r>
    <x v="3"/>
    <x v="41"/>
    <x v="0"/>
    <x v="9"/>
    <x v="470"/>
    <x v="0"/>
    <n v="48.05"/>
    <n v="2.78"/>
    <n v="126.60720000000001"/>
    <n v="7.127E-2"/>
  </r>
  <r>
    <x v="3"/>
    <x v="42"/>
    <x v="0"/>
    <x v="9"/>
    <x v="471"/>
    <x v="1"/>
    <n v="48.08"/>
    <n v="2.7519999999999998"/>
    <n v="126.66926669999999"/>
    <n v="7.127E-2"/>
  </r>
  <r>
    <x v="3"/>
    <x v="43"/>
    <x v="0"/>
    <x v="10"/>
    <x v="472"/>
    <x v="0"/>
    <n v="46.4"/>
    <n v="2.7269999999999999"/>
    <n v="126.7313333"/>
    <n v="7.127E-2"/>
  </r>
  <r>
    <x v="3"/>
    <x v="44"/>
    <x v="0"/>
    <x v="10"/>
    <x v="473"/>
    <x v="0"/>
    <n v="42.4"/>
    <n v="2.86"/>
    <n v="126.79340000000001"/>
    <n v="7.127E-2"/>
  </r>
  <r>
    <x v="3"/>
    <x v="45"/>
    <x v="0"/>
    <x v="10"/>
    <x v="474"/>
    <x v="0"/>
    <n v="46.57"/>
    <n v="2.8839999999999999"/>
    <n v="126.8794839"/>
    <n v="7.127E-2"/>
  </r>
  <r>
    <x v="3"/>
    <x v="46"/>
    <x v="0"/>
    <x v="10"/>
    <x v="475"/>
    <x v="0"/>
    <n v="43.21"/>
    <n v="2.887"/>
    <n v="126.9835806"/>
    <n v="7.127E-2"/>
  </r>
  <r>
    <x v="3"/>
    <x v="47"/>
    <x v="0"/>
    <x v="10"/>
    <x v="476"/>
    <x v="1"/>
    <n v="38.090000000000003"/>
    <n v="2.9550000000000001"/>
    <n v="127.0876774"/>
    <n v="7.127E-2"/>
  </r>
  <r>
    <x v="3"/>
    <x v="48"/>
    <x v="1"/>
    <x v="11"/>
    <x v="477"/>
    <x v="0"/>
    <n v="39.340000000000003"/>
    <n v="2.98"/>
    <n v="127.1917742"/>
    <n v="6.5099999999999991E-2"/>
  </r>
  <r>
    <x v="3"/>
    <x v="49"/>
    <x v="1"/>
    <x v="11"/>
    <x v="478"/>
    <x v="0"/>
    <n v="31.6"/>
    <n v="2.992"/>
    <n v="127.30093549999999"/>
    <n v="6.5099999999999991E-2"/>
  </r>
  <r>
    <x v="3"/>
    <x v="50"/>
    <x v="1"/>
    <x v="11"/>
    <x v="479"/>
    <x v="0"/>
    <n v="38.340000000000003"/>
    <n v="3.0169999999999999"/>
    <n v="127.4404839"/>
    <n v="6.5099999999999991E-2"/>
  </r>
  <r>
    <x v="3"/>
    <x v="51"/>
    <x v="1"/>
    <x v="11"/>
    <x v="480"/>
    <x v="0"/>
    <n v="40.6"/>
    <n v="3.0219999999999998"/>
    <n v="127.5800323"/>
    <n v="6.5099999999999991E-2"/>
  </r>
  <r>
    <x v="3"/>
    <x v="52"/>
    <x v="1"/>
    <x v="0"/>
    <x v="481"/>
    <x v="0"/>
    <n v="34.61"/>
    <n v="2.996"/>
    <n v="127.7195806"/>
    <n v="6.5099999999999991E-2"/>
  </r>
  <r>
    <x v="3"/>
    <x v="53"/>
    <x v="1"/>
    <x v="0"/>
    <x v="482"/>
    <x v="1"/>
    <n v="33.29"/>
    <n v="3.0329999999999999"/>
    <n v="127.859129"/>
    <n v="6.5099999999999991E-2"/>
  </r>
  <r>
    <x v="3"/>
    <x v="54"/>
    <x v="1"/>
    <x v="0"/>
    <x v="483"/>
    <x v="0"/>
    <n v="48.17"/>
    <n v="3.0579999999999998"/>
    <n v="127.99525"/>
    <n v="6.5099999999999991E-2"/>
  </r>
  <r>
    <x v="3"/>
    <x v="55"/>
    <x v="1"/>
    <x v="0"/>
    <x v="484"/>
    <x v="0"/>
    <n v="49"/>
    <n v="3.0870000000000002"/>
    <n v="128.13"/>
    <n v="6.5099999999999991E-2"/>
  </r>
  <r>
    <x v="3"/>
    <x v="56"/>
    <x v="1"/>
    <x v="1"/>
    <x v="485"/>
    <x v="0"/>
    <n v="46.56"/>
    <n v="3.3050000000000002"/>
    <n v="128.26474999999999"/>
    <n v="6.5099999999999991E-2"/>
  </r>
  <r>
    <x v="3"/>
    <x v="57"/>
    <x v="1"/>
    <x v="1"/>
    <x v="486"/>
    <x v="0"/>
    <n v="50.93"/>
    <n v="3.4609999999999999"/>
    <n v="128.39949999999999"/>
    <n v="6.5099999999999991E-2"/>
  </r>
  <r>
    <x v="3"/>
    <x v="58"/>
    <x v="1"/>
    <x v="1"/>
    <x v="487"/>
    <x v="0"/>
    <n v="51.86"/>
    <n v="3.4950000000000001"/>
    <n v="128.5121935"/>
    <n v="6.5099999999999991E-2"/>
  </r>
  <r>
    <x v="3"/>
    <x v="59"/>
    <x v="1"/>
    <x v="1"/>
    <x v="488"/>
    <x v="0"/>
    <n v="59.1"/>
    <n v="3.48"/>
    <n v="128.61606449999999"/>
    <n v="6.5099999999999991E-2"/>
  </r>
  <r>
    <x v="3"/>
    <x v="60"/>
    <x v="1"/>
    <x v="2"/>
    <x v="489"/>
    <x v="0"/>
    <n v="56.99"/>
    <n v="3.5209999999999999"/>
    <n v="128.71993549999999"/>
    <n v="5.9459999999999999E-2"/>
  </r>
  <r>
    <x v="3"/>
    <x v="61"/>
    <x v="1"/>
    <x v="2"/>
    <x v="490"/>
    <x v="0"/>
    <n v="62.61"/>
    <n v="3.605"/>
    <n v="128.82380649999999"/>
    <n v="5.9459999999999999E-2"/>
  </r>
  <r>
    <x v="3"/>
    <x v="62"/>
    <x v="1"/>
    <x v="2"/>
    <x v="491"/>
    <x v="0"/>
    <n v="62.34"/>
    <n v="3.7240000000000002"/>
    <n v="128.9107333"/>
    <n v="5.9459999999999999E-2"/>
  </r>
  <r>
    <x v="3"/>
    <x v="63"/>
    <x v="1"/>
    <x v="2"/>
    <x v="492"/>
    <x v="0"/>
    <n v="68.8"/>
    <n v="3.7810000000000001"/>
    <n v="128.95529999999999"/>
    <n v="5.9459999999999999E-2"/>
  </r>
  <r>
    <x v="3"/>
    <x v="64"/>
    <x v="1"/>
    <x v="2"/>
    <x v="493"/>
    <x v="0"/>
    <n v="64.22"/>
    <n v="3.7810000000000001"/>
    <n v="128.99986670000001"/>
    <n v="5.9459999999999999E-2"/>
  </r>
  <r>
    <x v="3"/>
    <x v="65"/>
    <x v="1"/>
    <x v="3"/>
    <x v="494"/>
    <x v="0"/>
    <n v="63.41"/>
    <n v="3.8660000000000001"/>
    <n v="129.04443330000001"/>
    <n v="5.9459999999999999E-2"/>
  </r>
  <r>
    <x v="3"/>
    <x v="66"/>
    <x v="1"/>
    <x v="3"/>
    <x v="495"/>
    <x v="0"/>
    <n v="70.650000000000006"/>
    <n v="3.8719999999999999"/>
    <n v="129.089"/>
    <n v="5.9459999999999999E-2"/>
  </r>
  <r>
    <x v="3"/>
    <x v="67"/>
    <x v="1"/>
    <x v="3"/>
    <x v="496"/>
    <x v="0"/>
    <n v="70.489999999999995"/>
    <n v="3.8809999999999998"/>
    <n v="129.07567739999999"/>
    <n v="5.9459999999999999E-2"/>
  </r>
  <r>
    <x v="3"/>
    <x v="68"/>
    <x v="1"/>
    <x v="3"/>
    <x v="497"/>
    <x v="0"/>
    <n v="73.650000000000006"/>
    <n v="3.7709999999999999"/>
    <n v="129.06235480000001"/>
    <n v="5.9459999999999999E-2"/>
  </r>
  <r>
    <x v="3"/>
    <x v="69"/>
    <x v="1"/>
    <x v="4"/>
    <x v="498"/>
    <x v="0"/>
    <n v="78.260000000000005"/>
    <n v="3.6829999999999998"/>
    <n v="129.04903229999999"/>
    <n v="5.9459999999999999E-2"/>
  </r>
  <r>
    <x v="3"/>
    <x v="70"/>
    <x v="1"/>
    <x v="4"/>
    <x v="499"/>
    <x v="0"/>
    <n v="80.05"/>
    <n v="3.64"/>
    <n v="129.03570970000001"/>
    <n v="5.9459999999999999E-2"/>
  </r>
  <r>
    <x v="3"/>
    <x v="71"/>
    <x v="1"/>
    <x v="4"/>
    <x v="500"/>
    <x v="0"/>
    <n v="83.51"/>
    <n v="3.6179999999999999"/>
    <n v="129.04320000000001"/>
    <n v="5.9459999999999999E-2"/>
  </r>
  <r>
    <x v="3"/>
    <x v="72"/>
    <x v="1"/>
    <x v="4"/>
    <x v="501"/>
    <x v="0"/>
    <n v="81.849999999999994"/>
    <n v="3.57"/>
    <n v="129.06630000000001"/>
    <n v="5.9459999999999999E-2"/>
  </r>
  <r>
    <x v="3"/>
    <x v="73"/>
    <x v="1"/>
    <x v="5"/>
    <x v="502"/>
    <x v="0"/>
    <n v="84.54"/>
    <n v="3.504"/>
    <n v="129.08940000000001"/>
    <n v="5.6440000000000004E-2"/>
  </r>
  <r>
    <x v="3"/>
    <x v="74"/>
    <x v="1"/>
    <x v="5"/>
    <x v="503"/>
    <x v="0"/>
    <n v="84.59"/>
    <n v="3.4689999999999999"/>
    <n v="129.11250000000001"/>
    <n v="5.6440000000000004E-2"/>
  </r>
  <r>
    <x v="3"/>
    <x v="75"/>
    <x v="1"/>
    <x v="5"/>
    <x v="504"/>
    <x v="0"/>
    <n v="83.27"/>
    <n v="3.5630000000000002"/>
    <n v="129.13383870000001"/>
    <n v="5.6440000000000004E-2"/>
  </r>
  <r>
    <x v="3"/>
    <x v="76"/>
    <x v="1"/>
    <x v="5"/>
    <x v="505"/>
    <x v="0"/>
    <n v="82.84"/>
    <n v="3.6269999999999998"/>
    <n v="129.1507742"/>
    <n v="5.6440000000000004E-2"/>
  </r>
  <r>
    <x v="3"/>
    <x v="77"/>
    <x v="1"/>
    <x v="5"/>
    <x v="506"/>
    <x v="0"/>
    <n v="84.36"/>
    <n v="3.6589999999999998"/>
    <n v="129.16770969999999"/>
    <n v="5.6440000000000004E-2"/>
  </r>
  <r>
    <x v="3"/>
    <x v="78"/>
    <x v="1"/>
    <x v="6"/>
    <x v="507"/>
    <x v="0"/>
    <n v="86.09"/>
    <n v="3.6619999999999999"/>
    <n v="129.18464520000001"/>
    <n v="5.6440000000000004E-2"/>
  </r>
  <r>
    <x v="3"/>
    <x v="79"/>
    <x v="1"/>
    <x v="6"/>
    <x v="508"/>
    <x v="0"/>
    <n v="82.98"/>
    <n v="3.617"/>
    <n v="129.2015806"/>
    <n v="5.6440000000000004E-2"/>
  </r>
  <r>
    <x v="3"/>
    <x v="80"/>
    <x v="1"/>
    <x v="6"/>
    <x v="509"/>
    <x v="0"/>
    <n v="82.77"/>
    <n v="3.55"/>
    <n v="129.24058059999999"/>
    <n v="5.6440000000000004E-2"/>
  </r>
  <r>
    <x v="3"/>
    <x v="81"/>
    <x v="1"/>
    <x v="6"/>
    <x v="510"/>
    <x v="0"/>
    <n v="81.47"/>
    <n v="3.5230000000000001"/>
    <n v="129.28325810000001"/>
    <n v="5.6440000000000004E-2"/>
  </r>
  <r>
    <x v="3"/>
    <x v="82"/>
    <x v="1"/>
    <x v="7"/>
    <x v="511"/>
    <x v="0"/>
    <n v="77.989999999999995"/>
    <n v="3.5329999999999999"/>
    <n v="129.32593550000001"/>
    <n v="5.6440000000000004E-2"/>
  </r>
  <r>
    <x v="3"/>
    <x v="83"/>
    <x v="1"/>
    <x v="7"/>
    <x v="512"/>
    <x v="1"/>
    <n v="73.34"/>
    <n v="3.5539999999999998"/>
    <n v="129.36861289999999"/>
    <n v="5.6440000000000004E-2"/>
  </r>
  <r>
    <x v="3"/>
    <x v="84"/>
    <x v="1"/>
    <x v="7"/>
    <x v="513"/>
    <x v="0"/>
    <n v="72.760000000000005"/>
    <n v="3.532"/>
    <n v="129.4306"/>
    <n v="5.6440000000000004E-2"/>
  </r>
  <r>
    <x v="3"/>
    <x v="85"/>
    <x v="1"/>
    <x v="7"/>
    <x v="514"/>
    <x v="0"/>
    <n v="69.23"/>
    <n v="3.4729999999999999"/>
    <n v="129.51833329999999"/>
    <n v="5.6440000000000004E-2"/>
  </r>
  <r>
    <x v="3"/>
    <x v="86"/>
    <x v="1"/>
    <x v="7"/>
    <x v="515"/>
    <x v="0"/>
    <n v="72.150000000000006"/>
    <n v="3.371"/>
    <n v="129.60606670000001"/>
    <n v="5.6440000000000004E-2"/>
  </r>
  <r>
    <x v="3"/>
    <x v="87"/>
    <x v="1"/>
    <x v="8"/>
    <x v="516"/>
    <x v="0"/>
    <n v="65.790000000000006"/>
    <n v="3.2989999999999999"/>
    <n v="129.69380000000001"/>
    <n v="5.1429999999999997E-2"/>
  </r>
  <r>
    <x v="3"/>
    <x v="88"/>
    <x v="1"/>
    <x v="8"/>
    <x v="517"/>
    <x v="0"/>
    <n v="63.75"/>
    <n v="3.2829999999999999"/>
    <n v="129.77064519999999"/>
    <n v="5.1429999999999997E-2"/>
  </r>
  <r>
    <x v="3"/>
    <x v="89"/>
    <x v="1"/>
    <x v="8"/>
    <x v="518"/>
    <x v="0"/>
    <n v="64.790000000000006"/>
    <n v="3.3610000000000002"/>
    <n v="129.78216130000001"/>
    <n v="5.1429999999999997E-2"/>
  </r>
  <r>
    <x v="3"/>
    <x v="90"/>
    <x v="1"/>
    <x v="8"/>
    <x v="519"/>
    <x v="0"/>
    <n v="55.31"/>
    <n v="3.3620000000000001"/>
    <n v="129.79367740000001"/>
    <n v="5.1429999999999997E-2"/>
  </r>
  <r>
    <x v="3"/>
    <x v="91"/>
    <x v="1"/>
    <x v="9"/>
    <x v="520"/>
    <x v="0"/>
    <n v="49.86"/>
    <n v="3.3220000000000001"/>
    <n v="129.8051935"/>
    <n v="5.1429999999999997E-2"/>
  </r>
  <r>
    <x v="3"/>
    <x v="92"/>
    <x v="1"/>
    <x v="9"/>
    <x v="521"/>
    <x v="0"/>
    <n v="47.12"/>
    <n v="3.286"/>
    <n v="129.81670969999999"/>
    <n v="5.1429999999999997E-2"/>
  </r>
  <r>
    <x v="3"/>
    <x v="93"/>
    <x v="1"/>
    <x v="9"/>
    <x v="522"/>
    <x v="0"/>
    <n v="50.44"/>
    <n v="3.294"/>
    <n v="129.8268333"/>
    <n v="5.1429999999999997E-2"/>
  </r>
  <r>
    <x v="3"/>
    <x v="94"/>
    <x v="1"/>
    <x v="9"/>
    <x v="523"/>
    <x v="1"/>
    <n v="47.96"/>
    <n v="3.2250000000000001"/>
    <n v="129.8364"/>
    <n v="5.1429999999999997E-2"/>
  </r>
  <r>
    <x v="3"/>
    <x v="95"/>
    <x v="1"/>
    <x v="10"/>
    <x v="524"/>
    <x v="0"/>
    <n v="38.71"/>
    <n v="3.1760000000000002"/>
    <n v="129.84596669999999"/>
    <n v="5.1429999999999997E-2"/>
  </r>
  <r>
    <x v="3"/>
    <x v="96"/>
    <x v="1"/>
    <x v="10"/>
    <x v="525"/>
    <x v="0"/>
    <n v="31.64"/>
    <n v="3.153"/>
    <n v="129.85553329999999"/>
    <n v="5.1429999999999997E-2"/>
  </r>
  <r>
    <x v="3"/>
    <x v="97"/>
    <x v="1"/>
    <x v="10"/>
    <x v="526"/>
    <x v="0"/>
    <n v="36.44"/>
    <n v="3.149"/>
    <n v="129.8980645"/>
    <n v="5.1429999999999997E-2"/>
  </r>
  <r>
    <x v="3"/>
    <x v="98"/>
    <x v="1"/>
    <x v="10"/>
    <x v="527"/>
    <x v="0"/>
    <n v="35.92"/>
    <n v="3.1030000000000002"/>
    <n v="129.98454839999999"/>
    <n v="5.1429999999999997E-2"/>
  </r>
  <r>
    <x v="3"/>
    <x v="99"/>
    <x v="1"/>
    <x v="10"/>
    <x v="528"/>
    <x v="1"/>
    <n v="36.89"/>
    <n v="3.1190000000000002"/>
    <n v="130.07103230000001"/>
    <n v="5.1429999999999997E-2"/>
  </r>
  <r>
    <x v="3"/>
    <x v="100"/>
    <x v="2"/>
    <x v="11"/>
    <x v="529"/>
    <x v="0"/>
    <n v="38.64"/>
    <n v="3.1579999999999999"/>
    <n v="130.15751610000001"/>
    <n v="4.607E-2"/>
  </r>
  <r>
    <x v="3"/>
    <x v="101"/>
    <x v="2"/>
    <x v="11"/>
    <x v="530"/>
    <x v="0"/>
    <n v="34.409999999999997"/>
    <n v="3.2629999999999999"/>
    <n v="130.244"/>
    <n v="4.607E-2"/>
  </r>
  <r>
    <x v="3"/>
    <x v="102"/>
    <x v="2"/>
    <x v="11"/>
    <x v="531"/>
    <x v="0"/>
    <n v="42.09"/>
    <n v="3.2730000000000001"/>
    <n v="130.27922580000001"/>
    <n v="4.607E-2"/>
  </r>
  <r>
    <x v="3"/>
    <x v="103"/>
    <x v="2"/>
    <x v="11"/>
    <x v="532"/>
    <x v="0"/>
    <n v="40.31"/>
    <n v="3.29"/>
    <n v="130.31445160000001"/>
    <n v="4.607E-2"/>
  </r>
  <r>
    <x v="3"/>
    <x v="104"/>
    <x v="2"/>
    <x v="0"/>
    <x v="533"/>
    <x v="0"/>
    <n v="41.81"/>
    <n v="3.3540000000000001"/>
    <n v="130.34967739999999"/>
    <n v="4.607E-2"/>
  </r>
  <r>
    <x v="3"/>
    <x v="105"/>
    <x v="2"/>
    <x v="0"/>
    <x v="534"/>
    <x v="1"/>
    <n v="33"/>
    <n v="3.411"/>
    <n v="130.3849032"/>
    <n v="4.607E-2"/>
  </r>
  <r>
    <x v="3"/>
    <x v="106"/>
    <x v="2"/>
    <x v="0"/>
    <x v="535"/>
    <x v="0"/>
    <n v="34.19"/>
    <n v="3.4929999999999999"/>
    <n v="130.45462069999999"/>
    <n v="4.607E-2"/>
  </r>
  <r>
    <x v="3"/>
    <x v="107"/>
    <x v="2"/>
    <x v="0"/>
    <x v="536"/>
    <x v="0"/>
    <n v="41.31"/>
    <n v="3.5409999999999999"/>
    <n v="130.55020690000001"/>
    <n v="4.607E-2"/>
  </r>
  <r>
    <x v="3"/>
    <x v="108"/>
    <x v="2"/>
    <x v="1"/>
    <x v="537"/>
    <x v="0"/>
    <n v="50.38"/>
    <n v="3.6190000000000002"/>
    <n v="130.64579309999999"/>
    <n v="4.607E-2"/>
  </r>
  <r>
    <x v="3"/>
    <x v="109"/>
    <x v="2"/>
    <x v="1"/>
    <x v="538"/>
    <x v="0"/>
    <n v="53.63"/>
    <n v="3.6669999999999998"/>
    <n v="130.74137930000001"/>
    <n v="4.607E-2"/>
  </r>
  <r>
    <x v="3"/>
    <x v="110"/>
    <x v="2"/>
    <x v="1"/>
    <x v="539"/>
    <x v="0"/>
    <n v="59.81"/>
    <n v="3.7069999999999999"/>
    <n v="130.82619349999999"/>
    <n v="4.607E-2"/>
  </r>
  <r>
    <x v="3"/>
    <x v="111"/>
    <x v="2"/>
    <x v="1"/>
    <x v="540"/>
    <x v="0"/>
    <n v="59.07"/>
    <n v="3.7589999999999999"/>
    <n v="130.89664519999999"/>
    <n v="4.607E-2"/>
  </r>
  <r>
    <x v="3"/>
    <x v="112"/>
    <x v="2"/>
    <x v="1"/>
    <x v="541"/>
    <x v="0"/>
    <n v="72.63"/>
    <n v="3.82"/>
    <n v="130.96709680000001"/>
    <n v="4.607E-2"/>
  </r>
  <r>
    <x v="3"/>
    <x v="113"/>
    <x v="2"/>
    <x v="2"/>
    <x v="542"/>
    <x v="0"/>
    <n v="67.69"/>
    <n v="3.8639999999999999"/>
    <n v="131.03754839999999"/>
    <n v="4.308E-2"/>
  </r>
  <r>
    <x v="3"/>
    <x v="114"/>
    <x v="2"/>
    <x v="2"/>
    <x v="543"/>
    <x v="0"/>
    <n v="68.69"/>
    <n v="3.8809999999999998"/>
    <n v="131.108"/>
    <n v="4.308E-2"/>
  </r>
  <r>
    <x v="3"/>
    <x v="115"/>
    <x v="2"/>
    <x v="2"/>
    <x v="544"/>
    <x v="0"/>
    <n v="68.599999999999994"/>
    <n v="3.8639999999999999"/>
    <n v="131.11733330000001"/>
    <n v="4.308E-2"/>
  </r>
  <r>
    <x v="3"/>
    <x v="116"/>
    <x v="2"/>
    <x v="2"/>
    <x v="545"/>
    <x v="0"/>
    <n v="76.47"/>
    <n v="3.81"/>
    <n v="131.12666669999999"/>
    <n v="4.308E-2"/>
  </r>
  <r>
    <x v="3"/>
    <x v="117"/>
    <x v="2"/>
    <x v="3"/>
    <x v="546"/>
    <x v="0"/>
    <n v="80.14"/>
    <n v="3.7469999999999999"/>
    <n v="131.136"/>
    <n v="4.308E-2"/>
  </r>
  <r>
    <x v="3"/>
    <x v="118"/>
    <x v="2"/>
    <x v="3"/>
    <x v="547"/>
    <x v="0"/>
    <n v="67.64"/>
    <n v="3.6850000000000001"/>
    <n v="131.1453333"/>
    <n v="4.308E-2"/>
  </r>
  <r>
    <x v="3"/>
    <x v="119"/>
    <x v="2"/>
    <x v="3"/>
    <x v="548"/>
    <x v="0"/>
    <n v="68.430000000000007"/>
    <n v="3.62"/>
    <n v="131.09832259999999"/>
    <n v="4.308E-2"/>
  </r>
  <r>
    <x v="3"/>
    <x v="120"/>
    <x v="2"/>
    <x v="3"/>
    <x v="549"/>
    <x v="0"/>
    <n v="77.47"/>
    <n v="3.5510000000000002"/>
    <n v="131.02877419999999"/>
    <n v="4.308E-2"/>
  </r>
  <r>
    <x v="3"/>
    <x v="121"/>
    <x v="2"/>
    <x v="4"/>
    <x v="550"/>
    <x v="0"/>
    <n v="77.41"/>
    <n v="3.4830000000000001"/>
    <n v="130.95922580000001"/>
    <n v="4.308E-2"/>
  </r>
  <r>
    <x v="3"/>
    <x v="122"/>
    <x v="2"/>
    <x v="4"/>
    <x v="551"/>
    <x v="0"/>
    <n v="78.11"/>
    <n v="3.4329999999999998"/>
    <n v="130.88967740000001"/>
    <n v="4.308E-2"/>
  </r>
  <r>
    <x v="3"/>
    <x v="123"/>
    <x v="2"/>
    <x v="4"/>
    <x v="552"/>
    <x v="0"/>
    <n v="80.94"/>
    <n v="3.3719999999999999"/>
    <n v="130.82953330000001"/>
    <n v="4.308E-2"/>
  </r>
  <r>
    <x v="3"/>
    <x v="124"/>
    <x v="2"/>
    <x v="4"/>
    <x v="553"/>
    <x v="0"/>
    <n v="81.63"/>
    <n v="3.3290000000000002"/>
    <n v="130.7929"/>
    <n v="4.308E-2"/>
  </r>
  <r>
    <x v="3"/>
    <x v="125"/>
    <x v="2"/>
    <x v="4"/>
    <x v="554"/>
    <x v="0"/>
    <n v="84.23"/>
    <n v="3.2570000000000001"/>
    <n v="130.7562667"/>
    <n v="4.308E-2"/>
  </r>
  <r>
    <x v="3"/>
    <x v="126"/>
    <x v="2"/>
    <x v="5"/>
    <x v="555"/>
    <x v="0"/>
    <n v="80.37"/>
    <n v="3.1869999999999998"/>
    <n v="130.7196333"/>
    <n v="4.0770000000000001E-2"/>
  </r>
  <r>
    <x v="3"/>
    <x v="127"/>
    <x v="2"/>
    <x v="5"/>
    <x v="556"/>
    <x v="0"/>
    <n v="76.86"/>
    <n v="3.2240000000000002"/>
    <n v="130.68299999999999"/>
    <n v="4.0770000000000001E-2"/>
  </r>
  <r>
    <x v="3"/>
    <x v="128"/>
    <x v="2"/>
    <x v="5"/>
    <x v="557"/>
    <x v="0"/>
    <n v="79.14"/>
    <n v="3.2629999999999999"/>
    <n v="130.70129030000001"/>
    <n v="4.0770000000000001E-2"/>
  </r>
  <r>
    <x v="3"/>
    <x v="129"/>
    <x v="2"/>
    <x v="5"/>
    <x v="558"/>
    <x v="0"/>
    <n v="81.06"/>
    <n v="3.3559999999999999"/>
    <n v="130.7195806"/>
    <n v="4.0770000000000001E-2"/>
  </r>
  <r>
    <x v="3"/>
    <x v="130"/>
    <x v="2"/>
    <x v="6"/>
    <x v="559"/>
    <x v="0"/>
    <n v="83.86"/>
    <n v="3.3740000000000001"/>
    <n v="130.73787100000001"/>
    <n v="4.0770000000000001E-2"/>
  </r>
  <r>
    <x v="3"/>
    <x v="131"/>
    <x v="2"/>
    <x v="6"/>
    <x v="560"/>
    <x v="0"/>
    <n v="83.21"/>
    <n v="3.476"/>
    <n v="130.7561613"/>
    <n v="4.0770000000000001E-2"/>
  </r>
  <r>
    <x v="3"/>
    <x v="132"/>
    <x v="2"/>
    <x v="6"/>
    <x v="561"/>
    <x v="0"/>
    <n v="81.41"/>
    <n v="3.552"/>
    <n v="130.79096770000001"/>
    <n v="4.0770000000000001E-2"/>
  </r>
  <r>
    <x v="3"/>
    <x v="133"/>
    <x v="2"/>
    <x v="6"/>
    <x v="562"/>
    <x v="0"/>
    <n v="75.760000000000005"/>
    <n v="3.61"/>
    <n v="130.8381613"/>
    <n v="4.0770000000000001E-2"/>
  </r>
  <r>
    <x v="3"/>
    <x v="134"/>
    <x v="2"/>
    <x v="6"/>
    <x v="563"/>
    <x v="0"/>
    <n v="76.47"/>
    <n v="3.6459999999999999"/>
    <n v="130.88535479999999"/>
    <n v="4.0770000000000001E-2"/>
  </r>
  <r>
    <x v="3"/>
    <x v="135"/>
    <x v="2"/>
    <x v="7"/>
    <x v="564"/>
    <x v="1"/>
    <n v="82.09"/>
    <n v="3.7090000000000001"/>
    <n v="130.9325484"/>
    <n v="4.0770000000000001E-2"/>
  </r>
  <r>
    <x v="3"/>
    <x v="136"/>
    <x v="2"/>
    <x v="7"/>
    <x v="565"/>
    <x v="0"/>
    <n v="68.2"/>
    <n v="3.706"/>
    <n v="130.97766669999999"/>
    <n v="4.0770000000000001E-2"/>
  </r>
  <r>
    <x v="3"/>
    <x v="137"/>
    <x v="2"/>
    <x v="7"/>
    <x v="566"/>
    <x v="0"/>
    <n v="68.97"/>
    <n v="3.7210000000000001"/>
    <n v="131.01033330000001"/>
    <n v="4.0770000000000001E-2"/>
  </r>
  <r>
    <x v="3"/>
    <x v="138"/>
    <x v="2"/>
    <x v="7"/>
    <x v="567"/>
    <x v="0"/>
    <n v="71.739999999999995"/>
    <n v="3.6659999999999999"/>
    <n v="131.04300000000001"/>
    <n v="4.0770000000000001E-2"/>
  </r>
  <r>
    <x v="3"/>
    <x v="139"/>
    <x v="2"/>
    <x v="8"/>
    <x v="568"/>
    <x v="0"/>
    <n v="63.07"/>
    <n v="3.62"/>
    <n v="131.0756667"/>
    <n v="3.8789999999999998E-2"/>
  </r>
  <r>
    <x v="3"/>
    <x v="140"/>
    <x v="2"/>
    <x v="8"/>
    <x v="569"/>
    <x v="0"/>
    <n v="57.11"/>
    <n v="3.6030000000000002"/>
    <n v="131.1083333"/>
    <n v="3.8789999999999998E-2"/>
  </r>
  <r>
    <x v="3"/>
    <x v="141"/>
    <x v="2"/>
    <x v="8"/>
    <x v="570"/>
    <x v="0"/>
    <n v="64.459999999999994"/>
    <n v="3.61"/>
    <n v="131.14996769999999"/>
    <n v="3.8789999999999998E-2"/>
  </r>
  <r>
    <x v="3"/>
    <x v="142"/>
    <x v="2"/>
    <x v="8"/>
    <x v="571"/>
    <x v="0"/>
    <n v="63.64"/>
    <n v="3.5139999999999998"/>
    <n v="131.19309680000001"/>
    <n v="3.8789999999999998E-2"/>
  </r>
  <r>
    <x v="4"/>
    <x v="0"/>
    <x v="0"/>
    <x v="0"/>
    <x v="572"/>
    <x v="0"/>
    <n v="39.700000000000003"/>
    <n v="2.5720000000000001"/>
    <n v="211.65397160000001"/>
    <n v="6.5659999999999996E-2"/>
  </r>
  <r>
    <x v="4"/>
    <x v="1"/>
    <x v="0"/>
    <x v="0"/>
    <x v="573"/>
    <x v="1"/>
    <n v="39.81"/>
    <n v="2.548"/>
    <n v="211.8004698"/>
    <n v="6.5659999999999996E-2"/>
  </r>
  <r>
    <x v="4"/>
    <x v="2"/>
    <x v="0"/>
    <x v="0"/>
    <x v="574"/>
    <x v="0"/>
    <n v="41.14"/>
    <n v="2.5139999999999998"/>
    <n v="211.84712830000001"/>
    <n v="6.5659999999999996E-2"/>
  </r>
  <r>
    <x v="4"/>
    <x v="3"/>
    <x v="0"/>
    <x v="0"/>
    <x v="575"/>
    <x v="0"/>
    <n v="46.7"/>
    <n v="2.5609999999999999"/>
    <n v="211.87714679999999"/>
    <n v="6.5659999999999996E-2"/>
  </r>
  <r>
    <x v="4"/>
    <x v="4"/>
    <x v="0"/>
    <x v="1"/>
    <x v="576"/>
    <x v="0"/>
    <n v="48.89"/>
    <n v="2.625"/>
    <n v="211.9071653"/>
    <n v="6.5659999999999996E-2"/>
  </r>
  <r>
    <x v="4"/>
    <x v="5"/>
    <x v="0"/>
    <x v="1"/>
    <x v="577"/>
    <x v="0"/>
    <n v="58.5"/>
    <n v="2.6669999999999998"/>
    <n v="211.93718390000001"/>
    <n v="6.5659999999999996E-2"/>
  </r>
  <r>
    <x v="4"/>
    <x v="6"/>
    <x v="0"/>
    <x v="1"/>
    <x v="578"/>
    <x v="0"/>
    <n v="55.46"/>
    <n v="2.72"/>
    <n v="211.77089699999999"/>
    <n v="6.5659999999999996E-2"/>
  </r>
  <r>
    <x v="4"/>
    <x v="7"/>
    <x v="0"/>
    <x v="1"/>
    <x v="579"/>
    <x v="0"/>
    <n v="52.47"/>
    <n v="2.7320000000000002"/>
    <n v="211.57189249999999"/>
    <n v="6.5659999999999996E-2"/>
  </r>
  <r>
    <x v="4"/>
    <x v="8"/>
    <x v="0"/>
    <x v="2"/>
    <x v="580"/>
    <x v="0"/>
    <n v="63.18"/>
    <n v="2.7189999999999999"/>
    <n v="211.37288799999999"/>
    <n v="6.4649999999999999E-2"/>
  </r>
  <r>
    <x v="4"/>
    <x v="9"/>
    <x v="0"/>
    <x v="2"/>
    <x v="581"/>
    <x v="0"/>
    <n v="65.19"/>
    <n v="2.77"/>
    <n v="211.17388349999999"/>
    <n v="6.4649999999999999E-2"/>
  </r>
  <r>
    <x v="4"/>
    <x v="10"/>
    <x v="0"/>
    <x v="2"/>
    <x v="582"/>
    <x v="0"/>
    <n v="65.3"/>
    <n v="2.8079999999999998"/>
    <n v="211.0388528"/>
    <n v="6.4649999999999999E-2"/>
  </r>
  <r>
    <x v="4"/>
    <x v="11"/>
    <x v="0"/>
    <x v="2"/>
    <x v="583"/>
    <x v="0"/>
    <n v="65.13"/>
    <n v="2.7949999999999999"/>
    <n v="210.98912039999999"/>
    <n v="6.4649999999999999E-2"/>
  </r>
  <r>
    <x v="4"/>
    <x v="12"/>
    <x v="0"/>
    <x v="2"/>
    <x v="584"/>
    <x v="0"/>
    <n v="67.53"/>
    <n v="2.78"/>
    <n v="210.93938800000001"/>
    <n v="6.4649999999999999E-2"/>
  </r>
  <r>
    <x v="4"/>
    <x v="13"/>
    <x v="0"/>
    <x v="3"/>
    <x v="585"/>
    <x v="0"/>
    <n v="71.53"/>
    <n v="2.835"/>
    <n v="210.8896556"/>
    <n v="6.4649999999999999E-2"/>
  </r>
  <r>
    <x v="4"/>
    <x v="14"/>
    <x v="0"/>
    <x v="3"/>
    <x v="586"/>
    <x v="0"/>
    <n v="74.790000000000006"/>
    <n v="2.8540000000000001"/>
    <n v="210.8872772"/>
    <n v="6.4649999999999999E-2"/>
  </r>
  <r>
    <x v="4"/>
    <x v="15"/>
    <x v="0"/>
    <x v="3"/>
    <x v="587"/>
    <x v="0"/>
    <n v="75.2"/>
    <n v="2.8260000000000001"/>
    <n v="211.16902300000001"/>
    <n v="6.4649999999999999E-2"/>
  </r>
  <r>
    <x v="4"/>
    <x v="16"/>
    <x v="0"/>
    <x v="3"/>
    <x v="588"/>
    <x v="0"/>
    <n v="79.81"/>
    <n v="2.7589999999999999"/>
    <n v="211.45076879999999"/>
    <n v="6.4649999999999999E-2"/>
  </r>
  <r>
    <x v="4"/>
    <x v="17"/>
    <x v="0"/>
    <x v="4"/>
    <x v="589"/>
    <x v="0"/>
    <n v="79.540000000000006"/>
    <n v="2.7050000000000001"/>
    <n v="211.7325146"/>
    <n v="6.4649999999999999E-2"/>
  </r>
  <r>
    <x v="4"/>
    <x v="18"/>
    <x v="0"/>
    <x v="4"/>
    <x v="590"/>
    <x v="0"/>
    <n v="80.7"/>
    <n v="2.6680000000000001"/>
    <n v="212.01426050000001"/>
    <n v="6.4649999999999999E-2"/>
  </r>
  <r>
    <x v="4"/>
    <x v="19"/>
    <x v="0"/>
    <x v="4"/>
    <x v="591"/>
    <x v="0"/>
    <n v="83.91"/>
    <n v="2.637"/>
    <n v="212.01197690000001"/>
    <n v="6.4649999999999999E-2"/>
  </r>
  <r>
    <x v="4"/>
    <x v="20"/>
    <x v="0"/>
    <x v="4"/>
    <x v="592"/>
    <x v="0"/>
    <n v="83.72"/>
    <n v="2.653"/>
    <n v="211.89608150000001"/>
    <n v="6.4649999999999999E-2"/>
  </r>
  <r>
    <x v="4"/>
    <x v="21"/>
    <x v="0"/>
    <x v="5"/>
    <x v="593"/>
    <x v="0"/>
    <n v="81.25"/>
    <n v="2.669"/>
    <n v="211.78018610000001"/>
    <n v="6.4960000000000004E-2"/>
  </r>
  <r>
    <x v="4"/>
    <x v="22"/>
    <x v="0"/>
    <x v="5"/>
    <x v="594"/>
    <x v="0"/>
    <n v="81.14"/>
    <n v="2.6419999999999999"/>
    <n v="211.66429070000001"/>
    <n v="6.4960000000000004E-2"/>
  </r>
  <r>
    <x v="4"/>
    <x v="23"/>
    <x v="0"/>
    <x v="5"/>
    <x v="595"/>
    <x v="0"/>
    <n v="83.98"/>
    <n v="2.6230000000000002"/>
    <n v="211.65611229999999"/>
    <n v="6.4960000000000004E-2"/>
  </r>
  <r>
    <x v="4"/>
    <x v="24"/>
    <x v="0"/>
    <x v="5"/>
    <x v="596"/>
    <x v="0"/>
    <n v="83.66"/>
    <n v="2.6080000000000001"/>
    <n v="211.79155650000001"/>
    <n v="6.4960000000000004E-2"/>
  </r>
  <r>
    <x v="4"/>
    <x v="25"/>
    <x v="0"/>
    <x v="5"/>
    <x v="597"/>
    <x v="0"/>
    <n v="82.46"/>
    <n v="2.64"/>
    <n v="211.92700060000001"/>
    <n v="6.4960000000000004E-2"/>
  </r>
  <r>
    <x v="4"/>
    <x v="26"/>
    <x v="0"/>
    <x v="6"/>
    <x v="598"/>
    <x v="0"/>
    <n v="86.1"/>
    <n v="2.6269999999999998"/>
    <n v="212.06244469999999"/>
    <n v="6.4960000000000004E-2"/>
  </r>
  <r>
    <x v="4"/>
    <x v="27"/>
    <x v="0"/>
    <x v="6"/>
    <x v="599"/>
    <x v="0"/>
    <n v="87.41"/>
    <n v="2.6920000000000002"/>
    <n v="212.19788890000001"/>
    <n v="6.4960000000000004E-2"/>
  </r>
  <r>
    <x v="4"/>
    <x v="28"/>
    <x v="0"/>
    <x v="6"/>
    <x v="600"/>
    <x v="0"/>
    <n v="87.71"/>
    <n v="2.6640000000000001"/>
    <n v="212.16089840000001"/>
    <n v="6.4960000000000004E-2"/>
  </r>
  <r>
    <x v="4"/>
    <x v="29"/>
    <x v="0"/>
    <x v="6"/>
    <x v="601"/>
    <x v="0"/>
    <n v="87.05"/>
    <n v="2.6190000000000002"/>
    <n v="212.123908"/>
    <n v="6.4960000000000004E-2"/>
  </r>
  <r>
    <x v="4"/>
    <x v="30"/>
    <x v="0"/>
    <x v="7"/>
    <x v="602"/>
    <x v="0"/>
    <n v="84.06"/>
    <n v="2.577"/>
    <n v="212.08691759999999"/>
    <n v="6.4960000000000004E-2"/>
  </r>
  <r>
    <x v="4"/>
    <x v="31"/>
    <x v="0"/>
    <x v="7"/>
    <x v="603"/>
    <x v="1"/>
    <n v="79.86"/>
    <n v="2.5649999999999999"/>
    <n v="212.04992709999999"/>
    <n v="6.4960000000000004E-2"/>
  </r>
  <r>
    <x v="4"/>
    <x v="32"/>
    <x v="0"/>
    <x v="7"/>
    <x v="604"/>
    <x v="0"/>
    <n v="82.28"/>
    <n v="2.5819999999999999"/>
    <n v="212.07693459999999"/>
    <n v="6.4960000000000004E-2"/>
  </r>
  <r>
    <x v="4"/>
    <x v="33"/>
    <x v="0"/>
    <x v="7"/>
    <x v="605"/>
    <x v="0"/>
    <n v="78.53"/>
    <n v="2.6240000000000001"/>
    <n v="212.1519404"/>
    <n v="6.4960000000000004E-2"/>
  </r>
  <r>
    <x v="4"/>
    <x v="34"/>
    <x v="0"/>
    <x v="8"/>
    <x v="606"/>
    <x v="0"/>
    <n v="71.099999999999994"/>
    <n v="2.6030000000000002"/>
    <n v="212.22694630000001"/>
    <n v="6.7680000000000004E-2"/>
  </r>
  <r>
    <x v="4"/>
    <x v="35"/>
    <x v="0"/>
    <x v="8"/>
    <x v="607"/>
    <x v="0"/>
    <n v="64.989999999999995"/>
    <n v="2.633"/>
    <n v="212.30195219999999"/>
    <n v="6.7680000000000004E-2"/>
  </r>
  <r>
    <x v="4"/>
    <x v="36"/>
    <x v="0"/>
    <x v="8"/>
    <x v="608"/>
    <x v="0"/>
    <n v="68.11"/>
    <n v="2.72"/>
    <n v="212.3691867"/>
    <n v="6.7680000000000004E-2"/>
  </r>
  <r>
    <x v="4"/>
    <x v="37"/>
    <x v="0"/>
    <x v="8"/>
    <x v="609"/>
    <x v="0"/>
    <n v="70.959999999999994"/>
    <n v="2.7250000000000001"/>
    <n v="212.4169928"/>
    <n v="6.7680000000000004E-2"/>
  </r>
  <r>
    <x v="4"/>
    <x v="38"/>
    <x v="0"/>
    <x v="8"/>
    <x v="610"/>
    <x v="0"/>
    <n v="70.58"/>
    <n v="2.7160000000000002"/>
    <n v="212.464799"/>
    <n v="6.7680000000000004E-2"/>
  </r>
  <r>
    <x v="4"/>
    <x v="39"/>
    <x v="0"/>
    <x v="9"/>
    <x v="611"/>
    <x v="0"/>
    <n v="58.88"/>
    <n v="2.6890000000000001"/>
    <n v="212.5126051"/>
    <n v="6.7680000000000004E-2"/>
  </r>
  <r>
    <x v="4"/>
    <x v="40"/>
    <x v="0"/>
    <x v="9"/>
    <x v="612"/>
    <x v="0"/>
    <n v="62.37"/>
    <n v="2.7280000000000002"/>
    <n v="212.5604113"/>
    <n v="6.7680000000000004E-2"/>
  </r>
  <r>
    <x v="4"/>
    <x v="41"/>
    <x v="0"/>
    <x v="9"/>
    <x v="613"/>
    <x v="0"/>
    <n v="52.52"/>
    <n v="2.7709999999999999"/>
    <n v="212.44548700000001"/>
    <n v="6.7680000000000004E-2"/>
  </r>
  <r>
    <x v="4"/>
    <x v="42"/>
    <x v="0"/>
    <x v="9"/>
    <x v="614"/>
    <x v="1"/>
    <n v="66.150000000000006"/>
    <n v="2.7349999999999999"/>
    <n v="212.30344099999999"/>
    <n v="6.7680000000000004E-2"/>
  </r>
  <r>
    <x v="4"/>
    <x v="43"/>
    <x v="0"/>
    <x v="10"/>
    <x v="615"/>
    <x v="0"/>
    <n v="51.31"/>
    <n v="2.7080000000000002"/>
    <n v="212.16139509999999"/>
    <n v="6.7680000000000004E-2"/>
  </r>
  <r>
    <x v="4"/>
    <x v="44"/>
    <x v="0"/>
    <x v="10"/>
    <x v="616"/>
    <x v="0"/>
    <n v="48.27"/>
    <n v="2.843"/>
    <n v="212.0193491"/>
    <n v="6.7680000000000004E-2"/>
  </r>
  <r>
    <x v="4"/>
    <x v="45"/>
    <x v="0"/>
    <x v="10"/>
    <x v="617"/>
    <x v="0"/>
    <n v="51.61"/>
    <n v="2.8690000000000002"/>
    <n v="211.95808149999999"/>
    <n v="6.7680000000000004E-2"/>
  </r>
  <r>
    <x v="4"/>
    <x v="46"/>
    <x v="0"/>
    <x v="10"/>
    <x v="618"/>
    <x v="0"/>
    <n v="55.01"/>
    <n v="2.8860000000000001"/>
    <n v="211.9573978"/>
    <n v="6.7680000000000004E-2"/>
  </r>
  <r>
    <x v="4"/>
    <x v="47"/>
    <x v="0"/>
    <x v="10"/>
    <x v="619"/>
    <x v="1"/>
    <n v="49.79"/>
    <n v="2.9430000000000001"/>
    <n v="211.95671419999999"/>
    <n v="6.7680000000000004E-2"/>
  </r>
  <r>
    <x v="4"/>
    <x v="48"/>
    <x v="1"/>
    <x v="11"/>
    <x v="620"/>
    <x v="0"/>
    <n v="48.3"/>
    <n v="2.976"/>
    <n v="211.9560305"/>
    <n v="6.634000000000001E-2"/>
  </r>
  <r>
    <x v="4"/>
    <x v="49"/>
    <x v="1"/>
    <x v="11"/>
    <x v="621"/>
    <x v="0"/>
    <n v="37.74"/>
    <n v="2.9830000000000001"/>
    <n v="212.00851399999999"/>
    <n v="6.634000000000001E-2"/>
  </r>
  <r>
    <x v="4"/>
    <x v="50"/>
    <x v="1"/>
    <x v="11"/>
    <x v="622"/>
    <x v="0"/>
    <n v="45.41"/>
    <n v="3.016"/>
    <n v="212.38000120000001"/>
    <n v="6.634000000000001E-2"/>
  </r>
  <r>
    <x v="4"/>
    <x v="51"/>
    <x v="1"/>
    <x v="11"/>
    <x v="623"/>
    <x v="0"/>
    <n v="44.5"/>
    <n v="3.01"/>
    <n v="212.7514884"/>
    <n v="6.634000000000001E-2"/>
  </r>
  <r>
    <x v="4"/>
    <x v="52"/>
    <x v="1"/>
    <x v="0"/>
    <x v="624"/>
    <x v="0"/>
    <n v="41.67"/>
    <n v="2.9889999999999999"/>
    <n v="213.1229755"/>
    <n v="6.634000000000001E-2"/>
  </r>
  <r>
    <x v="4"/>
    <x v="53"/>
    <x v="1"/>
    <x v="0"/>
    <x v="625"/>
    <x v="1"/>
    <n v="38.25"/>
    <n v="3.0219999999999998"/>
    <n v="213.49446270000001"/>
    <n v="6.634000000000001E-2"/>
  </r>
  <r>
    <x v="4"/>
    <x v="54"/>
    <x v="1"/>
    <x v="0"/>
    <x v="626"/>
    <x v="0"/>
    <n v="58.83"/>
    <n v="3.0449999999999999"/>
    <n v="213.8068304"/>
    <n v="6.634000000000001E-2"/>
  </r>
  <r>
    <x v="4"/>
    <x v="55"/>
    <x v="1"/>
    <x v="0"/>
    <x v="627"/>
    <x v="0"/>
    <n v="63.35"/>
    <n v="3.0649999999999999"/>
    <n v="214.09555030000001"/>
    <n v="6.634000000000001E-2"/>
  </r>
  <r>
    <x v="4"/>
    <x v="56"/>
    <x v="1"/>
    <x v="1"/>
    <x v="628"/>
    <x v="0"/>
    <n v="60.35"/>
    <n v="3.2879999999999998"/>
    <n v="214.3842702"/>
    <n v="6.634000000000001E-2"/>
  </r>
  <r>
    <x v="4"/>
    <x v="57"/>
    <x v="1"/>
    <x v="1"/>
    <x v="629"/>
    <x v="0"/>
    <n v="55.74"/>
    <n v="3.4590000000000001"/>
    <n v="214.67299009999999"/>
    <n v="6.634000000000001E-2"/>
  </r>
  <r>
    <x v="4"/>
    <x v="58"/>
    <x v="1"/>
    <x v="1"/>
    <x v="630"/>
    <x v="0"/>
    <n v="64.31"/>
    <n v="3.488"/>
    <n v="214.92573390000001"/>
    <n v="6.634000000000001E-2"/>
  </r>
  <r>
    <x v="4"/>
    <x v="59"/>
    <x v="1"/>
    <x v="1"/>
    <x v="631"/>
    <x v="0"/>
    <n v="70.709999999999994"/>
    <n v="3.4729999999999999"/>
    <n v="215.16408720000001"/>
    <n v="6.634000000000001E-2"/>
  </r>
  <r>
    <x v="4"/>
    <x v="60"/>
    <x v="1"/>
    <x v="2"/>
    <x v="632"/>
    <x v="0"/>
    <n v="61.5"/>
    <n v="3.524"/>
    <n v="215.40244060000001"/>
    <n v="6.4890000000000003E-2"/>
  </r>
  <r>
    <x v="4"/>
    <x v="61"/>
    <x v="1"/>
    <x v="2"/>
    <x v="633"/>
    <x v="0"/>
    <n v="69.64"/>
    <n v="3.6219999999999999"/>
    <n v="215.64079390000001"/>
    <n v="6.4890000000000003E-2"/>
  </r>
  <r>
    <x v="4"/>
    <x v="62"/>
    <x v="1"/>
    <x v="2"/>
    <x v="634"/>
    <x v="0"/>
    <n v="72.02"/>
    <n v="3.7429999999999999"/>
    <n v="215.8592673"/>
    <n v="6.4890000000000003E-2"/>
  </r>
  <r>
    <x v="4"/>
    <x v="63"/>
    <x v="1"/>
    <x v="2"/>
    <x v="635"/>
    <x v="0"/>
    <n v="74.34"/>
    <n v="3.8069999999999999"/>
    <n v="216.02804069999999"/>
    <n v="6.4890000000000003E-2"/>
  </r>
  <r>
    <x v="4"/>
    <x v="64"/>
    <x v="1"/>
    <x v="2"/>
    <x v="636"/>
    <x v="0"/>
    <n v="74.75"/>
    <n v="3.81"/>
    <n v="216.19681420000001"/>
    <n v="6.4890000000000003E-2"/>
  </r>
  <r>
    <x v="4"/>
    <x v="65"/>
    <x v="1"/>
    <x v="3"/>
    <x v="637"/>
    <x v="0"/>
    <n v="66.27"/>
    <n v="3.9060000000000001"/>
    <n v="216.36558769999999"/>
    <n v="6.4890000000000003E-2"/>
  </r>
  <r>
    <x v="4"/>
    <x v="66"/>
    <x v="1"/>
    <x v="3"/>
    <x v="638"/>
    <x v="0"/>
    <n v="77.38"/>
    <n v="3.899"/>
    <n v="216.53436110000001"/>
    <n v="6.4890000000000003E-2"/>
  </r>
  <r>
    <x v="4"/>
    <x v="67"/>
    <x v="1"/>
    <x v="3"/>
    <x v="639"/>
    <x v="0"/>
    <n v="71.37"/>
    <n v="3.907"/>
    <n v="216.3023847"/>
    <n v="6.4890000000000003E-2"/>
  </r>
  <r>
    <x v="4"/>
    <x v="68"/>
    <x v="1"/>
    <x v="3"/>
    <x v="640"/>
    <x v="0"/>
    <n v="80.14"/>
    <n v="3.786"/>
    <n v="216.0704083"/>
    <n v="6.4890000000000003E-2"/>
  </r>
  <r>
    <x v="4"/>
    <x v="69"/>
    <x v="1"/>
    <x v="4"/>
    <x v="641"/>
    <x v="0"/>
    <n v="83.81"/>
    <n v="3.6989999999999998"/>
    <n v="215.83843189999999"/>
    <n v="6.4890000000000003E-2"/>
  </r>
  <r>
    <x v="4"/>
    <x v="70"/>
    <x v="1"/>
    <x v="4"/>
    <x v="642"/>
    <x v="0"/>
    <n v="83.61"/>
    <n v="3.6480000000000001"/>
    <n v="215.60645550000001"/>
    <n v="6.4890000000000003E-2"/>
  </r>
  <r>
    <x v="4"/>
    <x v="71"/>
    <x v="1"/>
    <x v="4"/>
    <x v="643"/>
    <x v="0"/>
    <n v="86.84"/>
    <n v="3.637"/>
    <n v="215.560463"/>
    <n v="6.4890000000000003E-2"/>
  </r>
  <r>
    <x v="4"/>
    <x v="72"/>
    <x v="1"/>
    <x v="4"/>
    <x v="644"/>
    <x v="0"/>
    <n v="84.76"/>
    <n v="3.5939999999999999"/>
    <n v="215.6539583"/>
    <n v="6.4890000000000003E-2"/>
  </r>
  <r>
    <x v="4"/>
    <x v="73"/>
    <x v="1"/>
    <x v="5"/>
    <x v="645"/>
    <x v="0"/>
    <n v="85.81"/>
    <n v="3.524"/>
    <n v="215.74745369999999"/>
    <n v="6.5290000000000001E-2"/>
  </r>
  <r>
    <x v="4"/>
    <x v="74"/>
    <x v="1"/>
    <x v="5"/>
    <x v="646"/>
    <x v="0"/>
    <n v="86.64"/>
    <n v="3.48"/>
    <n v="215.84094909999999"/>
    <n v="6.5290000000000001E-2"/>
  </r>
  <r>
    <x v="4"/>
    <x v="75"/>
    <x v="1"/>
    <x v="5"/>
    <x v="647"/>
    <x v="0"/>
    <n v="88.64"/>
    <n v="3.5750000000000002"/>
    <n v="215.9250696"/>
    <n v="6.5290000000000001E-2"/>
  </r>
  <r>
    <x v="4"/>
    <x v="76"/>
    <x v="1"/>
    <x v="5"/>
    <x v="648"/>
    <x v="0"/>
    <n v="86.97"/>
    <n v="3.6509999999999998"/>
    <n v="215.98575299999999"/>
    <n v="6.5290000000000001E-2"/>
  </r>
  <r>
    <x v="4"/>
    <x v="77"/>
    <x v="1"/>
    <x v="5"/>
    <x v="649"/>
    <x v="0"/>
    <n v="89.42"/>
    <n v="3.6819999999999999"/>
    <n v="216.0464364"/>
    <n v="6.5290000000000001E-2"/>
  </r>
  <r>
    <x v="4"/>
    <x v="78"/>
    <x v="1"/>
    <x v="6"/>
    <x v="650"/>
    <x v="0"/>
    <n v="91.07"/>
    <n v="3.6840000000000002"/>
    <n v="216.10711979999999"/>
    <n v="6.5290000000000001E-2"/>
  </r>
  <r>
    <x v="4"/>
    <x v="79"/>
    <x v="1"/>
    <x v="6"/>
    <x v="651"/>
    <x v="0"/>
    <n v="90.16"/>
    <n v="3.6379999999999999"/>
    <n v="216.16780320000001"/>
    <n v="6.5290000000000001E-2"/>
  </r>
  <r>
    <x v="4"/>
    <x v="80"/>
    <x v="1"/>
    <x v="6"/>
    <x v="652"/>
    <x v="0"/>
    <n v="89.35"/>
    <n v="3.5539999999999998"/>
    <n v="216.23118550000001"/>
    <n v="6.5290000000000001E-2"/>
  </r>
  <r>
    <x v="4"/>
    <x v="81"/>
    <x v="1"/>
    <x v="6"/>
    <x v="653"/>
    <x v="0"/>
    <n v="89.18"/>
    <n v="3.5230000000000001"/>
    <n v="216.29501759999999"/>
    <n v="6.5290000000000001E-2"/>
  </r>
  <r>
    <x v="4"/>
    <x v="82"/>
    <x v="1"/>
    <x v="7"/>
    <x v="654"/>
    <x v="0"/>
    <n v="90.38"/>
    <n v="3.5329999999999999"/>
    <n v="216.3588498"/>
    <n v="6.5290000000000001E-2"/>
  </r>
  <r>
    <x v="4"/>
    <x v="83"/>
    <x v="1"/>
    <x v="7"/>
    <x v="655"/>
    <x v="1"/>
    <n v="79.040000000000006"/>
    <n v="3.5459999999999998"/>
    <n v="216.42268189999999"/>
    <n v="6.5290000000000001E-2"/>
  </r>
  <r>
    <x v="4"/>
    <x v="84"/>
    <x v="1"/>
    <x v="7"/>
    <x v="656"/>
    <x v="0"/>
    <n v="83.55"/>
    <n v="3.5259999999999998"/>
    <n v="216.60330830000001"/>
    <n v="6.5290000000000001E-2"/>
  </r>
  <r>
    <x v="4"/>
    <x v="85"/>
    <x v="1"/>
    <x v="7"/>
    <x v="657"/>
    <x v="0"/>
    <n v="78.010000000000005"/>
    <n v="3.4670000000000001"/>
    <n v="216.9396605"/>
    <n v="6.5290000000000001E-2"/>
  </r>
  <r>
    <x v="4"/>
    <x v="86"/>
    <x v="1"/>
    <x v="7"/>
    <x v="658"/>
    <x v="0"/>
    <n v="81.16"/>
    <n v="3.355"/>
    <n v="217.2760127"/>
    <n v="6.5290000000000001E-2"/>
  </r>
  <r>
    <x v="4"/>
    <x v="87"/>
    <x v="1"/>
    <x v="8"/>
    <x v="659"/>
    <x v="0"/>
    <n v="71.64"/>
    <n v="3.2850000000000001"/>
    <n v="217.61236479999999"/>
    <n v="6.3E-2"/>
  </r>
  <r>
    <x v="4"/>
    <x v="88"/>
    <x v="1"/>
    <x v="8"/>
    <x v="660"/>
    <x v="0"/>
    <n v="72.36"/>
    <n v="3.274"/>
    <n v="217.92374580000001"/>
    <n v="6.3E-2"/>
  </r>
  <r>
    <x v="4"/>
    <x v="89"/>
    <x v="1"/>
    <x v="8"/>
    <x v="661"/>
    <x v="0"/>
    <n v="66.900000000000006"/>
    <n v="3.3530000000000002"/>
    <n v="218.0852999"/>
    <n v="6.3E-2"/>
  </r>
  <r>
    <x v="4"/>
    <x v="90"/>
    <x v="1"/>
    <x v="8"/>
    <x v="662"/>
    <x v="0"/>
    <n v="69.27"/>
    <n v="3.3719999999999999"/>
    <n v="218.24685389999999"/>
    <n v="6.3E-2"/>
  </r>
  <r>
    <x v="4"/>
    <x v="91"/>
    <x v="1"/>
    <x v="9"/>
    <x v="663"/>
    <x v="0"/>
    <n v="56.71"/>
    <n v="3.3319999999999999"/>
    <n v="218.40840800000001"/>
    <n v="6.3E-2"/>
  </r>
  <r>
    <x v="4"/>
    <x v="92"/>
    <x v="1"/>
    <x v="9"/>
    <x v="664"/>
    <x v="0"/>
    <n v="60.71"/>
    <n v="3.2970000000000002"/>
    <n v="218.5699621"/>
    <n v="6.3E-2"/>
  </r>
  <r>
    <x v="4"/>
    <x v="93"/>
    <x v="1"/>
    <x v="9"/>
    <x v="665"/>
    <x v="0"/>
    <n v="64.33"/>
    <n v="3.3079999999999998"/>
    <n v="218.79391200000001"/>
    <n v="6.3E-2"/>
  </r>
  <r>
    <x v="4"/>
    <x v="94"/>
    <x v="1"/>
    <x v="9"/>
    <x v="666"/>
    <x v="1"/>
    <n v="61.93"/>
    <n v="3.2360000000000002"/>
    <n v="219.04282040000001"/>
    <n v="6.3E-2"/>
  </r>
  <r>
    <x v="4"/>
    <x v="95"/>
    <x v="1"/>
    <x v="10"/>
    <x v="667"/>
    <x v="0"/>
    <n v="51.14"/>
    <n v="3.1720000000000002"/>
    <n v="219.29172869999999"/>
    <n v="6.3E-2"/>
  </r>
  <r>
    <x v="4"/>
    <x v="96"/>
    <x v="1"/>
    <x v="10"/>
    <x v="668"/>
    <x v="0"/>
    <n v="44.12"/>
    <n v="3.1579999999999999"/>
    <n v="219.540637"/>
    <n v="6.3E-2"/>
  </r>
  <r>
    <x v="4"/>
    <x v="97"/>
    <x v="1"/>
    <x v="10"/>
    <x v="669"/>
    <x v="0"/>
    <n v="54.42"/>
    <n v="3.1589999999999998"/>
    <n v="219.75962659999999"/>
    <n v="6.3E-2"/>
  </r>
  <r>
    <x v="4"/>
    <x v="98"/>
    <x v="1"/>
    <x v="10"/>
    <x v="670"/>
    <x v="0"/>
    <n v="50.33"/>
    <n v="3.1120000000000001"/>
    <n v="219.9387246"/>
    <n v="6.3E-2"/>
  </r>
  <r>
    <x v="4"/>
    <x v="99"/>
    <x v="1"/>
    <x v="10"/>
    <x v="671"/>
    <x v="1"/>
    <n v="45.62"/>
    <n v="3.129"/>
    <n v="220.11782260000001"/>
    <n v="6.3E-2"/>
  </r>
  <r>
    <x v="4"/>
    <x v="100"/>
    <x v="2"/>
    <x v="11"/>
    <x v="672"/>
    <x v="0"/>
    <n v="50.21"/>
    <n v="3.157"/>
    <n v="220.2969205"/>
    <n v="5.9429999999999997E-2"/>
  </r>
  <r>
    <x v="4"/>
    <x v="101"/>
    <x v="2"/>
    <x v="11"/>
    <x v="673"/>
    <x v="0"/>
    <n v="48.86"/>
    <n v="3.2610000000000001"/>
    <n v="220.47601850000001"/>
    <n v="5.9429999999999997E-2"/>
  </r>
  <r>
    <x v="4"/>
    <x v="102"/>
    <x v="2"/>
    <x v="11"/>
    <x v="674"/>
    <x v="0"/>
    <n v="54.65"/>
    <n v="3.2679999999999998"/>
    <n v="220.56941040000001"/>
    <n v="5.9429999999999997E-2"/>
  </r>
  <r>
    <x v="4"/>
    <x v="103"/>
    <x v="2"/>
    <x v="11"/>
    <x v="675"/>
    <x v="0"/>
    <n v="54.63"/>
    <n v="3.29"/>
    <n v="220.66280230000001"/>
    <n v="5.9429999999999997E-2"/>
  </r>
  <r>
    <x v="4"/>
    <x v="104"/>
    <x v="2"/>
    <x v="0"/>
    <x v="676"/>
    <x v="0"/>
    <n v="57.35"/>
    <n v="3.36"/>
    <n v="220.75619409999999"/>
    <n v="5.9429999999999997E-2"/>
  </r>
  <r>
    <x v="4"/>
    <x v="105"/>
    <x v="2"/>
    <x v="0"/>
    <x v="677"/>
    <x v="1"/>
    <n v="48.57"/>
    <n v="3.4089999999999998"/>
    <n v="220.84958599999999"/>
    <n v="5.9429999999999997E-2"/>
  </r>
  <r>
    <x v="4"/>
    <x v="106"/>
    <x v="2"/>
    <x v="0"/>
    <x v="678"/>
    <x v="0"/>
    <n v="48.25"/>
    <n v="3.51"/>
    <n v="221.0106341"/>
    <n v="5.9429999999999997E-2"/>
  </r>
  <r>
    <x v="4"/>
    <x v="107"/>
    <x v="2"/>
    <x v="0"/>
    <x v="679"/>
    <x v="0"/>
    <n v="57.75"/>
    <n v="3.5550000000000002"/>
    <n v="221.2224243"/>
    <n v="5.9429999999999997E-2"/>
  </r>
  <r>
    <x v="4"/>
    <x v="108"/>
    <x v="2"/>
    <x v="1"/>
    <x v="680"/>
    <x v="0"/>
    <n v="60.66"/>
    <n v="3.63"/>
    <n v="221.43421459999999"/>
    <n v="5.9429999999999997E-2"/>
  </r>
  <r>
    <x v="4"/>
    <x v="109"/>
    <x v="2"/>
    <x v="1"/>
    <x v="681"/>
    <x v="0"/>
    <n v="57.69"/>
    <n v="3.669"/>
    <n v="221.64600479999999"/>
    <n v="5.9429999999999997E-2"/>
  </r>
  <r>
    <x v="4"/>
    <x v="110"/>
    <x v="2"/>
    <x v="1"/>
    <x v="682"/>
    <x v="0"/>
    <n v="63.55"/>
    <n v="3.734"/>
    <n v="221.79897130000001"/>
    <n v="5.9429999999999997E-2"/>
  </r>
  <r>
    <x v="4"/>
    <x v="111"/>
    <x v="2"/>
    <x v="1"/>
    <x v="683"/>
    <x v="0"/>
    <n v="64.44"/>
    <n v="3.7869999999999999"/>
    <n v="221.8735063"/>
    <n v="5.9429999999999997E-2"/>
  </r>
  <r>
    <x v="4"/>
    <x v="112"/>
    <x v="2"/>
    <x v="1"/>
    <x v="684"/>
    <x v="0"/>
    <n v="67.760000000000005"/>
    <n v="3.8450000000000002"/>
    <n v="221.94804120000001"/>
    <n v="5.9429999999999997E-2"/>
  </r>
  <r>
    <x v="4"/>
    <x v="113"/>
    <x v="2"/>
    <x v="2"/>
    <x v="685"/>
    <x v="0"/>
    <n v="70.400000000000006"/>
    <n v="3.891"/>
    <n v="222.0225762"/>
    <n v="5.8009999999999999E-2"/>
  </r>
  <r>
    <x v="4"/>
    <x v="114"/>
    <x v="2"/>
    <x v="2"/>
    <x v="686"/>
    <x v="0"/>
    <n v="70.56"/>
    <n v="3.891"/>
    <n v="222.09711110000001"/>
    <n v="5.8009999999999999E-2"/>
  </r>
  <r>
    <x v="4"/>
    <x v="115"/>
    <x v="2"/>
    <x v="2"/>
    <x v="687"/>
    <x v="0"/>
    <n v="67.33"/>
    <n v="3.8769999999999998"/>
    <n v="222.15123149999999"/>
    <n v="5.8009999999999999E-2"/>
  </r>
  <r>
    <x v="4"/>
    <x v="116"/>
    <x v="2"/>
    <x v="2"/>
    <x v="688"/>
    <x v="0"/>
    <n v="68.959999999999994"/>
    <n v="3.8140000000000001"/>
    <n v="222.20535190000001"/>
    <n v="5.8009999999999999E-2"/>
  </r>
  <r>
    <x v="4"/>
    <x v="117"/>
    <x v="2"/>
    <x v="3"/>
    <x v="689"/>
    <x v="0"/>
    <n v="77.099999999999994"/>
    <n v="3.7490000000000001"/>
    <n v="222.2594722"/>
    <n v="5.8009999999999999E-2"/>
  </r>
  <r>
    <x v="4"/>
    <x v="118"/>
    <x v="2"/>
    <x v="3"/>
    <x v="690"/>
    <x v="0"/>
    <n v="73.45"/>
    <n v="3.6880000000000002"/>
    <n v="222.31359259999999"/>
    <n v="5.8009999999999999E-2"/>
  </r>
  <r>
    <x v="4"/>
    <x v="119"/>
    <x v="2"/>
    <x v="3"/>
    <x v="691"/>
    <x v="0"/>
    <n v="70.45"/>
    <n v="3.63"/>
    <n v="222.330443"/>
    <n v="5.8009999999999999E-2"/>
  </r>
  <r>
    <x v="4"/>
    <x v="120"/>
    <x v="2"/>
    <x v="3"/>
    <x v="692"/>
    <x v="0"/>
    <n v="78.23"/>
    <n v="3.5609999999999999"/>
    <n v="222.3323853"/>
    <n v="5.8009999999999999E-2"/>
  </r>
  <r>
    <x v="4"/>
    <x v="121"/>
    <x v="2"/>
    <x v="4"/>
    <x v="693"/>
    <x v="0"/>
    <n v="79.72"/>
    <n v="3.5009999999999999"/>
    <n v="222.33432769999999"/>
    <n v="5.8009999999999999E-2"/>
  </r>
  <r>
    <x v="4"/>
    <x v="122"/>
    <x v="2"/>
    <x v="4"/>
    <x v="694"/>
    <x v="0"/>
    <n v="81.02"/>
    <n v="3.452"/>
    <n v="222.33627000000001"/>
    <n v="5.8009999999999999E-2"/>
  </r>
  <r>
    <x v="4"/>
    <x v="123"/>
    <x v="2"/>
    <x v="4"/>
    <x v="695"/>
    <x v="0"/>
    <n v="81.64"/>
    <n v="3.3929999999999998"/>
    <n v="222.34929009999999"/>
    <n v="5.8009999999999999E-2"/>
  </r>
  <r>
    <x v="4"/>
    <x v="124"/>
    <x v="2"/>
    <x v="4"/>
    <x v="696"/>
    <x v="0"/>
    <n v="80.569999999999993"/>
    <n v="3.3460000000000001"/>
    <n v="222.3900046"/>
    <n v="5.8009999999999999E-2"/>
  </r>
  <r>
    <x v="4"/>
    <x v="125"/>
    <x v="2"/>
    <x v="4"/>
    <x v="697"/>
    <x v="0"/>
    <n v="87.08"/>
    <n v="3.286"/>
    <n v="222.4307191"/>
    <n v="5.8009999999999999E-2"/>
  </r>
  <r>
    <x v="4"/>
    <x v="126"/>
    <x v="2"/>
    <x v="5"/>
    <x v="698"/>
    <x v="0"/>
    <n v="82.35"/>
    <n v="3.2269999999999999"/>
    <n v="222.47143360000001"/>
    <n v="5.6029999999999996E-2"/>
  </r>
  <r>
    <x v="4"/>
    <x v="127"/>
    <x v="2"/>
    <x v="5"/>
    <x v="699"/>
    <x v="0"/>
    <n v="80.78"/>
    <n v="3.2559999999999998"/>
    <n v="222.51214809999999"/>
    <n v="5.6029999999999996E-2"/>
  </r>
  <r>
    <x v="4"/>
    <x v="128"/>
    <x v="2"/>
    <x v="5"/>
    <x v="700"/>
    <x v="0"/>
    <n v="81.05"/>
    <n v="3.3109999999999999"/>
    <n v="222.52093579999999"/>
    <n v="5.6029999999999996E-2"/>
  </r>
  <r>
    <x v="4"/>
    <x v="129"/>
    <x v="2"/>
    <x v="5"/>
    <x v="701"/>
    <x v="0"/>
    <n v="85.06"/>
    <n v="3.407"/>
    <n v="222.52972339999999"/>
    <n v="5.6029999999999996E-2"/>
  </r>
  <r>
    <x v="4"/>
    <x v="130"/>
    <x v="2"/>
    <x v="6"/>
    <x v="702"/>
    <x v="0"/>
    <n v="86.91"/>
    <n v="3.4169999999999998"/>
    <n v="222.53851109999999"/>
    <n v="5.6029999999999996E-2"/>
  </r>
  <r>
    <x v="4"/>
    <x v="131"/>
    <x v="2"/>
    <x v="6"/>
    <x v="703"/>
    <x v="0"/>
    <n v="86.96"/>
    <n v="3.4940000000000002"/>
    <n v="222.5472987"/>
    <n v="5.6029999999999996E-2"/>
  </r>
  <r>
    <x v="4"/>
    <x v="132"/>
    <x v="2"/>
    <x v="6"/>
    <x v="704"/>
    <x v="0"/>
    <n v="87.52"/>
    <n v="3.5710000000000002"/>
    <n v="222.62767529999999"/>
    <n v="5.6029999999999996E-2"/>
  </r>
  <r>
    <x v="4"/>
    <x v="133"/>
    <x v="2"/>
    <x v="6"/>
    <x v="705"/>
    <x v="0"/>
    <n v="79.45"/>
    <n v="3.62"/>
    <n v="222.76174370000001"/>
    <n v="5.6029999999999996E-2"/>
  </r>
  <r>
    <x v="4"/>
    <x v="134"/>
    <x v="2"/>
    <x v="6"/>
    <x v="706"/>
    <x v="0"/>
    <n v="84.25"/>
    <n v="3.6379999999999999"/>
    <n v="222.8958121"/>
    <n v="5.6029999999999996E-2"/>
  </r>
  <r>
    <x v="4"/>
    <x v="135"/>
    <x v="2"/>
    <x v="7"/>
    <x v="707"/>
    <x v="1"/>
    <n v="86.3"/>
    <n v="3.73"/>
    <n v="223.02988049999999"/>
    <n v="5.6029999999999996E-2"/>
  </r>
  <r>
    <x v="4"/>
    <x v="136"/>
    <x v="2"/>
    <x v="7"/>
    <x v="708"/>
    <x v="0"/>
    <n v="76.650000000000006"/>
    <n v="3.7170000000000001"/>
    <n v="223.17341669999999"/>
    <n v="5.6029999999999996E-2"/>
  </r>
  <r>
    <x v="4"/>
    <x v="137"/>
    <x v="2"/>
    <x v="7"/>
    <x v="709"/>
    <x v="0"/>
    <n v="71.09"/>
    <n v="3.7210000000000001"/>
    <n v="223.37375929999999"/>
    <n v="5.6029999999999996E-2"/>
  </r>
  <r>
    <x v="4"/>
    <x v="138"/>
    <x v="2"/>
    <x v="7"/>
    <x v="710"/>
    <x v="0"/>
    <n v="78.33"/>
    <n v="3.6659999999999999"/>
    <n v="223.57410189999999"/>
    <n v="5.6029999999999996E-2"/>
  </r>
  <r>
    <x v="4"/>
    <x v="139"/>
    <x v="2"/>
    <x v="8"/>
    <x v="711"/>
    <x v="0"/>
    <n v="71.17"/>
    <n v="3.617"/>
    <n v="223.77444439999999"/>
    <n v="5.4219999999999997E-2"/>
  </r>
  <r>
    <x v="4"/>
    <x v="140"/>
    <x v="2"/>
    <x v="8"/>
    <x v="712"/>
    <x v="0"/>
    <n v="66.239999999999995"/>
    <n v="3.601"/>
    <n v="223.97478699999999"/>
    <n v="5.4219999999999997E-2"/>
  </r>
  <r>
    <x v="4"/>
    <x v="141"/>
    <x v="2"/>
    <x v="8"/>
    <x v="713"/>
    <x v="0"/>
    <n v="69.17"/>
    <n v="3.5939999999999999"/>
    <n v="224.0192873"/>
    <n v="5.4219999999999997E-2"/>
  </r>
  <r>
    <x v="4"/>
    <x v="142"/>
    <x v="2"/>
    <x v="8"/>
    <x v="714"/>
    <x v="0"/>
    <n v="71.7"/>
    <n v="3.5059999999999998"/>
    <n v="224.0378139"/>
    <n v="5.4219999999999997E-2"/>
  </r>
  <r>
    <x v="5"/>
    <x v="0"/>
    <x v="0"/>
    <x v="0"/>
    <x v="715"/>
    <x v="0"/>
    <n v="40.43"/>
    <n v="2.5720000000000001"/>
    <n v="212.62235179999999"/>
    <n v="7.2590000000000002E-2"/>
  </r>
  <r>
    <x v="5"/>
    <x v="1"/>
    <x v="0"/>
    <x v="0"/>
    <x v="716"/>
    <x v="1"/>
    <n v="40.57"/>
    <n v="2.548"/>
    <n v="212.77004249999999"/>
    <n v="7.2590000000000002E-2"/>
  </r>
  <r>
    <x v="5"/>
    <x v="2"/>
    <x v="0"/>
    <x v="0"/>
    <x v="717"/>
    <x v="0"/>
    <n v="43.58"/>
    <n v="2.5139999999999998"/>
    <n v="212.8161546"/>
    <n v="7.2590000000000002E-2"/>
  </r>
  <r>
    <x v="5"/>
    <x v="3"/>
    <x v="0"/>
    <x v="0"/>
    <x v="718"/>
    <x v="0"/>
    <n v="47.1"/>
    <n v="2.5609999999999999"/>
    <n v="212.845337"/>
    <n v="7.2590000000000002E-2"/>
  </r>
  <r>
    <x v="5"/>
    <x v="4"/>
    <x v="0"/>
    <x v="1"/>
    <x v="719"/>
    <x v="0"/>
    <n v="49.63"/>
    <n v="2.625"/>
    <n v="212.8745193"/>
    <n v="7.2590000000000002E-2"/>
  </r>
  <r>
    <x v="5"/>
    <x v="5"/>
    <x v="0"/>
    <x v="1"/>
    <x v="720"/>
    <x v="0"/>
    <n v="58.82"/>
    <n v="2.6669999999999998"/>
    <n v="212.9037017"/>
    <n v="7.2590000000000002E-2"/>
  </r>
  <r>
    <x v="5"/>
    <x v="6"/>
    <x v="0"/>
    <x v="1"/>
    <x v="721"/>
    <x v="0"/>
    <n v="56.55"/>
    <n v="2.72"/>
    <n v="212.73519350000001"/>
    <n v="7.2590000000000002E-2"/>
  </r>
  <r>
    <x v="5"/>
    <x v="7"/>
    <x v="0"/>
    <x v="1"/>
    <x v="722"/>
    <x v="0"/>
    <n v="53.74"/>
    <n v="2.7320000000000002"/>
    <n v="212.533737"/>
    <n v="7.2590000000000002E-2"/>
  </r>
  <r>
    <x v="5"/>
    <x v="8"/>
    <x v="0"/>
    <x v="2"/>
    <x v="723"/>
    <x v="0"/>
    <n v="64.94"/>
    <n v="2.7189999999999999"/>
    <n v="212.3322805"/>
    <n v="7.0919999999999997E-2"/>
  </r>
  <r>
    <x v="5"/>
    <x v="9"/>
    <x v="0"/>
    <x v="2"/>
    <x v="724"/>
    <x v="0"/>
    <n v="66.150000000000006"/>
    <n v="2.77"/>
    <n v="212.1308239"/>
    <n v="7.0919999999999997E-2"/>
  </r>
  <r>
    <x v="5"/>
    <x v="10"/>
    <x v="0"/>
    <x v="2"/>
    <x v="725"/>
    <x v="0"/>
    <n v="65.680000000000007"/>
    <n v="2.8079999999999998"/>
    <n v="211.99427650000001"/>
    <n v="7.0919999999999997E-2"/>
  </r>
  <r>
    <x v="5"/>
    <x v="11"/>
    <x v="0"/>
    <x v="2"/>
    <x v="726"/>
    <x v="0"/>
    <n v="64.11"/>
    <n v="2.7949999999999999"/>
    <n v="211.94427450000001"/>
    <n v="7.0919999999999997E-2"/>
  </r>
  <r>
    <x v="5"/>
    <x v="12"/>
    <x v="0"/>
    <x v="2"/>
    <x v="727"/>
    <x v="0"/>
    <n v="68.91"/>
    <n v="2.78"/>
    <n v="211.8942725"/>
    <n v="7.0919999999999997E-2"/>
  </r>
  <r>
    <x v="5"/>
    <x v="13"/>
    <x v="0"/>
    <x v="3"/>
    <x v="728"/>
    <x v="0"/>
    <n v="73.680000000000007"/>
    <n v="2.835"/>
    <n v="211.84427059999999"/>
    <n v="7.0919999999999997E-2"/>
  </r>
  <r>
    <x v="5"/>
    <x v="14"/>
    <x v="0"/>
    <x v="3"/>
    <x v="729"/>
    <x v="0"/>
    <n v="74.95"/>
    <n v="2.8540000000000001"/>
    <n v="211.8421769"/>
    <n v="7.0919999999999997E-2"/>
  </r>
  <r>
    <x v="5"/>
    <x v="15"/>
    <x v="0"/>
    <x v="3"/>
    <x v="730"/>
    <x v="0"/>
    <n v="74.8"/>
    <n v="2.8260000000000001"/>
    <n v="212.12753240000001"/>
    <n v="7.0919999999999997E-2"/>
  </r>
  <r>
    <x v="5"/>
    <x v="16"/>
    <x v="0"/>
    <x v="3"/>
    <x v="731"/>
    <x v="0"/>
    <n v="78.89"/>
    <n v="2.7589999999999999"/>
    <n v="212.41288800000001"/>
    <n v="7.0919999999999997E-2"/>
  </r>
  <r>
    <x v="5"/>
    <x v="17"/>
    <x v="0"/>
    <x v="4"/>
    <x v="732"/>
    <x v="0"/>
    <n v="79.44"/>
    <n v="2.7050000000000001"/>
    <n v="212.69824360000001"/>
    <n v="7.0919999999999997E-2"/>
  </r>
  <r>
    <x v="5"/>
    <x v="18"/>
    <x v="0"/>
    <x v="4"/>
    <x v="733"/>
    <x v="0"/>
    <n v="81.81"/>
    <n v="2.6680000000000001"/>
    <n v="212.98359919999999"/>
    <n v="7.0919999999999997E-2"/>
  </r>
  <r>
    <x v="5"/>
    <x v="19"/>
    <x v="0"/>
    <x v="4"/>
    <x v="734"/>
    <x v="0"/>
    <n v="83.89"/>
    <n v="2.637"/>
    <n v="212.9813843"/>
    <n v="7.0919999999999997E-2"/>
  </r>
  <r>
    <x v="5"/>
    <x v="20"/>
    <x v="0"/>
    <x v="4"/>
    <x v="735"/>
    <x v="0"/>
    <n v="84.2"/>
    <n v="2.653"/>
    <n v="212.86414120000001"/>
    <n v="7.0919999999999997E-2"/>
  </r>
  <r>
    <x v="5"/>
    <x v="21"/>
    <x v="0"/>
    <x v="5"/>
    <x v="736"/>
    <x v="0"/>
    <n v="80.34"/>
    <n v="2.669"/>
    <n v="212.74689799999999"/>
    <n v="6.973E-2"/>
  </r>
  <r>
    <x v="5"/>
    <x v="22"/>
    <x v="0"/>
    <x v="5"/>
    <x v="737"/>
    <x v="0"/>
    <n v="80.930000000000007"/>
    <n v="2.6419999999999999"/>
    <n v="212.62965489999999"/>
    <n v="6.973E-2"/>
  </r>
  <r>
    <x v="5"/>
    <x v="23"/>
    <x v="0"/>
    <x v="5"/>
    <x v="738"/>
    <x v="0"/>
    <n v="83.75"/>
    <n v="2.6230000000000002"/>
    <n v="212.62121629999999"/>
    <n v="6.973E-2"/>
  </r>
  <r>
    <x v="5"/>
    <x v="24"/>
    <x v="0"/>
    <x v="5"/>
    <x v="739"/>
    <x v="0"/>
    <n v="83.9"/>
    <n v="2.6080000000000001"/>
    <n v="212.75785049999999"/>
    <n v="6.973E-2"/>
  </r>
  <r>
    <x v="5"/>
    <x v="25"/>
    <x v="0"/>
    <x v="5"/>
    <x v="740"/>
    <x v="0"/>
    <n v="81.37"/>
    <n v="2.64"/>
    <n v="212.8944846"/>
    <n v="6.973E-2"/>
  </r>
  <r>
    <x v="5"/>
    <x v="26"/>
    <x v="0"/>
    <x v="6"/>
    <x v="741"/>
    <x v="0"/>
    <n v="86.61"/>
    <n v="2.6269999999999998"/>
    <n v="213.0311188"/>
    <n v="6.973E-2"/>
  </r>
  <r>
    <x v="5"/>
    <x v="27"/>
    <x v="0"/>
    <x v="6"/>
    <x v="742"/>
    <x v="0"/>
    <n v="86.83"/>
    <n v="2.6920000000000002"/>
    <n v="213.16775290000001"/>
    <n v="6.973E-2"/>
  </r>
  <r>
    <x v="5"/>
    <x v="28"/>
    <x v="0"/>
    <x v="6"/>
    <x v="743"/>
    <x v="0"/>
    <n v="87.36"/>
    <n v="2.6640000000000001"/>
    <n v="213.12914269999999"/>
    <n v="6.973E-2"/>
  </r>
  <r>
    <x v="5"/>
    <x v="29"/>
    <x v="0"/>
    <x v="6"/>
    <x v="744"/>
    <x v="0"/>
    <n v="85.71"/>
    <n v="2.6190000000000002"/>
    <n v="213.0905324"/>
    <n v="6.973E-2"/>
  </r>
  <r>
    <x v="5"/>
    <x v="30"/>
    <x v="0"/>
    <x v="7"/>
    <x v="745"/>
    <x v="0"/>
    <n v="82.15"/>
    <n v="2.577"/>
    <n v="213.05192220000001"/>
    <n v="6.973E-2"/>
  </r>
  <r>
    <x v="5"/>
    <x v="31"/>
    <x v="0"/>
    <x v="7"/>
    <x v="746"/>
    <x v="1"/>
    <n v="78.78"/>
    <n v="2.5649999999999999"/>
    <n v="213.01331200000001"/>
    <n v="6.973E-2"/>
  </r>
  <r>
    <x v="5"/>
    <x v="32"/>
    <x v="0"/>
    <x v="7"/>
    <x v="747"/>
    <x v="0"/>
    <n v="81.78"/>
    <n v="2.5819999999999999"/>
    <n v="213.0398643"/>
    <n v="6.973E-2"/>
  </r>
  <r>
    <x v="5"/>
    <x v="33"/>
    <x v="0"/>
    <x v="7"/>
    <x v="748"/>
    <x v="0"/>
    <n v="76.489999999999995"/>
    <n v="2.6240000000000001"/>
    <n v="213.11528860000001"/>
    <n v="6.973E-2"/>
  </r>
  <r>
    <x v="5"/>
    <x v="34"/>
    <x v="0"/>
    <x v="8"/>
    <x v="749"/>
    <x v="0"/>
    <n v="70.69"/>
    <n v="2.6030000000000002"/>
    <n v="213.19071289999999"/>
    <n v="7.0069999999999993E-2"/>
  </r>
  <r>
    <x v="5"/>
    <x v="35"/>
    <x v="0"/>
    <x v="8"/>
    <x v="750"/>
    <x v="0"/>
    <n v="65.209999999999994"/>
    <n v="2.633"/>
    <n v="213.2661373"/>
    <n v="7.0069999999999993E-2"/>
  </r>
  <r>
    <x v="5"/>
    <x v="36"/>
    <x v="0"/>
    <x v="8"/>
    <x v="751"/>
    <x v="0"/>
    <n v="68.930000000000007"/>
    <n v="2.72"/>
    <n v="213.33379769999999"/>
    <n v="7.0069999999999993E-2"/>
  </r>
  <r>
    <x v="5"/>
    <x v="37"/>
    <x v="0"/>
    <x v="8"/>
    <x v="752"/>
    <x v="0"/>
    <n v="70.97"/>
    <n v="2.7250000000000001"/>
    <n v="213.38204859999999"/>
    <n v="7.0069999999999993E-2"/>
  </r>
  <r>
    <x v="5"/>
    <x v="38"/>
    <x v="0"/>
    <x v="8"/>
    <x v="753"/>
    <x v="0"/>
    <n v="70.39"/>
    <n v="2.7160000000000002"/>
    <n v="213.4302994"/>
    <n v="7.0069999999999993E-2"/>
  </r>
  <r>
    <x v="5"/>
    <x v="39"/>
    <x v="0"/>
    <x v="9"/>
    <x v="754"/>
    <x v="0"/>
    <n v="59.9"/>
    <n v="2.6890000000000001"/>
    <n v="213.47855029999999"/>
    <n v="7.0069999999999993E-2"/>
  </r>
  <r>
    <x v="5"/>
    <x v="40"/>
    <x v="0"/>
    <x v="9"/>
    <x v="755"/>
    <x v="0"/>
    <n v="62.11"/>
    <n v="2.7280000000000002"/>
    <n v="213.5268011"/>
    <n v="7.0069999999999993E-2"/>
  </r>
  <r>
    <x v="5"/>
    <x v="41"/>
    <x v="0"/>
    <x v="9"/>
    <x v="756"/>
    <x v="0"/>
    <n v="52.99"/>
    <n v="2.7709999999999999"/>
    <n v="213.41074119999999"/>
    <n v="7.0069999999999993E-2"/>
  </r>
  <r>
    <x v="5"/>
    <x v="42"/>
    <x v="0"/>
    <x v="9"/>
    <x v="757"/>
    <x v="1"/>
    <n v="65.790000000000006"/>
    <n v="2.7349999999999999"/>
    <n v="213.26729610000001"/>
    <n v="7.0069999999999993E-2"/>
  </r>
  <r>
    <x v="5"/>
    <x v="43"/>
    <x v="0"/>
    <x v="10"/>
    <x v="758"/>
    <x v="0"/>
    <n v="52.3"/>
    <n v="2.7080000000000002"/>
    <n v="213.123851"/>
    <n v="7.0069999999999993E-2"/>
  </r>
  <r>
    <x v="5"/>
    <x v="44"/>
    <x v="0"/>
    <x v="10"/>
    <x v="759"/>
    <x v="0"/>
    <n v="48.46"/>
    <n v="2.843"/>
    <n v="212.98040589999999"/>
    <n v="7.0069999999999993E-2"/>
  </r>
  <r>
    <x v="5"/>
    <x v="45"/>
    <x v="0"/>
    <x v="10"/>
    <x v="760"/>
    <x v="0"/>
    <n v="52.24"/>
    <n v="2.8690000000000002"/>
    <n v="212.918049"/>
    <n v="7.0069999999999993E-2"/>
  </r>
  <r>
    <x v="5"/>
    <x v="46"/>
    <x v="0"/>
    <x v="10"/>
    <x v="761"/>
    <x v="0"/>
    <n v="55.07"/>
    <n v="2.8860000000000001"/>
    <n v="212.91650820000001"/>
    <n v="7.0069999999999993E-2"/>
  </r>
  <r>
    <x v="5"/>
    <x v="47"/>
    <x v="0"/>
    <x v="10"/>
    <x v="762"/>
    <x v="1"/>
    <n v="49.14"/>
    <n v="2.9430000000000001"/>
    <n v="212.91496739999999"/>
    <n v="7.0069999999999993E-2"/>
  </r>
  <r>
    <x v="5"/>
    <x v="48"/>
    <x v="1"/>
    <x v="11"/>
    <x v="763"/>
    <x v="0"/>
    <n v="47.78"/>
    <n v="2.976"/>
    <n v="212.91342660000001"/>
    <n v="6.8580000000000002E-2"/>
  </r>
  <r>
    <x v="5"/>
    <x v="49"/>
    <x v="1"/>
    <x v="11"/>
    <x v="764"/>
    <x v="0"/>
    <n v="38.369999999999997"/>
    <n v="2.9830000000000001"/>
    <n v="212.96558820000001"/>
    <n v="6.8580000000000002E-2"/>
  </r>
  <r>
    <x v="5"/>
    <x v="50"/>
    <x v="1"/>
    <x v="11"/>
    <x v="765"/>
    <x v="0"/>
    <n v="46.2"/>
    <n v="3.016"/>
    <n v="213.3399647"/>
    <n v="6.8580000000000002E-2"/>
  </r>
  <r>
    <x v="5"/>
    <x v="51"/>
    <x v="1"/>
    <x v="11"/>
    <x v="766"/>
    <x v="0"/>
    <n v="44.98"/>
    <n v="3.01"/>
    <n v="213.71434120000001"/>
    <n v="6.8580000000000002E-2"/>
  </r>
  <r>
    <x v="5"/>
    <x v="52"/>
    <x v="1"/>
    <x v="0"/>
    <x v="767"/>
    <x v="0"/>
    <n v="40.590000000000003"/>
    <n v="2.9889999999999999"/>
    <n v="214.0887176"/>
    <n v="6.8580000000000002E-2"/>
  </r>
  <r>
    <x v="5"/>
    <x v="53"/>
    <x v="1"/>
    <x v="0"/>
    <x v="768"/>
    <x v="1"/>
    <n v="39.380000000000003"/>
    <n v="3.0219999999999998"/>
    <n v="214.46309410000001"/>
    <n v="6.8580000000000002E-2"/>
  </r>
  <r>
    <x v="5"/>
    <x v="54"/>
    <x v="1"/>
    <x v="0"/>
    <x v="769"/>
    <x v="0"/>
    <n v="59.61"/>
    <n v="3.0449999999999999"/>
    <n v="214.7775231"/>
    <n v="6.8580000000000002E-2"/>
  </r>
  <r>
    <x v="5"/>
    <x v="55"/>
    <x v="1"/>
    <x v="0"/>
    <x v="770"/>
    <x v="0"/>
    <n v="62.86"/>
    <n v="3.0649999999999999"/>
    <n v="215.06797309999999"/>
    <n v="6.8580000000000002E-2"/>
  </r>
  <r>
    <x v="5"/>
    <x v="56"/>
    <x v="1"/>
    <x v="1"/>
    <x v="771"/>
    <x v="0"/>
    <n v="60.45"/>
    <n v="3.2879999999999998"/>
    <n v="215.35842310000001"/>
    <n v="6.8580000000000002E-2"/>
  </r>
  <r>
    <x v="5"/>
    <x v="57"/>
    <x v="1"/>
    <x v="1"/>
    <x v="772"/>
    <x v="0"/>
    <n v="57.71"/>
    <n v="3.4590000000000001"/>
    <n v="215.6488731"/>
    <n v="6.8580000000000002E-2"/>
  </r>
  <r>
    <x v="5"/>
    <x v="58"/>
    <x v="1"/>
    <x v="1"/>
    <x v="773"/>
    <x v="0"/>
    <n v="65.069999999999993"/>
    <n v="3.488"/>
    <n v="215.9035078"/>
    <n v="6.8580000000000002E-2"/>
  </r>
  <r>
    <x v="5"/>
    <x v="59"/>
    <x v="1"/>
    <x v="1"/>
    <x v="774"/>
    <x v="0"/>
    <n v="70.83"/>
    <n v="3.4729999999999999"/>
    <n v="216.1438163"/>
    <n v="6.8580000000000002E-2"/>
  </r>
  <r>
    <x v="5"/>
    <x v="60"/>
    <x v="1"/>
    <x v="2"/>
    <x v="775"/>
    <x v="0"/>
    <n v="62.25"/>
    <n v="3.524"/>
    <n v="216.38412489999999"/>
    <n v="6.855E-2"/>
  </r>
  <r>
    <x v="5"/>
    <x v="61"/>
    <x v="1"/>
    <x v="2"/>
    <x v="776"/>
    <x v="0"/>
    <n v="70.349999999999994"/>
    <n v="3.6219999999999999"/>
    <n v="216.62443339999999"/>
    <n v="6.855E-2"/>
  </r>
  <r>
    <x v="5"/>
    <x v="62"/>
    <x v="1"/>
    <x v="2"/>
    <x v="777"/>
    <x v="0"/>
    <n v="73.17"/>
    <n v="3.7429999999999999"/>
    <n v="216.84466269999999"/>
    <n v="6.855E-2"/>
  </r>
  <r>
    <x v="5"/>
    <x v="63"/>
    <x v="1"/>
    <x v="2"/>
    <x v="778"/>
    <x v="0"/>
    <n v="74.239999999999995"/>
    <n v="3.8069999999999999"/>
    <n v="217.01469410000001"/>
    <n v="6.855E-2"/>
  </r>
  <r>
    <x v="5"/>
    <x v="64"/>
    <x v="1"/>
    <x v="2"/>
    <x v="779"/>
    <x v="0"/>
    <n v="75.27"/>
    <n v="3.81"/>
    <n v="217.18472550000001"/>
    <n v="6.855E-2"/>
  </r>
  <r>
    <x v="5"/>
    <x v="65"/>
    <x v="1"/>
    <x v="3"/>
    <x v="780"/>
    <x v="0"/>
    <n v="65.42"/>
    <n v="3.9060000000000001"/>
    <n v="217.35475690000001"/>
    <n v="6.855E-2"/>
  </r>
  <r>
    <x v="5"/>
    <x v="66"/>
    <x v="1"/>
    <x v="3"/>
    <x v="781"/>
    <x v="0"/>
    <n v="76.95"/>
    <n v="3.899"/>
    <n v="217.52478819999999"/>
    <n v="6.855E-2"/>
  </r>
  <r>
    <x v="5"/>
    <x v="67"/>
    <x v="1"/>
    <x v="3"/>
    <x v="782"/>
    <x v="0"/>
    <n v="72.010000000000005"/>
    <n v="3.907"/>
    <n v="217.28960950000001"/>
    <n v="6.855E-2"/>
  </r>
  <r>
    <x v="5"/>
    <x v="68"/>
    <x v="1"/>
    <x v="3"/>
    <x v="783"/>
    <x v="0"/>
    <n v="80.83"/>
    <n v="3.786"/>
    <n v="217.05443070000001"/>
    <n v="6.855E-2"/>
  </r>
  <r>
    <x v="5"/>
    <x v="69"/>
    <x v="1"/>
    <x v="4"/>
    <x v="784"/>
    <x v="0"/>
    <n v="84.01"/>
    <n v="3.6989999999999998"/>
    <n v="216.81925200000001"/>
    <n v="6.855E-2"/>
  </r>
  <r>
    <x v="5"/>
    <x v="70"/>
    <x v="1"/>
    <x v="4"/>
    <x v="785"/>
    <x v="0"/>
    <n v="84.49"/>
    <n v="3.6480000000000001"/>
    <n v="216.58407320000001"/>
    <n v="6.855E-2"/>
  </r>
  <r>
    <x v="5"/>
    <x v="71"/>
    <x v="1"/>
    <x v="4"/>
    <x v="786"/>
    <x v="0"/>
    <n v="87.08"/>
    <n v="3.637"/>
    <n v="216.53716159999999"/>
    <n v="6.855E-2"/>
  </r>
  <r>
    <x v="5"/>
    <x v="72"/>
    <x v="1"/>
    <x v="4"/>
    <x v="787"/>
    <x v="0"/>
    <n v="85.51"/>
    <n v="3.5939999999999999"/>
    <n v="216.63145019999999"/>
    <n v="6.855E-2"/>
  </r>
  <r>
    <x v="5"/>
    <x v="73"/>
    <x v="1"/>
    <x v="5"/>
    <x v="788"/>
    <x v="0"/>
    <n v="87"/>
    <n v="3.524"/>
    <n v="216.72573879999999"/>
    <n v="6.9249999999999992E-2"/>
  </r>
  <r>
    <x v="5"/>
    <x v="74"/>
    <x v="1"/>
    <x v="5"/>
    <x v="789"/>
    <x v="0"/>
    <n v="88.36"/>
    <n v="3.48"/>
    <n v="216.82002750000001"/>
    <n v="6.9249999999999992E-2"/>
  </r>
  <r>
    <x v="5"/>
    <x v="75"/>
    <x v="1"/>
    <x v="5"/>
    <x v="790"/>
    <x v="0"/>
    <n v="88.93"/>
    <n v="3.5750000000000002"/>
    <n v="216.90447320000001"/>
    <n v="6.9249999999999992E-2"/>
  </r>
  <r>
    <x v="5"/>
    <x v="76"/>
    <x v="1"/>
    <x v="5"/>
    <x v="791"/>
    <x v="0"/>
    <n v="88.06"/>
    <n v="3.6509999999999998"/>
    <n v="216.96431200000001"/>
    <n v="6.9249999999999992E-2"/>
  </r>
  <r>
    <x v="5"/>
    <x v="77"/>
    <x v="1"/>
    <x v="5"/>
    <x v="792"/>
    <x v="0"/>
    <n v="90.22"/>
    <n v="3.6819999999999999"/>
    <n v="217.02415070000001"/>
    <n v="6.9249999999999992E-2"/>
  </r>
  <r>
    <x v="5"/>
    <x v="78"/>
    <x v="1"/>
    <x v="6"/>
    <x v="793"/>
    <x v="0"/>
    <n v="91.46"/>
    <n v="3.6840000000000002"/>
    <n v="217.08398940000001"/>
    <n v="6.9249999999999992E-2"/>
  </r>
  <r>
    <x v="5"/>
    <x v="79"/>
    <x v="1"/>
    <x v="6"/>
    <x v="794"/>
    <x v="0"/>
    <n v="90.49"/>
    <n v="3.6379999999999999"/>
    <n v="217.14382810000001"/>
    <n v="6.9249999999999992E-2"/>
  </r>
  <r>
    <x v="5"/>
    <x v="80"/>
    <x v="1"/>
    <x v="6"/>
    <x v="795"/>
    <x v="0"/>
    <n v="89.26"/>
    <n v="3.5539999999999998"/>
    <n v="217.20696620000001"/>
    <n v="6.9249999999999992E-2"/>
  </r>
  <r>
    <x v="5"/>
    <x v="81"/>
    <x v="1"/>
    <x v="6"/>
    <x v="796"/>
    <x v="0"/>
    <n v="90.07"/>
    <n v="3.5230000000000001"/>
    <n v="217.27065429999999"/>
    <n v="6.9249999999999992E-2"/>
  </r>
  <r>
    <x v="5"/>
    <x v="82"/>
    <x v="1"/>
    <x v="7"/>
    <x v="797"/>
    <x v="0"/>
    <n v="91.22"/>
    <n v="3.5329999999999999"/>
    <n v="217.3343423"/>
    <n v="6.9249999999999992E-2"/>
  </r>
  <r>
    <x v="5"/>
    <x v="83"/>
    <x v="1"/>
    <x v="7"/>
    <x v="798"/>
    <x v="1"/>
    <n v="80.209999999999994"/>
    <n v="3.5459999999999998"/>
    <n v="217.39803040000001"/>
    <n v="6.9249999999999992E-2"/>
  </r>
  <r>
    <x v="5"/>
    <x v="84"/>
    <x v="1"/>
    <x v="7"/>
    <x v="799"/>
    <x v="0"/>
    <n v="84.94"/>
    <n v="3.5259999999999998"/>
    <n v="217.57975060000001"/>
    <n v="6.9249999999999992E-2"/>
  </r>
  <r>
    <x v="5"/>
    <x v="85"/>
    <x v="1"/>
    <x v="7"/>
    <x v="800"/>
    <x v="0"/>
    <n v="78.489999999999995"/>
    <n v="3.4670000000000001"/>
    <n v="217.91884709999999"/>
    <n v="6.9249999999999992E-2"/>
  </r>
  <r>
    <x v="5"/>
    <x v="86"/>
    <x v="1"/>
    <x v="7"/>
    <x v="801"/>
    <x v="0"/>
    <n v="82.51"/>
    <n v="3.355"/>
    <n v="218.25794350000001"/>
    <n v="6.9249999999999992E-2"/>
  </r>
  <r>
    <x v="5"/>
    <x v="87"/>
    <x v="1"/>
    <x v="8"/>
    <x v="802"/>
    <x v="0"/>
    <n v="74.099999999999994"/>
    <n v="3.2850000000000001"/>
    <n v="218.59703999999999"/>
    <n v="6.5509999999999999E-2"/>
  </r>
  <r>
    <x v="5"/>
    <x v="88"/>
    <x v="1"/>
    <x v="8"/>
    <x v="803"/>
    <x v="0"/>
    <n v="71.239999999999995"/>
    <n v="3.274"/>
    <n v="218.91098439999999"/>
    <n v="6.5509999999999999E-2"/>
  </r>
  <r>
    <x v="5"/>
    <x v="89"/>
    <x v="1"/>
    <x v="8"/>
    <x v="804"/>
    <x v="0"/>
    <n v="68.53"/>
    <n v="3.3530000000000002"/>
    <n v="219.07401669999999"/>
    <n v="6.5509999999999999E-2"/>
  </r>
  <r>
    <x v="5"/>
    <x v="90"/>
    <x v="1"/>
    <x v="8"/>
    <x v="805"/>
    <x v="0"/>
    <n v="69.510000000000005"/>
    <n v="3.3719999999999999"/>
    <n v="219.23704900000001"/>
    <n v="6.5509999999999999E-2"/>
  </r>
  <r>
    <x v="5"/>
    <x v="91"/>
    <x v="1"/>
    <x v="9"/>
    <x v="806"/>
    <x v="0"/>
    <n v="58.54"/>
    <n v="3.3319999999999999"/>
    <n v="219.40008119999999"/>
    <n v="6.5509999999999999E-2"/>
  </r>
  <r>
    <x v="5"/>
    <x v="92"/>
    <x v="1"/>
    <x v="9"/>
    <x v="807"/>
    <x v="0"/>
    <n v="61.33"/>
    <n v="3.2970000000000002"/>
    <n v="219.56311349999999"/>
    <n v="6.5509999999999999E-2"/>
  </r>
  <r>
    <x v="5"/>
    <x v="93"/>
    <x v="1"/>
    <x v="9"/>
    <x v="808"/>
    <x v="0"/>
    <n v="63.89"/>
    <n v="3.3079999999999998"/>
    <n v="219.78971369999999"/>
    <n v="6.5509999999999999E-2"/>
  </r>
  <r>
    <x v="5"/>
    <x v="94"/>
    <x v="1"/>
    <x v="9"/>
    <x v="809"/>
    <x v="1"/>
    <n v="62.78"/>
    <n v="3.2360000000000002"/>
    <n v="220.04174119999999"/>
    <n v="6.5509999999999999E-2"/>
  </r>
  <r>
    <x v="5"/>
    <x v="95"/>
    <x v="1"/>
    <x v="10"/>
    <x v="810"/>
    <x v="0"/>
    <n v="51.18"/>
    <n v="3.1720000000000002"/>
    <n v="220.29376859999999"/>
    <n v="6.5509999999999999E-2"/>
  </r>
  <r>
    <x v="5"/>
    <x v="96"/>
    <x v="1"/>
    <x v="10"/>
    <x v="811"/>
    <x v="0"/>
    <n v="43.64"/>
    <n v="3.1579999999999999"/>
    <n v="220.54579609999999"/>
    <n v="6.5509999999999999E-2"/>
  </r>
  <r>
    <x v="5"/>
    <x v="97"/>
    <x v="1"/>
    <x v="10"/>
    <x v="812"/>
    <x v="0"/>
    <n v="53.27"/>
    <n v="3.1589999999999998"/>
    <n v="220.7671856"/>
    <n v="6.5509999999999999E-2"/>
  </r>
  <r>
    <x v="5"/>
    <x v="98"/>
    <x v="1"/>
    <x v="10"/>
    <x v="813"/>
    <x v="0"/>
    <n v="49.45"/>
    <n v="3.1120000000000001"/>
    <n v="220.94772449999999"/>
    <n v="6.5509999999999999E-2"/>
  </r>
  <r>
    <x v="5"/>
    <x v="99"/>
    <x v="1"/>
    <x v="10"/>
    <x v="814"/>
    <x v="1"/>
    <n v="46.8"/>
    <n v="3.129"/>
    <n v="221.12826340000001"/>
    <n v="6.5509999999999999E-2"/>
  </r>
  <r>
    <x v="5"/>
    <x v="100"/>
    <x v="2"/>
    <x v="11"/>
    <x v="815"/>
    <x v="0"/>
    <n v="50.82"/>
    <n v="3.157"/>
    <n v="221.3088023"/>
    <n v="6.132E-2"/>
  </r>
  <r>
    <x v="5"/>
    <x v="101"/>
    <x v="2"/>
    <x v="11"/>
    <x v="816"/>
    <x v="0"/>
    <n v="48.33"/>
    <n v="3.2610000000000001"/>
    <n v="221.48934120000001"/>
    <n v="6.132E-2"/>
  </r>
  <r>
    <x v="5"/>
    <x v="102"/>
    <x v="2"/>
    <x v="11"/>
    <x v="817"/>
    <x v="0"/>
    <n v="55.37"/>
    <n v="3.2679999999999998"/>
    <n v="221.5831306"/>
    <n v="6.132E-2"/>
  </r>
  <r>
    <x v="5"/>
    <x v="103"/>
    <x v="2"/>
    <x v="11"/>
    <x v="818"/>
    <x v="0"/>
    <n v="53.95"/>
    <n v="3.29"/>
    <n v="221.6769199"/>
    <n v="6.132E-2"/>
  </r>
  <r>
    <x v="5"/>
    <x v="104"/>
    <x v="2"/>
    <x v="0"/>
    <x v="819"/>
    <x v="0"/>
    <n v="57.45"/>
    <n v="3.36"/>
    <n v="221.77070929999999"/>
    <n v="6.132E-2"/>
  </r>
  <r>
    <x v="5"/>
    <x v="105"/>
    <x v="2"/>
    <x v="0"/>
    <x v="820"/>
    <x v="1"/>
    <n v="48.58"/>
    <n v="3.4089999999999998"/>
    <n v="221.86449870000001"/>
    <n v="6.132E-2"/>
  </r>
  <r>
    <x v="5"/>
    <x v="106"/>
    <x v="2"/>
    <x v="0"/>
    <x v="821"/>
    <x v="0"/>
    <n v="49.03"/>
    <n v="3.51"/>
    <n v="222.02635900000001"/>
    <n v="6.132E-2"/>
  </r>
  <r>
    <x v="5"/>
    <x v="107"/>
    <x v="2"/>
    <x v="0"/>
    <x v="822"/>
    <x v="0"/>
    <n v="59.17"/>
    <n v="3.5550000000000002"/>
    <n v="222.23927259999999"/>
    <n v="6.132E-2"/>
  </r>
  <r>
    <x v="5"/>
    <x v="108"/>
    <x v="2"/>
    <x v="1"/>
    <x v="823"/>
    <x v="0"/>
    <n v="60.32"/>
    <n v="3.63"/>
    <n v="222.4521862"/>
    <n v="6.132E-2"/>
  </r>
  <r>
    <x v="5"/>
    <x v="109"/>
    <x v="2"/>
    <x v="1"/>
    <x v="824"/>
    <x v="0"/>
    <n v="57.89"/>
    <n v="3.669"/>
    <n v="222.66509980000001"/>
    <n v="6.132E-2"/>
  </r>
  <r>
    <x v="5"/>
    <x v="110"/>
    <x v="2"/>
    <x v="1"/>
    <x v="825"/>
    <x v="0"/>
    <n v="62.8"/>
    <n v="3.734"/>
    <n v="222.8186603"/>
    <n v="6.132E-2"/>
  </r>
  <r>
    <x v="5"/>
    <x v="111"/>
    <x v="2"/>
    <x v="1"/>
    <x v="826"/>
    <x v="0"/>
    <n v="63.71"/>
    <n v="3.7869999999999999"/>
    <n v="222.89308349999999"/>
    <n v="6.132E-2"/>
  </r>
  <r>
    <x v="5"/>
    <x v="112"/>
    <x v="2"/>
    <x v="1"/>
    <x v="827"/>
    <x v="0"/>
    <n v="67.91"/>
    <n v="3.8450000000000002"/>
    <n v="222.96750660000001"/>
    <n v="6.132E-2"/>
  </r>
  <r>
    <x v="5"/>
    <x v="113"/>
    <x v="2"/>
    <x v="2"/>
    <x v="828"/>
    <x v="0"/>
    <n v="71.599999999999994"/>
    <n v="3.891"/>
    <n v="223.04192979999999"/>
    <n v="5.9640000000000006E-2"/>
  </r>
  <r>
    <x v="5"/>
    <x v="114"/>
    <x v="2"/>
    <x v="2"/>
    <x v="829"/>
    <x v="0"/>
    <n v="71.290000000000006"/>
    <n v="3.891"/>
    <n v="223.11635290000001"/>
    <n v="5.9640000000000006E-2"/>
  </r>
  <r>
    <x v="5"/>
    <x v="115"/>
    <x v="2"/>
    <x v="2"/>
    <x v="830"/>
    <x v="0"/>
    <n v="68.64"/>
    <n v="3.8769999999999998"/>
    <n v="223.17092"/>
    <n v="5.9640000000000006E-2"/>
  </r>
  <r>
    <x v="5"/>
    <x v="116"/>
    <x v="2"/>
    <x v="2"/>
    <x v="831"/>
    <x v="0"/>
    <n v="71.5"/>
    <n v="3.8140000000000001"/>
    <n v="223.22548710000001"/>
    <n v="5.9640000000000006E-2"/>
  </r>
  <r>
    <x v="5"/>
    <x v="117"/>
    <x v="2"/>
    <x v="3"/>
    <x v="832"/>
    <x v="0"/>
    <n v="77.66"/>
    <n v="3.7490000000000001"/>
    <n v="223.2800541"/>
    <n v="5.9640000000000006E-2"/>
  </r>
  <r>
    <x v="5"/>
    <x v="118"/>
    <x v="2"/>
    <x v="3"/>
    <x v="833"/>
    <x v="0"/>
    <n v="72.66"/>
    <n v="3.6880000000000002"/>
    <n v="223.33462119999999"/>
    <n v="5.9640000000000006E-2"/>
  </r>
  <r>
    <x v="5"/>
    <x v="119"/>
    <x v="2"/>
    <x v="3"/>
    <x v="834"/>
    <x v="0"/>
    <n v="70.5"/>
    <n v="3.63"/>
    <n v="223.35119280000001"/>
    <n v="5.9640000000000006E-2"/>
  </r>
  <r>
    <x v="5"/>
    <x v="120"/>
    <x v="2"/>
    <x v="3"/>
    <x v="835"/>
    <x v="0"/>
    <n v="78.47"/>
    <n v="3.5609999999999999"/>
    <n v="223.35256620000001"/>
    <n v="5.9640000000000006E-2"/>
  </r>
  <r>
    <x v="5"/>
    <x v="121"/>
    <x v="2"/>
    <x v="4"/>
    <x v="836"/>
    <x v="0"/>
    <n v="80.39"/>
    <n v="3.5009999999999999"/>
    <n v="223.35393970000001"/>
    <n v="5.9640000000000006E-2"/>
  </r>
  <r>
    <x v="5"/>
    <x v="122"/>
    <x v="2"/>
    <x v="4"/>
    <x v="837"/>
    <x v="0"/>
    <n v="80.5"/>
    <n v="3.452"/>
    <n v="223.35531309999999"/>
    <n v="5.9640000000000006E-2"/>
  </r>
  <r>
    <x v="5"/>
    <x v="123"/>
    <x v="2"/>
    <x v="4"/>
    <x v="838"/>
    <x v="0"/>
    <n v="82.1"/>
    <n v="3.3929999999999998"/>
    <n v="223.3680933"/>
    <n v="5.9640000000000006E-2"/>
  </r>
  <r>
    <x v="5"/>
    <x v="124"/>
    <x v="2"/>
    <x v="4"/>
    <x v="839"/>
    <x v="0"/>
    <n v="81.2"/>
    <n v="3.3460000000000001"/>
    <n v="223.40939059999999"/>
    <n v="5.9640000000000006E-2"/>
  </r>
  <r>
    <x v="5"/>
    <x v="125"/>
    <x v="2"/>
    <x v="4"/>
    <x v="840"/>
    <x v="0"/>
    <n v="87.35"/>
    <n v="3.286"/>
    <n v="223.4506878"/>
    <n v="5.9640000000000006E-2"/>
  </r>
  <r>
    <x v="5"/>
    <x v="126"/>
    <x v="2"/>
    <x v="5"/>
    <x v="841"/>
    <x v="0"/>
    <n v="82.95"/>
    <n v="3.2269999999999999"/>
    <n v="223.49198509999999"/>
    <n v="5.6680000000000001E-2"/>
  </r>
  <r>
    <x v="5"/>
    <x v="127"/>
    <x v="2"/>
    <x v="5"/>
    <x v="842"/>
    <x v="0"/>
    <n v="80.27"/>
    <n v="3.2559999999999998"/>
    <n v="223.53328239999999"/>
    <n v="5.6680000000000001E-2"/>
  </r>
  <r>
    <x v="5"/>
    <x v="128"/>
    <x v="2"/>
    <x v="5"/>
    <x v="843"/>
    <x v="0"/>
    <n v="81.569999999999993"/>
    <n v="3.3109999999999999"/>
    <n v="223.5424501"/>
    <n v="5.6680000000000001E-2"/>
  </r>
  <r>
    <x v="5"/>
    <x v="129"/>
    <x v="2"/>
    <x v="5"/>
    <x v="844"/>
    <x v="0"/>
    <n v="85.78"/>
    <n v="3.407"/>
    <n v="223.5516178"/>
    <n v="5.6680000000000001E-2"/>
  </r>
  <r>
    <x v="5"/>
    <x v="130"/>
    <x v="2"/>
    <x v="6"/>
    <x v="845"/>
    <x v="0"/>
    <n v="87.55"/>
    <n v="3.4169999999999998"/>
    <n v="223.5607856"/>
    <n v="5.6680000000000001E-2"/>
  </r>
  <r>
    <x v="5"/>
    <x v="131"/>
    <x v="2"/>
    <x v="6"/>
    <x v="846"/>
    <x v="0"/>
    <n v="87.04"/>
    <n v="3.4940000000000002"/>
    <n v="223.56995330000001"/>
    <n v="5.6680000000000001E-2"/>
  </r>
  <r>
    <x v="5"/>
    <x v="132"/>
    <x v="2"/>
    <x v="6"/>
    <x v="847"/>
    <x v="0"/>
    <n v="87.53"/>
    <n v="3.5710000000000002"/>
    <n v="223.65102239999999"/>
    <n v="5.6680000000000001E-2"/>
  </r>
  <r>
    <x v="5"/>
    <x v="133"/>
    <x v="2"/>
    <x v="6"/>
    <x v="848"/>
    <x v="0"/>
    <n v="79.03"/>
    <n v="3.62"/>
    <n v="223.78601750000001"/>
    <n v="5.6680000000000001E-2"/>
  </r>
  <r>
    <x v="5"/>
    <x v="134"/>
    <x v="2"/>
    <x v="6"/>
    <x v="849"/>
    <x v="0"/>
    <n v="83.58"/>
    <n v="3.6379999999999999"/>
    <n v="223.92101249999999"/>
    <n v="5.6680000000000001E-2"/>
  </r>
  <r>
    <x v="5"/>
    <x v="135"/>
    <x v="2"/>
    <x v="7"/>
    <x v="850"/>
    <x v="1"/>
    <n v="86.33"/>
    <n v="3.73"/>
    <n v="224.05600759999999"/>
    <n v="5.6680000000000001E-2"/>
  </r>
  <r>
    <x v="5"/>
    <x v="136"/>
    <x v="2"/>
    <x v="7"/>
    <x v="851"/>
    <x v="0"/>
    <n v="76.41"/>
    <n v="3.7170000000000001"/>
    <n v="224.20046780000001"/>
    <n v="5.6680000000000001E-2"/>
  </r>
  <r>
    <x v="5"/>
    <x v="137"/>
    <x v="2"/>
    <x v="7"/>
    <x v="852"/>
    <x v="0"/>
    <n v="70.81"/>
    <n v="3.7210000000000001"/>
    <n v="224.4017192"/>
    <n v="5.6680000000000001E-2"/>
  </r>
  <r>
    <x v="5"/>
    <x v="138"/>
    <x v="2"/>
    <x v="7"/>
    <x v="853"/>
    <x v="0"/>
    <n v="77.819999999999993"/>
    <n v="3.6659999999999999"/>
    <n v="224.60297059999999"/>
    <n v="5.6680000000000001E-2"/>
  </r>
  <r>
    <x v="5"/>
    <x v="139"/>
    <x v="2"/>
    <x v="8"/>
    <x v="854"/>
    <x v="0"/>
    <n v="70.84"/>
    <n v="3.617"/>
    <n v="224.80422200000001"/>
    <n v="5.3289999999999997E-2"/>
  </r>
  <r>
    <x v="5"/>
    <x v="140"/>
    <x v="2"/>
    <x v="8"/>
    <x v="855"/>
    <x v="0"/>
    <n v="65.430000000000007"/>
    <n v="3.601"/>
    <n v="225.00547330000001"/>
    <n v="5.3289999999999997E-2"/>
  </r>
  <r>
    <x v="5"/>
    <x v="141"/>
    <x v="2"/>
    <x v="8"/>
    <x v="856"/>
    <x v="0"/>
    <n v="69.680000000000007"/>
    <n v="3.5939999999999999"/>
    <n v="225.05010129999999"/>
    <n v="5.3289999999999997E-2"/>
  </r>
  <r>
    <x v="5"/>
    <x v="142"/>
    <x v="2"/>
    <x v="8"/>
    <x v="857"/>
    <x v="0"/>
    <n v="72.34"/>
    <n v="3.5059999999999998"/>
    <n v="225.0686254"/>
    <n v="5.3289999999999997E-2"/>
  </r>
  <r>
    <x v="6"/>
    <x v="0"/>
    <x v="0"/>
    <x v="0"/>
    <x v="858"/>
    <x v="0"/>
    <n v="10.53"/>
    <n v="2.58"/>
    <n v="189.38169740000001"/>
    <n v="9.0139999999999998E-2"/>
  </r>
  <r>
    <x v="6"/>
    <x v="1"/>
    <x v="0"/>
    <x v="0"/>
    <x v="859"/>
    <x v="1"/>
    <n v="25.9"/>
    <n v="2.5720000000000001"/>
    <n v="189.46427249999999"/>
    <n v="9.0139999999999998E-2"/>
  </r>
  <r>
    <x v="6"/>
    <x v="2"/>
    <x v="0"/>
    <x v="0"/>
    <x v="860"/>
    <x v="0"/>
    <n v="27.28"/>
    <n v="2.5499999999999998"/>
    <n v="189.53409980000001"/>
    <n v="9.0139999999999998E-2"/>
  </r>
  <r>
    <x v="6"/>
    <x v="3"/>
    <x v="0"/>
    <x v="0"/>
    <x v="861"/>
    <x v="0"/>
    <n v="24.91"/>
    <n v="2.5859999999999999"/>
    <n v="189.6018023"/>
    <n v="9.0139999999999998E-2"/>
  </r>
  <r>
    <x v="6"/>
    <x v="4"/>
    <x v="0"/>
    <x v="1"/>
    <x v="862"/>
    <x v="0"/>
    <n v="35.86"/>
    <n v="2.62"/>
    <n v="189.66950489999999"/>
    <n v="9.0139999999999998E-2"/>
  </r>
  <r>
    <x v="6"/>
    <x v="5"/>
    <x v="0"/>
    <x v="1"/>
    <x v="863"/>
    <x v="0"/>
    <n v="27.25"/>
    <n v="2.6840000000000002"/>
    <n v="189.73720750000001"/>
    <n v="9.0139999999999998E-2"/>
  </r>
  <r>
    <x v="6"/>
    <x v="6"/>
    <x v="0"/>
    <x v="1"/>
    <x v="864"/>
    <x v="0"/>
    <n v="29.04"/>
    <n v="2.6920000000000002"/>
    <n v="189.734262"/>
    <n v="9.0139999999999998E-2"/>
  </r>
  <r>
    <x v="6"/>
    <x v="7"/>
    <x v="0"/>
    <x v="1"/>
    <x v="865"/>
    <x v="0"/>
    <n v="23.33"/>
    <n v="2.7170000000000001"/>
    <n v="189.71954170000001"/>
    <n v="9.0139999999999998E-2"/>
  </r>
  <r>
    <x v="6"/>
    <x v="8"/>
    <x v="0"/>
    <x v="2"/>
    <x v="866"/>
    <x v="0"/>
    <n v="38.26"/>
    <n v="2.7250000000000001"/>
    <n v="189.70482150000001"/>
    <n v="8.9629999999999987E-2"/>
  </r>
  <r>
    <x v="6"/>
    <x v="9"/>
    <x v="0"/>
    <x v="2"/>
    <x v="867"/>
    <x v="0"/>
    <n v="33.79"/>
    <n v="2.75"/>
    <n v="189.69010119999999"/>
    <n v="8.9629999999999987E-2"/>
  </r>
  <r>
    <x v="6"/>
    <x v="10"/>
    <x v="0"/>
    <x v="2"/>
    <x v="868"/>
    <x v="0"/>
    <n v="41.89"/>
    <n v="2.7650000000000001"/>
    <n v="189.66288449999999"/>
    <n v="8.9629999999999987E-2"/>
  </r>
  <r>
    <x v="6"/>
    <x v="11"/>
    <x v="0"/>
    <x v="2"/>
    <x v="869"/>
    <x v="0"/>
    <n v="43.07"/>
    <n v="2.7759999999999998"/>
    <n v="189.6190057"/>
    <n v="8.9629999999999987E-2"/>
  </r>
  <r>
    <x v="6"/>
    <x v="12"/>
    <x v="0"/>
    <x v="2"/>
    <x v="870"/>
    <x v="0"/>
    <n v="38.99"/>
    <n v="2.766"/>
    <n v="189.57512700000001"/>
    <n v="8.9629999999999987E-2"/>
  </r>
  <r>
    <x v="6"/>
    <x v="13"/>
    <x v="0"/>
    <x v="3"/>
    <x v="871"/>
    <x v="0"/>
    <n v="40.07"/>
    <n v="2.7709999999999999"/>
    <n v="189.53124829999999"/>
    <n v="8.9629999999999987E-2"/>
  </r>
  <r>
    <x v="6"/>
    <x v="14"/>
    <x v="0"/>
    <x v="3"/>
    <x v="872"/>
    <x v="0"/>
    <n v="41.41"/>
    <n v="2.7879999999999998"/>
    <n v="189.49041159999999"/>
    <n v="8.9629999999999987E-2"/>
  </r>
  <r>
    <x v="6"/>
    <x v="15"/>
    <x v="0"/>
    <x v="3"/>
    <x v="873"/>
    <x v="0"/>
    <n v="46.6"/>
    <n v="2.7759999999999998"/>
    <n v="189.467827"/>
    <n v="8.9629999999999987E-2"/>
  </r>
  <r>
    <x v="6"/>
    <x v="16"/>
    <x v="0"/>
    <x v="3"/>
    <x v="874"/>
    <x v="0"/>
    <n v="54.24"/>
    <n v="2.7370000000000001"/>
    <n v="189.44524250000001"/>
    <n v="8.9629999999999987E-2"/>
  </r>
  <r>
    <x v="6"/>
    <x v="17"/>
    <x v="0"/>
    <x v="4"/>
    <x v="875"/>
    <x v="0"/>
    <n v="53.63"/>
    <n v="2.7"/>
    <n v="189.42265800000001"/>
    <n v="8.9629999999999987E-2"/>
  </r>
  <r>
    <x v="6"/>
    <x v="18"/>
    <x v="0"/>
    <x v="4"/>
    <x v="876"/>
    <x v="0"/>
    <n v="63.59"/>
    <n v="2.6840000000000002"/>
    <n v="189.4000734"/>
    <n v="8.9629999999999987E-2"/>
  </r>
  <r>
    <x v="6"/>
    <x v="19"/>
    <x v="0"/>
    <x v="4"/>
    <x v="877"/>
    <x v="0"/>
    <n v="52.7"/>
    <n v="2.6739999999999999"/>
    <n v="189.41852589999999"/>
    <n v="8.9629999999999987E-2"/>
  </r>
  <r>
    <x v="6"/>
    <x v="20"/>
    <x v="0"/>
    <x v="4"/>
    <x v="878"/>
    <x v="0"/>
    <n v="59.94"/>
    <n v="2.7149999999999999"/>
    <n v="189.4533931"/>
    <n v="8.9629999999999987E-2"/>
  </r>
  <r>
    <x v="6"/>
    <x v="21"/>
    <x v="0"/>
    <x v="5"/>
    <x v="879"/>
    <x v="0"/>
    <n v="61.31"/>
    <n v="2.7280000000000002"/>
    <n v="189.48826030000001"/>
    <n v="9.017E-2"/>
  </r>
  <r>
    <x v="6"/>
    <x v="22"/>
    <x v="0"/>
    <x v="5"/>
    <x v="880"/>
    <x v="0"/>
    <n v="58"/>
    <n v="2.7109999999999999"/>
    <n v="189.52312760000001"/>
    <n v="9.017E-2"/>
  </r>
  <r>
    <x v="6"/>
    <x v="23"/>
    <x v="0"/>
    <x v="5"/>
    <x v="881"/>
    <x v="0"/>
    <n v="62.19"/>
    <n v="2.6989999999999998"/>
    <n v="189.6125456"/>
    <n v="9.017E-2"/>
  </r>
  <r>
    <x v="6"/>
    <x v="24"/>
    <x v="0"/>
    <x v="5"/>
    <x v="882"/>
    <x v="0"/>
    <n v="64.64"/>
    <n v="2.6909999999999998"/>
    <n v="189.774698"/>
    <n v="9.017E-2"/>
  </r>
  <r>
    <x v="6"/>
    <x v="25"/>
    <x v="0"/>
    <x v="5"/>
    <x v="883"/>
    <x v="0"/>
    <n v="66.069999999999993"/>
    <n v="2.69"/>
    <n v="189.9368504"/>
    <n v="9.017E-2"/>
  </r>
  <r>
    <x v="6"/>
    <x v="26"/>
    <x v="0"/>
    <x v="6"/>
    <x v="884"/>
    <x v="0"/>
    <n v="61.7"/>
    <n v="2.69"/>
    <n v="190.09900279999999"/>
    <n v="9.017E-2"/>
  </r>
  <r>
    <x v="6"/>
    <x v="27"/>
    <x v="0"/>
    <x v="6"/>
    <x v="885"/>
    <x v="0"/>
    <n v="60.13"/>
    <n v="2.7229999999999999"/>
    <n v="190.26115519999999"/>
    <n v="9.017E-2"/>
  </r>
  <r>
    <x v="6"/>
    <x v="28"/>
    <x v="0"/>
    <x v="6"/>
    <x v="886"/>
    <x v="0"/>
    <n v="59.59"/>
    <n v="2.7320000000000002"/>
    <n v="190.29482369999999"/>
    <n v="9.017E-2"/>
  </r>
  <r>
    <x v="6"/>
    <x v="29"/>
    <x v="0"/>
    <x v="6"/>
    <x v="887"/>
    <x v="0"/>
    <n v="57.57"/>
    <n v="2.7309999999999999"/>
    <n v="190.3284922"/>
    <n v="9.017E-2"/>
  </r>
  <r>
    <x v="6"/>
    <x v="30"/>
    <x v="0"/>
    <x v="7"/>
    <x v="888"/>
    <x v="0"/>
    <n v="49.84"/>
    <n v="2.7730000000000001"/>
    <n v="190.3621607"/>
    <n v="9.017E-2"/>
  </r>
  <r>
    <x v="6"/>
    <x v="31"/>
    <x v="0"/>
    <x v="7"/>
    <x v="889"/>
    <x v="1"/>
    <n v="48.5"/>
    <n v="2.78"/>
    <n v="190.3958293"/>
    <n v="9.017E-2"/>
  </r>
  <r>
    <x v="6"/>
    <x v="32"/>
    <x v="0"/>
    <x v="7"/>
    <x v="890"/>
    <x v="0"/>
    <n v="48.56"/>
    <n v="2.8"/>
    <n v="190.46882869999999"/>
    <n v="9.017E-2"/>
  </r>
  <r>
    <x v="6"/>
    <x v="33"/>
    <x v="0"/>
    <x v="7"/>
    <x v="891"/>
    <x v="0"/>
    <n v="47.55"/>
    <n v="2.7930000000000001"/>
    <n v="190.5713264"/>
    <n v="9.017E-2"/>
  </r>
  <r>
    <x v="6"/>
    <x v="34"/>
    <x v="0"/>
    <x v="8"/>
    <x v="892"/>
    <x v="0"/>
    <n v="49.99"/>
    <n v="2.7589999999999999"/>
    <n v="190.67382409999999"/>
    <n v="9.1370000000000007E-2"/>
  </r>
  <r>
    <x v="6"/>
    <x v="35"/>
    <x v="0"/>
    <x v="8"/>
    <x v="893"/>
    <x v="0"/>
    <n v="44.13"/>
    <n v="2.7450000000000001"/>
    <n v="190.77632180000001"/>
    <n v="9.1370000000000007E-2"/>
  </r>
  <r>
    <x v="6"/>
    <x v="36"/>
    <x v="0"/>
    <x v="8"/>
    <x v="894"/>
    <x v="0"/>
    <n v="35.86"/>
    <n v="2.762"/>
    <n v="190.8623087"/>
    <n v="9.1370000000000007E-2"/>
  </r>
  <r>
    <x v="6"/>
    <x v="37"/>
    <x v="0"/>
    <x v="8"/>
    <x v="895"/>
    <x v="0"/>
    <n v="36.840000000000003"/>
    <n v="2.762"/>
    <n v="190.9070184"/>
    <n v="9.1370000000000007E-2"/>
  </r>
  <r>
    <x v="6"/>
    <x v="38"/>
    <x v="0"/>
    <x v="8"/>
    <x v="896"/>
    <x v="0"/>
    <n v="34.78"/>
    <n v="2.7480000000000002"/>
    <n v="190.951728"/>
    <n v="9.1370000000000007E-2"/>
  </r>
  <r>
    <x v="6"/>
    <x v="39"/>
    <x v="0"/>
    <x v="9"/>
    <x v="897"/>
    <x v="0"/>
    <n v="49.44"/>
    <n v="2.7290000000000001"/>
    <n v="190.9964377"/>
    <n v="9.1370000000000007E-2"/>
  </r>
  <r>
    <x v="6"/>
    <x v="40"/>
    <x v="0"/>
    <x v="9"/>
    <x v="898"/>
    <x v="0"/>
    <n v="22.12"/>
    <n v="2.7370000000000001"/>
    <n v="191.0411474"/>
    <n v="9.1370000000000007E-2"/>
  </r>
  <r>
    <x v="6"/>
    <x v="41"/>
    <x v="0"/>
    <x v="9"/>
    <x v="899"/>
    <x v="0"/>
    <n v="25.56"/>
    <n v="2.758"/>
    <n v="191.03121719999999"/>
    <n v="9.1370000000000007E-2"/>
  </r>
  <r>
    <x v="6"/>
    <x v="42"/>
    <x v="0"/>
    <x v="9"/>
    <x v="900"/>
    <x v="1"/>
    <n v="17.95"/>
    <n v="2.742"/>
    <n v="191.0121805"/>
    <n v="9.1370000000000007E-2"/>
  </r>
  <r>
    <x v="6"/>
    <x v="43"/>
    <x v="0"/>
    <x v="10"/>
    <x v="901"/>
    <x v="0"/>
    <n v="21.88"/>
    <n v="2.7120000000000002"/>
    <n v="190.99314369999999"/>
    <n v="9.1370000000000007E-2"/>
  </r>
  <r>
    <x v="6"/>
    <x v="44"/>
    <x v="0"/>
    <x v="10"/>
    <x v="902"/>
    <x v="0"/>
    <n v="24.24"/>
    <n v="2.7280000000000002"/>
    <n v="190.97410690000001"/>
    <n v="9.1370000000000007E-2"/>
  </r>
  <r>
    <x v="6"/>
    <x v="45"/>
    <x v="0"/>
    <x v="10"/>
    <x v="903"/>
    <x v="0"/>
    <n v="20.74"/>
    <n v="2.778"/>
    <n v="191.0303376"/>
    <n v="9.1370000000000007E-2"/>
  </r>
  <r>
    <x v="6"/>
    <x v="46"/>
    <x v="0"/>
    <x v="10"/>
    <x v="904"/>
    <x v="0"/>
    <n v="26.04"/>
    <n v="2.7810000000000001"/>
    <n v="191.14301889999999"/>
    <n v="9.1370000000000007E-2"/>
  </r>
  <r>
    <x v="6"/>
    <x v="47"/>
    <x v="0"/>
    <x v="10"/>
    <x v="905"/>
    <x v="1"/>
    <n v="13.76"/>
    <n v="2.8290000000000002"/>
    <n v="191.25570020000001"/>
    <n v="9.1370000000000007E-2"/>
  </r>
  <r>
    <x v="6"/>
    <x v="48"/>
    <x v="1"/>
    <x v="11"/>
    <x v="906"/>
    <x v="0"/>
    <n v="10.09"/>
    <n v="2.8820000000000001"/>
    <n v="191.3683815"/>
    <n v="8.8179999999999994E-2"/>
  </r>
  <r>
    <x v="6"/>
    <x v="49"/>
    <x v="1"/>
    <x v="11"/>
    <x v="907"/>
    <x v="0"/>
    <n v="11.32"/>
    <n v="2.911"/>
    <n v="191.47849389999999"/>
    <n v="8.8179999999999994E-2"/>
  </r>
  <r>
    <x v="6"/>
    <x v="50"/>
    <x v="1"/>
    <x v="11"/>
    <x v="908"/>
    <x v="0"/>
    <n v="25.4"/>
    <n v="2.9729999999999999"/>
    <n v="191.57319240000001"/>
    <n v="8.8179999999999994E-2"/>
  </r>
  <r>
    <x v="6"/>
    <x v="51"/>
    <x v="1"/>
    <x v="11"/>
    <x v="909"/>
    <x v="0"/>
    <n v="10.11"/>
    <n v="3.008"/>
    <n v="191.667891"/>
    <n v="8.8179999999999994E-2"/>
  </r>
  <r>
    <x v="6"/>
    <x v="52"/>
    <x v="1"/>
    <x v="0"/>
    <x v="910"/>
    <x v="0"/>
    <n v="-2.06"/>
    <n v="3.0110000000000001"/>
    <n v="191.76258949999999"/>
    <n v="8.8179999999999994E-2"/>
  </r>
  <r>
    <x v="6"/>
    <x v="53"/>
    <x v="1"/>
    <x v="0"/>
    <x v="911"/>
    <x v="1"/>
    <n v="10.24"/>
    <n v="3.0369999999999999"/>
    <n v="191.85728810000001"/>
    <n v="8.8179999999999994E-2"/>
  </r>
  <r>
    <x v="6"/>
    <x v="54"/>
    <x v="1"/>
    <x v="0"/>
    <x v="912"/>
    <x v="0"/>
    <n v="17.3"/>
    <n v="3.0510000000000002"/>
    <n v="191.9178331"/>
    <n v="8.8179999999999994E-2"/>
  </r>
  <r>
    <x v="6"/>
    <x v="55"/>
    <x v="1"/>
    <x v="0"/>
    <x v="913"/>
    <x v="0"/>
    <n v="17.46"/>
    <n v="3.101"/>
    <n v="191.9647167"/>
    <n v="8.8179999999999994E-2"/>
  </r>
  <r>
    <x v="6"/>
    <x v="56"/>
    <x v="1"/>
    <x v="1"/>
    <x v="914"/>
    <x v="0"/>
    <n v="21.84"/>
    <n v="3.2320000000000002"/>
    <n v="192.01160039999999"/>
    <n v="8.8179999999999994E-2"/>
  </r>
  <r>
    <x v="6"/>
    <x v="57"/>
    <x v="1"/>
    <x v="1"/>
    <x v="915"/>
    <x v="0"/>
    <n v="20.7"/>
    <n v="3.3719999999999999"/>
    <n v="192.05848399999999"/>
    <n v="8.8179999999999994E-2"/>
  </r>
  <r>
    <x v="6"/>
    <x v="58"/>
    <x v="1"/>
    <x v="1"/>
    <x v="916"/>
    <x v="0"/>
    <n v="27.69"/>
    <n v="3.4060000000000001"/>
    <n v="192.12379809999999"/>
    <n v="8.8179999999999994E-2"/>
  </r>
  <r>
    <x v="6"/>
    <x v="59"/>
    <x v="1"/>
    <x v="1"/>
    <x v="917"/>
    <x v="0"/>
    <n v="25.69"/>
    <n v="3.4140000000000001"/>
    <n v="192.1964844"/>
    <n v="8.8179999999999994E-2"/>
  </r>
  <r>
    <x v="6"/>
    <x v="60"/>
    <x v="1"/>
    <x v="2"/>
    <x v="918"/>
    <x v="0"/>
    <n v="24.83"/>
    <n v="3.4609999999999999"/>
    <n v="192.26917069999999"/>
    <n v="8.5950000000000013E-2"/>
  </r>
  <r>
    <x v="6"/>
    <x v="61"/>
    <x v="1"/>
    <x v="2"/>
    <x v="919"/>
    <x v="0"/>
    <n v="30.64"/>
    <n v="3.532"/>
    <n v="192.3418571"/>
    <n v="8.5950000000000013E-2"/>
  </r>
  <r>
    <x v="6"/>
    <x v="62"/>
    <x v="1"/>
    <x v="2"/>
    <x v="920"/>
    <x v="0"/>
    <n v="27.79"/>
    <n v="3.6110000000000002"/>
    <n v="192.42259540000001"/>
    <n v="8.5950000000000013E-2"/>
  </r>
  <r>
    <x v="6"/>
    <x v="63"/>
    <x v="1"/>
    <x v="2"/>
    <x v="921"/>
    <x v="0"/>
    <n v="31.84"/>
    <n v="3.6360000000000001"/>
    <n v="192.5234638"/>
    <n v="8.5950000000000013E-2"/>
  </r>
  <r>
    <x v="6"/>
    <x v="64"/>
    <x v="1"/>
    <x v="2"/>
    <x v="922"/>
    <x v="0"/>
    <n v="26.79"/>
    <n v="3.6629999999999998"/>
    <n v="192.6243322"/>
    <n v="8.5950000000000013E-2"/>
  </r>
  <r>
    <x v="6"/>
    <x v="65"/>
    <x v="1"/>
    <x v="3"/>
    <x v="923"/>
    <x v="0"/>
    <n v="26.54"/>
    <n v="3.7349999999999999"/>
    <n v="192.72520059999999"/>
    <n v="8.5950000000000013E-2"/>
  </r>
  <r>
    <x v="6"/>
    <x v="66"/>
    <x v="1"/>
    <x v="3"/>
    <x v="924"/>
    <x v="0"/>
    <n v="36.61"/>
    <n v="3.7669999999999999"/>
    <n v="192.82606899999999"/>
    <n v="8.5950000000000013E-2"/>
  </r>
  <r>
    <x v="6"/>
    <x v="67"/>
    <x v="1"/>
    <x v="3"/>
    <x v="925"/>
    <x v="0"/>
    <n v="36.159999999999997"/>
    <n v="3.8279999999999998"/>
    <n v="192.83131700000001"/>
    <n v="8.5950000000000013E-2"/>
  </r>
  <r>
    <x v="6"/>
    <x v="68"/>
    <x v="1"/>
    <x v="3"/>
    <x v="926"/>
    <x v="0"/>
    <n v="37.51"/>
    <n v="3.7949999999999999"/>
    <n v="192.8365651"/>
    <n v="8.5950000000000013E-2"/>
  </r>
  <r>
    <x v="6"/>
    <x v="69"/>
    <x v="1"/>
    <x v="4"/>
    <x v="927"/>
    <x v="0"/>
    <n v="45.77"/>
    <n v="3.7629999999999999"/>
    <n v="192.8418131"/>
    <n v="8.5950000000000013E-2"/>
  </r>
  <r>
    <x v="6"/>
    <x v="70"/>
    <x v="1"/>
    <x v="4"/>
    <x v="928"/>
    <x v="0"/>
    <n v="53.3"/>
    <n v="3.7349999999999999"/>
    <n v="192.84706120000001"/>
    <n v="8.5950000000000013E-2"/>
  </r>
  <r>
    <x v="6"/>
    <x v="71"/>
    <x v="1"/>
    <x v="4"/>
    <x v="929"/>
    <x v="0"/>
    <n v="48.79"/>
    <n v="3.6970000000000001"/>
    <n v="192.90347589999999"/>
    <n v="8.5950000000000013E-2"/>
  </r>
  <r>
    <x v="6"/>
    <x v="72"/>
    <x v="1"/>
    <x v="4"/>
    <x v="930"/>
    <x v="0"/>
    <n v="46.85"/>
    <n v="3.661"/>
    <n v="192.9982655"/>
    <n v="8.5950000000000013E-2"/>
  </r>
  <r>
    <x v="6"/>
    <x v="73"/>
    <x v="1"/>
    <x v="5"/>
    <x v="931"/>
    <x v="0"/>
    <n v="58.54"/>
    <n v="3.597"/>
    <n v="193.09305520000001"/>
    <n v="8.6220000000000005E-2"/>
  </r>
  <r>
    <x v="6"/>
    <x v="74"/>
    <x v="1"/>
    <x v="5"/>
    <x v="932"/>
    <x v="0"/>
    <n v="59.08"/>
    <n v="3.54"/>
    <n v="193.18784479999999"/>
    <n v="8.6220000000000005E-2"/>
  </r>
  <r>
    <x v="6"/>
    <x v="75"/>
    <x v="1"/>
    <x v="5"/>
    <x v="933"/>
    <x v="0"/>
    <n v="54.37"/>
    <n v="3.532"/>
    <n v="193.3125484"/>
    <n v="8.6220000000000005E-2"/>
  </r>
  <r>
    <x v="6"/>
    <x v="76"/>
    <x v="1"/>
    <x v="5"/>
    <x v="934"/>
    <x v="0"/>
    <n v="56.22"/>
    <n v="3.5449999999999999"/>
    <n v="193.51203670000001"/>
    <n v="8.6220000000000005E-2"/>
  </r>
  <r>
    <x v="6"/>
    <x v="77"/>
    <x v="1"/>
    <x v="5"/>
    <x v="935"/>
    <x v="0"/>
    <n v="56.66"/>
    <n v="3.5470000000000002"/>
    <n v="193.71152499999999"/>
    <n v="8.6220000000000005E-2"/>
  </r>
  <r>
    <x v="6"/>
    <x v="78"/>
    <x v="1"/>
    <x v="6"/>
    <x v="936"/>
    <x v="0"/>
    <n v="55.91"/>
    <n v="3.5539999999999998"/>
    <n v="193.91101330000001"/>
    <n v="8.6220000000000005E-2"/>
  </r>
  <r>
    <x v="6"/>
    <x v="79"/>
    <x v="1"/>
    <x v="6"/>
    <x v="937"/>
    <x v="0"/>
    <n v="54.56"/>
    <n v="3.5419999999999998"/>
    <n v="194.11050169999999"/>
    <n v="8.6220000000000005E-2"/>
  </r>
  <r>
    <x v="6"/>
    <x v="80"/>
    <x v="1"/>
    <x v="6"/>
    <x v="938"/>
    <x v="0"/>
    <n v="56.06"/>
    <n v="3.4990000000000001"/>
    <n v="194.25006339999999"/>
    <n v="8.6220000000000005E-2"/>
  </r>
  <r>
    <x v="6"/>
    <x v="81"/>
    <x v="1"/>
    <x v="6"/>
    <x v="939"/>
    <x v="0"/>
    <n v="57.6"/>
    <n v="3.4849999999999999"/>
    <n v="194.37963740000001"/>
    <n v="8.6220000000000005E-2"/>
  </r>
  <r>
    <x v="6"/>
    <x v="82"/>
    <x v="1"/>
    <x v="7"/>
    <x v="940"/>
    <x v="0"/>
    <n v="53.4"/>
    <n v="3.5110000000000001"/>
    <n v="194.5092113"/>
    <n v="8.6220000000000005E-2"/>
  </r>
  <r>
    <x v="6"/>
    <x v="83"/>
    <x v="1"/>
    <x v="7"/>
    <x v="941"/>
    <x v="1"/>
    <n v="45.61"/>
    <n v="3.5659999999999998"/>
    <n v="194.6387853"/>
    <n v="8.6220000000000005E-2"/>
  </r>
  <r>
    <x v="6"/>
    <x v="84"/>
    <x v="1"/>
    <x v="7"/>
    <x v="942"/>
    <x v="0"/>
    <n v="43.67"/>
    <n v="3.5960000000000001"/>
    <n v="194.7419707"/>
    <n v="8.6220000000000005E-2"/>
  </r>
  <r>
    <x v="6"/>
    <x v="85"/>
    <x v="1"/>
    <x v="7"/>
    <x v="943"/>
    <x v="0"/>
    <n v="43.67"/>
    <n v="3.581"/>
    <n v="194.8099713"/>
    <n v="8.6220000000000005E-2"/>
  </r>
  <r>
    <x v="6"/>
    <x v="86"/>
    <x v="1"/>
    <x v="7"/>
    <x v="944"/>
    <x v="0"/>
    <n v="47.34"/>
    <n v="3.5379999999999998"/>
    <n v="194.87797180000001"/>
    <n v="8.6220000000000005E-2"/>
  </r>
  <r>
    <x v="6"/>
    <x v="87"/>
    <x v="1"/>
    <x v="8"/>
    <x v="945"/>
    <x v="0"/>
    <n v="40.65"/>
    <n v="3.4980000000000002"/>
    <n v="194.94597239999999"/>
    <n v="8.5129999999999997E-2"/>
  </r>
  <r>
    <x v="6"/>
    <x v="88"/>
    <x v="1"/>
    <x v="8"/>
    <x v="946"/>
    <x v="0"/>
    <n v="32.65"/>
    <n v="3.4910000000000001"/>
    <n v="195.0261012"/>
    <n v="8.5129999999999997E-2"/>
  </r>
  <r>
    <x v="6"/>
    <x v="89"/>
    <x v="1"/>
    <x v="8"/>
    <x v="947"/>
    <x v="0"/>
    <n v="37.49"/>
    <n v="3.548"/>
    <n v="195.17899940000001"/>
    <n v="8.5129999999999997E-2"/>
  </r>
  <r>
    <x v="6"/>
    <x v="90"/>
    <x v="1"/>
    <x v="8"/>
    <x v="948"/>
    <x v="0"/>
    <n v="28.82"/>
    <n v="3.55"/>
    <n v="195.33189770000001"/>
    <n v="8.5129999999999997E-2"/>
  </r>
  <r>
    <x v="6"/>
    <x v="91"/>
    <x v="1"/>
    <x v="9"/>
    <x v="949"/>
    <x v="0"/>
    <n v="23.41"/>
    <n v="3.5270000000000001"/>
    <n v="195.48479589999999"/>
    <n v="8.5129999999999997E-2"/>
  </r>
  <r>
    <x v="6"/>
    <x v="92"/>
    <x v="1"/>
    <x v="9"/>
    <x v="950"/>
    <x v="0"/>
    <n v="19.53"/>
    <n v="3.5049999999999999"/>
    <n v="195.6376941"/>
    <n v="8.5129999999999997E-2"/>
  </r>
  <r>
    <x v="6"/>
    <x v="93"/>
    <x v="1"/>
    <x v="9"/>
    <x v="951"/>
    <x v="0"/>
    <n v="29.53"/>
    <n v="3.4790000000000001"/>
    <n v="195.7184713"/>
    <n v="8.5129999999999997E-2"/>
  </r>
  <r>
    <x v="6"/>
    <x v="94"/>
    <x v="1"/>
    <x v="9"/>
    <x v="952"/>
    <x v="1"/>
    <n v="27.6"/>
    <n v="3.4239999999999999"/>
    <n v="195.7704"/>
    <n v="8.5129999999999997E-2"/>
  </r>
  <r>
    <x v="6"/>
    <x v="95"/>
    <x v="1"/>
    <x v="10"/>
    <x v="953"/>
    <x v="0"/>
    <n v="20.38"/>
    <n v="3.3780000000000001"/>
    <n v="195.82232870000001"/>
    <n v="8.5129999999999997E-2"/>
  </r>
  <r>
    <x v="6"/>
    <x v="96"/>
    <x v="1"/>
    <x v="10"/>
    <x v="954"/>
    <x v="0"/>
    <n v="11.17"/>
    <n v="3.331"/>
    <n v="195.8742575"/>
    <n v="8.5129999999999997E-2"/>
  </r>
  <r>
    <x v="6"/>
    <x v="97"/>
    <x v="1"/>
    <x v="10"/>
    <x v="955"/>
    <x v="0"/>
    <n v="15.2"/>
    <n v="3.266"/>
    <n v="195.98416850000001"/>
    <n v="8.5129999999999997E-2"/>
  </r>
  <r>
    <x v="6"/>
    <x v="98"/>
    <x v="1"/>
    <x v="10"/>
    <x v="956"/>
    <x v="0"/>
    <n v="12.19"/>
    <n v="3.173"/>
    <n v="196.17138929999999"/>
    <n v="8.5129999999999997E-2"/>
  </r>
  <r>
    <x v="6"/>
    <x v="99"/>
    <x v="1"/>
    <x v="10"/>
    <x v="957"/>
    <x v="1"/>
    <n v="15.56"/>
    <n v="3.1190000000000002"/>
    <n v="196.35861009999999"/>
    <n v="8.5129999999999997E-2"/>
  </r>
  <r>
    <x v="6"/>
    <x v="100"/>
    <x v="2"/>
    <x v="11"/>
    <x v="958"/>
    <x v="0"/>
    <n v="18.670000000000002"/>
    <n v="3.0950000000000002"/>
    <n v="196.5458309"/>
    <n v="8.2560000000000008E-2"/>
  </r>
  <r>
    <x v="6"/>
    <x v="101"/>
    <x v="2"/>
    <x v="11"/>
    <x v="959"/>
    <x v="0"/>
    <n v="7.46"/>
    <n v="3.077"/>
    <n v="196.7330517"/>
    <n v="8.2560000000000008E-2"/>
  </r>
  <r>
    <x v="6"/>
    <x v="102"/>
    <x v="2"/>
    <x v="11"/>
    <x v="960"/>
    <x v="0"/>
    <n v="27.41"/>
    <n v="3.0550000000000002"/>
    <n v="196.77966520000001"/>
    <n v="8.2560000000000008E-2"/>
  </r>
  <r>
    <x v="6"/>
    <x v="103"/>
    <x v="2"/>
    <x v="11"/>
    <x v="961"/>
    <x v="0"/>
    <n v="26.9"/>
    <n v="3.0379999999999998"/>
    <n v="196.82627859999999"/>
    <n v="8.2560000000000008E-2"/>
  </r>
  <r>
    <x v="6"/>
    <x v="104"/>
    <x v="2"/>
    <x v="0"/>
    <x v="962"/>
    <x v="0"/>
    <n v="22.2"/>
    <n v="3.0310000000000001"/>
    <n v="196.8728921"/>
    <n v="8.2560000000000008E-2"/>
  </r>
  <r>
    <x v="6"/>
    <x v="105"/>
    <x v="2"/>
    <x v="0"/>
    <x v="963"/>
    <x v="1"/>
    <n v="18.79"/>
    <n v="3.1030000000000002"/>
    <n v="196.91950560000001"/>
    <n v="8.2560000000000008E-2"/>
  </r>
  <r>
    <x v="6"/>
    <x v="106"/>
    <x v="2"/>
    <x v="0"/>
    <x v="964"/>
    <x v="0"/>
    <n v="27.03"/>
    <n v="3.113"/>
    <n v="196.9432711"/>
    <n v="8.2560000000000008E-2"/>
  </r>
  <r>
    <x v="6"/>
    <x v="107"/>
    <x v="2"/>
    <x v="0"/>
    <x v="965"/>
    <x v="0"/>
    <n v="24.41"/>
    <n v="3.129"/>
    <n v="196.9499007"/>
    <n v="8.2560000000000008E-2"/>
  </r>
  <r>
    <x v="6"/>
    <x v="108"/>
    <x v="2"/>
    <x v="1"/>
    <x v="966"/>
    <x v="0"/>
    <n v="21.64"/>
    <n v="3.1909999999999998"/>
    <n v="196.9565303"/>
    <n v="8.2560000000000008E-2"/>
  </r>
  <r>
    <x v="6"/>
    <x v="109"/>
    <x v="2"/>
    <x v="1"/>
    <x v="967"/>
    <x v="0"/>
    <n v="30.1"/>
    <n v="3.286"/>
    <n v="196.96315989999999"/>
    <n v="8.2560000000000008E-2"/>
  </r>
  <r>
    <x v="6"/>
    <x v="110"/>
    <x v="2"/>
    <x v="1"/>
    <x v="968"/>
    <x v="0"/>
    <n v="37.29"/>
    <n v="3.4860000000000002"/>
    <n v="197.0457208"/>
    <n v="8.2560000000000008E-2"/>
  </r>
  <r>
    <x v="6"/>
    <x v="111"/>
    <x v="2"/>
    <x v="1"/>
    <x v="969"/>
    <x v="0"/>
    <n v="35.06"/>
    <n v="3.6640000000000001"/>
    <n v="197.22952340000001"/>
    <n v="8.2560000000000008E-2"/>
  </r>
  <r>
    <x v="6"/>
    <x v="112"/>
    <x v="2"/>
    <x v="1"/>
    <x v="970"/>
    <x v="0"/>
    <n v="44.99"/>
    <n v="3.75"/>
    <n v="197.41332589999999"/>
    <n v="8.2560000000000008E-2"/>
  </r>
  <r>
    <x v="6"/>
    <x v="113"/>
    <x v="2"/>
    <x v="2"/>
    <x v="971"/>
    <x v="0"/>
    <n v="44.29"/>
    <n v="3.8540000000000001"/>
    <n v="197.5971285"/>
    <n v="8.09E-2"/>
  </r>
  <r>
    <x v="6"/>
    <x v="114"/>
    <x v="2"/>
    <x v="2"/>
    <x v="972"/>
    <x v="0"/>
    <n v="41.43"/>
    <n v="3.9009999999999998"/>
    <n v="197.78093100000001"/>
    <n v="8.09E-2"/>
  </r>
  <r>
    <x v="6"/>
    <x v="115"/>
    <x v="2"/>
    <x v="2"/>
    <x v="973"/>
    <x v="0"/>
    <n v="39.299999999999997"/>
    <n v="3.9359999999999999"/>
    <n v="197.72273849999999"/>
    <n v="8.09E-2"/>
  </r>
  <r>
    <x v="6"/>
    <x v="116"/>
    <x v="2"/>
    <x v="2"/>
    <x v="974"/>
    <x v="0"/>
    <n v="51.49"/>
    <n v="3.927"/>
    <n v="197.664546"/>
    <n v="8.09E-2"/>
  </r>
  <r>
    <x v="6"/>
    <x v="117"/>
    <x v="2"/>
    <x v="3"/>
    <x v="975"/>
    <x v="0"/>
    <n v="45.38"/>
    <n v="3.903"/>
    <n v="197.60635339999999"/>
    <n v="8.09E-2"/>
  </r>
  <r>
    <x v="6"/>
    <x v="118"/>
    <x v="2"/>
    <x v="3"/>
    <x v="976"/>
    <x v="0"/>
    <n v="48.54"/>
    <n v="3.87"/>
    <n v="197.5481609"/>
    <n v="8.09E-2"/>
  </r>
  <r>
    <x v="6"/>
    <x v="119"/>
    <x v="2"/>
    <x v="3"/>
    <x v="977"/>
    <x v="0"/>
    <n v="49.41"/>
    <n v="3.8370000000000002"/>
    <n v="197.5553137"/>
    <n v="8.09E-2"/>
  </r>
  <r>
    <x v="6"/>
    <x v="120"/>
    <x v="2"/>
    <x v="3"/>
    <x v="978"/>
    <x v="0"/>
    <n v="50.6"/>
    <n v="3.8039999999999998"/>
    <n v="197.5886046"/>
    <n v="8.09E-2"/>
  </r>
  <r>
    <x v="6"/>
    <x v="121"/>
    <x v="2"/>
    <x v="4"/>
    <x v="979"/>
    <x v="0"/>
    <n v="55.06"/>
    <n v="3.7639999999999998"/>
    <n v="197.6218954"/>
    <n v="8.09E-2"/>
  </r>
  <r>
    <x v="6"/>
    <x v="122"/>
    <x v="2"/>
    <x v="4"/>
    <x v="980"/>
    <x v="0"/>
    <n v="63.07"/>
    <n v="3.7410000000000001"/>
    <n v="197.6551863"/>
    <n v="8.09E-2"/>
  </r>
  <r>
    <x v="6"/>
    <x v="123"/>
    <x v="2"/>
    <x v="4"/>
    <x v="981"/>
    <x v="0"/>
    <n v="59.33"/>
    <n v="3.7229999999999999"/>
    <n v="197.69229200000001"/>
    <n v="8.09E-2"/>
  </r>
  <r>
    <x v="6"/>
    <x v="124"/>
    <x v="2"/>
    <x v="4"/>
    <x v="982"/>
    <x v="0"/>
    <n v="63.69"/>
    <n v="3.7349999999999999"/>
    <n v="197.7389345"/>
    <n v="8.09E-2"/>
  </r>
  <r>
    <x v="6"/>
    <x v="125"/>
    <x v="2"/>
    <x v="4"/>
    <x v="983"/>
    <x v="0"/>
    <n v="68.84"/>
    <n v="3.6930000000000001"/>
    <n v="197.78557699999999"/>
    <n v="8.09E-2"/>
  </r>
  <r>
    <x v="6"/>
    <x v="126"/>
    <x v="2"/>
    <x v="5"/>
    <x v="984"/>
    <x v="0"/>
    <n v="64.67"/>
    <n v="3.6459999999999999"/>
    <n v="197.83221950000001"/>
    <n v="7.8719999999999998E-2"/>
  </r>
  <r>
    <x v="6"/>
    <x v="127"/>
    <x v="2"/>
    <x v="5"/>
    <x v="985"/>
    <x v="0"/>
    <n v="64.209999999999994"/>
    <n v="3.613"/>
    <n v="197.87886209999999"/>
    <n v="7.8719999999999998E-2"/>
  </r>
  <r>
    <x v="6"/>
    <x v="128"/>
    <x v="2"/>
    <x v="5"/>
    <x v="986"/>
    <x v="0"/>
    <n v="62.87"/>
    <n v="3.585"/>
    <n v="197.9290378"/>
    <n v="7.8719999999999998E-2"/>
  </r>
  <r>
    <x v="6"/>
    <x v="129"/>
    <x v="2"/>
    <x v="5"/>
    <x v="987"/>
    <x v="0"/>
    <n v="64.599999999999994"/>
    <n v="3.57"/>
    <n v="197.97921360000001"/>
    <n v="7.8719999999999998E-2"/>
  </r>
  <r>
    <x v="6"/>
    <x v="130"/>
    <x v="2"/>
    <x v="6"/>
    <x v="988"/>
    <x v="0"/>
    <n v="61.83"/>
    <n v="3.528"/>
    <n v="198.02938929999999"/>
    <n v="7.8719999999999998E-2"/>
  </r>
  <r>
    <x v="6"/>
    <x v="131"/>
    <x v="2"/>
    <x v="6"/>
    <x v="989"/>
    <x v="0"/>
    <n v="63.41"/>
    <n v="3.5089999999999999"/>
    <n v="198.0795651"/>
    <n v="7.8719999999999998E-2"/>
  </r>
  <r>
    <x v="6"/>
    <x v="132"/>
    <x v="2"/>
    <x v="6"/>
    <x v="990"/>
    <x v="0"/>
    <n v="59.66"/>
    <n v="3.5449999999999999"/>
    <n v="198.1001057"/>
    <n v="7.8719999999999998E-2"/>
  </r>
  <r>
    <x v="6"/>
    <x v="133"/>
    <x v="2"/>
    <x v="6"/>
    <x v="991"/>
    <x v="0"/>
    <n v="59.27"/>
    <n v="3.5579999999999998"/>
    <n v="198.09841990000001"/>
    <n v="7.8719999999999998E-2"/>
  </r>
  <r>
    <x v="6"/>
    <x v="134"/>
    <x v="2"/>
    <x v="6"/>
    <x v="992"/>
    <x v="0"/>
    <n v="60.46"/>
    <n v="3.556"/>
    <n v="198.09673409999999"/>
    <n v="7.8719999999999998E-2"/>
  </r>
  <r>
    <x v="6"/>
    <x v="135"/>
    <x v="2"/>
    <x v="7"/>
    <x v="993"/>
    <x v="1"/>
    <n v="57.84"/>
    <n v="3.5960000000000001"/>
    <n v="198.0950484"/>
    <n v="7.8719999999999998E-2"/>
  </r>
  <r>
    <x v="6"/>
    <x v="136"/>
    <x v="2"/>
    <x v="7"/>
    <x v="994"/>
    <x v="0"/>
    <n v="53.66"/>
    <n v="3.6589999999999998"/>
    <n v="198.12671839999999"/>
    <n v="7.8719999999999998E-2"/>
  </r>
  <r>
    <x v="6"/>
    <x v="137"/>
    <x v="2"/>
    <x v="7"/>
    <x v="995"/>
    <x v="0"/>
    <n v="51.77"/>
    <n v="3.7650000000000001"/>
    <n v="198.35852299999999"/>
    <n v="7.8719999999999998E-2"/>
  </r>
  <r>
    <x v="6"/>
    <x v="138"/>
    <x v="2"/>
    <x v="7"/>
    <x v="996"/>
    <x v="0"/>
    <n v="50.64"/>
    <n v="3.7890000000000001"/>
    <n v="198.59032759999999"/>
    <n v="7.8719999999999998E-2"/>
  </r>
  <r>
    <x v="6"/>
    <x v="139"/>
    <x v="2"/>
    <x v="8"/>
    <x v="997"/>
    <x v="0"/>
    <n v="48.43"/>
    <n v="3.7789999999999999"/>
    <n v="198.8221322"/>
    <n v="7.5569999999999998E-2"/>
  </r>
  <r>
    <x v="6"/>
    <x v="140"/>
    <x v="2"/>
    <x v="8"/>
    <x v="998"/>
    <x v="0"/>
    <n v="41.43"/>
    <n v="3.76"/>
    <n v="199.0539368"/>
    <n v="7.5569999999999998E-2"/>
  </r>
  <r>
    <x v="6"/>
    <x v="141"/>
    <x v="2"/>
    <x v="8"/>
    <x v="999"/>
    <x v="0"/>
    <n v="43.01"/>
    <n v="3.75"/>
    <n v="199.1481963"/>
    <n v="7.5569999999999998E-2"/>
  </r>
  <r>
    <x v="6"/>
    <x v="142"/>
    <x v="2"/>
    <x v="8"/>
    <x v="1000"/>
    <x v="0"/>
    <n v="42.53"/>
    <n v="3.6859999999999999"/>
    <n v="199.2195317"/>
    <n v="7.5569999999999998E-2"/>
  </r>
  <r>
    <x v="7"/>
    <x v="0"/>
    <x v="0"/>
    <x v="0"/>
    <x v="1001"/>
    <x v="0"/>
    <n v="34.14"/>
    <n v="2.5720000000000001"/>
    <n v="214.47145119999999"/>
    <n v="6.2990000000000004E-2"/>
  </r>
  <r>
    <x v="7"/>
    <x v="1"/>
    <x v="0"/>
    <x v="0"/>
    <x v="1002"/>
    <x v="1"/>
    <n v="33.340000000000003"/>
    <n v="2.548"/>
    <n v="214.62141890000001"/>
    <n v="6.2990000000000004E-2"/>
  </r>
  <r>
    <x v="7"/>
    <x v="2"/>
    <x v="0"/>
    <x v="0"/>
    <x v="1003"/>
    <x v="0"/>
    <n v="39.1"/>
    <n v="2.5139999999999998"/>
    <n v="214.6664878"/>
    <n v="6.2990000000000004E-2"/>
  </r>
  <r>
    <x v="7"/>
    <x v="3"/>
    <x v="0"/>
    <x v="0"/>
    <x v="1004"/>
    <x v="0"/>
    <n v="37.909999999999997"/>
    <n v="2.5609999999999999"/>
    <n v="214.6940735"/>
    <n v="6.2990000000000004E-2"/>
  </r>
  <r>
    <x v="7"/>
    <x v="4"/>
    <x v="0"/>
    <x v="1"/>
    <x v="1005"/>
    <x v="0"/>
    <n v="45.64"/>
    <n v="2.625"/>
    <n v="214.7216592"/>
    <n v="6.2990000000000004E-2"/>
  </r>
  <r>
    <x v="7"/>
    <x v="5"/>
    <x v="0"/>
    <x v="1"/>
    <x v="1006"/>
    <x v="0"/>
    <n v="49.76"/>
    <n v="2.6669999999999998"/>
    <n v="214.74924490000001"/>
    <n v="6.2990000000000004E-2"/>
  </r>
  <r>
    <x v="7"/>
    <x v="6"/>
    <x v="0"/>
    <x v="1"/>
    <x v="1007"/>
    <x v="0"/>
    <n v="47.26"/>
    <n v="2.72"/>
    <n v="214.5764954"/>
    <n v="6.2990000000000004E-2"/>
  </r>
  <r>
    <x v="7"/>
    <x v="7"/>
    <x v="0"/>
    <x v="1"/>
    <x v="1008"/>
    <x v="0"/>
    <n v="46.51"/>
    <n v="2.7320000000000002"/>
    <n v="214.3703567"/>
    <n v="6.2990000000000004E-2"/>
  </r>
  <r>
    <x v="7"/>
    <x v="8"/>
    <x v="0"/>
    <x v="2"/>
    <x v="1009"/>
    <x v="0"/>
    <n v="60.18"/>
    <n v="2.7189999999999999"/>
    <n v="214.16421800000001"/>
    <n v="6.2899999999999998E-2"/>
  </r>
  <r>
    <x v="7"/>
    <x v="9"/>
    <x v="0"/>
    <x v="2"/>
    <x v="1010"/>
    <x v="0"/>
    <n v="59.25"/>
    <n v="2.77"/>
    <n v="213.95807930000001"/>
    <n v="6.2899999999999998E-2"/>
  </r>
  <r>
    <x v="7"/>
    <x v="10"/>
    <x v="0"/>
    <x v="2"/>
    <x v="1011"/>
    <x v="0"/>
    <n v="62.66"/>
    <n v="2.8079999999999998"/>
    <n v="213.81863569999999"/>
    <n v="6.2899999999999998E-2"/>
  </r>
  <r>
    <x v="7"/>
    <x v="11"/>
    <x v="0"/>
    <x v="2"/>
    <x v="1012"/>
    <x v="0"/>
    <n v="56.1"/>
    <n v="2.7949999999999999"/>
    <n v="213.76811900000001"/>
    <n v="6.2899999999999998E-2"/>
  </r>
  <r>
    <x v="7"/>
    <x v="12"/>
    <x v="0"/>
    <x v="2"/>
    <x v="1013"/>
    <x v="0"/>
    <n v="61.01"/>
    <n v="2.78"/>
    <n v="213.7176024"/>
    <n v="6.2899999999999998E-2"/>
  </r>
  <r>
    <x v="7"/>
    <x v="13"/>
    <x v="0"/>
    <x v="3"/>
    <x v="1014"/>
    <x v="0"/>
    <n v="62.68"/>
    <n v="2.835"/>
    <n v="213.6670857"/>
    <n v="6.2899999999999998E-2"/>
  </r>
  <r>
    <x v="7"/>
    <x v="14"/>
    <x v="0"/>
    <x v="3"/>
    <x v="1015"/>
    <x v="0"/>
    <n v="61.35"/>
    <n v="2.8540000000000001"/>
    <n v="213.6655355"/>
    <n v="6.2899999999999998E-2"/>
  </r>
  <r>
    <x v="7"/>
    <x v="15"/>
    <x v="0"/>
    <x v="3"/>
    <x v="1016"/>
    <x v="0"/>
    <n v="66.03"/>
    <n v="2.8260000000000001"/>
    <n v="213.95778390000001"/>
    <n v="6.2899999999999998E-2"/>
  </r>
  <r>
    <x v="7"/>
    <x v="16"/>
    <x v="0"/>
    <x v="3"/>
    <x v="1017"/>
    <x v="0"/>
    <n v="74.709999999999994"/>
    <n v="2.7589999999999999"/>
    <n v="214.25003229999999"/>
    <n v="6.2899999999999998E-2"/>
  </r>
  <r>
    <x v="7"/>
    <x v="17"/>
    <x v="0"/>
    <x v="4"/>
    <x v="1018"/>
    <x v="0"/>
    <n v="75.709999999999994"/>
    <n v="2.7050000000000001"/>
    <n v="214.5422806"/>
    <n v="6.2899999999999998E-2"/>
  </r>
  <r>
    <x v="7"/>
    <x v="18"/>
    <x v="0"/>
    <x v="4"/>
    <x v="1019"/>
    <x v="0"/>
    <n v="82.21"/>
    <n v="2.6680000000000001"/>
    <n v="214.834529"/>
    <n v="6.2899999999999998E-2"/>
  </r>
  <r>
    <x v="7"/>
    <x v="19"/>
    <x v="0"/>
    <x v="4"/>
    <x v="1020"/>
    <x v="0"/>
    <n v="78.790000000000006"/>
    <n v="2.637"/>
    <n v="214.8324452"/>
    <n v="6.2899999999999998E-2"/>
  </r>
  <r>
    <x v="7"/>
    <x v="20"/>
    <x v="0"/>
    <x v="4"/>
    <x v="1021"/>
    <x v="0"/>
    <n v="81.78"/>
    <n v="2.653"/>
    <n v="214.71262859999999"/>
    <n v="6.2899999999999998E-2"/>
  </r>
  <r>
    <x v="7"/>
    <x v="21"/>
    <x v="0"/>
    <x v="5"/>
    <x v="1022"/>
    <x v="0"/>
    <n v="74.78"/>
    <n v="2.669"/>
    <n v="214.59281189999999"/>
    <n v="6.3149999999999998E-2"/>
  </r>
  <r>
    <x v="7"/>
    <x v="22"/>
    <x v="0"/>
    <x v="5"/>
    <x v="1023"/>
    <x v="0"/>
    <n v="72.489999999999995"/>
    <n v="2.6419999999999999"/>
    <n v="214.47299520000001"/>
    <n v="6.3149999999999998E-2"/>
  </r>
  <r>
    <x v="7"/>
    <x v="23"/>
    <x v="0"/>
    <x v="5"/>
    <x v="1024"/>
    <x v="0"/>
    <n v="77.489999999999995"/>
    <n v="2.6230000000000002"/>
    <n v="214.4640599"/>
    <n v="6.3149999999999998E-2"/>
  </r>
  <r>
    <x v="7"/>
    <x v="24"/>
    <x v="0"/>
    <x v="5"/>
    <x v="1025"/>
    <x v="0"/>
    <n v="78.290000000000006"/>
    <n v="2.6080000000000001"/>
    <n v="214.60296640000001"/>
    <n v="6.3149999999999998E-2"/>
  </r>
  <r>
    <x v="7"/>
    <x v="25"/>
    <x v="0"/>
    <x v="5"/>
    <x v="1026"/>
    <x v="0"/>
    <n v="76.02"/>
    <n v="2.64"/>
    <n v="214.74187280000001"/>
    <n v="6.3149999999999998E-2"/>
  </r>
  <r>
    <x v="7"/>
    <x v="26"/>
    <x v="0"/>
    <x v="6"/>
    <x v="1027"/>
    <x v="0"/>
    <n v="80.37"/>
    <n v="2.6269999999999998"/>
    <n v="214.8807793"/>
    <n v="6.3149999999999998E-2"/>
  </r>
  <r>
    <x v="7"/>
    <x v="27"/>
    <x v="0"/>
    <x v="6"/>
    <x v="1028"/>
    <x v="0"/>
    <n v="80.11"/>
    <n v="2.6920000000000002"/>
    <n v="215.0196857"/>
    <n v="6.3149999999999998E-2"/>
  </r>
  <r>
    <x v="7"/>
    <x v="28"/>
    <x v="0"/>
    <x v="6"/>
    <x v="1029"/>
    <x v="0"/>
    <n v="79.36"/>
    <n v="2.6640000000000001"/>
    <n v="214.9779825"/>
    <n v="6.3149999999999998E-2"/>
  </r>
  <r>
    <x v="7"/>
    <x v="29"/>
    <x v="0"/>
    <x v="6"/>
    <x v="1030"/>
    <x v="0"/>
    <n v="74.92"/>
    <n v="2.6190000000000002"/>
    <n v="214.9362793"/>
    <n v="6.3149999999999998E-2"/>
  </r>
  <r>
    <x v="7"/>
    <x v="30"/>
    <x v="0"/>
    <x v="7"/>
    <x v="1031"/>
    <x v="0"/>
    <n v="76.14"/>
    <n v="2.577"/>
    <n v="214.894576"/>
    <n v="6.3149999999999998E-2"/>
  </r>
  <r>
    <x v="7"/>
    <x v="31"/>
    <x v="0"/>
    <x v="7"/>
    <x v="1032"/>
    <x v="1"/>
    <n v="74.34"/>
    <n v="2.5649999999999999"/>
    <n v="214.8528728"/>
    <n v="6.3149999999999998E-2"/>
  </r>
  <r>
    <x v="7"/>
    <x v="32"/>
    <x v="0"/>
    <x v="7"/>
    <x v="1033"/>
    <x v="0"/>
    <n v="75.319999999999993"/>
    <n v="2.5819999999999999"/>
    <n v="214.87855619999999"/>
    <n v="6.3149999999999998E-2"/>
  </r>
  <r>
    <x v="7"/>
    <x v="33"/>
    <x v="0"/>
    <x v="7"/>
    <x v="1034"/>
    <x v="0"/>
    <n v="72.209999999999994"/>
    <n v="2.6240000000000001"/>
    <n v="214.9547795"/>
    <n v="6.3149999999999998E-2"/>
  </r>
  <r>
    <x v="7"/>
    <x v="34"/>
    <x v="0"/>
    <x v="8"/>
    <x v="1035"/>
    <x v="0"/>
    <n v="68.7"/>
    <n v="2.6030000000000002"/>
    <n v="215.0310029"/>
    <n v="6.4329999999999998E-2"/>
  </r>
  <r>
    <x v="7"/>
    <x v="35"/>
    <x v="0"/>
    <x v="8"/>
    <x v="1036"/>
    <x v="0"/>
    <n v="62.94"/>
    <n v="2.633"/>
    <n v="215.10722620000001"/>
    <n v="6.4329999999999998E-2"/>
  </r>
  <r>
    <x v="7"/>
    <x v="36"/>
    <x v="0"/>
    <x v="8"/>
    <x v="1037"/>
    <x v="0"/>
    <n v="62.59"/>
    <n v="2.72"/>
    <n v="215.17570000000001"/>
    <n v="6.4329999999999998E-2"/>
  </r>
  <r>
    <x v="7"/>
    <x v="37"/>
    <x v="0"/>
    <x v="8"/>
    <x v="1038"/>
    <x v="0"/>
    <n v="62.86"/>
    <n v="2.7250000000000001"/>
    <n v="215.22479999999999"/>
    <n v="6.4329999999999998E-2"/>
  </r>
  <r>
    <x v="7"/>
    <x v="38"/>
    <x v="0"/>
    <x v="8"/>
    <x v="1039"/>
    <x v="0"/>
    <n v="57.93"/>
    <n v="2.7160000000000002"/>
    <n v="215.2739"/>
    <n v="6.4329999999999998E-2"/>
  </r>
  <r>
    <x v="7"/>
    <x v="39"/>
    <x v="0"/>
    <x v="9"/>
    <x v="1040"/>
    <x v="0"/>
    <n v="55.76"/>
    <n v="2.6890000000000001"/>
    <n v="215.32300000000001"/>
    <n v="6.4329999999999998E-2"/>
  </r>
  <r>
    <x v="7"/>
    <x v="40"/>
    <x v="0"/>
    <x v="9"/>
    <x v="1041"/>
    <x v="0"/>
    <n v="54.89"/>
    <n v="2.7280000000000002"/>
    <n v="215.37209999999999"/>
    <n v="6.4329999999999998E-2"/>
  </r>
  <r>
    <x v="7"/>
    <x v="41"/>
    <x v="0"/>
    <x v="9"/>
    <x v="1042"/>
    <x v="0"/>
    <n v="43.86"/>
    <n v="2.7709999999999999"/>
    <n v="215.25387140000001"/>
    <n v="6.4329999999999998E-2"/>
  </r>
  <r>
    <x v="7"/>
    <x v="42"/>
    <x v="0"/>
    <x v="9"/>
    <x v="1043"/>
    <x v="1"/>
    <n v="51.07"/>
    <n v="2.7349999999999999"/>
    <n v="215.10775480000001"/>
    <n v="6.4329999999999998E-2"/>
  </r>
  <r>
    <x v="7"/>
    <x v="43"/>
    <x v="0"/>
    <x v="10"/>
    <x v="1044"/>
    <x v="0"/>
    <n v="42.85"/>
    <n v="2.7080000000000002"/>
    <n v="214.96163809999999"/>
    <n v="6.4329999999999998E-2"/>
  </r>
  <r>
    <x v="7"/>
    <x v="44"/>
    <x v="0"/>
    <x v="10"/>
    <x v="1045"/>
    <x v="0"/>
    <n v="42.47"/>
    <n v="2.843"/>
    <n v="214.81552139999999"/>
    <n v="6.4329999999999998E-2"/>
  </r>
  <r>
    <x v="7"/>
    <x v="45"/>
    <x v="0"/>
    <x v="10"/>
    <x v="1046"/>
    <x v="0"/>
    <n v="45.03"/>
    <n v="2.8690000000000002"/>
    <n v="214.7510843"/>
    <n v="6.4329999999999998E-2"/>
  </r>
  <r>
    <x v="7"/>
    <x v="46"/>
    <x v="0"/>
    <x v="10"/>
    <x v="1047"/>
    <x v="0"/>
    <n v="45.67"/>
    <n v="2.8860000000000001"/>
    <n v="214.7479069"/>
    <n v="6.4329999999999998E-2"/>
  </r>
  <r>
    <x v="7"/>
    <x v="47"/>
    <x v="0"/>
    <x v="10"/>
    <x v="1048"/>
    <x v="1"/>
    <n v="41.47"/>
    <n v="2.9430000000000001"/>
    <n v="214.74472950000001"/>
    <n v="6.4329999999999998E-2"/>
  </r>
  <r>
    <x v="7"/>
    <x v="48"/>
    <x v="1"/>
    <x v="11"/>
    <x v="1049"/>
    <x v="0"/>
    <n v="35.770000000000003"/>
    <n v="2.976"/>
    <n v="214.74155210000001"/>
    <n v="6.2619999999999995E-2"/>
  </r>
  <r>
    <x v="7"/>
    <x v="49"/>
    <x v="1"/>
    <x v="11"/>
    <x v="1050"/>
    <x v="0"/>
    <n v="31.62"/>
    <n v="2.9830000000000001"/>
    <n v="214.79309910000001"/>
    <n v="6.2619999999999995E-2"/>
  </r>
  <r>
    <x v="7"/>
    <x v="50"/>
    <x v="1"/>
    <x v="11"/>
    <x v="1051"/>
    <x v="0"/>
    <n v="42.06"/>
    <n v="3.016"/>
    <n v="215.17299259999999"/>
    <n v="6.2619999999999995E-2"/>
  </r>
  <r>
    <x v="7"/>
    <x v="51"/>
    <x v="1"/>
    <x v="11"/>
    <x v="1052"/>
    <x v="0"/>
    <n v="39.26"/>
    <n v="3.01"/>
    <n v="215.55288619999999"/>
    <n v="6.2619999999999995E-2"/>
  </r>
  <r>
    <x v="7"/>
    <x v="52"/>
    <x v="1"/>
    <x v="0"/>
    <x v="1053"/>
    <x v="0"/>
    <n v="24.48"/>
    <n v="2.9889999999999999"/>
    <n v="215.9327797"/>
    <n v="6.2619999999999995E-2"/>
  </r>
  <r>
    <x v="7"/>
    <x v="53"/>
    <x v="1"/>
    <x v="0"/>
    <x v="1054"/>
    <x v="1"/>
    <n v="28.26"/>
    <n v="3.0219999999999998"/>
    <n v="216.3126733"/>
    <n v="6.2619999999999995E-2"/>
  </r>
  <r>
    <x v="7"/>
    <x v="54"/>
    <x v="1"/>
    <x v="0"/>
    <x v="1055"/>
    <x v="0"/>
    <n v="50.64"/>
    <n v="3.0449999999999999"/>
    <n v="216.6310383"/>
    <n v="6.2619999999999995E-2"/>
  </r>
  <r>
    <x v="7"/>
    <x v="55"/>
    <x v="1"/>
    <x v="0"/>
    <x v="1056"/>
    <x v="0"/>
    <n v="51.29"/>
    <n v="3.0649999999999999"/>
    <n v="216.92479180000001"/>
    <n v="6.2619999999999995E-2"/>
  </r>
  <r>
    <x v="7"/>
    <x v="56"/>
    <x v="1"/>
    <x v="1"/>
    <x v="1057"/>
    <x v="0"/>
    <n v="53.18"/>
    <n v="3.2879999999999998"/>
    <n v="217.21854540000001"/>
    <n v="6.2619999999999995E-2"/>
  </r>
  <r>
    <x v="7"/>
    <x v="57"/>
    <x v="1"/>
    <x v="1"/>
    <x v="1058"/>
    <x v="0"/>
    <n v="49.14"/>
    <n v="3.4590000000000001"/>
    <n v="217.51229900000001"/>
    <n v="6.2619999999999995E-2"/>
  </r>
  <r>
    <x v="7"/>
    <x v="58"/>
    <x v="1"/>
    <x v="1"/>
    <x v="1059"/>
    <x v="0"/>
    <n v="56.68"/>
    <n v="3.488"/>
    <n v="217.77054419999999"/>
    <n v="6.2619999999999995E-2"/>
  </r>
  <r>
    <x v="7"/>
    <x v="59"/>
    <x v="1"/>
    <x v="1"/>
    <x v="1060"/>
    <x v="0"/>
    <n v="59.74"/>
    <n v="3.4729999999999999"/>
    <n v="218.0145862"/>
    <n v="6.2619999999999995E-2"/>
  </r>
  <r>
    <x v="7"/>
    <x v="60"/>
    <x v="1"/>
    <x v="2"/>
    <x v="1061"/>
    <x v="0"/>
    <n v="49.86"/>
    <n v="3.524"/>
    <n v="218.25862810000001"/>
    <n v="6.2969999999999998E-2"/>
  </r>
  <r>
    <x v="7"/>
    <x v="61"/>
    <x v="1"/>
    <x v="2"/>
    <x v="1062"/>
    <x v="0"/>
    <n v="65.62"/>
    <n v="3.6219999999999999"/>
    <n v="218.50266999999999"/>
    <n v="6.2969999999999998E-2"/>
  </r>
  <r>
    <x v="7"/>
    <x v="62"/>
    <x v="1"/>
    <x v="2"/>
    <x v="1063"/>
    <x v="0"/>
    <n v="63.55"/>
    <n v="3.7429999999999999"/>
    <n v="218.72625239999999"/>
    <n v="6.2969999999999998E-2"/>
  </r>
  <r>
    <x v="7"/>
    <x v="63"/>
    <x v="1"/>
    <x v="2"/>
    <x v="1064"/>
    <x v="0"/>
    <n v="65.11"/>
    <n v="3.8069999999999999"/>
    <n v="218.89868569999999"/>
    <n v="6.2969999999999998E-2"/>
  </r>
  <r>
    <x v="7"/>
    <x v="64"/>
    <x v="1"/>
    <x v="2"/>
    <x v="1065"/>
    <x v="0"/>
    <n v="62.29"/>
    <n v="3.81"/>
    <n v="219.07111900000001"/>
    <n v="6.2969999999999998E-2"/>
  </r>
  <r>
    <x v="7"/>
    <x v="65"/>
    <x v="1"/>
    <x v="3"/>
    <x v="1066"/>
    <x v="0"/>
    <n v="58.92"/>
    <n v="3.9060000000000001"/>
    <n v="219.2435524"/>
    <n v="6.2969999999999998E-2"/>
  </r>
  <r>
    <x v="7"/>
    <x v="66"/>
    <x v="1"/>
    <x v="3"/>
    <x v="1067"/>
    <x v="0"/>
    <n v="72.959999999999994"/>
    <n v="3.899"/>
    <n v="219.41598569999999"/>
    <n v="6.2969999999999998E-2"/>
  </r>
  <r>
    <x v="7"/>
    <x v="67"/>
    <x v="1"/>
    <x v="3"/>
    <x v="1068"/>
    <x v="0"/>
    <n v="65.540000000000006"/>
    <n v="3.907"/>
    <n v="219.17469220000001"/>
    <n v="6.2969999999999998E-2"/>
  </r>
  <r>
    <x v="7"/>
    <x v="68"/>
    <x v="1"/>
    <x v="3"/>
    <x v="1069"/>
    <x v="0"/>
    <n v="73.14"/>
    <n v="3.786"/>
    <n v="218.9333986"/>
    <n v="6.2969999999999998E-2"/>
  </r>
  <r>
    <x v="7"/>
    <x v="69"/>
    <x v="1"/>
    <x v="4"/>
    <x v="1070"/>
    <x v="0"/>
    <n v="82.05"/>
    <n v="3.6989999999999998"/>
    <n v="218.69210509999999"/>
    <n v="6.2969999999999998E-2"/>
  </r>
  <r>
    <x v="7"/>
    <x v="70"/>
    <x v="1"/>
    <x v="4"/>
    <x v="1071"/>
    <x v="0"/>
    <n v="82.21"/>
    <n v="3.6480000000000001"/>
    <n v="218.45081149999999"/>
    <n v="6.2969999999999998E-2"/>
  </r>
  <r>
    <x v="7"/>
    <x v="71"/>
    <x v="1"/>
    <x v="4"/>
    <x v="1072"/>
    <x v="0"/>
    <n v="84.73"/>
    <n v="3.637"/>
    <n v="218.4021448"/>
    <n v="6.2969999999999998E-2"/>
  </r>
  <r>
    <x v="7"/>
    <x v="72"/>
    <x v="1"/>
    <x v="4"/>
    <x v="1073"/>
    <x v="0"/>
    <n v="83.94"/>
    <n v="3.5939999999999999"/>
    <n v="218.4979481"/>
    <n v="6.2969999999999998E-2"/>
  </r>
  <r>
    <x v="7"/>
    <x v="73"/>
    <x v="1"/>
    <x v="5"/>
    <x v="1074"/>
    <x v="0"/>
    <n v="87.26"/>
    <n v="3.524"/>
    <n v="218.5937514"/>
    <n v="6.4250000000000002E-2"/>
  </r>
  <r>
    <x v="7"/>
    <x v="74"/>
    <x v="1"/>
    <x v="5"/>
    <x v="1075"/>
    <x v="0"/>
    <n v="83.57"/>
    <n v="3.48"/>
    <n v="218.6895548"/>
    <n v="6.4250000000000002E-2"/>
  </r>
  <r>
    <x v="7"/>
    <x v="75"/>
    <x v="1"/>
    <x v="5"/>
    <x v="1076"/>
    <x v="0"/>
    <n v="84.26"/>
    <n v="3.5750000000000002"/>
    <n v="218.77462170000001"/>
    <n v="6.4250000000000002E-2"/>
  </r>
  <r>
    <x v="7"/>
    <x v="76"/>
    <x v="1"/>
    <x v="5"/>
    <x v="1077"/>
    <x v="0"/>
    <n v="85.46"/>
    <n v="3.6509999999999998"/>
    <n v="218.83284750000001"/>
    <n v="6.4250000000000002E-2"/>
  </r>
  <r>
    <x v="7"/>
    <x v="77"/>
    <x v="1"/>
    <x v="5"/>
    <x v="1078"/>
    <x v="0"/>
    <n v="86.46"/>
    <n v="3.6819999999999999"/>
    <n v="218.89107329999999"/>
    <n v="6.4250000000000002E-2"/>
  </r>
  <r>
    <x v="7"/>
    <x v="78"/>
    <x v="1"/>
    <x v="6"/>
    <x v="1079"/>
    <x v="0"/>
    <n v="85.15"/>
    <n v="3.6840000000000002"/>
    <n v="218.94929909999999"/>
    <n v="6.4250000000000002E-2"/>
  </r>
  <r>
    <x v="7"/>
    <x v="79"/>
    <x v="1"/>
    <x v="6"/>
    <x v="1080"/>
    <x v="0"/>
    <n v="86.05"/>
    <n v="3.6379999999999999"/>
    <n v="219.00752489999999"/>
    <n v="6.4250000000000002E-2"/>
  </r>
  <r>
    <x v="7"/>
    <x v="80"/>
    <x v="1"/>
    <x v="6"/>
    <x v="1081"/>
    <x v="0"/>
    <n v="82.92"/>
    <n v="3.5539999999999998"/>
    <n v="219.07019679999999"/>
    <n v="6.4250000000000002E-2"/>
  </r>
  <r>
    <x v="7"/>
    <x v="81"/>
    <x v="1"/>
    <x v="6"/>
    <x v="1082"/>
    <x v="0"/>
    <n v="84.69"/>
    <n v="3.5230000000000001"/>
    <n v="219.13360969999999"/>
    <n v="6.4250000000000002E-2"/>
  </r>
  <r>
    <x v="7"/>
    <x v="82"/>
    <x v="1"/>
    <x v="7"/>
    <x v="1083"/>
    <x v="0"/>
    <n v="84.77"/>
    <n v="3.5329999999999999"/>
    <n v="219.1970226"/>
    <n v="6.4250000000000002E-2"/>
  </r>
  <r>
    <x v="7"/>
    <x v="83"/>
    <x v="1"/>
    <x v="7"/>
    <x v="1084"/>
    <x v="1"/>
    <n v="69.010000000000005"/>
    <n v="3.5459999999999998"/>
    <n v="219.2604355"/>
    <n v="6.4250000000000002E-2"/>
  </r>
  <r>
    <x v="7"/>
    <x v="84"/>
    <x v="1"/>
    <x v="7"/>
    <x v="1085"/>
    <x v="0"/>
    <n v="69.09"/>
    <n v="3.5259999999999998"/>
    <n v="219.44424430000001"/>
    <n v="6.4250000000000002E-2"/>
  </r>
  <r>
    <x v="7"/>
    <x v="85"/>
    <x v="1"/>
    <x v="7"/>
    <x v="1086"/>
    <x v="0"/>
    <n v="68.72"/>
    <n v="3.4670000000000001"/>
    <n v="219.78858099999999"/>
    <n v="6.4250000000000002E-2"/>
  </r>
  <r>
    <x v="7"/>
    <x v="86"/>
    <x v="1"/>
    <x v="7"/>
    <x v="1087"/>
    <x v="0"/>
    <n v="72.2"/>
    <n v="3.355"/>
    <n v="220.13291760000001"/>
    <n v="6.4250000000000002E-2"/>
  </r>
  <r>
    <x v="7"/>
    <x v="87"/>
    <x v="1"/>
    <x v="8"/>
    <x v="1088"/>
    <x v="0"/>
    <n v="67.61"/>
    <n v="3.2850000000000001"/>
    <n v="220.4772543"/>
    <n v="6.123E-2"/>
  </r>
  <r>
    <x v="7"/>
    <x v="88"/>
    <x v="1"/>
    <x v="8"/>
    <x v="1089"/>
    <x v="0"/>
    <n v="61.74"/>
    <n v="3.274"/>
    <n v="220.79609350000001"/>
    <n v="6.123E-2"/>
  </r>
  <r>
    <x v="7"/>
    <x v="89"/>
    <x v="1"/>
    <x v="8"/>
    <x v="1090"/>
    <x v="0"/>
    <n v="59.97"/>
    <n v="3.3530000000000002"/>
    <n v="220.96194840000001"/>
    <n v="6.123E-2"/>
  </r>
  <r>
    <x v="7"/>
    <x v="90"/>
    <x v="1"/>
    <x v="8"/>
    <x v="1091"/>
    <x v="0"/>
    <n v="56.86"/>
    <n v="3.3719999999999999"/>
    <n v="221.12780319999999"/>
    <n v="6.123E-2"/>
  </r>
  <r>
    <x v="7"/>
    <x v="91"/>
    <x v="1"/>
    <x v="9"/>
    <x v="1092"/>
    <x v="0"/>
    <n v="49.68"/>
    <n v="3.3319999999999999"/>
    <n v="221.29365809999999"/>
    <n v="6.123E-2"/>
  </r>
  <r>
    <x v="7"/>
    <x v="92"/>
    <x v="1"/>
    <x v="9"/>
    <x v="1093"/>
    <x v="0"/>
    <n v="50.56"/>
    <n v="3.2970000000000002"/>
    <n v="221.45951289999999"/>
    <n v="6.123E-2"/>
  </r>
  <r>
    <x v="7"/>
    <x v="93"/>
    <x v="1"/>
    <x v="9"/>
    <x v="1094"/>
    <x v="0"/>
    <n v="51.72"/>
    <n v="3.3079999999999998"/>
    <n v="221.6911738"/>
    <n v="6.123E-2"/>
  </r>
  <r>
    <x v="7"/>
    <x v="94"/>
    <x v="1"/>
    <x v="9"/>
    <x v="1095"/>
    <x v="1"/>
    <n v="49.61"/>
    <n v="3.2360000000000002"/>
    <n v="221.94915710000001"/>
    <n v="6.123E-2"/>
  </r>
  <r>
    <x v="7"/>
    <x v="95"/>
    <x v="1"/>
    <x v="10"/>
    <x v="1096"/>
    <x v="0"/>
    <n v="40.82"/>
    <n v="3.1720000000000002"/>
    <n v="222.20714050000001"/>
    <n v="6.123E-2"/>
  </r>
  <r>
    <x v="7"/>
    <x v="96"/>
    <x v="1"/>
    <x v="10"/>
    <x v="1097"/>
    <x v="0"/>
    <n v="30.51"/>
    <n v="3.1579999999999999"/>
    <n v="222.46512379999999"/>
    <n v="6.123E-2"/>
  </r>
  <r>
    <x v="7"/>
    <x v="97"/>
    <x v="1"/>
    <x v="10"/>
    <x v="1098"/>
    <x v="0"/>
    <n v="39.79"/>
    <n v="3.1589999999999998"/>
    <n v="222.69109589999999"/>
    <n v="6.123E-2"/>
  </r>
  <r>
    <x v="7"/>
    <x v="98"/>
    <x v="1"/>
    <x v="10"/>
    <x v="1099"/>
    <x v="0"/>
    <n v="38.159999999999997"/>
    <n v="3.1120000000000001"/>
    <n v="222.8743862"/>
    <n v="6.123E-2"/>
  </r>
  <r>
    <x v="7"/>
    <x v="99"/>
    <x v="1"/>
    <x v="10"/>
    <x v="1100"/>
    <x v="1"/>
    <n v="36.33"/>
    <n v="3.129"/>
    <n v="223.05767650000001"/>
    <n v="6.123E-2"/>
  </r>
  <r>
    <x v="7"/>
    <x v="100"/>
    <x v="2"/>
    <x v="11"/>
    <x v="1101"/>
    <x v="0"/>
    <n v="43.47"/>
    <n v="3.157"/>
    <n v="223.2409668"/>
    <n v="5.8250000000000003E-2"/>
  </r>
  <r>
    <x v="7"/>
    <x v="101"/>
    <x v="2"/>
    <x v="11"/>
    <x v="1102"/>
    <x v="0"/>
    <n v="36.46"/>
    <n v="3.2610000000000001"/>
    <n v="223.42425710000001"/>
    <n v="5.8250000000000003E-2"/>
  </r>
  <r>
    <x v="7"/>
    <x v="102"/>
    <x v="2"/>
    <x v="11"/>
    <x v="1103"/>
    <x v="0"/>
    <n v="46.81"/>
    <n v="3.2679999999999998"/>
    <n v="223.51880550000001"/>
    <n v="5.8250000000000003E-2"/>
  </r>
  <r>
    <x v="7"/>
    <x v="103"/>
    <x v="2"/>
    <x v="11"/>
    <x v="1104"/>
    <x v="0"/>
    <n v="45.52"/>
    <n v="3.29"/>
    <n v="223.61335389999999"/>
    <n v="5.8250000000000003E-2"/>
  </r>
  <r>
    <x v="7"/>
    <x v="104"/>
    <x v="2"/>
    <x v="0"/>
    <x v="1105"/>
    <x v="0"/>
    <n v="45.56"/>
    <n v="3.36"/>
    <n v="223.7079023"/>
    <n v="5.8250000000000003E-2"/>
  </r>
  <r>
    <x v="7"/>
    <x v="105"/>
    <x v="2"/>
    <x v="0"/>
    <x v="1106"/>
    <x v="1"/>
    <n v="35.71"/>
    <n v="3.4089999999999998"/>
    <n v="223.80245070000001"/>
    <n v="5.8250000000000003E-2"/>
  </r>
  <r>
    <x v="7"/>
    <x v="106"/>
    <x v="2"/>
    <x v="0"/>
    <x v="1107"/>
    <x v="0"/>
    <n v="37.51"/>
    <n v="3.51"/>
    <n v="223.96586210000001"/>
    <n v="5.8250000000000003E-2"/>
  </r>
  <r>
    <x v="7"/>
    <x v="107"/>
    <x v="2"/>
    <x v="0"/>
    <x v="1108"/>
    <x v="0"/>
    <n v="46.33"/>
    <n v="3.5550000000000002"/>
    <n v="224.1809207"/>
    <n v="5.8250000000000003E-2"/>
  </r>
  <r>
    <x v="7"/>
    <x v="108"/>
    <x v="2"/>
    <x v="1"/>
    <x v="1109"/>
    <x v="0"/>
    <n v="50.95"/>
    <n v="3.63"/>
    <n v="224.39597929999999"/>
    <n v="5.8250000000000003E-2"/>
  </r>
  <r>
    <x v="7"/>
    <x v="109"/>
    <x v="2"/>
    <x v="1"/>
    <x v="1110"/>
    <x v="0"/>
    <n v="49.59"/>
    <n v="3.669"/>
    <n v="224.61103790000001"/>
    <n v="5.8250000000000003E-2"/>
  </r>
  <r>
    <x v="7"/>
    <x v="110"/>
    <x v="2"/>
    <x v="1"/>
    <x v="1111"/>
    <x v="0"/>
    <n v="56.63"/>
    <n v="3.734"/>
    <n v="224.7657327"/>
    <n v="5.8250000000000003E-2"/>
  </r>
  <r>
    <x v="7"/>
    <x v="111"/>
    <x v="2"/>
    <x v="1"/>
    <x v="1112"/>
    <x v="0"/>
    <n v="52.9"/>
    <n v="3.7869999999999999"/>
    <n v="224.83994240000001"/>
    <n v="5.8250000000000003E-2"/>
  </r>
  <r>
    <x v="7"/>
    <x v="112"/>
    <x v="2"/>
    <x v="1"/>
    <x v="1113"/>
    <x v="0"/>
    <n v="66.69"/>
    <n v="3.8450000000000002"/>
    <n v="224.9141521"/>
    <n v="5.8250000000000003E-2"/>
  </r>
  <r>
    <x v="7"/>
    <x v="113"/>
    <x v="2"/>
    <x v="2"/>
    <x v="1114"/>
    <x v="0"/>
    <n v="62.18"/>
    <n v="3.891"/>
    <n v="224.98836180000001"/>
    <n v="5.679E-2"/>
  </r>
  <r>
    <x v="7"/>
    <x v="114"/>
    <x v="2"/>
    <x v="2"/>
    <x v="1115"/>
    <x v="0"/>
    <n v="65.19"/>
    <n v="3.891"/>
    <n v="225.0625714"/>
    <n v="5.679E-2"/>
  </r>
  <r>
    <x v="7"/>
    <x v="115"/>
    <x v="2"/>
    <x v="2"/>
    <x v="1116"/>
    <x v="0"/>
    <n v="63.59"/>
    <n v="3.8769999999999998"/>
    <n v="225.11799139999999"/>
    <n v="5.679E-2"/>
  </r>
  <r>
    <x v="7"/>
    <x v="116"/>
    <x v="2"/>
    <x v="2"/>
    <x v="1117"/>
    <x v="0"/>
    <n v="70.34"/>
    <n v="3.8140000000000001"/>
    <n v="225.17341139999999"/>
    <n v="5.679E-2"/>
  </r>
  <r>
    <x v="7"/>
    <x v="117"/>
    <x v="2"/>
    <x v="3"/>
    <x v="1118"/>
    <x v="0"/>
    <n v="73.959999999999994"/>
    <n v="3.7490000000000001"/>
    <n v="225.22883139999999"/>
    <n v="5.679E-2"/>
  </r>
  <r>
    <x v="7"/>
    <x v="118"/>
    <x v="2"/>
    <x v="3"/>
    <x v="1119"/>
    <x v="0"/>
    <n v="64.959999999999994"/>
    <n v="3.6880000000000002"/>
    <n v="225.28425139999999"/>
    <n v="5.679E-2"/>
  </r>
  <r>
    <x v="7"/>
    <x v="119"/>
    <x v="2"/>
    <x v="3"/>
    <x v="1120"/>
    <x v="0"/>
    <n v="64.16"/>
    <n v="3.63"/>
    <n v="225.3002908"/>
    <n v="5.679E-2"/>
  </r>
  <r>
    <x v="7"/>
    <x v="120"/>
    <x v="2"/>
    <x v="3"/>
    <x v="1121"/>
    <x v="0"/>
    <n v="76.11"/>
    <n v="3.5609999999999999"/>
    <n v="225.30057790000001"/>
    <n v="5.679E-2"/>
  </r>
  <r>
    <x v="7"/>
    <x v="121"/>
    <x v="2"/>
    <x v="4"/>
    <x v="1122"/>
    <x v="0"/>
    <n v="78.31"/>
    <n v="3.5009999999999999"/>
    <n v="225.30086499999999"/>
    <n v="5.679E-2"/>
  </r>
  <r>
    <x v="7"/>
    <x v="122"/>
    <x v="2"/>
    <x v="4"/>
    <x v="1123"/>
    <x v="0"/>
    <n v="74.28"/>
    <n v="3.452"/>
    <n v="225.3011521"/>
    <n v="5.679E-2"/>
  </r>
  <r>
    <x v="7"/>
    <x v="123"/>
    <x v="2"/>
    <x v="4"/>
    <x v="1124"/>
    <x v="0"/>
    <n v="77.14"/>
    <n v="3.3929999999999998"/>
    <n v="225.3134743"/>
    <n v="5.679E-2"/>
  </r>
  <r>
    <x v="7"/>
    <x v="124"/>
    <x v="2"/>
    <x v="4"/>
    <x v="1125"/>
    <x v="0"/>
    <n v="78.849999999999994"/>
    <n v="3.3460000000000001"/>
    <n v="225.35588430000001"/>
    <n v="5.679E-2"/>
  </r>
  <r>
    <x v="7"/>
    <x v="125"/>
    <x v="2"/>
    <x v="4"/>
    <x v="1126"/>
    <x v="0"/>
    <n v="84.47"/>
    <n v="3.286"/>
    <n v="225.3982943"/>
    <n v="5.679E-2"/>
  </r>
  <r>
    <x v="7"/>
    <x v="126"/>
    <x v="2"/>
    <x v="5"/>
    <x v="1127"/>
    <x v="0"/>
    <n v="81.239999999999995"/>
    <n v="3.2269999999999999"/>
    <n v="225.44070429999999"/>
    <n v="5.4009999999999996E-2"/>
  </r>
  <r>
    <x v="7"/>
    <x v="127"/>
    <x v="2"/>
    <x v="5"/>
    <x v="1128"/>
    <x v="0"/>
    <n v="78.459999999999994"/>
    <n v="3.2559999999999998"/>
    <n v="225.48311430000001"/>
    <n v="5.4009999999999996E-2"/>
  </r>
  <r>
    <x v="7"/>
    <x v="128"/>
    <x v="2"/>
    <x v="5"/>
    <x v="1129"/>
    <x v="0"/>
    <n v="79.94"/>
    <n v="3.3109999999999999"/>
    <n v="225.49300779999999"/>
    <n v="5.4009999999999996E-2"/>
  </r>
  <r>
    <x v="7"/>
    <x v="129"/>
    <x v="2"/>
    <x v="5"/>
    <x v="1130"/>
    <x v="0"/>
    <n v="81.709999999999994"/>
    <n v="3.407"/>
    <n v="225.50290140000001"/>
    <n v="5.4009999999999996E-2"/>
  </r>
  <r>
    <x v="7"/>
    <x v="130"/>
    <x v="2"/>
    <x v="6"/>
    <x v="1131"/>
    <x v="0"/>
    <n v="85.06"/>
    <n v="3.4169999999999998"/>
    <n v="225.51279489999999"/>
    <n v="5.4009999999999996E-2"/>
  </r>
  <r>
    <x v="7"/>
    <x v="131"/>
    <x v="2"/>
    <x v="6"/>
    <x v="1132"/>
    <x v="0"/>
    <n v="83.74"/>
    <n v="3.4940000000000002"/>
    <n v="225.52268849999999"/>
    <n v="5.4009999999999996E-2"/>
  </r>
  <r>
    <x v="7"/>
    <x v="132"/>
    <x v="2"/>
    <x v="6"/>
    <x v="1133"/>
    <x v="0"/>
    <n v="81.209999999999994"/>
    <n v="3.5710000000000002"/>
    <n v="225.6050797"/>
    <n v="5.4009999999999996E-2"/>
  </r>
  <r>
    <x v="7"/>
    <x v="133"/>
    <x v="2"/>
    <x v="6"/>
    <x v="1134"/>
    <x v="0"/>
    <n v="73.77"/>
    <n v="3.62"/>
    <n v="225.7418442"/>
    <n v="5.4009999999999996E-2"/>
  </r>
  <r>
    <x v="7"/>
    <x v="134"/>
    <x v="2"/>
    <x v="6"/>
    <x v="1135"/>
    <x v="0"/>
    <n v="75.33"/>
    <n v="3.6379999999999999"/>
    <n v="225.87860879999999"/>
    <n v="5.4009999999999996E-2"/>
  </r>
  <r>
    <x v="7"/>
    <x v="135"/>
    <x v="2"/>
    <x v="7"/>
    <x v="1136"/>
    <x v="1"/>
    <n v="80.87"/>
    <n v="3.73"/>
    <n v="226.01537329999999"/>
    <n v="5.4009999999999996E-2"/>
  </r>
  <r>
    <x v="7"/>
    <x v="136"/>
    <x v="2"/>
    <x v="7"/>
    <x v="1137"/>
    <x v="0"/>
    <n v="67.209999999999994"/>
    <n v="3.7170000000000001"/>
    <n v="226.16159809999999"/>
    <n v="5.4009999999999996E-2"/>
  </r>
  <r>
    <x v="7"/>
    <x v="137"/>
    <x v="2"/>
    <x v="7"/>
    <x v="1138"/>
    <x v="0"/>
    <n v="66.959999999999994"/>
    <n v="3.7210000000000001"/>
    <n v="226.36458479999999"/>
    <n v="5.4009999999999996E-2"/>
  </r>
  <r>
    <x v="7"/>
    <x v="138"/>
    <x v="2"/>
    <x v="7"/>
    <x v="1139"/>
    <x v="0"/>
    <n v="71.099999999999994"/>
    <n v="3.6659999999999999"/>
    <n v="226.56757139999999"/>
    <n v="5.4009999999999996E-2"/>
  </r>
  <r>
    <x v="7"/>
    <x v="139"/>
    <x v="2"/>
    <x v="8"/>
    <x v="1140"/>
    <x v="0"/>
    <n v="61.41"/>
    <n v="3.617"/>
    <n v="226.77055809999999"/>
    <n v="5.1239999999999994E-2"/>
  </r>
  <r>
    <x v="7"/>
    <x v="140"/>
    <x v="2"/>
    <x v="8"/>
    <x v="1141"/>
    <x v="0"/>
    <n v="55.03"/>
    <n v="3.601"/>
    <n v="226.97354480000001"/>
    <n v="5.1239999999999994E-2"/>
  </r>
  <r>
    <x v="7"/>
    <x v="141"/>
    <x v="2"/>
    <x v="8"/>
    <x v="1142"/>
    <x v="0"/>
    <n v="62.99"/>
    <n v="3.5939999999999999"/>
    <n v="227.01841659999999"/>
    <n v="5.1239999999999994E-2"/>
  </r>
  <r>
    <x v="7"/>
    <x v="142"/>
    <x v="2"/>
    <x v="8"/>
    <x v="1143"/>
    <x v="0"/>
    <n v="64.739999999999995"/>
    <n v="3.5059999999999998"/>
    <n v="227.0369359"/>
    <n v="5.1239999999999994E-2"/>
  </r>
  <r>
    <x v="8"/>
    <x v="0"/>
    <x v="0"/>
    <x v="0"/>
    <x v="1144"/>
    <x v="0"/>
    <n v="38.01"/>
    <n v="2.5720000000000001"/>
    <n v="214.6554591"/>
    <n v="6.4149999999999999E-2"/>
  </r>
  <r>
    <x v="8"/>
    <x v="1"/>
    <x v="0"/>
    <x v="0"/>
    <x v="1145"/>
    <x v="1"/>
    <n v="37.08"/>
    <n v="2.548"/>
    <n v="214.80565340000001"/>
    <n v="6.4149999999999999E-2"/>
  </r>
  <r>
    <x v="8"/>
    <x v="2"/>
    <x v="0"/>
    <x v="0"/>
    <x v="1146"/>
    <x v="0"/>
    <n v="43.06"/>
    <n v="2.5139999999999998"/>
    <n v="214.8506185"/>
    <n v="6.4149999999999999E-2"/>
  </r>
  <r>
    <x v="8"/>
    <x v="3"/>
    <x v="0"/>
    <x v="0"/>
    <x v="1147"/>
    <x v="0"/>
    <n v="43.83"/>
    <n v="2.5609999999999999"/>
    <n v="214.8780453"/>
    <n v="6.4149999999999999E-2"/>
  </r>
  <r>
    <x v="8"/>
    <x v="4"/>
    <x v="0"/>
    <x v="1"/>
    <x v="1148"/>
    <x v="0"/>
    <n v="48.43"/>
    <n v="2.625"/>
    <n v="214.9054721"/>
    <n v="6.4149999999999999E-2"/>
  </r>
  <r>
    <x v="8"/>
    <x v="5"/>
    <x v="0"/>
    <x v="1"/>
    <x v="1149"/>
    <x v="0"/>
    <n v="55.76"/>
    <n v="2.6669999999999998"/>
    <n v="214.93289899999999"/>
    <n v="6.4149999999999999E-2"/>
  </r>
  <r>
    <x v="8"/>
    <x v="6"/>
    <x v="0"/>
    <x v="1"/>
    <x v="1150"/>
    <x v="0"/>
    <n v="53.15"/>
    <n v="2.72"/>
    <n v="214.7597274"/>
    <n v="6.4149999999999999E-2"/>
  </r>
  <r>
    <x v="8"/>
    <x v="7"/>
    <x v="0"/>
    <x v="1"/>
    <x v="1151"/>
    <x v="0"/>
    <n v="51.8"/>
    <n v="2.7320000000000002"/>
    <n v="214.55312269999999"/>
    <n v="6.4149999999999999E-2"/>
  </r>
  <r>
    <x v="8"/>
    <x v="8"/>
    <x v="0"/>
    <x v="2"/>
    <x v="1152"/>
    <x v="0"/>
    <n v="65.209999999999994"/>
    <n v="2.7189999999999999"/>
    <n v="214.3465181"/>
    <n v="6.3840000000000008E-2"/>
  </r>
  <r>
    <x v="8"/>
    <x v="9"/>
    <x v="0"/>
    <x v="2"/>
    <x v="1153"/>
    <x v="0"/>
    <n v="64.95"/>
    <n v="2.77"/>
    <n v="214.13991350000001"/>
    <n v="6.3840000000000008E-2"/>
  </r>
  <r>
    <x v="8"/>
    <x v="10"/>
    <x v="0"/>
    <x v="2"/>
    <x v="1154"/>
    <x v="0"/>
    <n v="66.09"/>
    <n v="2.8079999999999998"/>
    <n v="214.00018170000001"/>
    <n v="6.3840000000000008E-2"/>
  </r>
  <r>
    <x v="8"/>
    <x v="11"/>
    <x v="0"/>
    <x v="2"/>
    <x v="1155"/>
    <x v="0"/>
    <n v="61.26"/>
    <n v="2.7949999999999999"/>
    <n v="213.94961380000001"/>
    <n v="6.3840000000000008E-2"/>
  </r>
  <r>
    <x v="8"/>
    <x v="12"/>
    <x v="0"/>
    <x v="2"/>
    <x v="1156"/>
    <x v="0"/>
    <n v="66.069999999999993"/>
    <n v="2.78"/>
    <n v="213.8990459"/>
    <n v="6.3840000000000008E-2"/>
  </r>
  <r>
    <x v="8"/>
    <x v="13"/>
    <x v="0"/>
    <x v="3"/>
    <x v="1157"/>
    <x v="0"/>
    <n v="68.58"/>
    <n v="2.835"/>
    <n v="213.848478"/>
    <n v="6.3840000000000008E-2"/>
  </r>
  <r>
    <x v="8"/>
    <x v="14"/>
    <x v="0"/>
    <x v="3"/>
    <x v="1158"/>
    <x v="0"/>
    <n v="70.53"/>
    <n v="2.8540000000000001"/>
    <n v="213.8469819"/>
    <n v="6.3840000000000008E-2"/>
  </r>
  <r>
    <x v="8"/>
    <x v="15"/>
    <x v="0"/>
    <x v="3"/>
    <x v="1159"/>
    <x v="0"/>
    <n v="71.5"/>
    <n v="2.8260000000000001"/>
    <n v="214.13991619999999"/>
    <n v="6.3840000000000008E-2"/>
  </r>
  <r>
    <x v="8"/>
    <x v="16"/>
    <x v="0"/>
    <x v="3"/>
    <x v="1160"/>
    <x v="0"/>
    <n v="77.12"/>
    <n v="2.7589999999999999"/>
    <n v="214.4328505"/>
    <n v="6.3840000000000008E-2"/>
  </r>
  <r>
    <x v="8"/>
    <x v="17"/>
    <x v="0"/>
    <x v="4"/>
    <x v="1161"/>
    <x v="0"/>
    <n v="79.650000000000006"/>
    <n v="2.7050000000000001"/>
    <n v="214.72578480000001"/>
    <n v="6.3840000000000008E-2"/>
  </r>
  <r>
    <x v="8"/>
    <x v="18"/>
    <x v="0"/>
    <x v="4"/>
    <x v="1162"/>
    <x v="0"/>
    <n v="83.75"/>
    <n v="2.6680000000000001"/>
    <n v="215.0187191"/>
    <n v="6.3840000000000008E-2"/>
  </r>
  <r>
    <x v="8"/>
    <x v="19"/>
    <x v="0"/>
    <x v="4"/>
    <x v="1163"/>
    <x v="0"/>
    <n v="82.99"/>
    <n v="2.637"/>
    <n v="215.01664840000001"/>
    <n v="6.3840000000000008E-2"/>
  </r>
  <r>
    <x v="8"/>
    <x v="20"/>
    <x v="0"/>
    <x v="4"/>
    <x v="1164"/>
    <x v="0"/>
    <n v="85.02"/>
    <n v="2.653"/>
    <n v="214.89657560000001"/>
    <n v="6.3840000000000008E-2"/>
  </r>
  <r>
    <x v="8"/>
    <x v="21"/>
    <x v="0"/>
    <x v="5"/>
    <x v="1165"/>
    <x v="0"/>
    <n v="78.55"/>
    <n v="2.669"/>
    <n v="214.7765028"/>
    <n v="6.4420000000000005E-2"/>
  </r>
  <r>
    <x v="8"/>
    <x v="22"/>
    <x v="0"/>
    <x v="5"/>
    <x v="1166"/>
    <x v="0"/>
    <n v="78.510000000000005"/>
    <n v="2.6419999999999999"/>
    <n v="214.65643009999999"/>
    <n v="6.4420000000000005E-2"/>
  </r>
  <r>
    <x v="8"/>
    <x v="23"/>
    <x v="0"/>
    <x v="5"/>
    <x v="1167"/>
    <x v="0"/>
    <n v="82.93"/>
    <n v="2.6230000000000002"/>
    <n v="214.64744529999999"/>
    <n v="6.4420000000000005E-2"/>
  </r>
  <r>
    <x v="8"/>
    <x v="24"/>
    <x v="0"/>
    <x v="5"/>
    <x v="1168"/>
    <x v="0"/>
    <n v="84.49"/>
    <n v="2.6080000000000001"/>
    <n v="214.7865779"/>
    <n v="6.4420000000000005E-2"/>
  </r>
  <r>
    <x v="8"/>
    <x v="25"/>
    <x v="0"/>
    <x v="5"/>
    <x v="1169"/>
    <x v="0"/>
    <n v="79.83"/>
    <n v="2.64"/>
    <n v="214.92571050000001"/>
    <n v="6.4420000000000005E-2"/>
  </r>
  <r>
    <x v="8"/>
    <x v="26"/>
    <x v="0"/>
    <x v="6"/>
    <x v="1170"/>
    <x v="0"/>
    <n v="87.09"/>
    <n v="2.6269999999999998"/>
    <n v="215.064843"/>
    <n v="6.4420000000000005E-2"/>
  </r>
  <r>
    <x v="8"/>
    <x v="27"/>
    <x v="0"/>
    <x v="6"/>
    <x v="1171"/>
    <x v="0"/>
    <n v="86.85"/>
    <n v="2.6920000000000002"/>
    <n v="215.20397560000001"/>
    <n v="6.4420000000000005E-2"/>
  </r>
  <r>
    <x v="8"/>
    <x v="28"/>
    <x v="0"/>
    <x v="6"/>
    <x v="1172"/>
    <x v="0"/>
    <n v="86.3"/>
    <n v="2.6640000000000001"/>
    <n v="215.1619646"/>
    <n v="6.4420000000000005E-2"/>
  </r>
  <r>
    <x v="8"/>
    <x v="29"/>
    <x v="0"/>
    <x v="6"/>
    <x v="1173"/>
    <x v="0"/>
    <n v="84.01"/>
    <n v="2.6190000000000002"/>
    <n v="215.1199536"/>
    <n v="6.4420000000000005E-2"/>
  </r>
  <r>
    <x v="8"/>
    <x v="30"/>
    <x v="0"/>
    <x v="7"/>
    <x v="1174"/>
    <x v="0"/>
    <n v="82.47"/>
    <n v="2.577"/>
    <n v="215.0779426"/>
    <n v="6.4420000000000005E-2"/>
  </r>
  <r>
    <x v="8"/>
    <x v="31"/>
    <x v="0"/>
    <x v="7"/>
    <x v="1175"/>
    <x v="1"/>
    <n v="77.7"/>
    <n v="2.5649999999999999"/>
    <n v="215.0359315"/>
    <n v="6.4420000000000005E-2"/>
  </r>
  <r>
    <x v="8"/>
    <x v="32"/>
    <x v="0"/>
    <x v="7"/>
    <x v="1176"/>
    <x v="0"/>
    <n v="81.19"/>
    <n v="2.5819999999999999"/>
    <n v="215.06152850000001"/>
    <n v="6.4420000000000005E-2"/>
  </r>
  <r>
    <x v="8"/>
    <x v="33"/>
    <x v="0"/>
    <x v="7"/>
    <x v="1177"/>
    <x v="0"/>
    <n v="77.150000000000006"/>
    <n v="2.6240000000000001"/>
    <n v="215.13783129999999"/>
    <n v="6.4420000000000005E-2"/>
  </r>
  <r>
    <x v="8"/>
    <x v="34"/>
    <x v="0"/>
    <x v="8"/>
    <x v="1178"/>
    <x v="0"/>
    <n v="69.08"/>
    <n v="2.6030000000000002"/>
    <n v="215.2141341"/>
    <n v="6.5599999999999992E-2"/>
  </r>
  <r>
    <x v="8"/>
    <x v="35"/>
    <x v="0"/>
    <x v="8"/>
    <x v="1179"/>
    <x v="0"/>
    <n v="65.349999999999994"/>
    <n v="2.633"/>
    <n v="215.290437"/>
    <n v="6.5599999999999992E-2"/>
  </r>
  <r>
    <x v="8"/>
    <x v="36"/>
    <x v="0"/>
    <x v="8"/>
    <x v="1180"/>
    <x v="0"/>
    <n v="67.36"/>
    <n v="2.72"/>
    <n v="215.35899169999999"/>
    <n v="6.5599999999999992E-2"/>
  </r>
  <r>
    <x v="8"/>
    <x v="37"/>
    <x v="0"/>
    <x v="8"/>
    <x v="1181"/>
    <x v="0"/>
    <n v="69.989999999999995"/>
    <n v="2.7250000000000001"/>
    <n v="215.40817620000001"/>
    <n v="6.5599999999999992E-2"/>
  </r>
  <r>
    <x v="8"/>
    <x v="38"/>
    <x v="0"/>
    <x v="8"/>
    <x v="1182"/>
    <x v="0"/>
    <n v="64.430000000000007"/>
    <n v="2.7160000000000002"/>
    <n v="215.45736070000001"/>
    <n v="6.5599999999999992E-2"/>
  </r>
  <r>
    <x v="8"/>
    <x v="39"/>
    <x v="0"/>
    <x v="9"/>
    <x v="1183"/>
    <x v="0"/>
    <n v="58.69"/>
    <n v="2.6890000000000001"/>
    <n v="215.50654520000001"/>
    <n v="6.5599999999999992E-2"/>
  </r>
  <r>
    <x v="8"/>
    <x v="40"/>
    <x v="0"/>
    <x v="9"/>
    <x v="1184"/>
    <x v="0"/>
    <n v="61.59"/>
    <n v="2.7280000000000002"/>
    <n v="215.5557297"/>
    <n v="6.5599999999999992E-2"/>
  </r>
  <r>
    <x v="8"/>
    <x v="41"/>
    <x v="0"/>
    <x v="9"/>
    <x v="1185"/>
    <x v="0"/>
    <n v="49.96"/>
    <n v="2.7709999999999999"/>
    <n v="215.43728540000001"/>
    <n v="6.5599999999999992E-2"/>
  </r>
  <r>
    <x v="8"/>
    <x v="42"/>
    <x v="0"/>
    <x v="9"/>
    <x v="1186"/>
    <x v="1"/>
    <n v="60.18"/>
    <n v="2.7349999999999999"/>
    <n v="215.2909028"/>
    <n v="6.5599999999999992E-2"/>
  </r>
  <r>
    <x v="8"/>
    <x v="43"/>
    <x v="0"/>
    <x v="10"/>
    <x v="1187"/>
    <x v="0"/>
    <n v="49.89"/>
    <n v="2.7080000000000002"/>
    <n v="215.14452030000001"/>
    <n v="6.5599999999999992E-2"/>
  </r>
  <r>
    <x v="8"/>
    <x v="44"/>
    <x v="0"/>
    <x v="10"/>
    <x v="1188"/>
    <x v="0"/>
    <n v="46.1"/>
    <n v="2.843"/>
    <n v="214.99813779999999"/>
    <n v="6.5599999999999992E-2"/>
  </r>
  <r>
    <x v="8"/>
    <x v="45"/>
    <x v="0"/>
    <x v="10"/>
    <x v="1189"/>
    <x v="0"/>
    <n v="49.7"/>
    <n v="2.8690000000000002"/>
    <n v="214.93349370000001"/>
    <n v="6.5599999999999992E-2"/>
  </r>
  <r>
    <x v="8"/>
    <x v="46"/>
    <x v="0"/>
    <x v="10"/>
    <x v="1190"/>
    <x v="0"/>
    <n v="50.93"/>
    <n v="2.8860000000000001"/>
    <n v="214.93015339999999"/>
    <n v="6.5599999999999992E-2"/>
  </r>
  <r>
    <x v="8"/>
    <x v="47"/>
    <x v="0"/>
    <x v="10"/>
    <x v="1191"/>
    <x v="1"/>
    <n v="45.92"/>
    <n v="2.9430000000000001"/>
    <n v="214.9268131"/>
    <n v="6.5599999999999992E-2"/>
  </r>
  <r>
    <x v="8"/>
    <x v="48"/>
    <x v="1"/>
    <x v="11"/>
    <x v="1192"/>
    <x v="0"/>
    <n v="41.82"/>
    <n v="2.976"/>
    <n v="214.92347290000001"/>
    <n v="6.4160000000000009E-2"/>
  </r>
  <r>
    <x v="8"/>
    <x v="49"/>
    <x v="1"/>
    <x v="11"/>
    <x v="1193"/>
    <x v="0"/>
    <n v="36.43"/>
    <n v="2.9830000000000001"/>
    <n v="214.9749587"/>
    <n v="6.4160000000000009E-2"/>
  </r>
  <r>
    <x v="8"/>
    <x v="50"/>
    <x v="1"/>
    <x v="11"/>
    <x v="1194"/>
    <x v="0"/>
    <n v="44.72"/>
    <n v="3.016"/>
    <n v="215.35540130000001"/>
    <n v="6.4160000000000009E-2"/>
  </r>
  <r>
    <x v="8"/>
    <x v="51"/>
    <x v="1"/>
    <x v="11"/>
    <x v="1195"/>
    <x v="0"/>
    <n v="43.9"/>
    <n v="3.01"/>
    <n v="215.7358438"/>
    <n v="6.4160000000000009E-2"/>
  </r>
  <r>
    <x v="8"/>
    <x v="52"/>
    <x v="1"/>
    <x v="0"/>
    <x v="1196"/>
    <x v="0"/>
    <n v="31.82"/>
    <n v="2.9889999999999999"/>
    <n v="216.11628640000001"/>
    <n v="6.4160000000000009E-2"/>
  </r>
  <r>
    <x v="8"/>
    <x v="53"/>
    <x v="1"/>
    <x v="0"/>
    <x v="1197"/>
    <x v="1"/>
    <n v="34.130000000000003"/>
    <n v="3.0219999999999998"/>
    <n v="216.49672899999999"/>
    <n v="6.4160000000000009E-2"/>
  </r>
  <r>
    <x v="8"/>
    <x v="54"/>
    <x v="1"/>
    <x v="0"/>
    <x v="1198"/>
    <x v="0"/>
    <n v="58.5"/>
    <n v="3.0449999999999999"/>
    <n v="216.81548559999999"/>
    <n v="6.4160000000000009E-2"/>
  </r>
  <r>
    <x v="8"/>
    <x v="55"/>
    <x v="1"/>
    <x v="0"/>
    <x v="1199"/>
    <x v="0"/>
    <n v="59.01"/>
    <n v="3.0649999999999999"/>
    <n v="217.1095679"/>
    <n v="6.4160000000000009E-2"/>
  </r>
  <r>
    <x v="8"/>
    <x v="56"/>
    <x v="1"/>
    <x v="1"/>
    <x v="1200"/>
    <x v="0"/>
    <n v="60.67"/>
    <n v="3.2879999999999998"/>
    <n v="217.40365030000001"/>
    <n v="6.4160000000000009E-2"/>
  </r>
  <r>
    <x v="8"/>
    <x v="57"/>
    <x v="1"/>
    <x v="1"/>
    <x v="1201"/>
    <x v="0"/>
    <n v="54.75"/>
    <n v="3.4590000000000001"/>
    <n v="217.69773259999999"/>
    <n v="6.4160000000000009E-2"/>
  </r>
  <r>
    <x v="8"/>
    <x v="58"/>
    <x v="1"/>
    <x v="1"/>
    <x v="1202"/>
    <x v="0"/>
    <n v="63.82"/>
    <n v="3.488"/>
    <n v="217.95633710000001"/>
    <n v="6.4160000000000009E-2"/>
  </r>
  <r>
    <x v="8"/>
    <x v="59"/>
    <x v="1"/>
    <x v="1"/>
    <x v="1203"/>
    <x v="0"/>
    <n v="68.790000000000006"/>
    <n v="3.4729999999999999"/>
    <n v="218.20075059999999"/>
    <n v="6.4160000000000009E-2"/>
  </r>
  <r>
    <x v="8"/>
    <x v="60"/>
    <x v="1"/>
    <x v="2"/>
    <x v="1204"/>
    <x v="0"/>
    <n v="56.12"/>
    <n v="3.524"/>
    <n v="218.44516400000001"/>
    <n v="6.3799999999999996E-2"/>
  </r>
  <r>
    <x v="8"/>
    <x v="61"/>
    <x v="1"/>
    <x v="2"/>
    <x v="1205"/>
    <x v="0"/>
    <n v="71.400000000000006"/>
    <n v="3.6219999999999999"/>
    <n v="218.68957750000001"/>
    <n v="6.3799999999999996E-2"/>
  </r>
  <r>
    <x v="8"/>
    <x v="62"/>
    <x v="1"/>
    <x v="2"/>
    <x v="1206"/>
    <x v="0"/>
    <n v="71.900000000000006"/>
    <n v="3.7429999999999999"/>
    <n v="218.91349349999999"/>
    <n v="6.3799999999999996E-2"/>
  </r>
  <r>
    <x v="8"/>
    <x v="63"/>
    <x v="1"/>
    <x v="2"/>
    <x v="1207"/>
    <x v="0"/>
    <n v="72.349999999999994"/>
    <n v="3.8069999999999999"/>
    <n v="219.0861659"/>
    <n v="6.3799999999999996E-2"/>
  </r>
  <r>
    <x v="8"/>
    <x v="64"/>
    <x v="1"/>
    <x v="2"/>
    <x v="1208"/>
    <x v="0"/>
    <n v="70.849999999999994"/>
    <n v="3.81"/>
    <n v="219.25883820000001"/>
    <n v="6.3799999999999996E-2"/>
  </r>
  <r>
    <x v="8"/>
    <x v="65"/>
    <x v="1"/>
    <x v="3"/>
    <x v="1209"/>
    <x v="0"/>
    <n v="62.2"/>
    <n v="3.9060000000000001"/>
    <n v="219.4315106"/>
    <n v="6.3799999999999996E-2"/>
  </r>
  <r>
    <x v="8"/>
    <x v="66"/>
    <x v="1"/>
    <x v="3"/>
    <x v="1210"/>
    <x v="0"/>
    <n v="77.66"/>
    <n v="3.899"/>
    <n v="219.60418290000001"/>
    <n v="6.3799999999999996E-2"/>
  </r>
  <r>
    <x v="8"/>
    <x v="67"/>
    <x v="1"/>
    <x v="3"/>
    <x v="1211"/>
    <x v="0"/>
    <n v="70.489999999999995"/>
    <n v="3.907"/>
    <n v="219.3622809"/>
    <n v="6.3799999999999996E-2"/>
  </r>
  <r>
    <x v="8"/>
    <x v="68"/>
    <x v="1"/>
    <x v="3"/>
    <x v="1212"/>
    <x v="0"/>
    <n v="80.42"/>
    <n v="3.786"/>
    <n v="219.1203788"/>
    <n v="6.3799999999999996E-2"/>
  </r>
  <r>
    <x v="8"/>
    <x v="69"/>
    <x v="1"/>
    <x v="4"/>
    <x v="1213"/>
    <x v="0"/>
    <n v="85.8"/>
    <n v="3.6989999999999998"/>
    <n v="218.87847679999999"/>
    <n v="6.3799999999999996E-2"/>
  </r>
  <r>
    <x v="8"/>
    <x v="70"/>
    <x v="1"/>
    <x v="4"/>
    <x v="1214"/>
    <x v="0"/>
    <n v="85.81"/>
    <n v="3.6480000000000001"/>
    <n v="218.63657470000001"/>
    <n v="6.3799999999999996E-2"/>
  </r>
  <r>
    <x v="8"/>
    <x v="71"/>
    <x v="1"/>
    <x v="4"/>
    <x v="1215"/>
    <x v="0"/>
    <n v="89.15"/>
    <n v="3.637"/>
    <n v="218.5877333"/>
    <n v="6.3799999999999996E-2"/>
  </r>
  <r>
    <x v="8"/>
    <x v="72"/>
    <x v="1"/>
    <x v="4"/>
    <x v="1216"/>
    <x v="0"/>
    <n v="86.74"/>
    <n v="3.5939999999999999"/>
    <n v="218.6836874"/>
    <n v="6.3799999999999996E-2"/>
  </r>
  <r>
    <x v="8"/>
    <x v="73"/>
    <x v="1"/>
    <x v="5"/>
    <x v="1217"/>
    <x v="0"/>
    <n v="89.14"/>
    <n v="3.524"/>
    <n v="218.7796415"/>
    <n v="6.404E-2"/>
  </r>
  <r>
    <x v="8"/>
    <x v="74"/>
    <x v="1"/>
    <x v="5"/>
    <x v="1218"/>
    <x v="0"/>
    <n v="89.04"/>
    <n v="3.48"/>
    <n v="218.8755955"/>
    <n v="6.404E-2"/>
  </r>
  <r>
    <x v="8"/>
    <x v="75"/>
    <x v="1"/>
    <x v="5"/>
    <x v="1219"/>
    <x v="0"/>
    <n v="90.45"/>
    <n v="3.5750000000000002"/>
    <n v="218.96072419999999"/>
    <n v="6.404E-2"/>
  </r>
  <r>
    <x v="8"/>
    <x v="76"/>
    <x v="1"/>
    <x v="5"/>
    <x v="1220"/>
    <x v="0"/>
    <n v="89.08"/>
    <n v="3.6509999999999998"/>
    <n v="219.0187895"/>
    <n v="6.404E-2"/>
  </r>
  <r>
    <x v="8"/>
    <x v="77"/>
    <x v="1"/>
    <x v="5"/>
    <x v="1221"/>
    <x v="0"/>
    <n v="91.1"/>
    <n v="3.6819999999999999"/>
    <n v="219.07685480000001"/>
    <n v="6.404E-2"/>
  </r>
  <r>
    <x v="8"/>
    <x v="78"/>
    <x v="1"/>
    <x v="6"/>
    <x v="1222"/>
    <x v="0"/>
    <n v="91.52"/>
    <n v="3.6840000000000002"/>
    <n v="219.13492009999999"/>
    <n v="6.404E-2"/>
  </r>
  <r>
    <x v="8"/>
    <x v="79"/>
    <x v="1"/>
    <x v="6"/>
    <x v="1223"/>
    <x v="0"/>
    <n v="91.63"/>
    <n v="3.6379999999999999"/>
    <n v="219.1929854"/>
    <n v="6.404E-2"/>
  </r>
  <r>
    <x v="8"/>
    <x v="80"/>
    <x v="1"/>
    <x v="6"/>
    <x v="1224"/>
    <x v="0"/>
    <n v="85.8"/>
    <n v="3.5539999999999998"/>
    <n v="219.25561089999999"/>
    <n v="6.404E-2"/>
  </r>
  <r>
    <x v="8"/>
    <x v="81"/>
    <x v="1"/>
    <x v="6"/>
    <x v="1225"/>
    <x v="0"/>
    <n v="88.95"/>
    <n v="3.5230000000000001"/>
    <n v="219.3189965"/>
    <n v="6.404E-2"/>
  </r>
  <r>
    <x v="8"/>
    <x v="82"/>
    <x v="1"/>
    <x v="7"/>
    <x v="1226"/>
    <x v="0"/>
    <n v="89.33"/>
    <n v="3.5329999999999999"/>
    <n v="219.38238200000001"/>
    <n v="6.404E-2"/>
  </r>
  <r>
    <x v="8"/>
    <x v="83"/>
    <x v="1"/>
    <x v="7"/>
    <x v="1227"/>
    <x v="1"/>
    <n v="75.650000000000006"/>
    <n v="3.5459999999999998"/>
    <n v="219.44576749999999"/>
    <n v="6.404E-2"/>
  </r>
  <r>
    <x v="8"/>
    <x v="84"/>
    <x v="1"/>
    <x v="7"/>
    <x v="1228"/>
    <x v="0"/>
    <n v="77.95"/>
    <n v="3.5259999999999998"/>
    <n v="219.62978409999999"/>
    <n v="6.404E-2"/>
  </r>
  <r>
    <x v="8"/>
    <x v="85"/>
    <x v="1"/>
    <x v="7"/>
    <x v="1229"/>
    <x v="0"/>
    <n v="74.42"/>
    <n v="3.4670000000000001"/>
    <n v="219.9746423"/>
    <n v="6.404E-2"/>
  </r>
  <r>
    <x v="8"/>
    <x v="86"/>
    <x v="1"/>
    <x v="7"/>
    <x v="1230"/>
    <x v="0"/>
    <n v="78.45"/>
    <n v="3.355"/>
    <n v="220.31950040000001"/>
    <n v="6.404E-2"/>
  </r>
  <r>
    <x v="8"/>
    <x v="87"/>
    <x v="1"/>
    <x v="8"/>
    <x v="1231"/>
    <x v="0"/>
    <n v="72.62"/>
    <n v="3.2850000000000001"/>
    <n v="220.66435849999999"/>
    <n v="6.0540000000000004E-2"/>
  </r>
  <r>
    <x v="8"/>
    <x v="88"/>
    <x v="1"/>
    <x v="8"/>
    <x v="1232"/>
    <x v="0"/>
    <n v="67.27"/>
    <n v="3.274"/>
    <n v="220.98368489999999"/>
    <n v="6.0540000000000004E-2"/>
  </r>
  <r>
    <x v="8"/>
    <x v="89"/>
    <x v="1"/>
    <x v="8"/>
    <x v="1233"/>
    <x v="0"/>
    <n v="65.459999999999994"/>
    <n v="3.3530000000000002"/>
    <n v="221.1498206"/>
    <n v="6.0540000000000004E-2"/>
  </r>
  <r>
    <x v="8"/>
    <x v="90"/>
    <x v="1"/>
    <x v="8"/>
    <x v="1234"/>
    <x v="0"/>
    <n v="63.96"/>
    <n v="3.3719999999999999"/>
    <n v="221.31595630000001"/>
    <n v="6.0540000000000004E-2"/>
  </r>
  <r>
    <x v="8"/>
    <x v="91"/>
    <x v="1"/>
    <x v="9"/>
    <x v="1235"/>
    <x v="0"/>
    <n v="54.46"/>
    <n v="3.3319999999999999"/>
    <n v="221.48209209999999"/>
    <n v="6.0540000000000004E-2"/>
  </r>
  <r>
    <x v="8"/>
    <x v="92"/>
    <x v="1"/>
    <x v="9"/>
    <x v="1236"/>
    <x v="0"/>
    <n v="58.28"/>
    <n v="3.2970000000000002"/>
    <n v="221.6482278"/>
    <n v="6.0540000000000004E-2"/>
  </r>
  <r>
    <x v="8"/>
    <x v="93"/>
    <x v="1"/>
    <x v="9"/>
    <x v="1237"/>
    <x v="0"/>
    <n v="58.8"/>
    <n v="3.3079999999999998"/>
    <n v="221.88039230000001"/>
    <n v="6.0540000000000004E-2"/>
  </r>
  <r>
    <x v="8"/>
    <x v="94"/>
    <x v="1"/>
    <x v="9"/>
    <x v="1238"/>
    <x v="1"/>
    <n v="54.32"/>
    <n v="3.2360000000000002"/>
    <n v="222.13896829999999"/>
    <n v="6.0540000000000004E-2"/>
  </r>
  <r>
    <x v="8"/>
    <x v="95"/>
    <x v="1"/>
    <x v="10"/>
    <x v="1239"/>
    <x v="0"/>
    <n v="46.84"/>
    <n v="3.1720000000000002"/>
    <n v="222.39754429999999"/>
    <n v="6.0540000000000004E-2"/>
  </r>
  <r>
    <x v="8"/>
    <x v="96"/>
    <x v="1"/>
    <x v="10"/>
    <x v="1240"/>
    <x v="0"/>
    <n v="37.65"/>
    <n v="3.1579999999999999"/>
    <n v="222.6561203"/>
    <n v="6.0540000000000004E-2"/>
  </r>
  <r>
    <x v="8"/>
    <x v="97"/>
    <x v="1"/>
    <x v="10"/>
    <x v="1241"/>
    <x v="0"/>
    <n v="47.31"/>
    <n v="3.1589999999999998"/>
    <n v="222.88254839999999"/>
    <n v="6.0540000000000004E-2"/>
  </r>
  <r>
    <x v="8"/>
    <x v="98"/>
    <x v="1"/>
    <x v="10"/>
    <x v="1242"/>
    <x v="0"/>
    <n v="44.43"/>
    <n v="3.1120000000000001"/>
    <n v="223.0661125"/>
    <n v="6.0540000000000004E-2"/>
  </r>
  <r>
    <x v="8"/>
    <x v="99"/>
    <x v="1"/>
    <x v="10"/>
    <x v="1243"/>
    <x v="1"/>
    <n v="43.41"/>
    <n v="3.129"/>
    <n v="223.24967659999999"/>
    <n v="6.0540000000000004E-2"/>
  </r>
  <r>
    <x v="8"/>
    <x v="100"/>
    <x v="2"/>
    <x v="11"/>
    <x v="1244"/>
    <x v="0"/>
    <n v="47.54"/>
    <n v="3.157"/>
    <n v="223.43324079999999"/>
    <n v="5.6669999999999998E-2"/>
  </r>
  <r>
    <x v="8"/>
    <x v="101"/>
    <x v="2"/>
    <x v="11"/>
    <x v="1245"/>
    <x v="0"/>
    <n v="42.44"/>
    <n v="3.2610000000000001"/>
    <n v="223.61680490000001"/>
    <n v="5.6669999999999998E-2"/>
  </r>
  <r>
    <x v="8"/>
    <x v="102"/>
    <x v="2"/>
    <x v="11"/>
    <x v="1246"/>
    <x v="0"/>
    <n v="51.56"/>
    <n v="3.2679999999999998"/>
    <n v="223.71142879999999"/>
    <n v="5.6669999999999998E-2"/>
  </r>
  <r>
    <x v="8"/>
    <x v="103"/>
    <x v="2"/>
    <x v="11"/>
    <x v="1247"/>
    <x v="0"/>
    <n v="49.38"/>
    <n v="3.29"/>
    <n v="223.80605270000001"/>
    <n v="5.6669999999999998E-2"/>
  </r>
  <r>
    <x v="8"/>
    <x v="104"/>
    <x v="2"/>
    <x v="0"/>
    <x v="1248"/>
    <x v="0"/>
    <n v="54.43"/>
    <n v="3.36"/>
    <n v="223.9006766"/>
    <n v="5.6669999999999998E-2"/>
  </r>
  <r>
    <x v="8"/>
    <x v="105"/>
    <x v="2"/>
    <x v="0"/>
    <x v="1249"/>
    <x v="1"/>
    <n v="44.03"/>
    <n v="3.4089999999999998"/>
    <n v="223.99530060000001"/>
    <n v="5.6669999999999998E-2"/>
  </r>
  <r>
    <x v="8"/>
    <x v="106"/>
    <x v="2"/>
    <x v="0"/>
    <x v="1250"/>
    <x v="0"/>
    <n v="43.81"/>
    <n v="3.51"/>
    <n v="224.1588663"/>
    <n v="5.6669999999999998E-2"/>
  </r>
  <r>
    <x v="8"/>
    <x v="107"/>
    <x v="2"/>
    <x v="0"/>
    <x v="1251"/>
    <x v="0"/>
    <n v="53.67"/>
    <n v="3.5550000000000002"/>
    <n v="224.37413839999999"/>
    <n v="5.6669999999999998E-2"/>
  </r>
  <r>
    <x v="8"/>
    <x v="108"/>
    <x v="2"/>
    <x v="1"/>
    <x v="1252"/>
    <x v="0"/>
    <n v="57.2"/>
    <n v="3.63"/>
    <n v="224.58941039999999"/>
    <n v="5.6669999999999998E-2"/>
  </r>
  <r>
    <x v="8"/>
    <x v="109"/>
    <x v="2"/>
    <x v="1"/>
    <x v="1253"/>
    <x v="0"/>
    <n v="54.03"/>
    <n v="3.669"/>
    <n v="224.80468250000001"/>
    <n v="5.6669999999999998E-2"/>
  </r>
  <r>
    <x v="8"/>
    <x v="110"/>
    <x v="2"/>
    <x v="1"/>
    <x v="1254"/>
    <x v="0"/>
    <n v="59.94"/>
    <n v="3.734"/>
    <n v="224.9594902"/>
    <n v="5.6669999999999998E-2"/>
  </r>
  <r>
    <x v="8"/>
    <x v="111"/>
    <x v="2"/>
    <x v="1"/>
    <x v="1255"/>
    <x v="0"/>
    <n v="58.79"/>
    <n v="3.7869999999999999"/>
    <n v="225.0336786"/>
    <n v="5.6669999999999998E-2"/>
  </r>
  <r>
    <x v="8"/>
    <x v="112"/>
    <x v="2"/>
    <x v="1"/>
    <x v="1256"/>
    <x v="0"/>
    <n v="67.87"/>
    <n v="3.8450000000000002"/>
    <n v="225.107867"/>
    <n v="5.6669999999999998E-2"/>
  </r>
  <r>
    <x v="8"/>
    <x v="113"/>
    <x v="2"/>
    <x v="2"/>
    <x v="1257"/>
    <x v="0"/>
    <n v="68.83"/>
    <n v="3.891"/>
    <n v="225.18205549999999"/>
    <n v="5.5389999999999995E-2"/>
  </r>
  <r>
    <x v="8"/>
    <x v="114"/>
    <x v="2"/>
    <x v="2"/>
    <x v="1258"/>
    <x v="0"/>
    <n v="69.19"/>
    <n v="3.891"/>
    <n v="225.25624389999999"/>
    <n v="5.5389999999999995E-2"/>
  </r>
  <r>
    <x v="8"/>
    <x v="115"/>
    <x v="2"/>
    <x v="2"/>
    <x v="1259"/>
    <x v="0"/>
    <n v="68.040000000000006"/>
    <n v="3.8769999999999998"/>
    <n v="225.3117488"/>
    <n v="5.5389999999999995E-2"/>
  </r>
  <r>
    <x v="8"/>
    <x v="116"/>
    <x v="2"/>
    <x v="2"/>
    <x v="1260"/>
    <x v="0"/>
    <n v="73.069999999999993"/>
    <n v="3.8140000000000001"/>
    <n v="225.36725369999999"/>
    <n v="5.5389999999999995E-2"/>
  </r>
  <r>
    <x v="8"/>
    <x v="117"/>
    <x v="2"/>
    <x v="3"/>
    <x v="1261"/>
    <x v="0"/>
    <n v="78.98"/>
    <n v="3.7490000000000001"/>
    <n v="225.42275849999999"/>
    <n v="5.5389999999999995E-2"/>
  </r>
  <r>
    <x v="8"/>
    <x v="118"/>
    <x v="2"/>
    <x v="3"/>
    <x v="1262"/>
    <x v="0"/>
    <n v="70.94"/>
    <n v="3.6880000000000002"/>
    <n v="225.4782634"/>
    <n v="5.5389999999999995E-2"/>
  </r>
  <r>
    <x v="8"/>
    <x v="119"/>
    <x v="2"/>
    <x v="3"/>
    <x v="1263"/>
    <x v="0"/>
    <n v="69.52"/>
    <n v="3.63"/>
    <n v="225.49424980000001"/>
    <n v="5.5389999999999995E-2"/>
  </r>
  <r>
    <x v="8"/>
    <x v="120"/>
    <x v="2"/>
    <x v="3"/>
    <x v="1264"/>
    <x v="0"/>
    <n v="79.69"/>
    <n v="3.5609999999999999"/>
    <n v="225.49442880000001"/>
    <n v="5.5389999999999995E-2"/>
  </r>
  <r>
    <x v="8"/>
    <x v="121"/>
    <x v="2"/>
    <x v="4"/>
    <x v="1265"/>
    <x v="0"/>
    <n v="80.260000000000005"/>
    <n v="3.5009999999999999"/>
    <n v="225.49460780000001"/>
    <n v="5.5389999999999995E-2"/>
  </r>
  <r>
    <x v="8"/>
    <x v="122"/>
    <x v="2"/>
    <x v="4"/>
    <x v="1266"/>
    <x v="0"/>
    <n v="78.91"/>
    <n v="3.452"/>
    <n v="225.49478680000001"/>
    <n v="5.5389999999999995E-2"/>
  </r>
  <r>
    <x v="8"/>
    <x v="123"/>
    <x v="2"/>
    <x v="4"/>
    <x v="1267"/>
    <x v="0"/>
    <n v="82.21"/>
    <n v="3.3929999999999998"/>
    <n v="225.50706339999999"/>
    <n v="5.5389999999999995E-2"/>
  </r>
  <r>
    <x v="8"/>
    <x v="124"/>
    <x v="2"/>
    <x v="4"/>
    <x v="1268"/>
    <x v="0"/>
    <n v="81.05"/>
    <n v="3.3460000000000001"/>
    <n v="225.5495841"/>
    <n v="5.5389999999999995E-2"/>
  </r>
  <r>
    <x v="8"/>
    <x v="125"/>
    <x v="2"/>
    <x v="4"/>
    <x v="1269"/>
    <x v="0"/>
    <n v="87.18"/>
    <n v="3.286"/>
    <n v="225.59210490000001"/>
    <n v="5.5389999999999995E-2"/>
  </r>
  <r>
    <x v="8"/>
    <x v="126"/>
    <x v="2"/>
    <x v="5"/>
    <x v="1270"/>
    <x v="0"/>
    <n v="84.15"/>
    <n v="3.2269999999999999"/>
    <n v="225.63462559999999"/>
    <n v="5.2770000000000004E-2"/>
  </r>
  <r>
    <x v="8"/>
    <x v="127"/>
    <x v="2"/>
    <x v="5"/>
    <x v="1271"/>
    <x v="0"/>
    <n v="82.39"/>
    <n v="3.2559999999999998"/>
    <n v="225.6771463"/>
    <n v="5.2770000000000004E-2"/>
  </r>
  <r>
    <x v="8"/>
    <x v="128"/>
    <x v="2"/>
    <x v="5"/>
    <x v="1272"/>
    <x v="0"/>
    <n v="83.39"/>
    <n v="3.3109999999999999"/>
    <n v="225.68711210000001"/>
    <n v="5.2770000000000004E-2"/>
  </r>
  <r>
    <x v="8"/>
    <x v="129"/>
    <x v="2"/>
    <x v="5"/>
    <x v="1273"/>
    <x v="0"/>
    <n v="86.41"/>
    <n v="3.407"/>
    <n v="225.69707790000001"/>
    <n v="5.2770000000000004E-2"/>
  </r>
  <r>
    <x v="8"/>
    <x v="130"/>
    <x v="2"/>
    <x v="6"/>
    <x v="1274"/>
    <x v="0"/>
    <n v="90.23"/>
    <n v="3.4169999999999998"/>
    <n v="225.70704370000001"/>
    <n v="5.2770000000000004E-2"/>
  </r>
  <r>
    <x v="8"/>
    <x v="131"/>
    <x v="2"/>
    <x v="6"/>
    <x v="1275"/>
    <x v="0"/>
    <n v="88.66"/>
    <n v="3.4940000000000002"/>
    <n v="225.71700939999999"/>
    <n v="5.2770000000000004E-2"/>
  </r>
  <r>
    <x v="8"/>
    <x v="132"/>
    <x v="2"/>
    <x v="6"/>
    <x v="1276"/>
    <x v="0"/>
    <n v="86.37"/>
    <n v="3.5710000000000002"/>
    <n v="225.79953230000001"/>
    <n v="5.2770000000000004E-2"/>
  </r>
  <r>
    <x v="8"/>
    <x v="133"/>
    <x v="2"/>
    <x v="6"/>
    <x v="1277"/>
    <x v="0"/>
    <n v="77.900000000000006"/>
    <n v="3.62"/>
    <n v="225.93647290000001"/>
    <n v="5.2770000000000004E-2"/>
  </r>
  <r>
    <x v="8"/>
    <x v="134"/>
    <x v="2"/>
    <x v="6"/>
    <x v="1278"/>
    <x v="0"/>
    <n v="80.709999999999994"/>
    <n v="3.6379999999999999"/>
    <n v="226.07341349999999"/>
    <n v="5.2770000000000004E-2"/>
  </r>
  <r>
    <x v="8"/>
    <x v="135"/>
    <x v="2"/>
    <x v="7"/>
    <x v="1279"/>
    <x v="1"/>
    <n v="87.93"/>
    <n v="3.73"/>
    <n v="226.21035409999999"/>
    <n v="5.2770000000000004E-2"/>
  </r>
  <r>
    <x v="8"/>
    <x v="136"/>
    <x v="2"/>
    <x v="7"/>
    <x v="1280"/>
    <x v="0"/>
    <n v="73.55"/>
    <n v="3.7170000000000001"/>
    <n v="226.35675449999999"/>
    <n v="5.2770000000000004E-2"/>
  </r>
  <r>
    <x v="8"/>
    <x v="137"/>
    <x v="2"/>
    <x v="7"/>
    <x v="1281"/>
    <x v="0"/>
    <n v="69.92"/>
    <n v="3.7210000000000001"/>
    <n v="226.5599138"/>
    <n v="5.2770000000000004E-2"/>
  </r>
  <r>
    <x v="8"/>
    <x v="138"/>
    <x v="2"/>
    <x v="7"/>
    <x v="1282"/>
    <x v="0"/>
    <n v="76.8"/>
    <n v="3.6659999999999999"/>
    <n v="226.76307320000001"/>
    <n v="5.2770000000000004E-2"/>
  </r>
  <r>
    <x v="8"/>
    <x v="139"/>
    <x v="2"/>
    <x v="8"/>
    <x v="1283"/>
    <x v="0"/>
    <n v="66.61"/>
    <n v="3.617"/>
    <n v="226.96623249999999"/>
    <n v="4.9540000000000001E-2"/>
  </r>
  <r>
    <x v="8"/>
    <x v="140"/>
    <x v="2"/>
    <x v="8"/>
    <x v="1284"/>
    <x v="0"/>
    <n v="60.09"/>
    <n v="3.601"/>
    <n v="227.16939189999999"/>
    <n v="4.9540000000000001E-2"/>
  </r>
  <r>
    <x v="8"/>
    <x v="141"/>
    <x v="2"/>
    <x v="8"/>
    <x v="1285"/>
    <x v="0"/>
    <n v="68.010000000000005"/>
    <n v="3.5939999999999999"/>
    <n v="227.21428800000001"/>
    <n v="4.9540000000000001E-2"/>
  </r>
  <r>
    <x v="8"/>
    <x v="142"/>
    <x v="2"/>
    <x v="8"/>
    <x v="1286"/>
    <x v="0"/>
    <n v="69.52"/>
    <n v="3.5059999999999998"/>
    <n v="227.23280679999999"/>
    <n v="4.9540000000000001E-2"/>
  </r>
  <r>
    <x v="9"/>
    <x v="0"/>
    <x v="0"/>
    <x v="0"/>
    <x v="1287"/>
    <x v="0"/>
    <n v="54.34"/>
    <n v="2.9620000000000002"/>
    <n v="126.4420645"/>
    <n v="9.7650000000000001E-2"/>
  </r>
  <r>
    <x v="9"/>
    <x v="1"/>
    <x v="0"/>
    <x v="0"/>
    <x v="1288"/>
    <x v="1"/>
    <n v="49.96"/>
    <n v="2.8279999999999998"/>
    <n v="126.49625810000001"/>
    <n v="9.7650000000000001E-2"/>
  </r>
  <r>
    <x v="9"/>
    <x v="2"/>
    <x v="0"/>
    <x v="0"/>
    <x v="1289"/>
    <x v="0"/>
    <n v="58.22"/>
    <n v="2.915"/>
    <n v="126.5262857"/>
    <n v="9.7650000000000001E-2"/>
  </r>
  <r>
    <x v="9"/>
    <x v="3"/>
    <x v="0"/>
    <x v="0"/>
    <x v="1290"/>
    <x v="0"/>
    <n v="52.77"/>
    <n v="2.8250000000000002"/>
    <n v="126.5522857"/>
    <n v="9.7650000000000001E-2"/>
  </r>
  <r>
    <x v="9"/>
    <x v="4"/>
    <x v="0"/>
    <x v="1"/>
    <x v="1291"/>
    <x v="0"/>
    <n v="55.92"/>
    <n v="2.8769999999999998"/>
    <n v="126.5782857"/>
    <n v="9.7650000000000001E-2"/>
  </r>
  <r>
    <x v="9"/>
    <x v="5"/>
    <x v="0"/>
    <x v="1"/>
    <x v="1292"/>
    <x v="0"/>
    <n v="52.33"/>
    <n v="3.0339999999999998"/>
    <n v="126.60428570000001"/>
    <n v="9.7650000000000001E-2"/>
  </r>
  <r>
    <x v="9"/>
    <x v="6"/>
    <x v="0"/>
    <x v="1"/>
    <x v="1293"/>
    <x v="0"/>
    <n v="61.46"/>
    <n v="3.0539999999999998"/>
    <n v="126.6066452"/>
    <n v="9.7650000000000001E-2"/>
  </r>
  <r>
    <x v="9"/>
    <x v="7"/>
    <x v="0"/>
    <x v="1"/>
    <x v="1294"/>
    <x v="0"/>
    <n v="60.05"/>
    <n v="2.98"/>
    <n v="126.6050645"/>
    <n v="9.7650000000000001E-2"/>
  </r>
  <r>
    <x v="9"/>
    <x v="8"/>
    <x v="0"/>
    <x v="2"/>
    <x v="1295"/>
    <x v="0"/>
    <n v="63.66"/>
    <n v="3.0859999999999999"/>
    <n v="126.6034839"/>
    <n v="9.5239999999999991E-2"/>
  </r>
  <r>
    <x v="9"/>
    <x v="9"/>
    <x v="0"/>
    <x v="2"/>
    <x v="1296"/>
    <x v="0"/>
    <n v="65.290000000000006"/>
    <n v="3.004"/>
    <n v="126.6019032"/>
    <n v="9.5239999999999991E-2"/>
  </r>
  <r>
    <x v="9"/>
    <x v="10"/>
    <x v="0"/>
    <x v="2"/>
    <x v="1297"/>
    <x v="0"/>
    <n v="69.739999999999995"/>
    <n v="3.109"/>
    <n v="126.5621"/>
    <n v="9.5239999999999991E-2"/>
  </r>
  <r>
    <x v="9"/>
    <x v="11"/>
    <x v="0"/>
    <x v="2"/>
    <x v="1298"/>
    <x v="0"/>
    <n v="66.42"/>
    <n v="3.05"/>
    <n v="126.4713333"/>
    <n v="9.5239999999999991E-2"/>
  </r>
  <r>
    <x v="9"/>
    <x v="12"/>
    <x v="0"/>
    <x v="2"/>
    <x v="1299"/>
    <x v="0"/>
    <n v="69.760000000000005"/>
    <n v="3.105"/>
    <n v="126.3805667"/>
    <n v="9.5239999999999991E-2"/>
  </r>
  <r>
    <x v="9"/>
    <x v="13"/>
    <x v="0"/>
    <x v="3"/>
    <x v="1300"/>
    <x v="0"/>
    <n v="71.06"/>
    <n v="3.1269999999999998"/>
    <n v="126.2898"/>
    <n v="9.5239999999999991E-2"/>
  </r>
  <r>
    <x v="9"/>
    <x v="14"/>
    <x v="0"/>
    <x v="3"/>
    <x v="1301"/>
    <x v="0"/>
    <n v="73.88"/>
    <n v="3.145"/>
    <n v="126.2085484"/>
    <n v="9.5239999999999991E-2"/>
  </r>
  <r>
    <x v="9"/>
    <x v="15"/>
    <x v="0"/>
    <x v="3"/>
    <x v="1302"/>
    <x v="0"/>
    <n v="78.319999999999993"/>
    <n v="3.12"/>
    <n v="126.1843871"/>
    <n v="9.5239999999999991E-2"/>
  </r>
  <r>
    <x v="9"/>
    <x v="16"/>
    <x v="0"/>
    <x v="3"/>
    <x v="1303"/>
    <x v="0"/>
    <n v="76.67"/>
    <n v="3.0579999999999998"/>
    <n v="126.16022580000001"/>
    <n v="9.5239999999999991E-2"/>
  </r>
  <r>
    <x v="9"/>
    <x v="17"/>
    <x v="0"/>
    <x v="4"/>
    <x v="1304"/>
    <x v="0"/>
    <n v="82.82"/>
    <n v="2.9409999999999998"/>
    <n v="126.1360645"/>
    <n v="9.5239999999999991E-2"/>
  </r>
  <r>
    <x v="9"/>
    <x v="18"/>
    <x v="0"/>
    <x v="4"/>
    <x v="1305"/>
    <x v="0"/>
    <n v="89.67"/>
    <n v="3.0569999999999999"/>
    <n v="126.1119032"/>
    <n v="9.5239999999999991E-2"/>
  </r>
  <r>
    <x v="9"/>
    <x v="19"/>
    <x v="0"/>
    <x v="4"/>
    <x v="1306"/>
    <x v="0"/>
    <n v="83.49"/>
    <n v="2.9350000000000001"/>
    <n v="126.114"/>
    <n v="9.5239999999999991E-2"/>
  </r>
  <r>
    <x v="9"/>
    <x v="20"/>
    <x v="0"/>
    <x v="4"/>
    <x v="1307"/>
    <x v="0"/>
    <n v="90.32"/>
    <n v="3.0840000000000001"/>
    <n v="126.1266"/>
    <n v="9.5239999999999991E-2"/>
  </r>
  <r>
    <x v="9"/>
    <x v="21"/>
    <x v="0"/>
    <x v="5"/>
    <x v="1308"/>
    <x v="0"/>
    <n v="92.89"/>
    <n v="2.9780000000000002"/>
    <n v="126.1392"/>
    <n v="9.1990000000000002E-2"/>
  </r>
  <r>
    <x v="9"/>
    <x v="22"/>
    <x v="0"/>
    <x v="5"/>
    <x v="1309"/>
    <x v="0"/>
    <n v="91.03"/>
    <n v="3.1"/>
    <n v="126.15179999999999"/>
    <n v="9.1990000000000002E-2"/>
  </r>
  <r>
    <x v="9"/>
    <x v="23"/>
    <x v="0"/>
    <x v="5"/>
    <x v="1310"/>
    <x v="0"/>
    <n v="91.8"/>
    <n v="2.9710000000000001"/>
    <n v="126.1498065"/>
    <n v="9.1990000000000002E-2"/>
  </r>
  <r>
    <x v="9"/>
    <x v="24"/>
    <x v="0"/>
    <x v="5"/>
    <x v="1311"/>
    <x v="0"/>
    <n v="88.44"/>
    <n v="3.1120000000000001"/>
    <n v="126.1283548"/>
    <n v="9.1990000000000002E-2"/>
  </r>
  <r>
    <x v="9"/>
    <x v="25"/>
    <x v="0"/>
    <x v="5"/>
    <x v="1312"/>
    <x v="0"/>
    <n v="85.03"/>
    <n v="3.0169999999999999"/>
    <n v="126.1069032"/>
    <n v="9.1990000000000002E-2"/>
  </r>
  <r>
    <x v="9"/>
    <x v="26"/>
    <x v="0"/>
    <x v="6"/>
    <x v="1313"/>
    <x v="0"/>
    <n v="86.13"/>
    <n v="3.1230000000000002"/>
    <n v="126.0854516"/>
    <n v="9.1990000000000002E-2"/>
  </r>
  <r>
    <x v="9"/>
    <x v="27"/>
    <x v="0"/>
    <x v="6"/>
    <x v="1314"/>
    <x v="0"/>
    <n v="88.37"/>
    <n v="3.0489999999999999"/>
    <n v="126.06399999999999"/>
    <n v="9.1990000000000002E-2"/>
  </r>
  <r>
    <x v="9"/>
    <x v="28"/>
    <x v="0"/>
    <x v="6"/>
    <x v="1315"/>
    <x v="0"/>
    <n v="89.88"/>
    <n v="3.0409999999999999"/>
    <n v="126.0766452"/>
    <n v="9.1990000000000002E-2"/>
  </r>
  <r>
    <x v="9"/>
    <x v="29"/>
    <x v="0"/>
    <x v="6"/>
    <x v="1316"/>
    <x v="0"/>
    <n v="84.99"/>
    <n v="3.0219999999999998"/>
    <n v="126.0892903"/>
    <n v="9.1990000000000002E-2"/>
  </r>
  <r>
    <x v="9"/>
    <x v="30"/>
    <x v="0"/>
    <x v="7"/>
    <x v="1317"/>
    <x v="0"/>
    <n v="83.8"/>
    <n v="3.0870000000000002"/>
    <n v="126.1019355"/>
    <n v="9.1990000000000002E-2"/>
  </r>
  <r>
    <x v="9"/>
    <x v="31"/>
    <x v="0"/>
    <x v="7"/>
    <x v="1318"/>
    <x v="1"/>
    <n v="84.04"/>
    <n v="2.9609999999999999"/>
    <n v="126.1145806"/>
    <n v="9.1990000000000002E-2"/>
  </r>
  <r>
    <x v="9"/>
    <x v="32"/>
    <x v="0"/>
    <x v="7"/>
    <x v="1319"/>
    <x v="0"/>
    <n v="85.52"/>
    <n v="3.028"/>
    <n v="126.1454667"/>
    <n v="9.1990000000000002E-2"/>
  </r>
  <r>
    <x v="9"/>
    <x v="33"/>
    <x v="0"/>
    <x v="7"/>
    <x v="1320"/>
    <x v="0"/>
    <n v="85.75"/>
    <n v="2.9390000000000001"/>
    <n v="126.1900333"/>
    <n v="9.1990000000000002E-2"/>
  </r>
  <r>
    <x v="9"/>
    <x v="34"/>
    <x v="0"/>
    <x v="8"/>
    <x v="1321"/>
    <x v="0"/>
    <n v="86.01"/>
    <n v="3.0009999999999999"/>
    <n v="126.2346"/>
    <n v="9.0029999999999999E-2"/>
  </r>
  <r>
    <x v="9"/>
    <x v="35"/>
    <x v="0"/>
    <x v="8"/>
    <x v="1322"/>
    <x v="0"/>
    <n v="77.040000000000006"/>
    <n v="2.9239999999999999"/>
    <n v="126.2791667"/>
    <n v="9.0029999999999999E-2"/>
  </r>
  <r>
    <x v="9"/>
    <x v="36"/>
    <x v="0"/>
    <x v="8"/>
    <x v="1323"/>
    <x v="0"/>
    <n v="75.48"/>
    <n v="3.08"/>
    <n v="126.32667739999999"/>
    <n v="9.0029999999999999E-2"/>
  </r>
  <r>
    <x v="9"/>
    <x v="37"/>
    <x v="0"/>
    <x v="8"/>
    <x v="1324"/>
    <x v="0"/>
    <n v="68.12"/>
    <n v="3.0139999999999998"/>
    <n v="126.3815484"/>
    <n v="9.0029999999999999E-2"/>
  </r>
  <r>
    <x v="9"/>
    <x v="38"/>
    <x v="0"/>
    <x v="8"/>
    <x v="1325"/>
    <x v="0"/>
    <n v="68.760000000000005"/>
    <n v="3.13"/>
    <n v="126.43641940000001"/>
    <n v="9.0029999999999999E-2"/>
  </r>
  <r>
    <x v="9"/>
    <x v="39"/>
    <x v="0"/>
    <x v="9"/>
    <x v="1326"/>
    <x v="0"/>
    <n v="71.040000000000006"/>
    <n v="3.0089999999999999"/>
    <n v="126.4912903"/>
    <n v="9.0029999999999999E-2"/>
  </r>
  <r>
    <x v="9"/>
    <x v="40"/>
    <x v="0"/>
    <x v="9"/>
    <x v="1327"/>
    <x v="0"/>
    <n v="61.24"/>
    <n v="3.13"/>
    <n v="126.54616129999999"/>
    <n v="9.0029999999999999E-2"/>
  </r>
  <r>
    <x v="9"/>
    <x v="41"/>
    <x v="0"/>
    <x v="9"/>
    <x v="1328"/>
    <x v="0"/>
    <n v="58.83"/>
    <n v="3.0470000000000002"/>
    <n v="126.60720000000001"/>
    <n v="9.0029999999999999E-2"/>
  </r>
  <r>
    <x v="9"/>
    <x v="42"/>
    <x v="0"/>
    <x v="9"/>
    <x v="1329"/>
    <x v="1"/>
    <n v="55.33"/>
    <n v="3.1619999999999999"/>
    <n v="126.66926669999999"/>
    <n v="9.0029999999999999E-2"/>
  </r>
  <r>
    <x v="9"/>
    <x v="43"/>
    <x v="0"/>
    <x v="10"/>
    <x v="1330"/>
    <x v="0"/>
    <n v="51.17"/>
    <n v="3.0409999999999999"/>
    <n v="126.7313333"/>
    <n v="9.0029999999999999E-2"/>
  </r>
  <r>
    <x v="9"/>
    <x v="44"/>
    <x v="0"/>
    <x v="10"/>
    <x v="1331"/>
    <x v="0"/>
    <n v="60.51"/>
    <n v="3.0910000000000002"/>
    <n v="126.79340000000001"/>
    <n v="9.0029999999999999E-2"/>
  </r>
  <r>
    <x v="9"/>
    <x v="45"/>
    <x v="0"/>
    <x v="10"/>
    <x v="1332"/>
    <x v="0"/>
    <n v="59.15"/>
    <n v="3.125"/>
    <n v="126.8794839"/>
    <n v="9.0029999999999999E-2"/>
  </r>
  <r>
    <x v="9"/>
    <x v="46"/>
    <x v="0"/>
    <x v="10"/>
    <x v="1333"/>
    <x v="0"/>
    <n v="57.06"/>
    <n v="3.2360000000000002"/>
    <n v="126.9835806"/>
    <n v="9.0029999999999999E-2"/>
  </r>
  <r>
    <x v="9"/>
    <x v="47"/>
    <x v="0"/>
    <x v="10"/>
    <x v="1334"/>
    <x v="1"/>
    <n v="49.67"/>
    <n v="3.1480000000000001"/>
    <n v="127.0876774"/>
    <n v="9.0029999999999999E-2"/>
  </r>
  <r>
    <x v="9"/>
    <x v="48"/>
    <x v="1"/>
    <x v="11"/>
    <x v="1335"/>
    <x v="0"/>
    <n v="43.43"/>
    <n v="3.2869999999999999"/>
    <n v="127.1917742"/>
    <n v="8.7440000000000004E-2"/>
  </r>
  <r>
    <x v="9"/>
    <x v="49"/>
    <x v="1"/>
    <x v="11"/>
    <x v="1336"/>
    <x v="0"/>
    <n v="49.98"/>
    <n v="3.3119999999999998"/>
    <n v="127.30093549999999"/>
    <n v="8.7440000000000004E-2"/>
  </r>
  <r>
    <x v="9"/>
    <x v="50"/>
    <x v="1"/>
    <x v="11"/>
    <x v="1337"/>
    <x v="0"/>
    <n v="56.75"/>
    <n v="3.3359999999999999"/>
    <n v="127.4404839"/>
    <n v="8.7440000000000004E-2"/>
  </r>
  <r>
    <x v="9"/>
    <x v="51"/>
    <x v="1"/>
    <x v="11"/>
    <x v="1338"/>
    <x v="0"/>
    <n v="53.03"/>
    <n v="3.2309999999999999"/>
    <n v="127.5800323"/>
    <n v="8.7440000000000004E-2"/>
  </r>
  <r>
    <x v="9"/>
    <x v="52"/>
    <x v="1"/>
    <x v="0"/>
    <x v="1339"/>
    <x v="0"/>
    <n v="44.88"/>
    <n v="3.3479999999999999"/>
    <n v="127.7195806"/>
    <n v="8.7440000000000004E-2"/>
  </r>
  <r>
    <x v="9"/>
    <x v="53"/>
    <x v="1"/>
    <x v="0"/>
    <x v="1340"/>
    <x v="1"/>
    <n v="51.51"/>
    <n v="3.3809999999999998"/>
    <n v="127.859129"/>
    <n v="8.7440000000000004E-2"/>
  </r>
  <r>
    <x v="9"/>
    <x v="54"/>
    <x v="1"/>
    <x v="0"/>
    <x v="1341"/>
    <x v="0"/>
    <n v="61.77"/>
    <n v="3.43"/>
    <n v="127.99525"/>
    <n v="8.7440000000000004E-2"/>
  </r>
  <r>
    <x v="9"/>
    <x v="55"/>
    <x v="1"/>
    <x v="0"/>
    <x v="1342"/>
    <x v="0"/>
    <n v="53.59"/>
    <n v="3.3980000000000001"/>
    <n v="128.13"/>
    <n v="8.7440000000000004E-2"/>
  </r>
  <r>
    <x v="9"/>
    <x v="56"/>
    <x v="1"/>
    <x v="1"/>
    <x v="1343"/>
    <x v="0"/>
    <n v="56.96"/>
    <n v="3.6739999999999999"/>
    <n v="128.26474999999999"/>
    <n v="8.7440000000000004E-2"/>
  </r>
  <r>
    <x v="9"/>
    <x v="57"/>
    <x v="1"/>
    <x v="1"/>
    <x v="1344"/>
    <x v="0"/>
    <n v="64.22"/>
    <n v="3.63"/>
    <n v="128.39949999999999"/>
    <n v="8.7440000000000004E-2"/>
  </r>
  <r>
    <x v="9"/>
    <x v="58"/>
    <x v="1"/>
    <x v="1"/>
    <x v="1345"/>
    <x v="0"/>
    <n v="70.12"/>
    <n v="3.8919999999999999"/>
    <n v="128.5121935"/>
    <n v="8.7440000000000004E-2"/>
  </r>
  <r>
    <x v="9"/>
    <x v="59"/>
    <x v="1"/>
    <x v="1"/>
    <x v="1346"/>
    <x v="0"/>
    <n v="62.53"/>
    <n v="3.7160000000000002"/>
    <n v="128.61606449999999"/>
    <n v="8.7440000000000004E-2"/>
  </r>
  <r>
    <x v="9"/>
    <x v="60"/>
    <x v="1"/>
    <x v="2"/>
    <x v="1347"/>
    <x v="0"/>
    <n v="67.64"/>
    <n v="3.7719999999999998"/>
    <n v="128.71993549999999"/>
    <n v="8.4940000000000002E-2"/>
  </r>
  <r>
    <x v="9"/>
    <x v="61"/>
    <x v="1"/>
    <x v="2"/>
    <x v="1348"/>
    <x v="0"/>
    <n v="73.03"/>
    <n v="3.8180000000000001"/>
    <n v="128.82380649999999"/>
    <n v="8.4940000000000002E-2"/>
  </r>
  <r>
    <x v="9"/>
    <x v="62"/>
    <x v="1"/>
    <x v="2"/>
    <x v="1349"/>
    <x v="0"/>
    <n v="61.05"/>
    <n v="4.0890000000000004"/>
    <n v="128.9107333"/>
    <n v="8.4940000000000002E-2"/>
  </r>
  <r>
    <x v="9"/>
    <x v="63"/>
    <x v="1"/>
    <x v="2"/>
    <x v="1350"/>
    <x v="0"/>
    <n v="75.930000000000007"/>
    <n v="3.9169999999999998"/>
    <n v="128.95529999999999"/>
    <n v="8.4940000000000002E-2"/>
  </r>
  <r>
    <x v="9"/>
    <x v="64"/>
    <x v="1"/>
    <x v="2"/>
    <x v="1351"/>
    <x v="0"/>
    <n v="73.38"/>
    <n v="4.1509999999999998"/>
    <n v="128.99986670000001"/>
    <n v="8.4940000000000002E-2"/>
  </r>
  <r>
    <x v="9"/>
    <x v="65"/>
    <x v="1"/>
    <x v="3"/>
    <x v="1352"/>
    <x v="0"/>
    <n v="73.56"/>
    <n v="4.1929999999999996"/>
    <n v="129.04443330000001"/>
    <n v="8.4940000000000002E-2"/>
  </r>
  <r>
    <x v="9"/>
    <x v="66"/>
    <x v="1"/>
    <x v="3"/>
    <x v="1353"/>
    <x v="0"/>
    <n v="74.040000000000006"/>
    <n v="4.202"/>
    <n v="129.089"/>
    <n v="8.4940000000000002E-2"/>
  </r>
  <r>
    <x v="9"/>
    <x v="67"/>
    <x v="1"/>
    <x v="3"/>
    <x v="1354"/>
    <x v="0"/>
    <n v="72.62"/>
    <n v="3.99"/>
    <n v="129.07567739999999"/>
    <n v="8.4940000000000002E-2"/>
  </r>
  <r>
    <x v="9"/>
    <x v="68"/>
    <x v="1"/>
    <x v="3"/>
    <x v="1355"/>
    <x v="0"/>
    <n v="78.62"/>
    <n v="3.9329999999999998"/>
    <n v="129.06235480000001"/>
    <n v="8.4940000000000002E-2"/>
  </r>
  <r>
    <x v="9"/>
    <x v="69"/>
    <x v="1"/>
    <x v="4"/>
    <x v="1356"/>
    <x v="0"/>
    <n v="81.87"/>
    <n v="3.8929999999999998"/>
    <n v="129.04903229999999"/>
    <n v="8.4940000000000002E-2"/>
  </r>
  <r>
    <x v="9"/>
    <x v="70"/>
    <x v="1"/>
    <x v="4"/>
    <x v="1357"/>
    <x v="0"/>
    <n v="84.57"/>
    <n v="3.9809999999999999"/>
    <n v="129.03570970000001"/>
    <n v="8.4940000000000002E-2"/>
  </r>
  <r>
    <x v="9"/>
    <x v="71"/>
    <x v="1"/>
    <x v="4"/>
    <x v="1358"/>
    <x v="0"/>
    <n v="87.96"/>
    <n v="3.9350000000000001"/>
    <n v="129.04320000000001"/>
    <n v="8.4940000000000002E-2"/>
  </r>
  <r>
    <x v="9"/>
    <x v="72"/>
    <x v="1"/>
    <x v="4"/>
    <x v="1359"/>
    <x v="0"/>
    <n v="90.69"/>
    <n v="3.8069999999999999"/>
    <n v="129.06630000000001"/>
    <n v="8.4940000000000002E-2"/>
  </r>
  <r>
    <x v="9"/>
    <x v="73"/>
    <x v="1"/>
    <x v="5"/>
    <x v="1360"/>
    <x v="0"/>
    <n v="95.36"/>
    <n v="3.8420000000000001"/>
    <n v="129.08940000000001"/>
    <n v="8.2569999999999991E-2"/>
  </r>
  <r>
    <x v="9"/>
    <x v="74"/>
    <x v="1"/>
    <x v="5"/>
    <x v="1361"/>
    <x v="0"/>
    <n v="88.57"/>
    <n v="3.7930000000000001"/>
    <n v="129.11250000000001"/>
    <n v="8.2569999999999991E-2"/>
  </r>
  <r>
    <x v="9"/>
    <x v="75"/>
    <x v="1"/>
    <x v="5"/>
    <x v="1362"/>
    <x v="0"/>
    <n v="86.01"/>
    <n v="3.7789999999999999"/>
    <n v="129.13383870000001"/>
    <n v="8.2569999999999991E-2"/>
  </r>
  <r>
    <x v="9"/>
    <x v="76"/>
    <x v="1"/>
    <x v="5"/>
    <x v="1363"/>
    <x v="0"/>
    <n v="88.59"/>
    <n v="3.6970000000000001"/>
    <n v="129.1507742"/>
    <n v="8.2569999999999991E-2"/>
  </r>
  <r>
    <x v="9"/>
    <x v="77"/>
    <x v="1"/>
    <x v="5"/>
    <x v="1364"/>
    <x v="0"/>
    <n v="86.75"/>
    <n v="3.694"/>
    <n v="129.16770969999999"/>
    <n v="8.2569999999999991E-2"/>
  </r>
  <r>
    <x v="9"/>
    <x v="78"/>
    <x v="1"/>
    <x v="6"/>
    <x v="1365"/>
    <x v="0"/>
    <n v="89.8"/>
    <n v="3.8029999999999999"/>
    <n v="129.18464520000001"/>
    <n v="8.2569999999999991E-2"/>
  </r>
  <r>
    <x v="9"/>
    <x v="79"/>
    <x v="1"/>
    <x v="6"/>
    <x v="1366"/>
    <x v="0"/>
    <n v="85.61"/>
    <n v="3.794"/>
    <n v="129.2015806"/>
    <n v="8.2569999999999991E-2"/>
  </r>
  <r>
    <x v="9"/>
    <x v="80"/>
    <x v="1"/>
    <x v="6"/>
    <x v="1367"/>
    <x v="0"/>
    <n v="87.4"/>
    <n v="3.7429999999999999"/>
    <n v="129.24058059999999"/>
    <n v="8.2569999999999991E-2"/>
  </r>
  <r>
    <x v="9"/>
    <x v="81"/>
    <x v="1"/>
    <x v="6"/>
    <x v="1368"/>
    <x v="0"/>
    <n v="91.59"/>
    <n v="3.6629999999999998"/>
    <n v="129.28325810000001"/>
    <n v="8.2569999999999991E-2"/>
  </r>
  <r>
    <x v="9"/>
    <x v="82"/>
    <x v="1"/>
    <x v="7"/>
    <x v="1369"/>
    <x v="0"/>
    <n v="91.61"/>
    <n v="3.798"/>
    <n v="129.32593550000001"/>
    <n v="8.2569999999999991E-2"/>
  </r>
  <r>
    <x v="9"/>
    <x v="83"/>
    <x v="1"/>
    <x v="7"/>
    <x v="1370"/>
    <x v="1"/>
    <n v="89.06"/>
    <n v="3.7709999999999999"/>
    <n v="129.36861289999999"/>
    <n v="8.2569999999999991E-2"/>
  </r>
  <r>
    <x v="9"/>
    <x v="84"/>
    <x v="1"/>
    <x v="7"/>
    <x v="1371"/>
    <x v="0"/>
    <n v="77.489999999999995"/>
    <n v="3.7839999999999998"/>
    <n v="129.4306"/>
    <n v="8.2569999999999991E-2"/>
  </r>
  <r>
    <x v="9"/>
    <x v="85"/>
    <x v="1"/>
    <x v="7"/>
    <x v="1372"/>
    <x v="0"/>
    <n v="82.51"/>
    <n v="3.7890000000000001"/>
    <n v="129.51833329999999"/>
    <n v="8.2569999999999991E-2"/>
  </r>
  <r>
    <x v="9"/>
    <x v="86"/>
    <x v="1"/>
    <x v="7"/>
    <x v="1373"/>
    <x v="0"/>
    <n v="82.27"/>
    <n v="3.8769999999999998"/>
    <n v="129.60606670000001"/>
    <n v="8.2569999999999991E-2"/>
  </r>
  <r>
    <x v="9"/>
    <x v="87"/>
    <x v="1"/>
    <x v="8"/>
    <x v="1374"/>
    <x v="0"/>
    <n v="75.010000000000005"/>
    <n v="3.827"/>
    <n v="129.69380000000001"/>
    <n v="7.8739999999999991E-2"/>
  </r>
  <r>
    <x v="9"/>
    <x v="88"/>
    <x v="1"/>
    <x v="8"/>
    <x v="1375"/>
    <x v="0"/>
    <n v="70.27"/>
    <n v="3.698"/>
    <n v="129.77064519999999"/>
    <n v="7.8739999999999991E-2"/>
  </r>
  <r>
    <x v="9"/>
    <x v="89"/>
    <x v="1"/>
    <x v="8"/>
    <x v="1376"/>
    <x v="0"/>
    <n v="77.91"/>
    <n v="3.8420000000000001"/>
    <n v="129.78216130000001"/>
    <n v="7.8739999999999991E-2"/>
  </r>
  <r>
    <x v="9"/>
    <x v="90"/>
    <x v="1"/>
    <x v="8"/>
    <x v="1377"/>
    <x v="0"/>
    <n v="72.790000000000006"/>
    <n v="3.843"/>
    <n v="129.79367740000001"/>
    <n v="7.8739999999999991E-2"/>
  </r>
  <r>
    <x v="9"/>
    <x v="91"/>
    <x v="1"/>
    <x v="9"/>
    <x v="1378"/>
    <x v="0"/>
    <n v="68.569999999999993"/>
    <n v="3.8279999999999998"/>
    <n v="129.8051935"/>
    <n v="7.8739999999999991E-2"/>
  </r>
  <r>
    <x v="9"/>
    <x v="92"/>
    <x v="1"/>
    <x v="9"/>
    <x v="1379"/>
    <x v="0"/>
    <n v="55.28"/>
    <n v="3.677"/>
    <n v="129.81670969999999"/>
    <n v="7.8739999999999991E-2"/>
  </r>
  <r>
    <x v="9"/>
    <x v="93"/>
    <x v="1"/>
    <x v="9"/>
    <x v="1380"/>
    <x v="0"/>
    <n v="58.97"/>
    <n v="3.669"/>
    <n v="129.8268333"/>
    <n v="7.8739999999999991E-2"/>
  </r>
  <r>
    <x v="9"/>
    <x v="94"/>
    <x v="1"/>
    <x v="9"/>
    <x v="1381"/>
    <x v="1"/>
    <n v="60.68"/>
    <n v="3.76"/>
    <n v="129.8364"/>
    <n v="7.8739999999999991E-2"/>
  </r>
  <r>
    <x v="9"/>
    <x v="95"/>
    <x v="1"/>
    <x v="10"/>
    <x v="1382"/>
    <x v="0"/>
    <n v="57.29"/>
    <n v="3.7010000000000001"/>
    <n v="129.84596669999999"/>
    <n v="7.8739999999999991E-2"/>
  </r>
  <r>
    <x v="9"/>
    <x v="96"/>
    <x v="1"/>
    <x v="10"/>
    <x v="1383"/>
    <x v="0"/>
    <n v="42.58"/>
    <n v="3.6440000000000001"/>
    <n v="129.85553329999999"/>
    <n v="7.8739999999999991E-2"/>
  </r>
  <r>
    <x v="9"/>
    <x v="97"/>
    <x v="1"/>
    <x v="10"/>
    <x v="1384"/>
    <x v="0"/>
    <n v="50.53"/>
    <n v="3.4889999999999999"/>
    <n v="129.8980645"/>
    <n v="7.8739999999999991E-2"/>
  </r>
  <r>
    <x v="9"/>
    <x v="98"/>
    <x v="1"/>
    <x v="10"/>
    <x v="1385"/>
    <x v="0"/>
    <n v="48.36"/>
    <n v="3.5409999999999999"/>
    <n v="129.98454839999999"/>
    <n v="7.8739999999999991E-2"/>
  </r>
  <r>
    <x v="9"/>
    <x v="99"/>
    <x v="1"/>
    <x v="10"/>
    <x v="1386"/>
    <x v="1"/>
    <n v="48.92"/>
    <n v="3.4279999999999999"/>
    <n v="130.07103230000001"/>
    <n v="7.8739999999999991E-2"/>
  </r>
  <r>
    <x v="9"/>
    <x v="100"/>
    <x v="2"/>
    <x v="11"/>
    <x v="1387"/>
    <x v="0"/>
    <n v="59.85"/>
    <n v="3.4430000000000001"/>
    <n v="130.15751610000001"/>
    <n v="7.5450000000000003E-2"/>
  </r>
  <r>
    <x v="9"/>
    <x v="101"/>
    <x v="2"/>
    <x v="11"/>
    <x v="1388"/>
    <x v="0"/>
    <n v="51"/>
    <n v="3.4769999999999999"/>
    <n v="130.244"/>
    <n v="7.5450000000000003E-2"/>
  </r>
  <r>
    <x v="9"/>
    <x v="102"/>
    <x v="2"/>
    <x v="11"/>
    <x v="1389"/>
    <x v="0"/>
    <n v="54.51"/>
    <n v="3.66"/>
    <n v="130.27922580000001"/>
    <n v="7.5450000000000003E-2"/>
  </r>
  <r>
    <x v="9"/>
    <x v="103"/>
    <x v="2"/>
    <x v="11"/>
    <x v="1390"/>
    <x v="0"/>
    <n v="53.59"/>
    <n v="3.6749999999999998"/>
    <n v="130.31445160000001"/>
    <n v="7.5450000000000003E-2"/>
  </r>
  <r>
    <x v="9"/>
    <x v="104"/>
    <x v="2"/>
    <x v="0"/>
    <x v="1391"/>
    <x v="0"/>
    <n v="56.85"/>
    <n v="3.5430000000000001"/>
    <n v="130.34967739999999"/>
    <n v="7.5450000000000003E-2"/>
  </r>
  <r>
    <x v="9"/>
    <x v="105"/>
    <x v="2"/>
    <x v="0"/>
    <x v="1392"/>
    <x v="1"/>
    <n v="55.73"/>
    <n v="3.722"/>
    <n v="130.3849032"/>
    <n v="7.5450000000000003E-2"/>
  </r>
  <r>
    <x v="9"/>
    <x v="106"/>
    <x v="2"/>
    <x v="0"/>
    <x v="1393"/>
    <x v="0"/>
    <n v="54.12"/>
    <n v="3.7810000000000001"/>
    <n v="130.45462069999999"/>
    <n v="7.5450000000000003E-2"/>
  </r>
  <r>
    <x v="9"/>
    <x v="107"/>
    <x v="2"/>
    <x v="0"/>
    <x v="1394"/>
    <x v="0"/>
    <n v="56.02"/>
    <n v="3.95"/>
    <n v="130.55020690000001"/>
    <n v="7.5450000000000003E-2"/>
  </r>
  <r>
    <x v="9"/>
    <x v="108"/>
    <x v="2"/>
    <x v="1"/>
    <x v="1395"/>
    <x v="0"/>
    <n v="57.62"/>
    <n v="3.8820000000000001"/>
    <n v="130.64579309999999"/>
    <n v="7.5450000000000003E-2"/>
  </r>
  <r>
    <x v="9"/>
    <x v="109"/>
    <x v="2"/>
    <x v="1"/>
    <x v="1396"/>
    <x v="0"/>
    <n v="57.65"/>
    <n v="3.9630000000000001"/>
    <n v="130.74137930000001"/>
    <n v="7.5450000000000003E-2"/>
  </r>
  <r>
    <x v="9"/>
    <x v="110"/>
    <x v="2"/>
    <x v="1"/>
    <x v="1397"/>
    <x v="0"/>
    <n v="62.11"/>
    <n v="4.2729999999999997"/>
    <n v="130.82619349999999"/>
    <n v="7.5450000000000003E-2"/>
  </r>
  <r>
    <x v="9"/>
    <x v="111"/>
    <x v="2"/>
    <x v="1"/>
    <x v="1398"/>
    <x v="0"/>
    <n v="56.54"/>
    <n v="4.2880000000000003"/>
    <n v="130.89664519999999"/>
    <n v="7.5450000000000003E-2"/>
  </r>
  <r>
    <x v="9"/>
    <x v="112"/>
    <x v="2"/>
    <x v="1"/>
    <x v="1399"/>
    <x v="0"/>
    <n v="67.92"/>
    <n v="4.2939999999999996"/>
    <n v="130.96709680000001"/>
    <n v="7.5450000000000003E-2"/>
  </r>
  <r>
    <x v="9"/>
    <x v="113"/>
    <x v="2"/>
    <x v="2"/>
    <x v="1400"/>
    <x v="0"/>
    <n v="65.989999999999995"/>
    <n v="4.282"/>
    <n v="131.03754839999999"/>
    <n v="7.3819999999999997E-2"/>
  </r>
  <r>
    <x v="9"/>
    <x v="114"/>
    <x v="2"/>
    <x v="2"/>
    <x v="1401"/>
    <x v="0"/>
    <n v="70.28"/>
    <n v="4.2539999999999996"/>
    <n v="131.108"/>
    <n v="7.3819999999999997E-2"/>
  </r>
  <r>
    <x v="9"/>
    <x v="115"/>
    <x v="2"/>
    <x v="2"/>
    <x v="1402"/>
    <x v="0"/>
    <n v="67.75"/>
    <n v="4.1109999999999998"/>
    <n v="131.11733330000001"/>
    <n v="7.3819999999999997E-2"/>
  </r>
  <r>
    <x v="9"/>
    <x v="116"/>
    <x v="2"/>
    <x v="2"/>
    <x v="1403"/>
    <x v="0"/>
    <n v="80.11"/>
    <n v="4.0880000000000001"/>
    <n v="131.12666669999999"/>
    <n v="7.3819999999999997E-2"/>
  </r>
  <r>
    <x v="9"/>
    <x v="117"/>
    <x v="2"/>
    <x v="3"/>
    <x v="1404"/>
    <x v="0"/>
    <n v="77.02"/>
    <n v="4.0579999999999998"/>
    <n v="131.136"/>
    <n v="7.3819999999999997E-2"/>
  </r>
  <r>
    <x v="9"/>
    <x v="118"/>
    <x v="2"/>
    <x v="3"/>
    <x v="1405"/>
    <x v="0"/>
    <n v="76.03"/>
    <n v="4.1859999999999999"/>
    <n v="131.1453333"/>
    <n v="7.3819999999999997E-2"/>
  </r>
  <r>
    <x v="9"/>
    <x v="119"/>
    <x v="2"/>
    <x v="3"/>
    <x v="1406"/>
    <x v="0"/>
    <n v="85.19"/>
    <n v="4.3079999999999998"/>
    <n v="131.09832259999999"/>
    <n v="7.3819999999999997E-2"/>
  </r>
  <r>
    <x v="9"/>
    <x v="120"/>
    <x v="2"/>
    <x v="3"/>
    <x v="1407"/>
    <x v="0"/>
    <n v="86.03"/>
    <n v="4.1269999999999998"/>
    <n v="131.02877419999999"/>
    <n v="7.3819999999999997E-2"/>
  </r>
  <r>
    <x v="9"/>
    <x v="121"/>
    <x v="2"/>
    <x v="4"/>
    <x v="1408"/>
    <x v="0"/>
    <n v="80.06"/>
    <n v="4.2770000000000001"/>
    <n v="130.95922580000001"/>
    <n v="7.3819999999999997E-2"/>
  </r>
  <r>
    <x v="9"/>
    <x v="122"/>
    <x v="2"/>
    <x v="4"/>
    <x v="1409"/>
    <x v="0"/>
    <n v="86.87"/>
    <n v="4.1029999999999998"/>
    <n v="130.88967740000001"/>
    <n v="7.3819999999999997E-2"/>
  </r>
  <r>
    <x v="9"/>
    <x v="123"/>
    <x v="2"/>
    <x v="4"/>
    <x v="1410"/>
    <x v="0"/>
    <n v="88.58"/>
    <n v="4.1440000000000001"/>
    <n v="130.82953330000001"/>
    <n v="7.3819999999999997E-2"/>
  </r>
  <r>
    <x v="9"/>
    <x v="124"/>
    <x v="2"/>
    <x v="4"/>
    <x v="1411"/>
    <x v="0"/>
    <n v="89.92"/>
    <n v="4.0140000000000002"/>
    <n v="130.7929"/>
    <n v="7.3819999999999997E-2"/>
  </r>
  <r>
    <x v="9"/>
    <x v="125"/>
    <x v="2"/>
    <x v="4"/>
    <x v="1412"/>
    <x v="0"/>
    <n v="91.36"/>
    <n v="3.875"/>
    <n v="130.7562667"/>
    <n v="7.3819999999999997E-2"/>
  </r>
  <r>
    <x v="9"/>
    <x v="126"/>
    <x v="2"/>
    <x v="5"/>
    <x v="1413"/>
    <x v="0"/>
    <n v="86.87"/>
    <n v="3.6659999999999999"/>
    <n v="130.7196333"/>
    <n v="7.17E-2"/>
  </r>
  <r>
    <x v="9"/>
    <x v="127"/>
    <x v="2"/>
    <x v="5"/>
    <x v="1414"/>
    <x v="0"/>
    <n v="89.8"/>
    <n v="3.7229999999999999"/>
    <n v="130.68299999999999"/>
    <n v="7.17E-2"/>
  </r>
  <r>
    <x v="9"/>
    <x v="128"/>
    <x v="2"/>
    <x v="5"/>
    <x v="1415"/>
    <x v="0"/>
    <n v="84.45"/>
    <n v="3.589"/>
    <n v="130.70129030000001"/>
    <n v="7.17E-2"/>
  </r>
  <r>
    <x v="9"/>
    <x v="129"/>
    <x v="2"/>
    <x v="5"/>
    <x v="1416"/>
    <x v="0"/>
    <n v="83.98"/>
    <n v="3.7690000000000001"/>
    <n v="130.7195806"/>
    <n v="7.17E-2"/>
  </r>
  <r>
    <x v="9"/>
    <x v="130"/>
    <x v="2"/>
    <x v="6"/>
    <x v="1417"/>
    <x v="0"/>
    <n v="84.76"/>
    <n v="3.5950000000000002"/>
    <n v="130.73787100000001"/>
    <n v="7.17E-2"/>
  </r>
  <r>
    <x v="9"/>
    <x v="131"/>
    <x v="2"/>
    <x v="6"/>
    <x v="1418"/>
    <x v="0"/>
    <n v="90.78"/>
    <n v="3.8109999999999999"/>
    <n v="130.7561613"/>
    <n v="7.17E-2"/>
  </r>
  <r>
    <x v="9"/>
    <x v="132"/>
    <x v="2"/>
    <x v="6"/>
    <x v="1419"/>
    <x v="0"/>
    <n v="88.83"/>
    <n v="4.0019999999999998"/>
    <n v="130.79096770000001"/>
    <n v="7.17E-2"/>
  </r>
  <r>
    <x v="9"/>
    <x v="133"/>
    <x v="2"/>
    <x v="6"/>
    <x v="1420"/>
    <x v="0"/>
    <n v="82.5"/>
    <n v="4.0549999999999997"/>
    <n v="130.8381613"/>
    <n v="7.17E-2"/>
  </r>
  <r>
    <x v="9"/>
    <x v="134"/>
    <x v="2"/>
    <x v="6"/>
    <x v="1421"/>
    <x v="0"/>
    <n v="86.97"/>
    <n v="3.8860000000000001"/>
    <n v="130.88535479999999"/>
    <n v="7.17E-2"/>
  </r>
  <r>
    <x v="9"/>
    <x v="135"/>
    <x v="2"/>
    <x v="7"/>
    <x v="1422"/>
    <x v="1"/>
    <n v="83.07"/>
    <n v="4.1239999999999997"/>
    <n v="130.9325484"/>
    <n v="7.17E-2"/>
  </r>
  <r>
    <x v="9"/>
    <x v="136"/>
    <x v="2"/>
    <x v="7"/>
    <x v="1423"/>
    <x v="0"/>
    <n v="78.47"/>
    <n v="3.9660000000000002"/>
    <n v="130.97766669999999"/>
    <n v="7.17E-2"/>
  </r>
  <r>
    <x v="9"/>
    <x v="137"/>
    <x v="2"/>
    <x v="7"/>
    <x v="1424"/>
    <x v="0"/>
    <n v="81.93"/>
    <n v="4.125"/>
    <n v="131.01033330000001"/>
    <n v="7.17E-2"/>
  </r>
  <r>
    <x v="9"/>
    <x v="138"/>
    <x v="2"/>
    <x v="7"/>
    <x v="1425"/>
    <x v="0"/>
    <n v="82.52"/>
    <n v="3.9660000000000002"/>
    <n v="131.04300000000001"/>
    <n v="7.17E-2"/>
  </r>
  <r>
    <x v="9"/>
    <x v="139"/>
    <x v="2"/>
    <x v="8"/>
    <x v="1426"/>
    <x v="0"/>
    <n v="80.88"/>
    <n v="4.1319999999999997"/>
    <n v="131.0756667"/>
    <n v="6.9429999999999992E-2"/>
  </r>
  <r>
    <x v="9"/>
    <x v="140"/>
    <x v="2"/>
    <x v="8"/>
    <x v="1427"/>
    <x v="0"/>
    <n v="76.03"/>
    <n v="4.468"/>
    <n v="131.1083333"/>
    <n v="6.9429999999999992E-2"/>
  </r>
  <r>
    <x v="9"/>
    <x v="141"/>
    <x v="2"/>
    <x v="8"/>
    <x v="1428"/>
    <x v="0"/>
    <n v="72.709999999999994"/>
    <n v="4.4489999999999998"/>
    <n v="131.14996769999999"/>
    <n v="6.9429999999999992E-2"/>
  </r>
  <r>
    <x v="9"/>
    <x v="142"/>
    <x v="2"/>
    <x v="8"/>
    <x v="1429"/>
    <x v="0"/>
    <n v="70.5"/>
    <n v="4.3010000000000002"/>
    <n v="131.19309680000001"/>
    <n v="6.9429999999999992E-2"/>
  </r>
  <r>
    <x v="10"/>
    <x v="0"/>
    <x v="0"/>
    <x v="0"/>
    <x v="1430"/>
    <x v="0"/>
    <n v="46.04"/>
    <n v="2.5720000000000001"/>
    <n v="214.42488119999999"/>
    <n v="7.3680000000000009E-2"/>
  </r>
  <r>
    <x v="10"/>
    <x v="1"/>
    <x v="0"/>
    <x v="0"/>
    <x v="1431"/>
    <x v="1"/>
    <n v="48.01"/>
    <n v="2.548"/>
    <n v="214.5747916"/>
    <n v="7.3680000000000009E-2"/>
  </r>
  <r>
    <x v="10"/>
    <x v="2"/>
    <x v="0"/>
    <x v="0"/>
    <x v="1432"/>
    <x v="0"/>
    <n v="48.3"/>
    <n v="2.5139999999999998"/>
    <n v="214.61988679999999"/>
    <n v="7.3680000000000009E-2"/>
  </r>
  <r>
    <x v="10"/>
    <x v="3"/>
    <x v="0"/>
    <x v="0"/>
    <x v="1433"/>
    <x v="0"/>
    <n v="52.79"/>
    <n v="2.5609999999999999"/>
    <n v="214.64751269999999"/>
    <n v="7.3680000000000009E-2"/>
  </r>
  <r>
    <x v="10"/>
    <x v="4"/>
    <x v="0"/>
    <x v="1"/>
    <x v="1434"/>
    <x v="0"/>
    <n v="53.96"/>
    <n v="2.625"/>
    <n v="214.6751386"/>
    <n v="7.3680000000000009E-2"/>
  </r>
  <r>
    <x v="10"/>
    <x v="5"/>
    <x v="0"/>
    <x v="1"/>
    <x v="1435"/>
    <x v="0"/>
    <n v="64.099999999999994"/>
    <n v="2.6669999999999998"/>
    <n v="214.70276459999999"/>
    <n v="7.3680000000000009E-2"/>
  </r>
  <r>
    <x v="10"/>
    <x v="6"/>
    <x v="0"/>
    <x v="1"/>
    <x v="1436"/>
    <x v="0"/>
    <n v="61.51"/>
    <n v="2.72"/>
    <n v="214.53012190000001"/>
    <n v="7.3680000000000009E-2"/>
  </r>
  <r>
    <x v="10"/>
    <x v="7"/>
    <x v="0"/>
    <x v="1"/>
    <x v="1437"/>
    <x v="0"/>
    <n v="58.09"/>
    <n v="2.7320000000000002"/>
    <n v="214.32410110000001"/>
    <n v="7.3680000000000009E-2"/>
  </r>
  <r>
    <x v="10"/>
    <x v="8"/>
    <x v="0"/>
    <x v="2"/>
    <x v="1438"/>
    <x v="0"/>
    <n v="66.16"/>
    <n v="2.7189999999999999"/>
    <n v="214.1180803"/>
    <n v="7.3429999999999995E-2"/>
  </r>
  <r>
    <x v="10"/>
    <x v="9"/>
    <x v="0"/>
    <x v="2"/>
    <x v="1439"/>
    <x v="0"/>
    <n v="69.569999999999993"/>
    <n v="2.77"/>
    <n v="213.9120595"/>
    <n v="7.3429999999999995E-2"/>
  </r>
  <r>
    <x v="10"/>
    <x v="10"/>
    <x v="0"/>
    <x v="2"/>
    <x v="1440"/>
    <x v="0"/>
    <n v="67.81"/>
    <n v="2.8079999999999998"/>
    <n v="213.77268889999999"/>
    <n v="7.3429999999999995E-2"/>
  </r>
  <r>
    <x v="10"/>
    <x v="11"/>
    <x v="0"/>
    <x v="2"/>
    <x v="1441"/>
    <x v="0"/>
    <n v="68.37"/>
    <n v="2.7949999999999999"/>
    <n v="213.72218520000001"/>
    <n v="7.3429999999999995E-2"/>
  </r>
  <r>
    <x v="10"/>
    <x v="12"/>
    <x v="0"/>
    <x v="2"/>
    <x v="1442"/>
    <x v="0"/>
    <n v="71.13"/>
    <n v="2.78"/>
    <n v="213.67168150000001"/>
    <n v="7.3429999999999995E-2"/>
  </r>
  <r>
    <x v="10"/>
    <x v="13"/>
    <x v="0"/>
    <x v="3"/>
    <x v="1443"/>
    <x v="0"/>
    <n v="75.569999999999993"/>
    <n v="2.835"/>
    <n v="213.6211778"/>
    <n v="7.3429999999999995E-2"/>
  </r>
  <r>
    <x v="10"/>
    <x v="14"/>
    <x v="0"/>
    <x v="3"/>
    <x v="1444"/>
    <x v="0"/>
    <n v="77.64"/>
    <n v="2.8540000000000001"/>
    <n v="213.61961389999999"/>
    <n v="7.3429999999999995E-2"/>
  </r>
  <r>
    <x v="10"/>
    <x v="15"/>
    <x v="0"/>
    <x v="3"/>
    <x v="1445"/>
    <x v="0"/>
    <n v="76.97"/>
    <n v="2.8260000000000001"/>
    <n v="213.91168859999999"/>
    <n v="7.3429999999999995E-2"/>
  </r>
  <r>
    <x v="10"/>
    <x v="16"/>
    <x v="0"/>
    <x v="3"/>
    <x v="1446"/>
    <x v="0"/>
    <n v="79.69"/>
    <n v="2.7589999999999999"/>
    <n v="214.20376340000001"/>
    <n v="7.3429999999999995E-2"/>
  </r>
  <r>
    <x v="10"/>
    <x v="17"/>
    <x v="0"/>
    <x v="4"/>
    <x v="1447"/>
    <x v="0"/>
    <n v="79.66"/>
    <n v="2.7050000000000001"/>
    <n v="214.49583820000001"/>
    <n v="7.3429999999999995E-2"/>
  </r>
  <r>
    <x v="10"/>
    <x v="18"/>
    <x v="0"/>
    <x v="4"/>
    <x v="1448"/>
    <x v="0"/>
    <n v="82.81"/>
    <n v="2.6680000000000001"/>
    <n v="214.787913"/>
    <n v="7.3429999999999995E-2"/>
  </r>
  <r>
    <x v="10"/>
    <x v="19"/>
    <x v="0"/>
    <x v="4"/>
    <x v="1449"/>
    <x v="0"/>
    <n v="84.13"/>
    <n v="2.637"/>
    <n v="214.78582589999999"/>
    <n v="7.3429999999999995E-2"/>
  </r>
  <r>
    <x v="10"/>
    <x v="20"/>
    <x v="0"/>
    <x v="4"/>
    <x v="1450"/>
    <x v="0"/>
    <n v="84.5"/>
    <n v="2.653"/>
    <n v="214.6660741"/>
    <n v="7.3429999999999995E-2"/>
  </r>
  <r>
    <x v="10"/>
    <x v="21"/>
    <x v="0"/>
    <x v="5"/>
    <x v="1451"/>
    <x v="0"/>
    <n v="83.09"/>
    <n v="2.669"/>
    <n v="214.54632219999999"/>
    <n v="7.3459999999999998E-2"/>
  </r>
  <r>
    <x v="10"/>
    <x v="22"/>
    <x v="0"/>
    <x v="5"/>
    <x v="1452"/>
    <x v="0"/>
    <n v="83.01"/>
    <n v="2.6419999999999999"/>
    <n v="214.4265704"/>
    <n v="7.3459999999999998E-2"/>
  </r>
  <r>
    <x v="10"/>
    <x v="23"/>
    <x v="0"/>
    <x v="5"/>
    <x v="1453"/>
    <x v="0"/>
    <n v="84.9"/>
    <n v="2.6230000000000002"/>
    <n v="214.41764760000001"/>
    <n v="7.3459999999999998E-2"/>
  </r>
  <r>
    <x v="10"/>
    <x v="24"/>
    <x v="0"/>
    <x v="5"/>
    <x v="1454"/>
    <x v="0"/>
    <n v="84.57"/>
    <n v="2.6080000000000001"/>
    <n v="214.55649679999999"/>
    <n v="7.3459999999999998E-2"/>
  </r>
  <r>
    <x v="10"/>
    <x v="25"/>
    <x v="0"/>
    <x v="5"/>
    <x v="1455"/>
    <x v="0"/>
    <n v="83.26"/>
    <n v="2.64"/>
    <n v="214.695346"/>
    <n v="7.3459999999999998E-2"/>
  </r>
  <r>
    <x v="10"/>
    <x v="26"/>
    <x v="0"/>
    <x v="6"/>
    <x v="1456"/>
    <x v="0"/>
    <n v="86.54"/>
    <n v="2.6269999999999998"/>
    <n v="214.83419520000001"/>
    <n v="7.3459999999999998E-2"/>
  </r>
  <r>
    <x v="10"/>
    <x v="27"/>
    <x v="0"/>
    <x v="6"/>
    <x v="1457"/>
    <x v="0"/>
    <n v="87.73"/>
    <n v="2.6920000000000002"/>
    <n v="214.97304439999999"/>
    <n v="7.3459999999999998E-2"/>
  </r>
  <r>
    <x v="10"/>
    <x v="28"/>
    <x v="0"/>
    <x v="6"/>
    <x v="1458"/>
    <x v="0"/>
    <n v="88.93"/>
    <n v="2.6640000000000001"/>
    <n v="214.9314191"/>
    <n v="7.3459999999999998E-2"/>
  </r>
  <r>
    <x v="10"/>
    <x v="29"/>
    <x v="0"/>
    <x v="6"/>
    <x v="1459"/>
    <x v="0"/>
    <n v="87.7"/>
    <n v="2.6190000000000002"/>
    <n v="214.88979380000001"/>
    <n v="7.3459999999999998E-2"/>
  </r>
  <r>
    <x v="10"/>
    <x v="30"/>
    <x v="0"/>
    <x v="7"/>
    <x v="1460"/>
    <x v="0"/>
    <n v="84.94"/>
    <n v="2.577"/>
    <n v="214.84816850000001"/>
    <n v="7.3459999999999998E-2"/>
  </r>
  <r>
    <x v="10"/>
    <x v="31"/>
    <x v="0"/>
    <x v="7"/>
    <x v="1461"/>
    <x v="1"/>
    <n v="81.93"/>
    <n v="2.5649999999999999"/>
    <n v="214.8065431"/>
    <n v="7.3459999999999998E-2"/>
  </r>
  <r>
    <x v="10"/>
    <x v="32"/>
    <x v="0"/>
    <x v="7"/>
    <x v="1462"/>
    <x v="0"/>
    <n v="83.04"/>
    <n v="2.5819999999999999"/>
    <n v="214.8322484"/>
    <n v="7.3459999999999998E-2"/>
  </r>
  <r>
    <x v="10"/>
    <x v="33"/>
    <x v="0"/>
    <x v="7"/>
    <x v="1463"/>
    <x v="0"/>
    <n v="77.36"/>
    <n v="2.6240000000000001"/>
    <n v="214.90845160000001"/>
    <n v="7.3459999999999998E-2"/>
  </r>
  <r>
    <x v="10"/>
    <x v="34"/>
    <x v="0"/>
    <x v="8"/>
    <x v="1464"/>
    <x v="0"/>
    <n v="75.11"/>
    <n v="2.6030000000000002"/>
    <n v="214.98465479999999"/>
    <n v="7.5639999999999999E-2"/>
  </r>
  <r>
    <x v="10"/>
    <x v="35"/>
    <x v="0"/>
    <x v="8"/>
    <x v="1465"/>
    <x v="0"/>
    <n v="68.709999999999994"/>
    <n v="2.633"/>
    <n v="215.060858"/>
    <n v="7.5639999999999999E-2"/>
  </r>
  <r>
    <x v="10"/>
    <x v="36"/>
    <x v="0"/>
    <x v="8"/>
    <x v="1466"/>
    <x v="0"/>
    <n v="71.459999999999994"/>
    <n v="2.72"/>
    <n v="215.12931140000001"/>
    <n v="7.5639999999999999E-2"/>
  </r>
  <r>
    <x v="10"/>
    <x v="37"/>
    <x v="0"/>
    <x v="8"/>
    <x v="1467"/>
    <x v="0"/>
    <n v="72.599999999999994"/>
    <n v="2.7250000000000001"/>
    <n v="215.17839000000001"/>
    <n v="7.5639999999999999E-2"/>
  </r>
  <r>
    <x v="10"/>
    <x v="38"/>
    <x v="0"/>
    <x v="8"/>
    <x v="1468"/>
    <x v="0"/>
    <n v="74.209999999999994"/>
    <n v="2.7160000000000002"/>
    <n v="215.22746860000001"/>
    <n v="7.5639999999999999E-2"/>
  </r>
  <r>
    <x v="10"/>
    <x v="39"/>
    <x v="0"/>
    <x v="9"/>
    <x v="1469"/>
    <x v="0"/>
    <n v="64.41"/>
    <n v="2.6890000000000001"/>
    <n v="215.27654720000001"/>
    <n v="7.5639999999999999E-2"/>
  </r>
  <r>
    <x v="10"/>
    <x v="40"/>
    <x v="0"/>
    <x v="9"/>
    <x v="1470"/>
    <x v="0"/>
    <n v="63.74"/>
    <n v="2.7280000000000002"/>
    <n v="215.32562580000001"/>
    <n v="7.5639999999999999E-2"/>
  </r>
  <r>
    <x v="10"/>
    <x v="41"/>
    <x v="0"/>
    <x v="9"/>
    <x v="1471"/>
    <x v="0"/>
    <n v="58.63"/>
    <n v="2.7709999999999999"/>
    <n v="215.2074519"/>
    <n v="7.5639999999999999E-2"/>
  </r>
  <r>
    <x v="10"/>
    <x v="42"/>
    <x v="0"/>
    <x v="9"/>
    <x v="1472"/>
    <x v="1"/>
    <n v="69.900000000000006"/>
    <n v="2.7349999999999999"/>
    <n v="215.06140250000001"/>
    <n v="7.5639999999999999E-2"/>
  </r>
  <r>
    <x v="10"/>
    <x v="43"/>
    <x v="0"/>
    <x v="10"/>
    <x v="1473"/>
    <x v="0"/>
    <n v="55.9"/>
    <n v="2.7080000000000002"/>
    <n v="214.9153531"/>
    <n v="7.5639999999999999E-2"/>
  </r>
  <r>
    <x v="10"/>
    <x v="44"/>
    <x v="0"/>
    <x v="10"/>
    <x v="1474"/>
    <x v="0"/>
    <n v="53.33"/>
    <n v="2.843"/>
    <n v="214.76930369999999"/>
    <n v="7.5639999999999999E-2"/>
  </r>
  <r>
    <x v="10"/>
    <x v="45"/>
    <x v="0"/>
    <x v="10"/>
    <x v="1475"/>
    <x v="0"/>
    <n v="54.63"/>
    <n v="2.8690000000000002"/>
    <n v="214.70491899999999"/>
    <n v="7.5639999999999999E-2"/>
  </r>
  <r>
    <x v="10"/>
    <x v="46"/>
    <x v="0"/>
    <x v="10"/>
    <x v="1476"/>
    <x v="0"/>
    <n v="59.33"/>
    <n v="2.8860000000000001"/>
    <n v="214.70178279999999"/>
    <n v="7.5639999999999999E-2"/>
  </r>
  <r>
    <x v="10"/>
    <x v="47"/>
    <x v="0"/>
    <x v="10"/>
    <x v="1477"/>
    <x v="1"/>
    <n v="55.03"/>
    <n v="2.9430000000000001"/>
    <n v="214.69864659999999"/>
    <n v="7.5639999999999999E-2"/>
  </r>
  <r>
    <x v="10"/>
    <x v="48"/>
    <x v="1"/>
    <x v="11"/>
    <x v="1478"/>
    <x v="0"/>
    <n v="54.43"/>
    <n v="2.976"/>
    <n v="214.69551039999999"/>
    <n v="7.5510000000000008E-2"/>
  </r>
  <r>
    <x v="10"/>
    <x v="49"/>
    <x v="1"/>
    <x v="11"/>
    <x v="1479"/>
    <x v="0"/>
    <n v="45.34"/>
    <n v="2.9830000000000001"/>
    <n v="214.74707290000001"/>
    <n v="7.5510000000000008E-2"/>
  </r>
  <r>
    <x v="10"/>
    <x v="50"/>
    <x v="1"/>
    <x v="11"/>
    <x v="1480"/>
    <x v="0"/>
    <n v="51.51"/>
    <n v="3.016"/>
    <n v="215.12682749999999"/>
    <n v="7.5510000000000008E-2"/>
  </r>
  <r>
    <x v="10"/>
    <x v="51"/>
    <x v="1"/>
    <x v="11"/>
    <x v="1481"/>
    <x v="0"/>
    <n v="51.04"/>
    <n v="3.01"/>
    <n v="215.5065821"/>
    <n v="7.5510000000000008E-2"/>
  </r>
  <r>
    <x v="10"/>
    <x v="52"/>
    <x v="1"/>
    <x v="0"/>
    <x v="1482"/>
    <x v="0"/>
    <n v="47.17"/>
    <n v="2.9889999999999999"/>
    <n v="215.88633669999999"/>
    <n v="7.5510000000000008E-2"/>
  </r>
  <r>
    <x v="10"/>
    <x v="53"/>
    <x v="1"/>
    <x v="0"/>
    <x v="1483"/>
    <x v="1"/>
    <n v="44.61"/>
    <n v="3.0219999999999998"/>
    <n v="216.2660913"/>
    <n v="7.5510000000000008E-2"/>
  </r>
  <r>
    <x v="10"/>
    <x v="54"/>
    <x v="1"/>
    <x v="0"/>
    <x v="1484"/>
    <x v="0"/>
    <n v="61.5"/>
    <n v="3.0449999999999999"/>
    <n v="216.58435710000001"/>
    <n v="7.5510000000000008E-2"/>
  </r>
  <r>
    <x v="10"/>
    <x v="55"/>
    <x v="1"/>
    <x v="0"/>
    <x v="1485"/>
    <x v="0"/>
    <n v="68.739999999999995"/>
    <n v="3.0649999999999999"/>
    <n v="216.8780275"/>
    <n v="7.5510000000000008E-2"/>
  </r>
  <r>
    <x v="10"/>
    <x v="56"/>
    <x v="1"/>
    <x v="1"/>
    <x v="1486"/>
    <x v="0"/>
    <n v="66.5"/>
    <n v="3.2879999999999998"/>
    <n v="217.1716979"/>
    <n v="7.5510000000000008E-2"/>
  </r>
  <r>
    <x v="10"/>
    <x v="57"/>
    <x v="1"/>
    <x v="1"/>
    <x v="1487"/>
    <x v="0"/>
    <n v="63.29"/>
    <n v="3.4590000000000001"/>
    <n v="217.46536829999999"/>
    <n v="7.5510000000000008E-2"/>
  </r>
  <r>
    <x v="10"/>
    <x v="58"/>
    <x v="1"/>
    <x v="1"/>
    <x v="1488"/>
    <x v="0"/>
    <n v="70.17"/>
    <n v="3.488"/>
    <n v="217.7235226"/>
    <n v="7.5510000000000008E-2"/>
  </r>
  <r>
    <x v="10"/>
    <x v="59"/>
    <x v="1"/>
    <x v="1"/>
    <x v="1489"/>
    <x v="0"/>
    <n v="73.739999999999995"/>
    <n v="3.4729999999999999"/>
    <n v="217.96747049999999"/>
    <n v="7.5510000000000008E-2"/>
  </r>
  <r>
    <x v="10"/>
    <x v="60"/>
    <x v="1"/>
    <x v="2"/>
    <x v="1490"/>
    <x v="0"/>
    <n v="69.099999999999994"/>
    <n v="3.524"/>
    <n v="218.21141840000001"/>
    <n v="7.5740000000000002E-2"/>
  </r>
  <r>
    <x v="10"/>
    <x v="61"/>
    <x v="1"/>
    <x v="2"/>
    <x v="1491"/>
    <x v="0"/>
    <n v="73.569999999999993"/>
    <n v="3.6219999999999999"/>
    <n v="218.45536630000001"/>
    <n v="7.5740000000000002E-2"/>
  </r>
  <r>
    <x v="10"/>
    <x v="62"/>
    <x v="1"/>
    <x v="2"/>
    <x v="1492"/>
    <x v="0"/>
    <n v="76.64"/>
    <n v="3.7429999999999999"/>
    <n v="218.67886419999999"/>
    <n v="7.5740000000000002E-2"/>
  </r>
  <r>
    <x v="10"/>
    <x v="63"/>
    <x v="1"/>
    <x v="2"/>
    <x v="1493"/>
    <x v="0"/>
    <n v="78.31"/>
    <n v="3.8069999999999999"/>
    <n v="218.851237"/>
    <n v="7.5740000000000002E-2"/>
  </r>
  <r>
    <x v="10"/>
    <x v="64"/>
    <x v="1"/>
    <x v="2"/>
    <x v="1494"/>
    <x v="0"/>
    <n v="79.97"/>
    <n v="3.81"/>
    <n v="219.0236099"/>
    <n v="7.5740000000000002E-2"/>
  </r>
  <r>
    <x v="10"/>
    <x v="65"/>
    <x v="1"/>
    <x v="3"/>
    <x v="1495"/>
    <x v="0"/>
    <n v="71.39"/>
    <n v="3.9060000000000001"/>
    <n v="219.1959827"/>
    <n v="7.5740000000000002E-2"/>
  </r>
  <r>
    <x v="10"/>
    <x v="66"/>
    <x v="1"/>
    <x v="3"/>
    <x v="1496"/>
    <x v="0"/>
    <n v="80.930000000000007"/>
    <n v="3.899"/>
    <n v="219.3683556"/>
    <n v="7.5740000000000002E-2"/>
  </r>
  <r>
    <x v="10"/>
    <x v="67"/>
    <x v="1"/>
    <x v="3"/>
    <x v="1497"/>
    <x v="0"/>
    <n v="76.97"/>
    <n v="3.907"/>
    <n v="219.127216"/>
    <n v="7.5740000000000002E-2"/>
  </r>
  <r>
    <x v="10"/>
    <x v="68"/>
    <x v="1"/>
    <x v="3"/>
    <x v="1498"/>
    <x v="0"/>
    <n v="85.61"/>
    <n v="3.786"/>
    <n v="218.8860765"/>
    <n v="7.5740000000000002E-2"/>
  </r>
  <r>
    <x v="10"/>
    <x v="69"/>
    <x v="1"/>
    <x v="4"/>
    <x v="1499"/>
    <x v="0"/>
    <n v="86.14"/>
    <n v="3.6989999999999998"/>
    <n v="218.6449369"/>
    <n v="7.5740000000000002E-2"/>
  </r>
  <r>
    <x v="10"/>
    <x v="70"/>
    <x v="1"/>
    <x v="4"/>
    <x v="1500"/>
    <x v="0"/>
    <n v="85.79"/>
    <n v="3.6480000000000001"/>
    <n v="218.4037974"/>
    <n v="7.5740000000000002E-2"/>
  </r>
  <r>
    <x v="10"/>
    <x v="71"/>
    <x v="1"/>
    <x v="4"/>
    <x v="1501"/>
    <x v="0"/>
    <n v="87.9"/>
    <n v="3.637"/>
    <n v="218.35517479999999"/>
    <n v="7.5740000000000002E-2"/>
  </r>
  <r>
    <x v="10"/>
    <x v="72"/>
    <x v="1"/>
    <x v="4"/>
    <x v="1502"/>
    <x v="0"/>
    <n v="86.13"/>
    <n v="3.5939999999999999"/>
    <n v="218.45094"/>
    <n v="7.5740000000000002E-2"/>
  </r>
  <r>
    <x v="10"/>
    <x v="73"/>
    <x v="1"/>
    <x v="5"/>
    <x v="1503"/>
    <x v="0"/>
    <n v="86.43"/>
    <n v="3.524"/>
    <n v="218.54670519999999"/>
    <n v="7.5670000000000001E-2"/>
  </r>
  <r>
    <x v="10"/>
    <x v="74"/>
    <x v="1"/>
    <x v="5"/>
    <x v="1504"/>
    <x v="0"/>
    <n v="87.17"/>
    <n v="3.48"/>
    <n v="218.64247040000001"/>
    <n v="7.5670000000000001E-2"/>
  </r>
  <r>
    <x v="10"/>
    <x v="75"/>
    <x v="1"/>
    <x v="5"/>
    <x v="1505"/>
    <x v="0"/>
    <n v="88.3"/>
    <n v="3.5750000000000002"/>
    <n v="218.72752159999999"/>
    <n v="7.5670000000000001E-2"/>
  </r>
  <r>
    <x v="10"/>
    <x v="76"/>
    <x v="1"/>
    <x v="5"/>
    <x v="1506"/>
    <x v="0"/>
    <n v="87.8"/>
    <n v="3.6509999999999998"/>
    <n v="218.78578809999999"/>
    <n v="7.5670000000000001E-2"/>
  </r>
  <r>
    <x v="10"/>
    <x v="77"/>
    <x v="1"/>
    <x v="5"/>
    <x v="1507"/>
    <x v="0"/>
    <n v="89.46"/>
    <n v="3.6819999999999999"/>
    <n v="218.8440545"/>
    <n v="7.5670000000000001E-2"/>
  </r>
  <r>
    <x v="10"/>
    <x v="78"/>
    <x v="1"/>
    <x v="6"/>
    <x v="1508"/>
    <x v="0"/>
    <n v="90.04"/>
    <n v="3.6840000000000002"/>
    <n v="218.90232090000001"/>
    <n v="7.5670000000000001E-2"/>
  </r>
  <r>
    <x v="10"/>
    <x v="79"/>
    <x v="1"/>
    <x v="6"/>
    <x v="1509"/>
    <x v="0"/>
    <n v="90.3"/>
    <n v="3.6379999999999999"/>
    <n v="218.96058729999999"/>
    <n v="7.5670000000000001E-2"/>
  </r>
  <r>
    <x v="10"/>
    <x v="80"/>
    <x v="1"/>
    <x v="6"/>
    <x v="1510"/>
    <x v="0"/>
    <n v="89.51"/>
    <n v="3.5539999999999998"/>
    <n v="219.02327099999999"/>
    <n v="7.5670000000000001E-2"/>
  </r>
  <r>
    <x v="10"/>
    <x v="81"/>
    <x v="1"/>
    <x v="6"/>
    <x v="1511"/>
    <x v="0"/>
    <n v="89.09"/>
    <n v="3.5230000000000001"/>
    <n v="219.08669080000001"/>
    <n v="7.5670000000000001E-2"/>
  </r>
  <r>
    <x v="10"/>
    <x v="82"/>
    <x v="1"/>
    <x v="7"/>
    <x v="1512"/>
    <x v="0"/>
    <n v="91.44"/>
    <n v="3.5329999999999999"/>
    <n v="219.1501106"/>
    <n v="7.5670000000000001E-2"/>
  </r>
  <r>
    <x v="10"/>
    <x v="83"/>
    <x v="1"/>
    <x v="7"/>
    <x v="1513"/>
    <x v="1"/>
    <n v="84.91"/>
    <n v="3.5459999999999998"/>
    <n v="219.21353049999999"/>
    <n v="7.5670000000000001E-2"/>
  </r>
  <r>
    <x v="10"/>
    <x v="84"/>
    <x v="1"/>
    <x v="7"/>
    <x v="1514"/>
    <x v="0"/>
    <n v="85.11"/>
    <n v="3.5259999999999998"/>
    <n v="219.3972867"/>
    <n v="7.5670000000000001E-2"/>
  </r>
  <r>
    <x v="10"/>
    <x v="85"/>
    <x v="1"/>
    <x v="7"/>
    <x v="1515"/>
    <x v="0"/>
    <n v="82.14"/>
    <n v="3.4670000000000001"/>
    <n v="219.7414914"/>
    <n v="7.5670000000000001E-2"/>
  </r>
  <r>
    <x v="10"/>
    <x v="86"/>
    <x v="1"/>
    <x v="7"/>
    <x v="1516"/>
    <x v="0"/>
    <n v="84.4"/>
    <n v="3.355"/>
    <n v="220.08569600000001"/>
    <n v="7.5670000000000001E-2"/>
  </r>
  <r>
    <x v="10"/>
    <x v="87"/>
    <x v="1"/>
    <x v="8"/>
    <x v="1517"/>
    <x v="0"/>
    <n v="76.97"/>
    <n v="3.2850000000000001"/>
    <n v="220.42990069999999"/>
    <n v="7.1970000000000006E-2"/>
  </r>
  <r>
    <x v="10"/>
    <x v="88"/>
    <x v="1"/>
    <x v="8"/>
    <x v="1518"/>
    <x v="0"/>
    <n v="75.56"/>
    <n v="3.274"/>
    <n v="220.74861670000001"/>
    <n v="7.1970000000000006E-2"/>
  </r>
  <r>
    <x v="10"/>
    <x v="89"/>
    <x v="1"/>
    <x v="8"/>
    <x v="1519"/>
    <x v="0"/>
    <n v="70.91"/>
    <n v="3.3530000000000002"/>
    <n v="220.9144005"/>
    <n v="7.1970000000000006E-2"/>
  </r>
  <r>
    <x v="10"/>
    <x v="90"/>
    <x v="1"/>
    <x v="8"/>
    <x v="1520"/>
    <x v="0"/>
    <n v="72.66"/>
    <n v="3.3719999999999999"/>
    <n v="221.08018419999999"/>
    <n v="7.1970000000000006E-2"/>
  </r>
  <r>
    <x v="10"/>
    <x v="91"/>
    <x v="1"/>
    <x v="9"/>
    <x v="1521"/>
    <x v="0"/>
    <n v="61.13"/>
    <n v="3.3319999999999999"/>
    <n v="221.245968"/>
    <n v="7.1970000000000006E-2"/>
  </r>
  <r>
    <x v="10"/>
    <x v="92"/>
    <x v="1"/>
    <x v="9"/>
    <x v="1522"/>
    <x v="0"/>
    <n v="64.2"/>
    <n v="3.2970000000000002"/>
    <n v="221.4117517"/>
    <n v="7.1970000000000006E-2"/>
  </r>
  <r>
    <x v="10"/>
    <x v="93"/>
    <x v="1"/>
    <x v="9"/>
    <x v="1523"/>
    <x v="0"/>
    <n v="66.17"/>
    <n v="3.3079999999999998"/>
    <n v="221.64328520000001"/>
    <n v="7.1970000000000006E-2"/>
  </r>
  <r>
    <x v="10"/>
    <x v="94"/>
    <x v="1"/>
    <x v="9"/>
    <x v="1524"/>
    <x v="1"/>
    <n v="70.03"/>
    <n v="3.2360000000000002"/>
    <n v="221.9011185"/>
    <n v="7.1970000000000006E-2"/>
  </r>
  <r>
    <x v="10"/>
    <x v="95"/>
    <x v="1"/>
    <x v="10"/>
    <x v="1525"/>
    <x v="0"/>
    <n v="56.89"/>
    <n v="3.1720000000000002"/>
    <n v="222.15895190000001"/>
    <n v="7.1970000000000006E-2"/>
  </r>
  <r>
    <x v="10"/>
    <x v="96"/>
    <x v="1"/>
    <x v="10"/>
    <x v="1526"/>
    <x v="0"/>
    <n v="50.63"/>
    <n v="3.1579999999999999"/>
    <n v="222.41678519999999"/>
    <n v="7.1970000000000006E-2"/>
  </r>
  <r>
    <x v="10"/>
    <x v="97"/>
    <x v="1"/>
    <x v="10"/>
    <x v="1527"/>
    <x v="0"/>
    <n v="59.69"/>
    <n v="3.1589999999999998"/>
    <n v="222.64264180000001"/>
    <n v="7.1970000000000006E-2"/>
  </r>
  <r>
    <x v="10"/>
    <x v="98"/>
    <x v="1"/>
    <x v="10"/>
    <x v="1528"/>
    <x v="0"/>
    <n v="54.29"/>
    <n v="3.1120000000000001"/>
    <n v="222.82586280000001"/>
    <n v="7.1970000000000006E-2"/>
  </r>
  <r>
    <x v="10"/>
    <x v="99"/>
    <x v="1"/>
    <x v="10"/>
    <x v="1529"/>
    <x v="1"/>
    <n v="48.86"/>
    <n v="3.129"/>
    <n v="223.00908390000001"/>
    <n v="7.1970000000000006E-2"/>
  </r>
  <r>
    <x v="10"/>
    <x v="100"/>
    <x v="2"/>
    <x v="11"/>
    <x v="1530"/>
    <x v="0"/>
    <n v="54.44"/>
    <n v="3.157"/>
    <n v="223.19230490000001"/>
    <n v="6.8330000000000002E-2"/>
  </r>
  <r>
    <x v="10"/>
    <x v="101"/>
    <x v="2"/>
    <x v="11"/>
    <x v="1531"/>
    <x v="0"/>
    <n v="53.1"/>
    <n v="3.2610000000000001"/>
    <n v="223.37552590000001"/>
    <n v="6.8330000000000002E-2"/>
  </r>
  <r>
    <x v="10"/>
    <x v="102"/>
    <x v="2"/>
    <x v="11"/>
    <x v="1532"/>
    <x v="0"/>
    <n v="56.43"/>
    <n v="3.2679999999999998"/>
    <n v="223.47005519999999"/>
    <n v="6.8330000000000002E-2"/>
  </r>
  <r>
    <x v="10"/>
    <x v="103"/>
    <x v="2"/>
    <x v="11"/>
    <x v="1533"/>
    <x v="0"/>
    <n v="58.36"/>
    <n v="3.29"/>
    <n v="223.5645845"/>
    <n v="6.8330000000000002E-2"/>
  </r>
  <r>
    <x v="10"/>
    <x v="104"/>
    <x v="2"/>
    <x v="0"/>
    <x v="1534"/>
    <x v="0"/>
    <n v="60.24"/>
    <n v="3.36"/>
    <n v="223.65911370000001"/>
    <n v="6.8330000000000002E-2"/>
  </r>
  <r>
    <x v="10"/>
    <x v="105"/>
    <x v="2"/>
    <x v="0"/>
    <x v="1535"/>
    <x v="1"/>
    <n v="52.23"/>
    <n v="3.4089999999999998"/>
    <n v="223.75364300000001"/>
    <n v="6.8330000000000002E-2"/>
  </r>
  <r>
    <x v="10"/>
    <x v="106"/>
    <x v="2"/>
    <x v="0"/>
    <x v="1536"/>
    <x v="0"/>
    <n v="52.77"/>
    <n v="3.51"/>
    <n v="223.9170153"/>
    <n v="6.8330000000000002E-2"/>
  </r>
  <r>
    <x v="10"/>
    <x v="107"/>
    <x v="2"/>
    <x v="0"/>
    <x v="1537"/>
    <x v="0"/>
    <n v="61.11"/>
    <n v="3.5550000000000002"/>
    <n v="224.13201989999999"/>
    <n v="6.8330000000000002E-2"/>
  </r>
  <r>
    <x v="10"/>
    <x v="108"/>
    <x v="2"/>
    <x v="1"/>
    <x v="1538"/>
    <x v="0"/>
    <n v="62.61"/>
    <n v="3.63"/>
    <n v="224.3470245"/>
    <n v="6.8330000000000002E-2"/>
  </r>
  <r>
    <x v="10"/>
    <x v="109"/>
    <x v="2"/>
    <x v="1"/>
    <x v="1539"/>
    <x v="0"/>
    <n v="61.44"/>
    <n v="3.669"/>
    <n v="224.56202909999999"/>
    <n v="6.8330000000000002E-2"/>
  </r>
  <r>
    <x v="10"/>
    <x v="110"/>
    <x v="2"/>
    <x v="1"/>
    <x v="1540"/>
    <x v="0"/>
    <n v="64.209999999999994"/>
    <n v="3.734"/>
    <n v="224.7166953"/>
    <n v="6.8330000000000002E-2"/>
  </r>
  <r>
    <x v="10"/>
    <x v="111"/>
    <x v="2"/>
    <x v="1"/>
    <x v="1541"/>
    <x v="0"/>
    <n v="67.16"/>
    <n v="3.7869999999999999"/>
    <n v="224.7909104"/>
    <n v="6.8330000000000002E-2"/>
  </r>
  <r>
    <x v="10"/>
    <x v="112"/>
    <x v="2"/>
    <x v="1"/>
    <x v="1542"/>
    <x v="0"/>
    <n v="70.23"/>
    <n v="3.8450000000000002"/>
    <n v="224.86512540000001"/>
    <n v="6.8330000000000002E-2"/>
  </r>
  <r>
    <x v="10"/>
    <x v="113"/>
    <x v="2"/>
    <x v="2"/>
    <x v="1543"/>
    <x v="0"/>
    <n v="74.19"/>
    <n v="3.891"/>
    <n v="224.93934049999999"/>
    <n v="6.6639999999999991E-2"/>
  </r>
  <r>
    <x v="10"/>
    <x v="114"/>
    <x v="2"/>
    <x v="2"/>
    <x v="1544"/>
    <x v="0"/>
    <n v="72.739999999999995"/>
    <n v="3.891"/>
    <n v="225.01355559999999"/>
    <n v="6.6639999999999991E-2"/>
  </r>
  <r>
    <x v="10"/>
    <x v="115"/>
    <x v="2"/>
    <x v="2"/>
    <x v="1545"/>
    <x v="0"/>
    <n v="71.97"/>
    <n v="3.8769999999999998"/>
    <n v="225.06895410000001"/>
    <n v="6.6639999999999991E-2"/>
  </r>
  <r>
    <x v="10"/>
    <x v="116"/>
    <x v="2"/>
    <x v="2"/>
    <x v="1546"/>
    <x v="0"/>
    <n v="73.400000000000006"/>
    <n v="3.8140000000000001"/>
    <n v="225.12435260000001"/>
    <n v="6.6639999999999991E-2"/>
  </r>
  <r>
    <x v="10"/>
    <x v="117"/>
    <x v="2"/>
    <x v="3"/>
    <x v="1547"/>
    <x v="0"/>
    <n v="79.069999999999993"/>
    <n v="3.7490000000000001"/>
    <n v="225.1797511"/>
    <n v="6.6639999999999991E-2"/>
  </r>
  <r>
    <x v="10"/>
    <x v="118"/>
    <x v="2"/>
    <x v="3"/>
    <x v="1548"/>
    <x v="0"/>
    <n v="75.13"/>
    <n v="3.6880000000000002"/>
    <n v="225.2351496"/>
    <n v="6.6639999999999991E-2"/>
  </r>
  <r>
    <x v="10"/>
    <x v="119"/>
    <x v="2"/>
    <x v="3"/>
    <x v="1549"/>
    <x v="0"/>
    <n v="72.53"/>
    <n v="3.63"/>
    <n v="225.25120240000001"/>
    <n v="6.6639999999999991E-2"/>
  </r>
  <r>
    <x v="10"/>
    <x v="120"/>
    <x v="2"/>
    <x v="3"/>
    <x v="1550"/>
    <x v="0"/>
    <n v="78.44"/>
    <n v="3.5609999999999999"/>
    <n v="225.25151679999999"/>
    <n v="6.6639999999999991E-2"/>
  </r>
  <r>
    <x v="10"/>
    <x v="121"/>
    <x v="2"/>
    <x v="4"/>
    <x v="1551"/>
    <x v="0"/>
    <n v="81.67"/>
    <n v="3.5009999999999999"/>
    <n v="225.25183129999999"/>
    <n v="6.6639999999999991E-2"/>
  </r>
  <r>
    <x v="10"/>
    <x v="122"/>
    <x v="2"/>
    <x v="4"/>
    <x v="1552"/>
    <x v="0"/>
    <n v="82.1"/>
    <n v="3.452"/>
    <n v="225.25214579999999"/>
    <n v="6.6639999999999991E-2"/>
  </r>
  <r>
    <x v="10"/>
    <x v="123"/>
    <x v="2"/>
    <x v="4"/>
    <x v="1553"/>
    <x v="0"/>
    <n v="84.97"/>
    <n v="3.3929999999999998"/>
    <n v="225.26447949999999"/>
    <n v="6.6639999999999991E-2"/>
  </r>
  <r>
    <x v="10"/>
    <x v="124"/>
    <x v="2"/>
    <x v="4"/>
    <x v="1554"/>
    <x v="0"/>
    <n v="83.26"/>
    <n v="3.3460000000000001"/>
    <n v="225.3068615"/>
    <n v="6.6639999999999991E-2"/>
  </r>
  <r>
    <x v="10"/>
    <x v="125"/>
    <x v="2"/>
    <x v="4"/>
    <x v="1555"/>
    <x v="0"/>
    <n v="87.86"/>
    <n v="3.286"/>
    <n v="225.3492435"/>
    <n v="6.6639999999999991E-2"/>
  </r>
  <r>
    <x v="10"/>
    <x v="126"/>
    <x v="2"/>
    <x v="5"/>
    <x v="1556"/>
    <x v="0"/>
    <n v="83.44"/>
    <n v="3.2269999999999999"/>
    <n v="225.39162540000001"/>
    <n v="6.3339999999999994E-2"/>
  </r>
  <r>
    <x v="10"/>
    <x v="127"/>
    <x v="2"/>
    <x v="5"/>
    <x v="1557"/>
    <x v="0"/>
    <n v="82.46"/>
    <n v="3.2559999999999998"/>
    <n v="225.43400740000001"/>
    <n v="6.3339999999999994E-2"/>
  </r>
  <r>
    <x v="10"/>
    <x v="128"/>
    <x v="2"/>
    <x v="5"/>
    <x v="1558"/>
    <x v="0"/>
    <n v="82.41"/>
    <n v="3.3109999999999999"/>
    <n v="225.44388269999999"/>
    <n v="6.3339999999999994E-2"/>
  </r>
  <r>
    <x v="10"/>
    <x v="129"/>
    <x v="2"/>
    <x v="5"/>
    <x v="1559"/>
    <x v="0"/>
    <n v="85.43"/>
    <n v="3.407"/>
    <n v="225.4537579"/>
    <n v="6.3339999999999994E-2"/>
  </r>
  <r>
    <x v="10"/>
    <x v="130"/>
    <x v="2"/>
    <x v="6"/>
    <x v="1560"/>
    <x v="0"/>
    <n v="86.94"/>
    <n v="3.4169999999999998"/>
    <n v="225.4636332"/>
    <n v="6.3339999999999994E-2"/>
  </r>
  <r>
    <x v="10"/>
    <x v="131"/>
    <x v="2"/>
    <x v="6"/>
    <x v="1561"/>
    <x v="0"/>
    <n v="86.21"/>
    <n v="3.4940000000000002"/>
    <n v="225.47350850000001"/>
    <n v="6.3339999999999994E-2"/>
  </r>
  <r>
    <x v="10"/>
    <x v="132"/>
    <x v="2"/>
    <x v="6"/>
    <x v="1562"/>
    <x v="0"/>
    <n v="87.73"/>
    <n v="3.5710000000000002"/>
    <n v="225.55586640000001"/>
    <n v="6.3339999999999994E-2"/>
  </r>
  <r>
    <x v="10"/>
    <x v="133"/>
    <x v="2"/>
    <x v="6"/>
    <x v="1563"/>
    <x v="0"/>
    <n v="83.17"/>
    <n v="3.62"/>
    <n v="225.69258640000001"/>
    <n v="6.3339999999999994E-2"/>
  </r>
  <r>
    <x v="10"/>
    <x v="134"/>
    <x v="2"/>
    <x v="6"/>
    <x v="1564"/>
    <x v="0"/>
    <n v="86.49"/>
    <n v="3.6379999999999999"/>
    <n v="225.82930630000001"/>
    <n v="6.3339999999999994E-2"/>
  </r>
  <r>
    <x v="10"/>
    <x v="135"/>
    <x v="2"/>
    <x v="7"/>
    <x v="1565"/>
    <x v="1"/>
    <n v="85.17"/>
    <n v="3.73"/>
    <n v="225.96602630000001"/>
    <n v="6.3339999999999994E-2"/>
  </r>
  <r>
    <x v="10"/>
    <x v="136"/>
    <x v="2"/>
    <x v="7"/>
    <x v="1566"/>
    <x v="0"/>
    <n v="79.61"/>
    <n v="3.7170000000000001"/>
    <n v="226.1122067"/>
    <n v="6.3339999999999994E-2"/>
  </r>
  <r>
    <x v="10"/>
    <x v="137"/>
    <x v="2"/>
    <x v="7"/>
    <x v="1567"/>
    <x v="0"/>
    <n v="73.64"/>
    <n v="3.7210000000000001"/>
    <n v="226.31514960000001"/>
    <n v="6.3339999999999994E-2"/>
  </r>
  <r>
    <x v="10"/>
    <x v="138"/>
    <x v="2"/>
    <x v="7"/>
    <x v="1568"/>
    <x v="0"/>
    <n v="77.67"/>
    <n v="3.6659999999999999"/>
    <n v="226.51809259999999"/>
    <n v="6.3339999999999994E-2"/>
  </r>
  <r>
    <x v="10"/>
    <x v="139"/>
    <x v="2"/>
    <x v="8"/>
    <x v="1569"/>
    <x v="0"/>
    <n v="73.37"/>
    <n v="3.617"/>
    <n v="226.72103559999999"/>
    <n v="6.0339999999999998E-2"/>
  </r>
  <r>
    <x v="10"/>
    <x v="140"/>
    <x v="2"/>
    <x v="8"/>
    <x v="1570"/>
    <x v="0"/>
    <n v="69.94"/>
    <n v="3.601"/>
    <n v="226.9239785"/>
    <n v="6.0339999999999998E-2"/>
  </r>
  <r>
    <x v="10"/>
    <x v="141"/>
    <x v="2"/>
    <x v="8"/>
    <x v="1571"/>
    <x v="0"/>
    <n v="73.77"/>
    <n v="3.5939999999999999"/>
    <n v="226.96884420000001"/>
    <n v="6.0339999999999998E-2"/>
  </r>
  <r>
    <x v="10"/>
    <x v="142"/>
    <x v="2"/>
    <x v="8"/>
    <x v="1572"/>
    <x v="0"/>
    <n v="74.260000000000005"/>
    <n v="3.5059999999999998"/>
    <n v="226.9873637"/>
    <n v="6.0339999999999998E-2"/>
  </r>
  <r>
    <x v="11"/>
    <x v="0"/>
    <x v="0"/>
    <x v="0"/>
    <x v="1573"/>
    <x v="0"/>
    <n v="49.47"/>
    <n v="2.9620000000000002"/>
    <n v="126.4420645"/>
    <n v="0.13974999999999999"/>
  </r>
  <r>
    <x v="11"/>
    <x v="1"/>
    <x v="0"/>
    <x v="0"/>
    <x v="1574"/>
    <x v="1"/>
    <n v="47.87"/>
    <n v="2.9460000000000002"/>
    <n v="126.49625810000001"/>
    <n v="0.13974999999999999"/>
  </r>
  <r>
    <x v="11"/>
    <x v="2"/>
    <x v="0"/>
    <x v="0"/>
    <x v="1575"/>
    <x v="0"/>
    <n v="54.83"/>
    <n v="2.915"/>
    <n v="126.5262857"/>
    <n v="0.13974999999999999"/>
  </r>
  <r>
    <x v="11"/>
    <x v="3"/>
    <x v="0"/>
    <x v="0"/>
    <x v="1576"/>
    <x v="0"/>
    <n v="50.23"/>
    <n v="2.8250000000000002"/>
    <n v="126.5522857"/>
    <n v="0.13974999999999999"/>
  </r>
  <r>
    <x v="11"/>
    <x v="4"/>
    <x v="0"/>
    <x v="1"/>
    <x v="1577"/>
    <x v="0"/>
    <n v="53.77"/>
    <n v="2.9870000000000001"/>
    <n v="126.5782857"/>
    <n v="0.13974999999999999"/>
  </r>
  <r>
    <x v="11"/>
    <x v="5"/>
    <x v="0"/>
    <x v="1"/>
    <x v="1578"/>
    <x v="0"/>
    <n v="50.11"/>
    <n v="2.9249999999999998"/>
    <n v="126.60428570000001"/>
    <n v="0.13974999999999999"/>
  </r>
  <r>
    <x v="11"/>
    <x v="6"/>
    <x v="0"/>
    <x v="1"/>
    <x v="1579"/>
    <x v="0"/>
    <n v="59.57"/>
    <n v="3.0539999999999998"/>
    <n v="126.6066452"/>
    <n v="0.13974999999999999"/>
  </r>
  <r>
    <x v="11"/>
    <x v="7"/>
    <x v="0"/>
    <x v="1"/>
    <x v="1580"/>
    <x v="0"/>
    <n v="60.06"/>
    <n v="3.0830000000000002"/>
    <n v="126.6050645"/>
    <n v="0.13974999999999999"/>
  </r>
  <r>
    <x v="11"/>
    <x v="8"/>
    <x v="0"/>
    <x v="2"/>
    <x v="1581"/>
    <x v="0"/>
    <n v="59.84"/>
    <n v="3.0859999999999999"/>
    <n v="126.6034839"/>
    <n v="0.14099"/>
  </r>
  <r>
    <x v="11"/>
    <x v="9"/>
    <x v="0"/>
    <x v="2"/>
    <x v="1582"/>
    <x v="0"/>
    <n v="59.25"/>
    <n v="3.09"/>
    <n v="126.6019032"/>
    <n v="0.14099"/>
  </r>
  <r>
    <x v="11"/>
    <x v="10"/>
    <x v="0"/>
    <x v="2"/>
    <x v="1583"/>
    <x v="0"/>
    <n v="64.95"/>
    <n v="3.109"/>
    <n v="126.5621"/>
    <n v="0.14099"/>
  </r>
  <r>
    <x v="11"/>
    <x v="11"/>
    <x v="0"/>
    <x v="2"/>
    <x v="1584"/>
    <x v="0"/>
    <n v="64.55"/>
    <n v="3.05"/>
    <n v="126.4713333"/>
    <n v="0.14099"/>
  </r>
  <r>
    <x v="11"/>
    <x v="12"/>
    <x v="0"/>
    <x v="2"/>
    <x v="1585"/>
    <x v="0"/>
    <n v="67.38"/>
    <n v="3.105"/>
    <n v="126.3805667"/>
    <n v="0.14099"/>
  </r>
  <r>
    <x v="11"/>
    <x v="13"/>
    <x v="0"/>
    <x v="3"/>
    <x v="1586"/>
    <x v="0"/>
    <n v="70.150000000000006"/>
    <n v="3.1269999999999998"/>
    <n v="126.2898"/>
    <n v="0.14099"/>
  </r>
  <r>
    <x v="11"/>
    <x v="14"/>
    <x v="0"/>
    <x v="3"/>
    <x v="1587"/>
    <x v="0"/>
    <n v="68.44"/>
    <n v="3.145"/>
    <n v="126.2085484"/>
    <n v="0.14099"/>
  </r>
  <r>
    <x v="11"/>
    <x v="15"/>
    <x v="0"/>
    <x v="3"/>
    <x v="1588"/>
    <x v="0"/>
    <n v="76.2"/>
    <n v="3.12"/>
    <n v="126.1843871"/>
    <n v="0.14099"/>
  </r>
  <r>
    <x v="11"/>
    <x v="16"/>
    <x v="0"/>
    <x v="3"/>
    <x v="1589"/>
    <x v="0"/>
    <n v="67.84"/>
    <n v="3.0579999999999998"/>
    <n v="126.16022580000001"/>
    <n v="0.14099"/>
  </r>
  <r>
    <x v="11"/>
    <x v="17"/>
    <x v="0"/>
    <x v="4"/>
    <x v="1590"/>
    <x v="0"/>
    <n v="81.39"/>
    <n v="2.9409999999999998"/>
    <n v="126.1360645"/>
    <n v="0.14099"/>
  </r>
  <r>
    <x v="11"/>
    <x v="18"/>
    <x v="0"/>
    <x v="4"/>
    <x v="1591"/>
    <x v="0"/>
    <n v="90.84"/>
    <n v="2.9489999999999998"/>
    <n v="126.1119032"/>
    <n v="0.14099"/>
  </r>
  <r>
    <x v="11"/>
    <x v="19"/>
    <x v="0"/>
    <x v="4"/>
    <x v="1592"/>
    <x v="0"/>
    <n v="81.06"/>
    <n v="3.0430000000000001"/>
    <n v="126.114"/>
    <n v="0.14099"/>
  </r>
  <r>
    <x v="11"/>
    <x v="20"/>
    <x v="0"/>
    <x v="4"/>
    <x v="1593"/>
    <x v="0"/>
    <n v="87.27"/>
    <n v="3.0840000000000001"/>
    <n v="126.1266"/>
    <n v="0.14099"/>
  </r>
  <r>
    <x v="11"/>
    <x v="21"/>
    <x v="0"/>
    <x v="5"/>
    <x v="1594"/>
    <x v="0"/>
    <n v="91.98"/>
    <n v="3.105"/>
    <n v="126.1392"/>
    <n v="0.14180000000000001"/>
  </r>
  <r>
    <x v="11"/>
    <x v="22"/>
    <x v="0"/>
    <x v="5"/>
    <x v="1595"/>
    <x v="0"/>
    <n v="90.37"/>
    <n v="3.1"/>
    <n v="126.15179999999999"/>
    <n v="0.14180000000000001"/>
  </r>
  <r>
    <x v="11"/>
    <x v="23"/>
    <x v="0"/>
    <x v="5"/>
    <x v="1596"/>
    <x v="0"/>
    <n v="97.18"/>
    <n v="3.0939999999999999"/>
    <n v="126.1498065"/>
    <n v="0.14180000000000001"/>
  </r>
  <r>
    <x v="11"/>
    <x v="24"/>
    <x v="0"/>
    <x v="5"/>
    <x v="1597"/>
    <x v="0"/>
    <n v="99.22"/>
    <n v="3.1120000000000001"/>
    <n v="126.1283548"/>
    <n v="0.14180000000000001"/>
  </r>
  <r>
    <x v="11"/>
    <x v="25"/>
    <x v="0"/>
    <x v="5"/>
    <x v="1598"/>
    <x v="0"/>
    <n v="96.31"/>
    <n v="3.0169999999999999"/>
    <n v="126.1069032"/>
    <n v="0.14180000000000001"/>
  </r>
  <r>
    <x v="11"/>
    <x v="26"/>
    <x v="0"/>
    <x v="6"/>
    <x v="1599"/>
    <x v="0"/>
    <n v="92.95"/>
    <n v="3.1230000000000002"/>
    <n v="126.0854516"/>
    <n v="0.14180000000000001"/>
  </r>
  <r>
    <x v="11"/>
    <x v="27"/>
    <x v="0"/>
    <x v="6"/>
    <x v="1600"/>
    <x v="0"/>
    <n v="87.01"/>
    <n v="3.1589999999999998"/>
    <n v="126.06399999999999"/>
    <n v="0.14180000000000001"/>
  </r>
  <r>
    <x v="11"/>
    <x v="28"/>
    <x v="0"/>
    <x v="6"/>
    <x v="1601"/>
    <x v="0"/>
    <n v="92.81"/>
    <n v="3.0409999999999999"/>
    <n v="126.0766452"/>
    <n v="0.14180000000000001"/>
  </r>
  <r>
    <x v="11"/>
    <x v="29"/>
    <x v="0"/>
    <x v="6"/>
    <x v="1602"/>
    <x v="0"/>
    <n v="93.19"/>
    <n v="3.129"/>
    <n v="126.0892903"/>
    <n v="0.14180000000000001"/>
  </r>
  <r>
    <x v="11"/>
    <x v="30"/>
    <x v="0"/>
    <x v="7"/>
    <x v="1603"/>
    <x v="0"/>
    <n v="83.12"/>
    <n v="3.0870000000000002"/>
    <n v="126.1019355"/>
    <n v="0.14180000000000001"/>
  </r>
  <r>
    <x v="11"/>
    <x v="31"/>
    <x v="0"/>
    <x v="7"/>
    <x v="1604"/>
    <x v="1"/>
    <n v="83.63"/>
    <n v="3.044"/>
    <n v="126.1145806"/>
    <n v="0.14180000000000001"/>
  </r>
  <r>
    <x v="11"/>
    <x v="32"/>
    <x v="0"/>
    <x v="7"/>
    <x v="1605"/>
    <x v="0"/>
    <n v="82.45"/>
    <n v="3.028"/>
    <n v="126.1454667"/>
    <n v="0.14180000000000001"/>
  </r>
  <r>
    <x v="11"/>
    <x v="33"/>
    <x v="0"/>
    <x v="7"/>
    <x v="1606"/>
    <x v="0"/>
    <n v="81.77"/>
    <n v="2.9390000000000001"/>
    <n v="126.1900333"/>
    <n v="0.14180000000000001"/>
  </r>
  <r>
    <x v="11"/>
    <x v="34"/>
    <x v="0"/>
    <x v="8"/>
    <x v="1607"/>
    <x v="0"/>
    <n v="85.2"/>
    <n v="3.0009999999999999"/>
    <n v="126.2346"/>
    <n v="0.14313000000000001"/>
  </r>
  <r>
    <x v="11"/>
    <x v="35"/>
    <x v="0"/>
    <x v="8"/>
    <x v="1608"/>
    <x v="0"/>
    <n v="71.819999999999993"/>
    <n v="3.0129999999999999"/>
    <n v="126.2791667"/>
    <n v="0.14313000000000001"/>
  </r>
  <r>
    <x v="11"/>
    <x v="36"/>
    <x v="0"/>
    <x v="8"/>
    <x v="1609"/>
    <x v="0"/>
    <n v="75"/>
    <n v="2.976"/>
    <n v="126.32667739999999"/>
    <n v="0.14313000000000001"/>
  </r>
  <r>
    <x v="11"/>
    <x v="37"/>
    <x v="0"/>
    <x v="8"/>
    <x v="1610"/>
    <x v="0"/>
    <n v="68.849999999999994"/>
    <n v="3.0139999999999998"/>
    <n v="126.3815484"/>
    <n v="0.14313000000000001"/>
  </r>
  <r>
    <x v="11"/>
    <x v="38"/>
    <x v="0"/>
    <x v="8"/>
    <x v="1611"/>
    <x v="0"/>
    <n v="61.09"/>
    <n v="3.016"/>
    <n v="126.43641940000001"/>
    <n v="0.14313000000000001"/>
  </r>
  <r>
    <x v="11"/>
    <x v="39"/>
    <x v="0"/>
    <x v="9"/>
    <x v="1612"/>
    <x v="0"/>
    <n v="65.489999999999995"/>
    <n v="3.129"/>
    <n v="126.4912903"/>
    <n v="0.14313000000000001"/>
  </r>
  <r>
    <x v="11"/>
    <x v="40"/>
    <x v="0"/>
    <x v="9"/>
    <x v="1613"/>
    <x v="0"/>
    <n v="57.79"/>
    <n v="3.13"/>
    <n v="126.54616129999999"/>
    <n v="0.14313000000000001"/>
  </r>
  <r>
    <x v="11"/>
    <x v="41"/>
    <x v="0"/>
    <x v="9"/>
    <x v="1614"/>
    <x v="0"/>
    <n v="58.18"/>
    <n v="3.161"/>
    <n v="126.60720000000001"/>
    <n v="0.14313000000000001"/>
  </r>
  <r>
    <x v="11"/>
    <x v="42"/>
    <x v="0"/>
    <x v="9"/>
    <x v="1615"/>
    <x v="1"/>
    <n v="47.66"/>
    <n v="3.1619999999999999"/>
    <n v="126.66926669999999"/>
    <n v="0.14313000000000001"/>
  </r>
  <r>
    <x v="11"/>
    <x v="43"/>
    <x v="0"/>
    <x v="10"/>
    <x v="1616"/>
    <x v="0"/>
    <n v="43.33"/>
    <n v="3.0409999999999999"/>
    <n v="126.7313333"/>
    <n v="0.14313000000000001"/>
  </r>
  <r>
    <x v="11"/>
    <x v="44"/>
    <x v="0"/>
    <x v="10"/>
    <x v="1617"/>
    <x v="0"/>
    <n v="50.01"/>
    <n v="3.2029999999999998"/>
    <n v="126.79340000000001"/>
    <n v="0.14313000000000001"/>
  </r>
  <r>
    <x v="11"/>
    <x v="45"/>
    <x v="0"/>
    <x v="10"/>
    <x v="1618"/>
    <x v="0"/>
    <n v="52.77"/>
    <n v="3.2360000000000002"/>
    <n v="126.8794839"/>
    <n v="0.14313000000000001"/>
  </r>
  <r>
    <x v="11"/>
    <x v="46"/>
    <x v="0"/>
    <x v="10"/>
    <x v="1619"/>
    <x v="0"/>
    <n v="52.02"/>
    <n v="3.2360000000000002"/>
    <n v="126.9835806"/>
    <n v="0.14313000000000001"/>
  </r>
  <r>
    <x v="11"/>
    <x v="47"/>
    <x v="0"/>
    <x v="10"/>
    <x v="1620"/>
    <x v="1"/>
    <n v="45.64"/>
    <n v="3.1480000000000001"/>
    <n v="127.0876774"/>
    <n v="0.14313000000000001"/>
  </r>
  <r>
    <x v="11"/>
    <x v="48"/>
    <x v="1"/>
    <x v="11"/>
    <x v="1621"/>
    <x v="0"/>
    <n v="37.64"/>
    <n v="3.2869999999999999"/>
    <n v="127.1917742"/>
    <n v="0.14021"/>
  </r>
  <r>
    <x v="11"/>
    <x v="49"/>
    <x v="1"/>
    <x v="11"/>
    <x v="1622"/>
    <x v="0"/>
    <n v="43.15"/>
    <n v="3.3119999999999998"/>
    <n v="127.30093549999999"/>
    <n v="0.14021"/>
  </r>
  <r>
    <x v="11"/>
    <x v="50"/>
    <x v="1"/>
    <x v="11"/>
    <x v="1623"/>
    <x v="0"/>
    <n v="53.53"/>
    <n v="3.2229999999999999"/>
    <n v="127.4404839"/>
    <n v="0.14021"/>
  </r>
  <r>
    <x v="11"/>
    <x v="51"/>
    <x v="1"/>
    <x v="11"/>
    <x v="1624"/>
    <x v="0"/>
    <n v="50.74"/>
    <n v="3.3420000000000001"/>
    <n v="127.5800323"/>
    <n v="0.14021"/>
  </r>
  <r>
    <x v="11"/>
    <x v="52"/>
    <x v="1"/>
    <x v="0"/>
    <x v="1625"/>
    <x v="0"/>
    <n v="45.14"/>
    <n v="3.3479999999999999"/>
    <n v="127.7195806"/>
    <n v="0.14021"/>
  </r>
  <r>
    <x v="11"/>
    <x v="53"/>
    <x v="1"/>
    <x v="0"/>
    <x v="1626"/>
    <x v="1"/>
    <n v="51.3"/>
    <n v="3.3809999999999998"/>
    <n v="127.859129"/>
    <n v="0.14021"/>
  </r>
  <r>
    <x v="11"/>
    <x v="54"/>
    <x v="1"/>
    <x v="0"/>
    <x v="1627"/>
    <x v="0"/>
    <n v="53.35"/>
    <n v="3.43"/>
    <n v="127.99525"/>
    <n v="0.14021"/>
  </r>
  <r>
    <x v="11"/>
    <x v="55"/>
    <x v="1"/>
    <x v="0"/>
    <x v="1628"/>
    <x v="0"/>
    <n v="48.45"/>
    <n v="3.53"/>
    <n v="128.13"/>
    <n v="0.14021"/>
  </r>
  <r>
    <x v="11"/>
    <x v="56"/>
    <x v="1"/>
    <x v="1"/>
    <x v="1629"/>
    <x v="0"/>
    <n v="51.72"/>
    <n v="3.6739999999999999"/>
    <n v="128.26474999999999"/>
    <n v="0.14021"/>
  </r>
  <r>
    <x v="11"/>
    <x v="57"/>
    <x v="1"/>
    <x v="1"/>
    <x v="1630"/>
    <x v="0"/>
    <n v="57.75"/>
    <n v="3.8180000000000001"/>
    <n v="128.39949999999999"/>
    <n v="0.14021"/>
  </r>
  <r>
    <x v="11"/>
    <x v="58"/>
    <x v="1"/>
    <x v="1"/>
    <x v="1631"/>
    <x v="0"/>
    <n v="64.209999999999994"/>
    <n v="3.6920000000000002"/>
    <n v="128.5121935"/>
    <n v="0.14021"/>
  </r>
  <r>
    <x v="11"/>
    <x v="59"/>
    <x v="1"/>
    <x v="1"/>
    <x v="1632"/>
    <x v="0"/>
    <n v="54.4"/>
    <n v="3.9089999999999998"/>
    <n v="128.61606449999999"/>
    <n v="0.14021"/>
  </r>
  <r>
    <x v="11"/>
    <x v="60"/>
    <x v="1"/>
    <x v="2"/>
    <x v="1633"/>
    <x v="0"/>
    <n v="63.63"/>
    <n v="3.7719999999999998"/>
    <n v="128.71993549999999"/>
    <n v="0.13736000000000001"/>
  </r>
  <r>
    <x v="11"/>
    <x v="61"/>
    <x v="1"/>
    <x v="2"/>
    <x v="1634"/>
    <x v="0"/>
    <n v="64.47"/>
    <n v="4.0030000000000001"/>
    <n v="128.82380649999999"/>
    <n v="0.13736000000000001"/>
  </r>
  <r>
    <x v="11"/>
    <x v="62"/>
    <x v="1"/>
    <x v="2"/>
    <x v="1635"/>
    <x v="0"/>
    <n v="57.63"/>
    <n v="3.8679999999999999"/>
    <n v="128.9107333"/>
    <n v="0.13736000000000001"/>
  </r>
  <r>
    <x v="11"/>
    <x v="63"/>
    <x v="1"/>
    <x v="2"/>
    <x v="1636"/>
    <x v="0"/>
    <n v="72.12"/>
    <n v="4.1340000000000003"/>
    <n v="128.95529999999999"/>
    <n v="0.13736000000000001"/>
  </r>
  <r>
    <x v="11"/>
    <x v="64"/>
    <x v="1"/>
    <x v="2"/>
    <x v="1637"/>
    <x v="0"/>
    <n v="68.27"/>
    <n v="4.1509999999999998"/>
    <n v="128.99986670000001"/>
    <n v="0.13736000000000001"/>
  </r>
  <r>
    <x v="11"/>
    <x v="65"/>
    <x v="1"/>
    <x v="3"/>
    <x v="1638"/>
    <x v="0"/>
    <n v="68.400000000000006"/>
    <n v="4.1929999999999996"/>
    <n v="129.04443330000001"/>
    <n v="0.13736000000000001"/>
  </r>
  <r>
    <x v="11"/>
    <x v="66"/>
    <x v="1"/>
    <x v="3"/>
    <x v="1639"/>
    <x v="0"/>
    <n v="70.930000000000007"/>
    <n v="4.202"/>
    <n v="129.089"/>
    <n v="0.13736000000000001"/>
  </r>
  <r>
    <x v="11"/>
    <x v="67"/>
    <x v="1"/>
    <x v="3"/>
    <x v="1640"/>
    <x v="0"/>
    <n v="66.59"/>
    <n v="4.1689999999999996"/>
    <n v="129.07567739999999"/>
    <n v="0.13736000000000001"/>
  </r>
  <r>
    <x v="11"/>
    <x v="68"/>
    <x v="1"/>
    <x v="3"/>
    <x v="1641"/>
    <x v="0"/>
    <n v="76.67"/>
    <n v="4.0869999999999997"/>
    <n v="129.06235480000001"/>
    <n v="0.13736000000000001"/>
  </r>
  <r>
    <x v="11"/>
    <x v="69"/>
    <x v="1"/>
    <x v="4"/>
    <x v="1642"/>
    <x v="0"/>
    <n v="71.81"/>
    <n v="4.0309999999999997"/>
    <n v="129.04903229999999"/>
    <n v="0.13736000000000001"/>
  </r>
  <r>
    <x v="11"/>
    <x v="70"/>
    <x v="1"/>
    <x v="4"/>
    <x v="1643"/>
    <x v="0"/>
    <n v="78.72"/>
    <n v="3.9809999999999999"/>
    <n v="129.03570970000001"/>
    <n v="0.13736000000000001"/>
  </r>
  <r>
    <x v="11"/>
    <x v="71"/>
    <x v="1"/>
    <x v="4"/>
    <x v="1644"/>
    <x v="0"/>
    <n v="86.84"/>
    <n v="3.9350000000000001"/>
    <n v="129.04320000000001"/>
    <n v="0.13736000000000001"/>
  </r>
  <r>
    <x v="11"/>
    <x v="72"/>
    <x v="1"/>
    <x v="4"/>
    <x v="1645"/>
    <x v="0"/>
    <n v="88.95"/>
    <n v="3.8980000000000001"/>
    <n v="129.06630000000001"/>
    <n v="0.13736000000000001"/>
  </r>
  <r>
    <x v="11"/>
    <x v="73"/>
    <x v="1"/>
    <x v="5"/>
    <x v="1646"/>
    <x v="0"/>
    <n v="89.85"/>
    <n v="3.8420000000000001"/>
    <n v="129.08940000000001"/>
    <n v="0.13503000000000001"/>
  </r>
  <r>
    <x v="11"/>
    <x v="74"/>
    <x v="1"/>
    <x v="5"/>
    <x v="1647"/>
    <x v="0"/>
    <n v="89.9"/>
    <n v="3.7050000000000001"/>
    <n v="129.11250000000001"/>
    <n v="0.13503000000000001"/>
  </r>
  <r>
    <x v="11"/>
    <x v="75"/>
    <x v="1"/>
    <x v="5"/>
    <x v="1648"/>
    <x v="0"/>
    <n v="88.1"/>
    <n v="3.6920000000000002"/>
    <n v="129.13383870000001"/>
    <n v="0.13503000000000001"/>
  </r>
  <r>
    <x v="11"/>
    <x v="76"/>
    <x v="1"/>
    <x v="5"/>
    <x v="1649"/>
    <x v="0"/>
    <n v="91.17"/>
    <n v="3.794"/>
    <n v="129.1507742"/>
    <n v="0.13503000000000001"/>
  </r>
  <r>
    <x v="11"/>
    <x v="77"/>
    <x v="1"/>
    <x v="5"/>
    <x v="1650"/>
    <x v="0"/>
    <n v="93.29"/>
    <n v="3.8050000000000002"/>
    <n v="129.16770969999999"/>
    <n v="0.13503000000000001"/>
  </r>
  <r>
    <x v="11"/>
    <x v="78"/>
    <x v="1"/>
    <x v="6"/>
    <x v="1651"/>
    <x v="0"/>
    <n v="90.61"/>
    <n v="3.8029999999999999"/>
    <n v="129.18464520000001"/>
    <n v="0.13503000000000001"/>
  </r>
  <r>
    <x v="11"/>
    <x v="79"/>
    <x v="1"/>
    <x v="6"/>
    <x v="1652"/>
    <x v="0"/>
    <n v="91.04"/>
    <n v="3.7010000000000001"/>
    <n v="129.2015806"/>
    <n v="0.13503000000000001"/>
  </r>
  <r>
    <x v="11"/>
    <x v="80"/>
    <x v="1"/>
    <x v="6"/>
    <x v="1653"/>
    <x v="0"/>
    <n v="91.74"/>
    <n v="3.7429999999999999"/>
    <n v="129.24058059999999"/>
    <n v="0.13503000000000001"/>
  </r>
  <r>
    <x v="11"/>
    <x v="81"/>
    <x v="1"/>
    <x v="6"/>
    <x v="1654"/>
    <x v="0"/>
    <n v="94.61"/>
    <n v="3.74"/>
    <n v="129.28325810000001"/>
    <n v="0.13503000000000001"/>
  </r>
  <r>
    <x v="11"/>
    <x v="82"/>
    <x v="1"/>
    <x v="7"/>
    <x v="1655"/>
    <x v="0"/>
    <n v="93.66"/>
    <n v="3.798"/>
    <n v="129.32593550000001"/>
    <n v="0.13503000000000001"/>
  </r>
  <r>
    <x v="11"/>
    <x v="83"/>
    <x v="1"/>
    <x v="7"/>
    <x v="1656"/>
    <x v="1"/>
    <n v="88"/>
    <n v="3.9129999999999998"/>
    <n v="129.36861289999999"/>
    <n v="0.13503000000000001"/>
  </r>
  <r>
    <x v="11"/>
    <x v="84"/>
    <x v="1"/>
    <x v="7"/>
    <x v="1657"/>
    <x v="0"/>
    <n v="76.36"/>
    <n v="3.9180000000000001"/>
    <n v="129.4306"/>
    <n v="0.13503000000000001"/>
  </r>
  <r>
    <x v="11"/>
    <x v="85"/>
    <x v="1"/>
    <x v="7"/>
    <x v="1658"/>
    <x v="0"/>
    <n v="82.95"/>
    <n v="3.7890000000000001"/>
    <n v="129.51833329999999"/>
    <n v="0.13503000000000001"/>
  </r>
  <r>
    <x v="11"/>
    <x v="86"/>
    <x v="1"/>
    <x v="7"/>
    <x v="1659"/>
    <x v="0"/>
    <n v="83.26"/>
    <n v="3.8769999999999998"/>
    <n v="129.60606670000001"/>
    <n v="0.13503000000000001"/>
  </r>
  <r>
    <x v="11"/>
    <x v="87"/>
    <x v="1"/>
    <x v="8"/>
    <x v="1660"/>
    <x v="0"/>
    <n v="70.44"/>
    <n v="3.827"/>
    <n v="129.69380000000001"/>
    <n v="0.12890000000000001"/>
  </r>
  <r>
    <x v="11"/>
    <x v="88"/>
    <x v="1"/>
    <x v="8"/>
    <x v="1661"/>
    <x v="0"/>
    <n v="67.31"/>
    <n v="3.8050000000000002"/>
    <n v="129.77064519999999"/>
    <n v="0.12890000000000001"/>
  </r>
  <r>
    <x v="11"/>
    <x v="89"/>
    <x v="1"/>
    <x v="8"/>
    <x v="1662"/>
    <x v="0"/>
    <n v="73.05"/>
    <n v="3.8420000000000001"/>
    <n v="129.78216130000001"/>
    <n v="0.12890000000000001"/>
  </r>
  <r>
    <x v="11"/>
    <x v="90"/>
    <x v="1"/>
    <x v="8"/>
    <x v="1663"/>
    <x v="0"/>
    <n v="67.41"/>
    <n v="3.7269999999999999"/>
    <n v="129.79367740000001"/>
    <n v="0.12890000000000001"/>
  </r>
  <r>
    <x v="11"/>
    <x v="91"/>
    <x v="1"/>
    <x v="9"/>
    <x v="1664"/>
    <x v="0"/>
    <n v="59.77"/>
    <n v="3.8279999999999998"/>
    <n v="129.8051935"/>
    <n v="0.12890000000000001"/>
  </r>
  <r>
    <x v="11"/>
    <x v="92"/>
    <x v="1"/>
    <x v="9"/>
    <x v="1665"/>
    <x v="0"/>
    <n v="48.76"/>
    <n v="3.8239999999999998"/>
    <n v="129.81670969999999"/>
    <n v="0.12890000000000001"/>
  </r>
  <r>
    <x v="11"/>
    <x v="93"/>
    <x v="1"/>
    <x v="9"/>
    <x v="1666"/>
    <x v="0"/>
    <n v="54.2"/>
    <n v="3.8130000000000002"/>
    <n v="129.8268333"/>
    <n v="0.12890000000000001"/>
  </r>
  <r>
    <x v="11"/>
    <x v="94"/>
    <x v="1"/>
    <x v="9"/>
    <x v="1667"/>
    <x v="1"/>
    <n v="53.25"/>
    <n v="3.6219999999999999"/>
    <n v="129.8364"/>
    <n v="0.12890000000000001"/>
  </r>
  <r>
    <x v="11"/>
    <x v="95"/>
    <x v="1"/>
    <x v="10"/>
    <x v="1668"/>
    <x v="0"/>
    <n v="52.5"/>
    <n v="3.7010000000000001"/>
    <n v="129.84596669999999"/>
    <n v="0.12890000000000001"/>
  </r>
  <r>
    <x v="11"/>
    <x v="96"/>
    <x v="1"/>
    <x v="10"/>
    <x v="1669"/>
    <x v="0"/>
    <n v="42.17"/>
    <n v="3.6440000000000001"/>
    <n v="129.85553329999999"/>
    <n v="0.12890000000000001"/>
  </r>
  <r>
    <x v="11"/>
    <x v="97"/>
    <x v="1"/>
    <x v="10"/>
    <x v="1670"/>
    <x v="0"/>
    <n v="43.29"/>
    <n v="3.6"/>
    <n v="129.8980645"/>
    <n v="0.12890000000000001"/>
  </r>
  <r>
    <x v="11"/>
    <x v="98"/>
    <x v="1"/>
    <x v="10"/>
    <x v="1671"/>
    <x v="0"/>
    <n v="45.4"/>
    <n v="3.5409999999999999"/>
    <n v="129.98454839999999"/>
    <n v="0.12890000000000001"/>
  </r>
  <r>
    <x v="11"/>
    <x v="99"/>
    <x v="1"/>
    <x v="10"/>
    <x v="1672"/>
    <x v="1"/>
    <n v="44.64"/>
    <n v="3.4279999999999999"/>
    <n v="130.07103230000001"/>
    <n v="0.12890000000000001"/>
  </r>
  <r>
    <x v="11"/>
    <x v="100"/>
    <x v="2"/>
    <x v="11"/>
    <x v="1673"/>
    <x v="0"/>
    <n v="50.43"/>
    <n v="3.5990000000000002"/>
    <n v="130.15751610000001"/>
    <n v="0.12186999999999999"/>
  </r>
  <r>
    <x v="11"/>
    <x v="101"/>
    <x v="2"/>
    <x v="11"/>
    <x v="1674"/>
    <x v="0"/>
    <n v="48.07"/>
    <n v="3.657"/>
    <n v="130.244"/>
    <n v="0.12186999999999999"/>
  </r>
  <r>
    <x v="11"/>
    <x v="102"/>
    <x v="2"/>
    <x v="11"/>
    <x v="1675"/>
    <x v="0"/>
    <n v="46.2"/>
    <n v="3.66"/>
    <n v="130.27922580000001"/>
    <n v="0.12186999999999999"/>
  </r>
  <r>
    <x v="11"/>
    <x v="103"/>
    <x v="2"/>
    <x v="11"/>
    <x v="1676"/>
    <x v="0"/>
    <n v="50.43"/>
    <n v="3.6749999999999998"/>
    <n v="130.31445160000001"/>
    <n v="0.12186999999999999"/>
  </r>
  <r>
    <x v="11"/>
    <x v="104"/>
    <x v="2"/>
    <x v="0"/>
    <x v="1677"/>
    <x v="0"/>
    <n v="50.58"/>
    <n v="3.702"/>
    <n v="130.34967739999999"/>
    <n v="0.12186999999999999"/>
  </r>
  <r>
    <x v="11"/>
    <x v="105"/>
    <x v="2"/>
    <x v="0"/>
    <x v="1678"/>
    <x v="1"/>
    <n v="52.27"/>
    <n v="3.722"/>
    <n v="130.3849032"/>
    <n v="0.12186999999999999"/>
  </r>
  <r>
    <x v="11"/>
    <x v="106"/>
    <x v="2"/>
    <x v="0"/>
    <x v="1679"/>
    <x v="0"/>
    <n v="51.8"/>
    <n v="3.7810000000000001"/>
    <n v="130.45462069999999"/>
    <n v="0.12186999999999999"/>
  </r>
  <r>
    <x v="11"/>
    <x v="107"/>
    <x v="2"/>
    <x v="0"/>
    <x v="1680"/>
    <x v="0"/>
    <n v="53.13"/>
    <n v="3.95"/>
    <n v="130.55020690000001"/>
    <n v="0.12186999999999999"/>
  </r>
  <r>
    <x v="11"/>
    <x v="108"/>
    <x v="2"/>
    <x v="1"/>
    <x v="1681"/>
    <x v="0"/>
    <n v="52.27"/>
    <n v="4.1779999999999999"/>
    <n v="130.64579309999999"/>
    <n v="0.12186999999999999"/>
  </r>
  <r>
    <x v="11"/>
    <x v="109"/>
    <x v="2"/>
    <x v="1"/>
    <x v="1682"/>
    <x v="0"/>
    <n v="54.54"/>
    <n v="4.25"/>
    <n v="130.74137930000001"/>
    <n v="0.12186999999999999"/>
  </r>
  <r>
    <x v="11"/>
    <x v="110"/>
    <x v="2"/>
    <x v="1"/>
    <x v="1683"/>
    <x v="0"/>
    <n v="64.44"/>
    <n v="4.2729999999999997"/>
    <n v="130.82619349999999"/>
    <n v="0.12186999999999999"/>
  </r>
  <r>
    <x v="11"/>
    <x v="111"/>
    <x v="2"/>
    <x v="1"/>
    <x v="1684"/>
    <x v="0"/>
    <n v="56.26"/>
    <n v="4.0380000000000003"/>
    <n v="130.89664519999999"/>
    <n v="0.12186999999999999"/>
  </r>
  <r>
    <x v="11"/>
    <x v="112"/>
    <x v="2"/>
    <x v="1"/>
    <x v="1685"/>
    <x v="0"/>
    <n v="64.36"/>
    <n v="4.2939999999999996"/>
    <n v="130.96709680000001"/>
    <n v="0.12186999999999999"/>
  </r>
  <r>
    <x v="11"/>
    <x v="113"/>
    <x v="2"/>
    <x v="2"/>
    <x v="1686"/>
    <x v="0"/>
    <n v="64.05"/>
    <n v="4.1210000000000004"/>
    <n v="131.03754839999999"/>
    <n v="0.11627000000000001"/>
  </r>
  <r>
    <x v="11"/>
    <x v="114"/>
    <x v="2"/>
    <x v="2"/>
    <x v="1687"/>
    <x v="0"/>
    <n v="64.28"/>
    <n v="4.2539999999999996"/>
    <n v="131.108"/>
    <n v="0.11627000000000001"/>
  </r>
  <r>
    <x v="11"/>
    <x v="115"/>
    <x v="2"/>
    <x v="2"/>
    <x v="1688"/>
    <x v="0"/>
    <n v="66.73"/>
    <n v="4.2220000000000004"/>
    <n v="131.11733330000001"/>
    <n v="0.11627000000000001"/>
  </r>
  <r>
    <x v="11"/>
    <x v="116"/>
    <x v="2"/>
    <x v="2"/>
    <x v="1689"/>
    <x v="0"/>
    <n v="77.989999999999995"/>
    <n v="4.1929999999999996"/>
    <n v="131.12666669999999"/>
    <n v="0.11627000000000001"/>
  </r>
  <r>
    <x v="11"/>
    <x v="117"/>
    <x v="2"/>
    <x v="3"/>
    <x v="1690"/>
    <x v="0"/>
    <n v="76.03"/>
    <n v="4.1710000000000003"/>
    <n v="131.136"/>
    <n v="0.11627000000000001"/>
  </r>
  <r>
    <x v="11"/>
    <x v="118"/>
    <x v="2"/>
    <x v="3"/>
    <x v="1691"/>
    <x v="0"/>
    <n v="77.27"/>
    <n v="4.1859999999999999"/>
    <n v="131.1453333"/>
    <n v="0.11627000000000001"/>
  </r>
  <r>
    <x v="11"/>
    <x v="119"/>
    <x v="2"/>
    <x v="3"/>
    <x v="1692"/>
    <x v="0"/>
    <n v="84.51"/>
    <n v="4.1100000000000003"/>
    <n v="131.09832259999999"/>
    <n v="0.11627000000000001"/>
  </r>
  <r>
    <x v="11"/>
    <x v="120"/>
    <x v="2"/>
    <x v="3"/>
    <x v="1693"/>
    <x v="0"/>
    <n v="83.84"/>
    <n v="4.2930000000000001"/>
    <n v="131.02877419999999"/>
    <n v="0.11627000000000001"/>
  </r>
  <r>
    <x v="11"/>
    <x v="121"/>
    <x v="2"/>
    <x v="4"/>
    <x v="1694"/>
    <x v="0"/>
    <n v="78.11"/>
    <n v="4.2770000000000001"/>
    <n v="130.95922580000001"/>
    <n v="0.11627000000000001"/>
  </r>
  <r>
    <x v="11"/>
    <x v="122"/>
    <x v="2"/>
    <x v="4"/>
    <x v="1695"/>
    <x v="0"/>
    <n v="84.83"/>
    <n v="4.1029999999999998"/>
    <n v="130.88967740000001"/>
    <n v="0.11627000000000001"/>
  </r>
  <r>
    <x v="11"/>
    <x v="123"/>
    <x v="2"/>
    <x v="4"/>
    <x v="1696"/>
    <x v="0"/>
    <n v="85.94"/>
    <n v="4.1440000000000001"/>
    <n v="130.82953330000001"/>
    <n v="0.11627000000000001"/>
  </r>
  <r>
    <x v="11"/>
    <x v="124"/>
    <x v="2"/>
    <x v="4"/>
    <x v="1697"/>
    <x v="0"/>
    <n v="91.61"/>
    <n v="4.0140000000000002"/>
    <n v="130.7929"/>
    <n v="0.11627000000000001"/>
  </r>
  <r>
    <x v="11"/>
    <x v="125"/>
    <x v="2"/>
    <x v="4"/>
    <x v="1698"/>
    <x v="0"/>
    <n v="90.47"/>
    <n v="3.875"/>
    <n v="130.7562667"/>
    <n v="0.11627000000000001"/>
  </r>
  <r>
    <x v="11"/>
    <x v="126"/>
    <x v="2"/>
    <x v="5"/>
    <x v="1699"/>
    <x v="0"/>
    <n v="89.13"/>
    <n v="3.7650000000000001"/>
    <n v="130.7196333"/>
    <n v="0.10926"/>
  </r>
  <r>
    <x v="11"/>
    <x v="127"/>
    <x v="2"/>
    <x v="5"/>
    <x v="1700"/>
    <x v="0"/>
    <n v="95.61"/>
    <n v="3.7229999999999999"/>
    <n v="130.68299999999999"/>
    <n v="0.10926"/>
  </r>
  <r>
    <x v="11"/>
    <x v="128"/>
    <x v="2"/>
    <x v="5"/>
    <x v="1701"/>
    <x v="0"/>
    <n v="85.53"/>
    <n v="3.726"/>
    <n v="130.70129030000001"/>
    <n v="0.10926"/>
  </r>
  <r>
    <x v="11"/>
    <x v="129"/>
    <x v="2"/>
    <x v="5"/>
    <x v="1702"/>
    <x v="0"/>
    <n v="93.47"/>
    <n v="3.7690000000000001"/>
    <n v="130.7195806"/>
    <n v="0.10926"/>
  </r>
  <r>
    <x v="11"/>
    <x v="130"/>
    <x v="2"/>
    <x v="6"/>
    <x v="1703"/>
    <x v="0"/>
    <n v="88.16"/>
    <n v="3.76"/>
    <n v="130.73787100000001"/>
    <n v="0.10926"/>
  </r>
  <r>
    <x v="11"/>
    <x v="131"/>
    <x v="2"/>
    <x v="6"/>
    <x v="1704"/>
    <x v="0"/>
    <n v="95.91"/>
    <n v="3.8109999999999999"/>
    <n v="130.7561613"/>
    <n v="0.10926"/>
  </r>
  <r>
    <x v="11"/>
    <x v="132"/>
    <x v="2"/>
    <x v="6"/>
    <x v="1705"/>
    <x v="0"/>
    <n v="94.87"/>
    <n v="4.0019999999999998"/>
    <n v="130.79096770000001"/>
    <n v="0.10926"/>
  </r>
  <r>
    <x v="11"/>
    <x v="133"/>
    <x v="2"/>
    <x v="6"/>
    <x v="1706"/>
    <x v="0"/>
    <n v="85.32"/>
    <n v="4.0549999999999997"/>
    <n v="130.8381613"/>
    <n v="0.10926"/>
  </r>
  <r>
    <x v="11"/>
    <x v="134"/>
    <x v="2"/>
    <x v="6"/>
    <x v="1707"/>
    <x v="0"/>
    <n v="89.78"/>
    <n v="4.093"/>
    <n v="130.88535479999999"/>
    <n v="0.10926"/>
  </r>
  <r>
    <x v="11"/>
    <x v="135"/>
    <x v="2"/>
    <x v="7"/>
    <x v="1708"/>
    <x v="1"/>
    <n v="88.52"/>
    <n v="4.1239999999999997"/>
    <n v="130.9325484"/>
    <n v="0.10926"/>
  </r>
  <r>
    <x v="11"/>
    <x v="136"/>
    <x v="2"/>
    <x v="7"/>
    <x v="1709"/>
    <x v="0"/>
    <n v="83.64"/>
    <n v="4.133"/>
    <n v="130.97766669999999"/>
    <n v="0.10926"/>
  </r>
  <r>
    <x v="11"/>
    <x v="137"/>
    <x v="2"/>
    <x v="7"/>
    <x v="1710"/>
    <x v="0"/>
    <n v="82.97"/>
    <n v="4.125"/>
    <n v="131.01033330000001"/>
    <n v="0.10926"/>
  </r>
  <r>
    <x v="11"/>
    <x v="138"/>
    <x v="2"/>
    <x v="7"/>
    <x v="1711"/>
    <x v="0"/>
    <n v="81.22"/>
    <n v="3.9660000000000002"/>
    <n v="131.04300000000001"/>
    <n v="0.10926"/>
  </r>
  <r>
    <x v="11"/>
    <x v="139"/>
    <x v="2"/>
    <x v="8"/>
    <x v="1712"/>
    <x v="0"/>
    <n v="81.61"/>
    <n v="3.9660000000000002"/>
    <n v="131.0756667"/>
    <n v="0.10199"/>
  </r>
  <r>
    <x v="11"/>
    <x v="140"/>
    <x v="2"/>
    <x v="8"/>
    <x v="1713"/>
    <x v="0"/>
    <n v="71.739999999999995"/>
    <n v="4.468"/>
    <n v="131.1083333"/>
    <n v="0.10199"/>
  </r>
  <r>
    <x v="11"/>
    <x v="141"/>
    <x v="2"/>
    <x v="8"/>
    <x v="1714"/>
    <x v="0"/>
    <n v="68.66"/>
    <n v="4.4489999999999998"/>
    <n v="131.14996769999999"/>
    <n v="0.10199"/>
  </r>
  <r>
    <x v="11"/>
    <x v="142"/>
    <x v="2"/>
    <x v="8"/>
    <x v="1715"/>
    <x v="0"/>
    <n v="65.95"/>
    <n v="4.3010000000000002"/>
    <n v="131.19309680000001"/>
    <n v="0.10199"/>
  </r>
  <r>
    <x v="12"/>
    <x v="0"/>
    <x v="0"/>
    <x v="0"/>
    <x v="1716"/>
    <x v="0"/>
    <n v="31.53"/>
    <n v="2.6659999999999999"/>
    <n v="126.4420645"/>
    <n v="8.3160000000000012E-2"/>
  </r>
  <r>
    <x v="12"/>
    <x v="1"/>
    <x v="0"/>
    <x v="0"/>
    <x v="1717"/>
    <x v="1"/>
    <n v="33.159999999999997"/>
    <n v="2.6709999999999998"/>
    <n v="126.49625810000001"/>
    <n v="8.3160000000000012E-2"/>
  </r>
  <r>
    <x v="12"/>
    <x v="2"/>
    <x v="0"/>
    <x v="0"/>
    <x v="1718"/>
    <x v="0"/>
    <n v="35.700000000000003"/>
    <n v="2.6539999999999999"/>
    <n v="126.5262857"/>
    <n v="8.3160000000000012E-2"/>
  </r>
  <r>
    <x v="12"/>
    <x v="3"/>
    <x v="0"/>
    <x v="0"/>
    <x v="1719"/>
    <x v="0"/>
    <n v="29.98"/>
    <n v="2.6669999999999998"/>
    <n v="126.5522857"/>
    <n v="8.3160000000000012E-2"/>
  </r>
  <r>
    <x v="12"/>
    <x v="4"/>
    <x v="0"/>
    <x v="1"/>
    <x v="1720"/>
    <x v="0"/>
    <n v="40.65"/>
    <n v="2.681"/>
    <n v="126.5782857"/>
    <n v="8.3160000000000012E-2"/>
  </r>
  <r>
    <x v="12"/>
    <x v="5"/>
    <x v="0"/>
    <x v="1"/>
    <x v="1721"/>
    <x v="0"/>
    <n v="37.619999999999997"/>
    <n v="2.7330000000000001"/>
    <n v="126.60428570000001"/>
    <n v="8.3160000000000012E-2"/>
  </r>
  <r>
    <x v="12"/>
    <x v="6"/>
    <x v="0"/>
    <x v="1"/>
    <x v="1722"/>
    <x v="0"/>
    <n v="42.49"/>
    <n v="2.782"/>
    <n v="126.6066452"/>
    <n v="8.3160000000000012E-2"/>
  </r>
  <r>
    <x v="12"/>
    <x v="7"/>
    <x v="0"/>
    <x v="1"/>
    <x v="1723"/>
    <x v="0"/>
    <n v="41.48"/>
    <n v="2.819"/>
    <n v="126.6050645"/>
    <n v="8.3160000000000012E-2"/>
  </r>
  <r>
    <x v="12"/>
    <x v="8"/>
    <x v="0"/>
    <x v="2"/>
    <x v="1724"/>
    <x v="0"/>
    <n v="42.15"/>
    <n v="2.8420000000000001"/>
    <n v="126.6034839"/>
    <n v="8.1069999999999989E-2"/>
  </r>
  <r>
    <x v="12"/>
    <x v="9"/>
    <x v="0"/>
    <x v="2"/>
    <x v="1725"/>
    <x v="0"/>
    <n v="38.97"/>
    <n v="2.8769999999999998"/>
    <n v="126.6019032"/>
    <n v="8.1069999999999989E-2"/>
  </r>
  <r>
    <x v="12"/>
    <x v="10"/>
    <x v="0"/>
    <x v="2"/>
    <x v="1726"/>
    <x v="0"/>
    <n v="50.39"/>
    <n v="2.915"/>
    <n v="126.5621"/>
    <n v="8.1069999999999989E-2"/>
  </r>
  <r>
    <x v="12"/>
    <x v="11"/>
    <x v="0"/>
    <x v="2"/>
    <x v="1727"/>
    <x v="0"/>
    <n v="55.66"/>
    <n v="2.9359999999999999"/>
    <n v="126.4713333"/>
    <n v="8.1069999999999989E-2"/>
  </r>
  <r>
    <x v="12"/>
    <x v="12"/>
    <x v="0"/>
    <x v="2"/>
    <x v="1728"/>
    <x v="0"/>
    <n v="48.33"/>
    <n v="2.9409999999999998"/>
    <n v="126.3805667"/>
    <n v="8.1069999999999989E-2"/>
  </r>
  <r>
    <x v="12"/>
    <x v="13"/>
    <x v="0"/>
    <x v="3"/>
    <x v="1729"/>
    <x v="0"/>
    <n v="44.42"/>
    <n v="2.948"/>
    <n v="126.2898"/>
    <n v="8.1069999999999989E-2"/>
  </r>
  <r>
    <x v="12"/>
    <x v="14"/>
    <x v="0"/>
    <x v="3"/>
    <x v="1730"/>
    <x v="0"/>
    <n v="50.15"/>
    <n v="2.9620000000000002"/>
    <n v="126.2085484"/>
    <n v="8.1069999999999989E-2"/>
  </r>
  <r>
    <x v="12"/>
    <x v="15"/>
    <x v="0"/>
    <x v="3"/>
    <x v="1731"/>
    <x v="0"/>
    <n v="57.71"/>
    <n v="2.95"/>
    <n v="126.1843871"/>
    <n v="8.1069999999999989E-2"/>
  </r>
  <r>
    <x v="12"/>
    <x v="16"/>
    <x v="0"/>
    <x v="3"/>
    <x v="1732"/>
    <x v="0"/>
    <n v="53.11"/>
    <n v="2.9079999999999999"/>
    <n v="126.16022580000001"/>
    <n v="8.1069999999999989E-2"/>
  </r>
  <r>
    <x v="12"/>
    <x v="17"/>
    <x v="0"/>
    <x v="4"/>
    <x v="1733"/>
    <x v="0"/>
    <n v="59.85"/>
    <n v="2.871"/>
    <n v="126.1360645"/>
    <n v="8.1069999999999989E-2"/>
  </r>
  <r>
    <x v="12"/>
    <x v="18"/>
    <x v="0"/>
    <x v="4"/>
    <x v="1734"/>
    <x v="0"/>
    <n v="65.239999999999995"/>
    <n v="2.8410000000000002"/>
    <n v="126.1119032"/>
    <n v="8.1069999999999989E-2"/>
  </r>
  <r>
    <x v="12"/>
    <x v="19"/>
    <x v="0"/>
    <x v="4"/>
    <x v="1735"/>
    <x v="0"/>
    <n v="58.41"/>
    <n v="2.819"/>
    <n v="126.114"/>
    <n v="8.1069999999999989E-2"/>
  </r>
  <r>
    <x v="12"/>
    <x v="20"/>
    <x v="0"/>
    <x v="4"/>
    <x v="1736"/>
    <x v="0"/>
    <n v="71.83"/>
    <n v="2.82"/>
    <n v="126.1266"/>
    <n v="8.1069999999999989E-2"/>
  </r>
  <r>
    <x v="12"/>
    <x v="21"/>
    <x v="0"/>
    <x v="5"/>
    <x v="1737"/>
    <x v="0"/>
    <n v="78.819999999999993"/>
    <n v="2.8140000000000001"/>
    <n v="126.1392"/>
    <n v="7.9509999999999997E-2"/>
  </r>
  <r>
    <x v="12"/>
    <x v="22"/>
    <x v="0"/>
    <x v="5"/>
    <x v="1738"/>
    <x v="0"/>
    <n v="71.33"/>
    <n v="2.802"/>
    <n v="126.15179999999999"/>
    <n v="7.9509999999999997E-2"/>
  </r>
  <r>
    <x v="12"/>
    <x v="23"/>
    <x v="0"/>
    <x v="5"/>
    <x v="1739"/>
    <x v="0"/>
    <n v="77.790000000000006"/>
    <n v="2.7909999999999999"/>
    <n v="126.1498065"/>
    <n v="7.9509999999999997E-2"/>
  </r>
  <r>
    <x v="12"/>
    <x v="24"/>
    <x v="0"/>
    <x v="5"/>
    <x v="1740"/>
    <x v="0"/>
    <n v="82.27"/>
    <n v="2.7970000000000002"/>
    <n v="126.1283548"/>
    <n v="7.9509999999999997E-2"/>
  </r>
  <r>
    <x v="12"/>
    <x v="25"/>
    <x v="0"/>
    <x v="5"/>
    <x v="1741"/>
    <x v="0"/>
    <n v="78.94"/>
    <n v="2.7970000000000002"/>
    <n v="126.1069032"/>
    <n v="7.9509999999999997E-2"/>
  </r>
  <r>
    <x v="12"/>
    <x v="26"/>
    <x v="0"/>
    <x v="6"/>
    <x v="1742"/>
    <x v="0"/>
    <n v="81.239999999999995"/>
    <n v="2.802"/>
    <n v="126.0854516"/>
    <n v="7.9509999999999997E-2"/>
  </r>
  <r>
    <x v="12"/>
    <x v="27"/>
    <x v="0"/>
    <x v="6"/>
    <x v="1743"/>
    <x v="0"/>
    <n v="74.930000000000007"/>
    <n v="2.8370000000000002"/>
    <n v="126.06399999999999"/>
    <n v="7.9509999999999997E-2"/>
  </r>
  <r>
    <x v="12"/>
    <x v="28"/>
    <x v="0"/>
    <x v="6"/>
    <x v="1744"/>
    <x v="0"/>
    <n v="76.34"/>
    <n v="2.85"/>
    <n v="126.0766452"/>
    <n v="7.9509999999999997E-2"/>
  </r>
  <r>
    <x v="12"/>
    <x v="29"/>
    <x v="0"/>
    <x v="6"/>
    <x v="1745"/>
    <x v="0"/>
    <n v="75.31"/>
    <n v="2.8540000000000001"/>
    <n v="126.0892903"/>
    <n v="7.9509999999999997E-2"/>
  </r>
  <r>
    <x v="12"/>
    <x v="30"/>
    <x v="0"/>
    <x v="7"/>
    <x v="1746"/>
    <x v="0"/>
    <n v="65.709999999999994"/>
    <n v="2.8679999999999999"/>
    <n v="126.1019355"/>
    <n v="7.9509999999999997E-2"/>
  </r>
  <r>
    <x v="12"/>
    <x v="31"/>
    <x v="0"/>
    <x v="7"/>
    <x v="1747"/>
    <x v="1"/>
    <n v="65.739999999999995"/>
    <n v="2.87"/>
    <n v="126.1145806"/>
    <n v="7.9509999999999997E-2"/>
  </r>
  <r>
    <x v="12"/>
    <x v="32"/>
    <x v="0"/>
    <x v="7"/>
    <x v="1748"/>
    <x v="0"/>
    <n v="66.84"/>
    <n v="2.875"/>
    <n v="126.1454667"/>
    <n v="7.9509999999999997E-2"/>
  </r>
  <r>
    <x v="12"/>
    <x v="33"/>
    <x v="0"/>
    <x v="7"/>
    <x v="1749"/>
    <x v="0"/>
    <n v="68.22"/>
    <n v="2.8719999999999999"/>
    <n v="126.1900333"/>
    <n v="7.9509999999999997E-2"/>
  </r>
  <r>
    <x v="12"/>
    <x v="34"/>
    <x v="0"/>
    <x v="8"/>
    <x v="1750"/>
    <x v="0"/>
    <n v="68.739999999999995"/>
    <n v="2.8530000000000002"/>
    <n v="126.2346"/>
    <n v="7.7950000000000005E-2"/>
  </r>
  <r>
    <x v="12"/>
    <x v="35"/>
    <x v="0"/>
    <x v="8"/>
    <x v="1751"/>
    <x v="0"/>
    <n v="63.03"/>
    <n v="2.8410000000000002"/>
    <n v="126.2791667"/>
    <n v="7.7950000000000005E-2"/>
  </r>
  <r>
    <x v="12"/>
    <x v="36"/>
    <x v="0"/>
    <x v="8"/>
    <x v="1752"/>
    <x v="0"/>
    <n v="54.12"/>
    <n v="2.8450000000000002"/>
    <n v="126.32667739999999"/>
    <n v="7.7950000000000005E-2"/>
  </r>
  <r>
    <x v="12"/>
    <x v="37"/>
    <x v="0"/>
    <x v="8"/>
    <x v="1753"/>
    <x v="0"/>
    <n v="56.89"/>
    <n v="2.8490000000000002"/>
    <n v="126.3815484"/>
    <n v="7.7950000000000005E-2"/>
  </r>
  <r>
    <x v="12"/>
    <x v="38"/>
    <x v="0"/>
    <x v="8"/>
    <x v="1754"/>
    <x v="0"/>
    <n v="45.12"/>
    <n v="2.8410000000000002"/>
    <n v="126.43641940000001"/>
    <n v="7.7950000000000005E-2"/>
  </r>
  <r>
    <x v="12"/>
    <x v="39"/>
    <x v="0"/>
    <x v="9"/>
    <x v="1755"/>
    <x v="0"/>
    <n v="49.96"/>
    <n v="2.831"/>
    <n v="126.4912903"/>
    <n v="7.7950000000000005E-2"/>
  </r>
  <r>
    <x v="12"/>
    <x v="40"/>
    <x v="0"/>
    <x v="9"/>
    <x v="1756"/>
    <x v="0"/>
    <n v="42.55"/>
    <n v="2.831"/>
    <n v="126.54616129999999"/>
    <n v="7.7950000000000005E-2"/>
  </r>
  <r>
    <x v="12"/>
    <x v="41"/>
    <x v="0"/>
    <x v="9"/>
    <x v="1757"/>
    <x v="0"/>
    <n v="42"/>
    <n v="2.8420000000000001"/>
    <n v="126.60720000000001"/>
    <n v="7.7950000000000005E-2"/>
  </r>
  <r>
    <x v="12"/>
    <x v="42"/>
    <x v="0"/>
    <x v="9"/>
    <x v="1758"/>
    <x v="1"/>
    <n v="28.22"/>
    <n v="2.83"/>
    <n v="126.66926669999999"/>
    <n v="7.7950000000000005E-2"/>
  </r>
  <r>
    <x v="12"/>
    <x v="43"/>
    <x v="0"/>
    <x v="10"/>
    <x v="1759"/>
    <x v="0"/>
    <n v="25.8"/>
    <n v="2.8119999999999998"/>
    <n v="126.7313333"/>
    <n v="7.7950000000000005E-2"/>
  </r>
  <r>
    <x v="12"/>
    <x v="44"/>
    <x v="0"/>
    <x v="10"/>
    <x v="1760"/>
    <x v="0"/>
    <n v="36.78"/>
    <n v="2.8170000000000002"/>
    <n v="126.79340000000001"/>
    <n v="7.7950000000000005E-2"/>
  </r>
  <r>
    <x v="12"/>
    <x v="45"/>
    <x v="0"/>
    <x v="10"/>
    <x v="1761"/>
    <x v="0"/>
    <n v="35.21"/>
    <n v="2.8420000000000001"/>
    <n v="126.8794839"/>
    <n v="7.7950000000000005E-2"/>
  </r>
  <r>
    <x v="12"/>
    <x v="46"/>
    <x v="0"/>
    <x v="10"/>
    <x v="1762"/>
    <x v="0"/>
    <n v="34.9"/>
    <n v="2.8460000000000001"/>
    <n v="126.9835806"/>
    <n v="7.7950000000000005E-2"/>
  </r>
  <r>
    <x v="12"/>
    <x v="47"/>
    <x v="0"/>
    <x v="10"/>
    <x v="1763"/>
    <x v="1"/>
    <n v="26.79"/>
    <n v="2.8679999999999999"/>
    <n v="127.0876774"/>
    <n v="7.7950000000000005E-2"/>
  </r>
  <r>
    <x v="12"/>
    <x v="48"/>
    <x v="1"/>
    <x v="11"/>
    <x v="1764"/>
    <x v="0"/>
    <n v="16.940000000000001"/>
    <n v="2.891"/>
    <n v="127.1917742"/>
    <n v="7.4700000000000003E-2"/>
  </r>
  <r>
    <x v="12"/>
    <x v="49"/>
    <x v="1"/>
    <x v="11"/>
    <x v="1765"/>
    <x v="0"/>
    <n v="20.6"/>
    <n v="2.903"/>
    <n v="127.30093549999999"/>
    <n v="7.4700000000000003E-2"/>
  </r>
  <r>
    <x v="12"/>
    <x v="50"/>
    <x v="1"/>
    <x v="11"/>
    <x v="1766"/>
    <x v="0"/>
    <n v="34.799999999999997"/>
    <n v="2.9340000000000002"/>
    <n v="127.4404839"/>
    <n v="7.4700000000000003E-2"/>
  </r>
  <r>
    <x v="12"/>
    <x v="51"/>
    <x v="1"/>
    <x v="11"/>
    <x v="1767"/>
    <x v="0"/>
    <n v="31.64"/>
    <n v="2.96"/>
    <n v="127.5800323"/>
    <n v="7.4700000000000003E-2"/>
  </r>
  <r>
    <x v="12"/>
    <x v="52"/>
    <x v="1"/>
    <x v="0"/>
    <x v="1768"/>
    <x v="0"/>
    <n v="23.35"/>
    <n v="2.9740000000000002"/>
    <n v="127.7195806"/>
    <n v="7.4700000000000003E-2"/>
  </r>
  <r>
    <x v="12"/>
    <x v="53"/>
    <x v="1"/>
    <x v="0"/>
    <x v="1769"/>
    <x v="1"/>
    <n v="30.83"/>
    <n v="3.0339999999999998"/>
    <n v="127.859129"/>
    <n v="7.4700000000000003E-2"/>
  </r>
  <r>
    <x v="12"/>
    <x v="54"/>
    <x v="1"/>
    <x v="0"/>
    <x v="1770"/>
    <x v="0"/>
    <n v="40.85"/>
    <n v="3.0619999999999998"/>
    <n v="127.99525"/>
    <n v="7.4700000000000003E-2"/>
  </r>
  <r>
    <x v="12"/>
    <x v="55"/>
    <x v="1"/>
    <x v="0"/>
    <x v="1771"/>
    <x v="0"/>
    <n v="33.17"/>
    <n v="3.12"/>
    <n v="128.13"/>
    <n v="7.4700000000000003E-2"/>
  </r>
  <r>
    <x v="12"/>
    <x v="56"/>
    <x v="1"/>
    <x v="1"/>
    <x v="1772"/>
    <x v="0"/>
    <n v="34.229999999999997"/>
    <n v="3.23"/>
    <n v="128.26474999999999"/>
    <n v="7.4700000000000003E-2"/>
  </r>
  <r>
    <x v="12"/>
    <x v="57"/>
    <x v="1"/>
    <x v="1"/>
    <x v="1773"/>
    <x v="0"/>
    <n v="41.28"/>
    <n v="3.3460000000000001"/>
    <n v="128.39949999999999"/>
    <n v="7.4700000000000003E-2"/>
  </r>
  <r>
    <x v="12"/>
    <x v="58"/>
    <x v="1"/>
    <x v="1"/>
    <x v="1774"/>
    <x v="0"/>
    <n v="44.69"/>
    <n v="3.407"/>
    <n v="128.5121935"/>
    <n v="7.4700000000000003E-2"/>
  </r>
  <r>
    <x v="12"/>
    <x v="59"/>
    <x v="1"/>
    <x v="1"/>
    <x v="1775"/>
    <x v="0"/>
    <n v="42.38"/>
    <n v="3.4350000000000001"/>
    <n v="128.61606449999999"/>
    <n v="7.4700000000000003E-2"/>
  </r>
  <r>
    <x v="12"/>
    <x v="60"/>
    <x v="1"/>
    <x v="2"/>
    <x v="1776"/>
    <x v="0"/>
    <n v="42.49"/>
    <n v="3.4870000000000001"/>
    <n v="128.71993549999999"/>
    <n v="7.1929999999999994E-2"/>
  </r>
  <r>
    <x v="12"/>
    <x v="61"/>
    <x v="1"/>
    <x v="2"/>
    <x v="1777"/>
    <x v="0"/>
    <n v="42.75"/>
    <n v="3.5470000000000002"/>
    <n v="128.82380649999999"/>
    <n v="7.1929999999999994E-2"/>
  </r>
  <r>
    <x v="12"/>
    <x v="62"/>
    <x v="1"/>
    <x v="2"/>
    <x v="1778"/>
    <x v="0"/>
    <n v="41.72"/>
    <n v="3.6160000000000001"/>
    <n v="128.9107333"/>
    <n v="7.1929999999999994E-2"/>
  </r>
  <r>
    <x v="12"/>
    <x v="63"/>
    <x v="1"/>
    <x v="2"/>
    <x v="1779"/>
    <x v="0"/>
    <n v="47.55"/>
    <n v="3.6549999999999998"/>
    <n v="128.95529999999999"/>
    <n v="7.1929999999999994E-2"/>
  </r>
  <r>
    <x v="12"/>
    <x v="64"/>
    <x v="1"/>
    <x v="2"/>
    <x v="1780"/>
    <x v="0"/>
    <n v="43.85"/>
    <n v="3.6829999999999998"/>
    <n v="128.99986670000001"/>
    <n v="7.1929999999999994E-2"/>
  </r>
  <r>
    <x v="12"/>
    <x v="65"/>
    <x v="1"/>
    <x v="3"/>
    <x v="1781"/>
    <x v="0"/>
    <n v="47.75"/>
    <n v="3.7440000000000002"/>
    <n v="129.04443330000001"/>
    <n v="7.1929999999999994E-2"/>
  </r>
  <r>
    <x v="12"/>
    <x v="66"/>
    <x v="1"/>
    <x v="3"/>
    <x v="1782"/>
    <x v="0"/>
    <n v="52.4"/>
    <n v="3.77"/>
    <n v="129.089"/>
    <n v="7.1929999999999994E-2"/>
  </r>
  <r>
    <x v="12"/>
    <x v="67"/>
    <x v="1"/>
    <x v="3"/>
    <x v="1783"/>
    <x v="0"/>
    <n v="52.12"/>
    <n v="3.802"/>
    <n v="129.07567739999999"/>
    <n v="7.1929999999999994E-2"/>
  </r>
  <r>
    <x v="12"/>
    <x v="68"/>
    <x v="1"/>
    <x v="3"/>
    <x v="1784"/>
    <x v="0"/>
    <n v="54.62"/>
    <n v="3.778"/>
    <n v="129.06235480000001"/>
    <n v="7.1929999999999994E-2"/>
  </r>
  <r>
    <x v="12"/>
    <x v="69"/>
    <x v="1"/>
    <x v="4"/>
    <x v="1785"/>
    <x v="0"/>
    <n v="52.76"/>
    <n v="3.7519999999999998"/>
    <n v="129.04903229999999"/>
    <n v="7.1929999999999994E-2"/>
  </r>
  <r>
    <x v="12"/>
    <x v="70"/>
    <x v="1"/>
    <x v="4"/>
    <x v="1786"/>
    <x v="0"/>
    <n v="61.39"/>
    <n v="3.7320000000000002"/>
    <n v="129.03570970000001"/>
    <n v="7.1929999999999994E-2"/>
  </r>
  <r>
    <x v="12"/>
    <x v="71"/>
    <x v="1"/>
    <x v="4"/>
    <x v="1787"/>
    <x v="0"/>
    <n v="63.35"/>
    <n v="3.7040000000000002"/>
    <n v="129.04320000000001"/>
    <n v="7.1929999999999994E-2"/>
  </r>
  <r>
    <x v="12"/>
    <x v="72"/>
    <x v="1"/>
    <x v="4"/>
    <x v="1788"/>
    <x v="0"/>
    <n v="66.38"/>
    <n v="3.6680000000000001"/>
    <n v="129.06630000000001"/>
    <n v="7.1929999999999994E-2"/>
  </r>
  <r>
    <x v="12"/>
    <x v="73"/>
    <x v="1"/>
    <x v="5"/>
    <x v="1789"/>
    <x v="0"/>
    <n v="74.290000000000006"/>
    <n v="3.613"/>
    <n v="129.08940000000001"/>
    <n v="6.8769999999999998E-2"/>
  </r>
  <r>
    <x v="12"/>
    <x v="74"/>
    <x v="1"/>
    <x v="5"/>
    <x v="1790"/>
    <x v="0"/>
    <n v="77.3"/>
    <n v="3.5630000000000002"/>
    <n v="129.11250000000001"/>
    <n v="6.8769999999999998E-2"/>
  </r>
  <r>
    <x v="12"/>
    <x v="75"/>
    <x v="1"/>
    <x v="5"/>
    <x v="1791"/>
    <x v="0"/>
    <n v="75.59"/>
    <n v="3.5529999999999999"/>
    <n v="129.13383870000001"/>
    <n v="6.8769999999999998E-2"/>
  </r>
  <r>
    <x v="12"/>
    <x v="76"/>
    <x v="1"/>
    <x v="5"/>
    <x v="1792"/>
    <x v="0"/>
    <n v="78.5"/>
    <n v="3.5630000000000002"/>
    <n v="129.1507742"/>
    <n v="6.8769999999999998E-2"/>
  </r>
  <r>
    <x v="12"/>
    <x v="77"/>
    <x v="1"/>
    <x v="5"/>
    <x v="1793"/>
    <x v="0"/>
    <n v="77.62"/>
    <n v="3.5739999999999998"/>
    <n v="129.16770969999999"/>
    <n v="6.8769999999999998E-2"/>
  </r>
  <r>
    <x v="12"/>
    <x v="78"/>
    <x v="1"/>
    <x v="6"/>
    <x v="1794"/>
    <x v="0"/>
    <n v="75.56"/>
    <n v="3.5950000000000002"/>
    <n v="129.18464520000001"/>
    <n v="6.8769999999999998E-2"/>
  </r>
  <r>
    <x v="12"/>
    <x v="79"/>
    <x v="1"/>
    <x v="6"/>
    <x v="1795"/>
    <x v="0"/>
    <n v="75.95"/>
    <n v="3.6059999999999999"/>
    <n v="129.2015806"/>
    <n v="6.8769999999999998E-2"/>
  </r>
  <r>
    <x v="12"/>
    <x v="80"/>
    <x v="1"/>
    <x v="6"/>
    <x v="1796"/>
    <x v="0"/>
    <n v="76.680000000000007"/>
    <n v="3.5779999999999998"/>
    <n v="129.24058059999999"/>
    <n v="6.8769999999999998E-2"/>
  </r>
  <r>
    <x v="12"/>
    <x v="81"/>
    <x v="1"/>
    <x v="6"/>
    <x v="1797"/>
    <x v="0"/>
    <n v="81.53"/>
    <n v="3.57"/>
    <n v="129.28325810000001"/>
    <n v="6.8769999999999998E-2"/>
  </r>
  <r>
    <x v="12"/>
    <x v="82"/>
    <x v="1"/>
    <x v="7"/>
    <x v="1798"/>
    <x v="0"/>
    <n v="77"/>
    <n v="3.58"/>
    <n v="129.32593550000001"/>
    <n v="6.8769999999999998E-2"/>
  </r>
  <r>
    <x v="12"/>
    <x v="83"/>
    <x v="1"/>
    <x v="7"/>
    <x v="1799"/>
    <x v="1"/>
    <n v="70.19"/>
    <n v="3.6190000000000002"/>
    <n v="129.36861289999999"/>
    <n v="6.8769999999999998E-2"/>
  </r>
  <r>
    <x v="12"/>
    <x v="84"/>
    <x v="1"/>
    <x v="7"/>
    <x v="1800"/>
    <x v="0"/>
    <n v="67.540000000000006"/>
    <n v="3.641"/>
    <n v="129.4306"/>
    <n v="6.8769999999999998E-2"/>
  </r>
  <r>
    <x v="12"/>
    <x v="85"/>
    <x v="1"/>
    <x v="7"/>
    <x v="1801"/>
    <x v="0"/>
    <n v="63.6"/>
    <n v="3.6480000000000001"/>
    <n v="129.51833329999999"/>
    <n v="6.8769999999999998E-2"/>
  </r>
  <r>
    <x v="12"/>
    <x v="86"/>
    <x v="1"/>
    <x v="7"/>
    <x v="1802"/>
    <x v="0"/>
    <n v="68.28"/>
    <n v="3.6230000000000002"/>
    <n v="129.60606670000001"/>
    <n v="6.8769999999999998E-2"/>
  </r>
  <r>
    <x v="12"/>
    <x v="87"/>
    <x v="1"/>
    <x v="8"/>
    <x v="1803"/>
    <x v="0"/>
    <n v="60.62"/>
    <n v="3.5920000000000001"/>
    <n v="129.69380000000001"/>
    <n v="6.3920000000000005E-2"/>
  </r>
  <r>
    <x v="12"/>
    <x v="88"/>
    <x v="1"/>
    <x v="8"/>
    <x v="1804"/>
    <x v="0"/>
    <n v="51.74"/>
    <n v="3.5670000000000002"/>
    <n v="129.77064519999999"/>
    <n v="6.3920000000000005E-2"/>
  </r>
  <r>
    <x v="12"/>
    <x v="89"/>
    <x v="1"/>
    <x v="8"/>
    <x v="1805"/>
    <x v="0"/>
    <n v="54.66"/>
    <n v="3.5790000000000002"/>
    <n v="129.78216130000001"/>
    <n v="6.3920000000000005E-2"/>
  </r>
  <r>
    <x v="12"/>
    <x v="90"/>
    <x v="1"/>
    <x v="8"/>
    <x v="1806"/>
    <x v="0"/>
    <n v="47.41"/>
    <n v="3.5670000000000002"/>
    <n v="129.79367740000001"/>
    <n v="6.3920000000000005E-2"/>
  </r>
  <r>
    <x v="12"/>
    <x v="91"/>
    <x v="1"/>
    <x v="9"/>
    <x v="1807"/>
    <x v="0"/>
    <n v="43.51"/>
    <n v="3.5379999999999998"/>
    <n v="129.8051935"/>
    <n v="6.3920000000000005E-2"/>
  </r>
  <r>
    <x v="12"/>
    <x v="92"/>
    <x v="1"/>
    <x v="9"/>
    <x v="1808"/>
    <x v="0"/>
    <n v="33.799999999999997"/>
    <n v="3.5129999999999999"/>
    <n v="129.81670969999999"/>
    <n v="6.3920000000000005E-2"/>
  </r>
  <r>
    <x v="12"/>
    <x v="93"/>
    <x v="1"/>
    <x v="9"/>
    <x v="1809"/>
    <x v="0"/>
    <n v="40.65"/>
    <n v="3.4889999999999999"/>
    <n v="129.8268333"/>
    <n v="6.3920000000000005E-2"/>
  </r>
  <r>
    <x v="12"/>
    <x v="94"/>
    <x v="1"/>
    <x v="9"/>
    <x v="1810"/>
    <x v="1"/>
    <n v="38.89"/>
    <n v="3.4449999999999998"/>
    <n v="129.8364"/>
    <n v="6.3920000000000005E-2"/>
  </r>
  <r>
    <x v="12"/>
    <x v="95"/>
    <x v="1"/>
    <x v="10"/>
    <x v="1811"/>
    <x v="0"/>
    <n v="33.94"/>
    <n v="3.3889999999999998"/>
    <n v="129.84596669999999"/>
    <n v="6.3920000000000005E-2"/>
  </r>
  <r>
    <x v="12"/>
    <x v="96"/>
    <x v="1"/>
    <x v="10"/>
    <x v="1812"/>
    <x v="0"/>
    <n v="24.82"/>
    <n v="3.3410000000000002"/>
    <n v="129.85553329999999"/>
    <n v="6.3920000000000005E-2"/>
  </r>
  <r>
    <x v="12"/>
    <x v="97"/>
    <x v="1"/>
    <x v="10"/>
    <x v="1813"/>
    <x v="0"/>
    <n v="27.85"/>
    <n v="3.282"/>
    <n v="129.8980645"/>
    <n v="6.3920000000000005E-2"/>
  </r>
  <r>
    <x v="12"/>
    <x v="98"/>
    <x v="1"/>
    <x v="10"/>
    <x v="1814"/>
    <x v="0"/>
    <n v="24.76"/>
    <n v="3.1859999999999999"/>
    <n v="129.98454839999999"/>
    <n v="6.3920000000000005E-2"/>
  </r>
  <r>
    <x v="12"/>
    <x v="99"/>
    <x v="1"/>
    <x v="10"/>
    <x v="1815"/>
    <x v="1"/>
    <n v="31.53"/>
    <n v="3.1190000000000002"/>
    <n v="130.07103230000001"/>
    <n v="6.3920000000000005E-2"/>
  </r>
  <r>
    <x v="12"/>
    <x v="100"/>
    <x v="2"/>
    <x v="11"/>
    <x v="1816"/>
    <x v="0"/>
    <n v="33.799999999999997"/>
    <n v="3.08"/>
    <n v="130.15751610000001"/>
    <n v="6.1040000000000004E-2"/>
  </r>
  <r>
    <x v="12"/>
    <x v="101"/>
    <x v="2"/>
    <x v="11"/>
    <x v="1817"/>
    <x v="0"/>
    <n v="25.61"/>
    <n v="3.056"/>
    <n v="130.244"/>
    <n v="6.1040000000000004E-2"/>
  </r>
  <r>
    <x v="12"/>
    <x v="102"/>
    <x v="2"/>
    <x v="11"/>
    <x v="1818"/>
    <x v="0"/>
    <n v="32.71"/>
    <n v="3.0470000000000002"/>
    <n v="130.27922580000001"/>
    <n v="6.1040000000000004E-2"/>
  </r>
  <r>
    <x v="12"/>
    <x v="103"/>
    <x v="2"/>
    <x v="11"/>
    <x v="1819"/>
    <x v="0"/>
    <n v="34.32"/>
    <n v="3.0579999999999998"/>
    <n v="130.31445160000001"/>
    <n v="6.1040000000000004E-2"/>
  </r>
  <r>
    <x v="12"/>
    <x v="104"/>
    <x v="2"/>
    <x v="0"/>
    <x v="1820"/>
    <x v="0"/>
    <n v="31.39"/>
    <n v="3.077"/>
    <n v="130.34967739999999"/>
    <n v="6.1040000000000004E-2"/>
  </r>
  <r>
    <x v="12"/>
    <x v="105"/>
    <x v="2"/>
    <x v="0"/>
    <x v="1821"/>
    <x v="1"/>
    <n v="33.729999999999997"/>
    <n v="3.1160000000000001"/>
    <n v="130.3849032"/>
    <n v="6.1040000000000004E-2"/>
  </r>
  <r>
    <x v="12"/>
    <x v="106"/>
    <x v="2"/>
    <x v="0"/>
    <x v="1822"/>
    <x v="0"/>
    <n v="36.57"/>
    <n v="3.1190000000000002"/>
    <n v="130.45462069999999"/>
    <n v="6.1040000000000004E-2"/>
  </r>
  <r>
    <x v="12"/>
    <x v="107"/>
    <x v="2"/>
    <x v="0"/>
    <x v="1823"/>
    <x v="0"/>
    <n v="35.380000000000003"/>
    <n v="3.145"/>
    <n v="130.55020690000001"/>
    <n v="6.1040000000000004E-2"/>
  </r>
  <r>
    <x v="12"/>
    <x v="108"/>
    <x v="2"/>
    <x v="1"/>
    <x v="1824"/>
    <x v="0"/>
    <n v="32.36"/>
    <n v="3.242"/>
    <n v="130.64579309999999"/>
    <n v="6.1040000000000004E-2"/>
  </r>
  <r>
    <x v="12"/>
    <x v="109"/>
    <x v="2"/>
    <x v="1"/>
    <x v="1825"/>
    <x v="0"/>
    <n v="38.24"/>
    <n v="3.38"/>
    <n v="130.74137930000001"/>
    <n v="6.1040000000000004E-2"/>
  </r>
  <r>
    <x v="12"/>
    <x v="110"/>
    <x v="2"/>
    <x v="1"/>
    <x v="1826"/>
    <x v="0"/>
    <n v="52.5"/>
    <n v="3.5289999999999999"/>
    <n v="130.82619349999999"/>
    <n v="6.1040000000000004E-2"/>
  </r>
  <r>
    <x v="12"/>
    <x v="111"/>
    <x v="2"/>
    <x v="1"/>
    <x v="1827"/>
    <x v="0"/>
    <n v="47.83"/>
    <n v="3.6709999999999998"/>
    <n v="130.89664519999999"/>
    <n v="6.1040000000000004E-2"/>
  </r>
  <r>
    <x v="12"/>
    <x v="112"/>
    <x v="2"/>
    <x v="1"/>
    <x v="1828"/>
    <x v="0"/>
    <n v="53.2"/>
    <n v="3.734"/>
    <n v="130.96709680000001"/>
    <n v="6.1040000000000004E-2"/>
  </r>
  <r>
    <x v="12"/>
    <x v="113"/>
    <x v="2"/>
    <x v="2"/>
    <x v="1829"/>
    <x v="0"/>
    <n v="48.85"/>
    <n v="3.7930000000000001"/>
    <n v="131.03754839999999"/>
    <n v="5.9650000000000002E-2"/>
  </r>
  <r>
    <x v="12"/>
    <x v="114"/>
    <x v="2"/>
    <x v="2"/>
    <x v="1830"/>
    <x v="0"/>
    <n v="51.7"/>
    <n v="3.8330000000000002"/>
    <n v="131.108"/>
    <n v="5.9650000000000002E-2"/>
  </r>
  <r>
    <x v="12"/>
    <x v="115"/>
    <x v="2"/>
    <x v="2"/>
    <x v="1831"/>
    <x v="0"/>
    <n v="50.24"/>
    <n v="3.8450000000000002"/>
    <n v="131.11733330000001"/>
    <n v="5.9650000000000002E-2"/>
  </r>
  <r>
    <x v="12"/>
    <x v="116"/>
    <x v="2"/>
    <x v="2"/>
    <x v="1832"/>
    <x v="0"/>
    <n v="64.8"/>
    <n v="3.8420000000000001"/>
    <n v="131.12666669999999"/>
    <n v="5.9650000000000002E-2"/>
  </r>
  <r>
    <x v="12"/>
    <x v="117"/>
    <x v="2"/>
    <x v="3"/>
    <x v="1833"/>
    <x v="0"/>
    <n v="54.41"/>
    <n v="3.831"/>
    <n v="131.136"/>
    <n v="5.9650000000000002E-2"/>
  </r>
  <r>
    <x v="12"/>
    <x v="118"/>
    <x v="2"/>
    <x v="3"/>
    <x v="1834"/>
    <x v="0"/>
    <n v="56.47"/>
    <n v="3.8090000000000002"/>
    <n v="131.1453333"/>
    <n v="5.9650000000000002E-2"/>
  </r>
  <r>
    <x v="12"/>
    <x v="119"/>
    <x v="2"/>
    <x v="3"/>
    <x v="1835"/>
    <x v="0"/>
    <n v="65.17"/>
    <n v="3.8079999999999998"/>
    <n v="131.09832259999999"/>
    <n v="5.9650000000000002E-2"/>
  </r>
  <r>
    <x v="12"/>
    <x v="120"/>
    <x v="2"/>
    <x v="3"/>
    <x v="1836"/>
    <x v="0"/>
    <n v="62.39"/>
    <n v="3.8010000000000002"/>
    <n v="131.02877419999999"/>
    <n v="5.9650000000000002E-2"/>
  </r>
  <r>
    <x v="12"/>
    <x v="121"/>
    <x v="2"/>
    <x v="4"/>
    <x v="1837"/>
    <x v="0"/>
    <n v="61.11"/>
    <n v="3.7879999999999998"/>
    <n v="130.95922580000001"/>
    <n v="5.9650000000000002E-2"/>
  </r>
  <r>
    <x v="12"/>
    <x v="122"/>
    <x v="2"/>
    <x v="4"/>
    <x v="1838"/>
    <x v="0"/>
    <n v="68.400000000000006"/>
    <n v="3.7759999999999998"/>
    <n v="130.88967740000001"/>
    <n v="5.9650000000000002E-2"/>
  </r>
  <r>
    <x v="12"/>
    <x v="123"/>
    <x v="2"/>
    <x v="4"/>
    <x v="1839"/>
    <x v="0"/>
    <n v="65.97"/>
    <n v="3.7559999999999998"/>
    <n v="130.82953330000001"/>
    <n v="5.9650000000000002E-2"/>
  </r>
  <r>
    <x v="12"/>
    <x v="124"/>
    <x v="2"/>
    <x v="4"/>
    <x v="1840"/>
    <x v="0"/>
    <n v="72.89"/>
    <n v="3.7370000000000001"/>
    <n v="130.7929"/>
    <n v="5.9650000000000002E-2"/>
  </r>
  <r>
    <x v="12"/>
    <x v="125"/>
    <x v="2"/>
    <x v="4"/>
    <x v="1841"/>
    <x v="0"/>
    <n v="82"/>
    <n v="3.681"/>
    <n v="130.7562667"/>
    <n v="5.9650000000000002E-2"/>
  </r>
  <r>
    <x v="12"/>
    <x v="126"/>
    <x v="2"/>
    <x v="5"/>
    <x v="1842"/>
    <x v="0"/>
    <n v="79.23"/>
    <n v="3.63"/>
    <n v="130.7196333"/>
    <n v="5.765E-2"/>
  </r>
  <r>
    <x v="12"/>
    <x v="127"/>
    <x v="2"/>
    <x v="5"/>
    <x v="1843"/>
    <x v="0"/>
    <n v="83.68"/>
    <n v="3.5950000000000002"/>
    <n v="130.68299999999999"/>
    <n v="5.765E-2"/>
  </r>
  <r>
    <x v="12"/>
    <x v="128"/>
    <x v="2"/>
    <x v="5"/>
    <x v="1844"/>
    <x v="0"/>
    <n v="75.69"/>
    <n v="3.556"/>
    <n v="130.70129030000001"/>
    <n v="5.765E-2"/>
  </r>
  <r>
    <x v="12"/>
    <x v="129"/>
    <x v="2"/>
    <x v="5"/>
    <x v="1845"/>
    <x v="0"/>
    <n v="80.42"/>
    <n v="3.5369999999999999"/>
    <n v="130.7195806"/>
    <n v="5.765E-2"/>
  </r>
  <r>
    <x v="12"/>
    <x v="130"/>
    <x v="2"/>
    <x v="6"/>
    <x v="1846"/>
    <x v="0"/>
    <n v="81.99"/>
    <n v="3.512"/>
    <n v="130.73787100000001"/>
    <n v="5.765E-2"/>
  </r>
  <r>
    <x v="12"/>
    <x v="131"/>
    <x v="2"/>
    <x v="6"/>
    <x v="1847"/>
    <x v="0"/>
    <n v="81.69"/>
    <n v="3.5089999999999999"/>
    <n v="130.7561613"/>
    <n v="5.765E-2"/>
  </r>
  <r>
    <x v="12"/>
    <x v="132"/>
    <x v="2"/>
    <x v="6"/>
    <x v="1848"/>
    <x v="0"/>
    <n v="79.400000000000006"/>
    <n v="3.5449999999999999"/>
    <n v="130.79096770000001"/>
    <n v="5.765E-2"/>
  </r>
  <r>
    <x v="12"/>
    <x v="133"/>
    <x v="2"/>
    <x v="6"/>
    <x v="1849"/>
    <x v="0"/>
    <n v="77.37"/>
    <n v="3.5819999999999999"/>
    <n v="130.8381613"/>
    <n v="5.765E-2"/>
  </r>
  <r>
    <x v="12"/>
    <x v="134"/>
    <x v="2"/>
    <x v="6"/>
    <x v="1850"/>
    <x v="0"/>
    <n v="79.180000000000007"/>
    <n v="3.6240000000000001"/>
    <n v="130.88535479999999"/>
    <n v="5.765E-2"/>
  </r>
  <r>
    <x v="12"/>
    <x v="135"/>
    <x v="2"/>
    <x v="7"/>
    <x v="1851"/>
    <x v="1"/>
    <n v="70.650000000000006"/>
    <n v="3.6890000000000001"/>
    <n v="130.9325484"/>
    <n v="5.765E-2"/>
  </r>
  <r>
    <x v="12"/>
    <x v="136"/>
    <x v="2"/>
    <x v="7"/>
    <x v="1852"/>
    <x v="0"/>
    <n v="68.55"/>
    <n v="3.7490000000000001"/>
    <n v="130.97766669999999"/>
    <n v="5.765E-2"/>
  </r>
  <r>
    <x v="12"/>
    <x v="137"/>
    <x v="2"/>
    <x v="7"/>
    <x v="1853"/>
    <x v="0"/>
    <n v="67.959999999999994"/>
    <n v="3.8210000000000002"/>
    <n v="131.01033330000001"/>
    <n v="5.765E-2"/>
  </r>
  <r>
    <x v="12"/>
    <x v="138"/>
    <x v="2"/>
    <x v="7"/>
    <x v="1854"/>
    <x v="0"/>
    <n v="64.8"/>
    <n v="3.8210000000000002"/>
    <n v="131.04300000000001"/>
    <n v="5.765E-2"/>
  </r>
  <r>
    <x v="12"/>
    <x v="139"/>
    <x v="2"/>
    <x v="8"/>
    <x v="1855"/>
    <x v="0"/>
    <n v="61.79"/>
    <n v="3.8149999999999999"/>
    <n v="131.0756667"/>
    <n v="5.6210000000000003E-2"/>
  </r>
  <r>
    <x v="12"/>
    <x v="140"/>
    <x v="2"/>
    <x v="8"/>
    <x v="1856"/>
    <x v="0"/>
    <n v="55.1"/>
    <n v="3.7970000000000002"/>
    <n v="131.1083333"/>
    <n v="5.6210000000000003E-2"/>
  </r>
  <r>
    <x v="12"/>
    <x v="141"/>
    <x v="2"/>
    <x v="8"/>
    <x v="1857"/>
    <x v="0"/>
    <n v="52.06"/>
    <n v="3.7810000000000001"/>
    <n v="131.14996769999999"/>
    <n v="5.6210000000000003E-2"/>
  </r>
  <r>
    <x v="12"/>
    <x v="142"/>
    <x v="2"/>
    <x v="8"/>
    <x v="1858"/>
    <x v="0"/>
    <n v="46.97"/>
    <n v="3.7549999999999999"/>
    <n v="131.19309680000001"/>
    <n v="5.6210000000000003E-2"/>
  </r>
  <r>
    <x v="13"/>
    <x v="0"/>
    <x v="0"/>
    <x v="0"/>
    <x v="1859"/>
    <x v="0"/>
    <n v="27.31"/>
    <n v="2.7839999999999998"/>
    <n v="181.8711898"/>
    <n v="8.9920000000000014E-2"/>
  </r>
  <r>
    <x v="13"/>
    <x v="1"/>
    <x v="0"/>
    <x v="0"/>
    <x v="1860"/>
    <x v="1"/>
    <n v="27.73"/>
    <n v="2.7730000000000001"/>
    <n v="181.98231699999999"/>
    <n v="8.9920000000000014E-2"/>
  </r>
  <r>
    <x v="13"/>
    <x v="2"/>
    <x v="0"/>
    <x v="0"/>
    <x v="1861"/>
    <x v="0"/>
    <n v="31.27"/>
    <n v="2.7450000000000001"/>
    <n v="182.0347816"/>
    <n v="8.9920000000000014E-2"/>
  </r>
  <r>
    <x v="13"/>
    <x v="3"/>
    <x v="0"/>
    <x v="0"/>
    <x v="1862"/>
    <x v="0"/>
    <n v="34.89"/>
    <n v="2.754"/>
    <n v="182.0774691"/>
    <n v="8.9920000000000014E-2"/>
  </r>
  <r>
    <x v="13"/>
    <x v="4"/>
    <x v="0"/>
    <x v="1"/>
    <x v="1863"/>
    <x v="0"/>
    <n v="37.130000000000003"/>
    <n v="2.7770000000000001"/>
    <n v="182.1201566"/>
    <n v="8.9920000000000014E-2"/>
  </r>
  <r>
    <x v="13"/>
    <x v="5"/>
    <x v="0"/>
    <x v="1"/>
    <x v="1864"/>
    <x v="0"/>
    <n v="45.8"/>
    <n v="2.8180000000000001"/>
    <n v="182.1628441"/>
    <n v="8.9920000000000014E-2"/>
  </r>
  <r>
    <x v="13"/>
    <x v="6"/>
    <x v="0"/>
    <x v="1"/>
    <x v="1865"/>
    <x v="0"/>
    <n v="48.79"/>
    <n v="2.8439999999999999"/>
    <n v="182.0779857"/>
    <n v="8.9920000000000014E-2"/>
  </r>
  <r>
    <x v="13"/>
    <x v="7"/>
    <x v="0"/>
    <x v="1"/>
    <x v="1866"/>
    <x v="0"/>
    <n v="54.36"/>
    <n v="2.8540000000000001"/>
    <n v="181.97186970000001"/>
    <n v="8.9920000000000014E-2"/>
  </r>
  <r>
    <x v="13"/>
    <x v="8"/>
    <x v="0"/>
    <x v="2"/>
    <x v="1867"/>
    <x v="0"/>
    <n v="47.74"/>
    <n v="2.85"/>
    <n v="181.8657537"/>
    <n v="8.8989999999999986E-2"/>
  </r>
  <r>
    <x v="13"/>
    <x v="9"/>
    <x v="0"/>
    <x v="2"/>
    <x v="1868"/>
    <x v="0"/>
    <n v="65.45"/>
    <n v="2.8690000000000002"/>
    <n v="181.75963770000001"/>
    <n v="8.8989999999999986E-2"/>
  </r>
  <r>
    <x v="13"/>
    <x v="10"/>
    <x v="0"/>
    <x v="2"/>
    <x v="1869"/>
    <x v="0"/>
    <n v="54.28"/>
    <n v="2.899"/>
    <n v="181.6924769"/>
    <n v="8.8989999999999986E-2"/>
  </r>
  <r>
    <x v="13"/>
    <x v="11"/>
    <x v="0"/>
    <x v="2"/>
    <x v="1870"/>
    <x v="0"/>
    <n v="53.47"/>
    <n v="2.9020000000000001"/>
    <n v="181.6772564"/>
    <n v="8.8989999999999986E-2"/>
  </r>
  <r>
    <x v="13"/>
    <x v="12"/>
    <x v="0"/>
    <x v="2"/>
    <x v="1871"/>
    <x v="0"/>
    <n v="53.15"/>
    <n v="2.9209999999999998"/>
    <n v="181.66203590000001"/>
    <n v="8.8989999999999986E-2"/>
  </r>
  <r>
    <x v="13"/>
    <x v="13"/>
    <x v="0"/>
    <x v="3"/>
    <x v="1872"/>
    <x v="0"/>
    <n v="70.75"/>
    <n v="2.9660000000000002"/>
    <n v="181.64681540000001"/>
    <n v="8.8989999999999986E-2"/>
  </r>
  <r>
    <x v="13"/>
    <x v="14"/>
    <x v="0"/>
    <x v="3"/>
    <x v="1873"/>
    <x v="0"/>
    <n v="54.26"/>
    <n v="2.9820000000000002"/>
    <n v="181.6612792"/>
    <n v="8.8989999999999986E-2"/>
  </r>
  <r>
    <x v="13"/>
    <x v="15"/>
    <x v="0"/>
    <x v="3"/>
    <x v="1874"/>
    <x v="0"/>
    <n v="62.62"/>
    <n v="2.9580000000000002"/>
    <n v="181.85384859999999"/>
    <n v="8.8989999999999986E-2"/>
  </r>
  <r>
    <x v="13"/>
    <x v="16"/>
    <x v="0"/>
    <x v="3"/>
    <x v="1875"/>
    <x v="0"/>
    <n v="69.27"/>
    <n v="2.899"/>
    <n v="182.04641810000001"/>
    <n v="8.8989999999999986E-2"/>
  </r>
  <r>
    <x v="13"/>
    <x v="17"/>
    <x v="0"/>
    <x v="4"/>
    <x v="1876"/>
    <x v="0"/>
    <n v="75.930000000000007"/>
    <n v="2.847"/>
    <n v="182.2389876"/>
    <n v="8.8989999999999986E-2"/>
  </r>
  <r>
    <x v="13"/>
    <x v="18"/>
    <x v="0"/>
    <x v="4"/>
    <x v="1877"/>
    <x v="0"/>
    <n v="69.709999999999994"/>
    <n v="2.8090000000000002"/>
    <n v="182.43155709999999"/>
    <n v="8.8989999999999986E-2"/>
  </r>
  <r>
    <x v="13"/>
    <x v="19"/>
    <x v="0"/>
    <x v="4"/>
    <x v="1878"/>
    <x v="0"/>
    <n v="72.62"/>
    <n v="2.78"/>
    <n v="182.4424199"/>
    <n v="8.8989999999999986E-2"/>
  </r>
  <r>
    <x v="13"/>
    <x v="20"/>
    <x v="0"/>
    <x v="4"/>
    <x v="1879"/>
    <x v="0"/>
    <n v="79.319999999999993"/>
    <n v="2.8079999999999998"/>
    <n v="182.38059999999999"/>
    <n v="8.8989999999999986E-2"/>
  </r>
  <r>
    <x v="13"/>
    <x v="21"/>
    <x v="0"/>
    <x v="5"/>
    <x v="1880"/>
    <x v="0"/>
    <n v="76.61"/>
    <n v="2.8149999999999999"/>
    <n v="182.3187801"/>
    <n v="8.7430000000000008E-2"/>
  </r>
  <r>
    <x v="13"/>
    <x v="22"/>
    <x v="0"/>
    <x v="5"/>
    <x v="1881"/>
    <x v="0"/>
    <n v="82.45"/>
    <n v="2.7930000000000001"/>
    <n v="182.2569603"/>
    <n v="8.7430000000000008E-2"/>
  </r>
  <r>
    <x v="13"/>
    <x v="23"/>
    <x v="0"/>
    <x v="5"/>
    <x v="1882"/>
    <x v="0"/>
    <n v="77.84"/>
    <n v="2.7829999999999999"/>
    <n v="182.26044110000001"/>
    <n v="8.7430000000000008E-2"/>
  </r>
  <r>
    <x v="13"/>
    <x v="24"/>
    <x v="0"/>
    <x v="5"/>
    <x v="1883"/>
    <x v="0"/>
    <n v="81.459999999999994"/>
    <n v="2.7709999999999999"/>
    <n v="182.3509895"/>
    <n v="8.7430000000000008E-2"/>
  </r>
  <r>
    <x v="13"/>
    <x v="25"/>
    <x v="0"/>
    <x v="5"/>
    <x v="1884"/>
    <x v="0"/>
    <n v="79.78"/>
    <n v="2.7810000000000001"/>
    <n v="182.44153779999999"/>
    <n v="8.7430000000000008E-2"/>
  </r>
  <r>
    <x v="13"/>
    <x v="26"/>
    <x v="0"/>
    <x v="6"/>
    <x v="1885"/>
    <x v="0"/>
    <n v="77.17"/>
    <n v="2.7839999999999998"/>
    <n v="182.53208620000001"/>
    <n v="8.7430000000000008E-2"/>
  </r>
  <r>
    <x v="13"/>
    <x v="27"/>
    <x v="0"/>
    <x v="6"/>
    <x v="1886"/>
    <x v="0"/>
    <n v="78.44"/>
    <n v="2.8050000000000002"/>
    <n v="182.6226346"/>
    <n v="8.7430000000000008E-2"/>
  </r>
  <r>
    <x v="13"/>
    <x v="28"/>
    <x v="0"/>
    <x v="6"/>
    <x v="1887"/>
    <x v="0"/>
    <n v="76.010000000000005"/>
    <n v="2.7789999999999999"/>
    <n v="182.61652050000001"/>
    <n v="8.7430000000000008E-2"/>
  </r>
  <r>
    <x v="13"/>
    <x v="29"/>
    <x v="0"/>
    <x v="6"/>
    <x v="1888"/>
    <x v="0"/>
    <n v="71.36"/>
    <n v="2.7549999999999999"/>
    <n v="182.61040629999999"/>
    <n v="8.7430000000000008E-2"/>
  </r>
  <r>
    <x v="13"/>
    <x v="30"/>
    <x v="0"/>
    <x v="7"/>
    <x v="1889"/>
    <x v="0"/>
    <n v="78.37"/>
    <n v="2.7149999999999999"/>
    <n v="182.6042922"/>
    <n v="8.7430000000000008E-2"/>
  </r>
  <r>
    <x v="13"/>
    <x v="31"/>
    <x v="0"/>
    <x v="7"/>
    <x v="1890"/>
    <x v="1"/>
    <n v="70.87"/>
    <n v="2.6989999999999998"/>
    <n v="182.59817799999999"/>
    <n v="8.7430000000000008E-2"/>
  </r>
  <r>
    <x v="13"/>
    <x v="32"/>
    <x v="0"/>
    <x v="7"/>
    <x v="1891"/>
    <x v="0"/>
    <n v="66.55"/>
    <n v="2.706"/>
    <n v="182.62250900000001"/>
    <n v="8.7430000000000008E-2"/>
  </r>
  <r>
    <x v="13"/>
    <x v="33"/>
    <x v="0"/>
    <x v="7"/>
    <x v="1892"/>
    <x v="0"/>
    <n v="68.59"/>
    <n v="2.7130000000000001"/>
    <n v="182.6696737"/>
    <n v="8.7430000000000008E-2"/>
  </r>
  <r>
    <x v="13"/>
    <x v="34"/>
    <x v="0"/>
    <x v="8"/>
    <x v="1893"/>
    <x v="0"/>
    <n v="70.58"/>
    <n v="2.7069999999999999"/>
    <n v="182.71683849999999"/>
    <n v="8.7239999999999998E-2"/>
  </r>
  <r>
    <x v="13"/>
    <x v="35"/>
    <x v="0"/>
    <x v="8"/>
    <x v="1894"/>
    <x v="0"/>
    <n v="56.49"/>
    <n v="2.7639999999999998"/>
    <n v="182.76400319999999"/>
    <n v="8.7239999999999998E-2"/>
  </r>
  <r>
    <x v="13"/>
    <x v="36"/>
    <x v="0"/>
    <x v="8"/>
    <x v="1895"/>
    <x v="0"/>
    <n v="58.61"/>
    <n v="2.8679999999999999"/>
    <n v="182.81062030000001"/>
    <n v="8.7239999999999998E-2"/>
  </r>
  <r>
    <x v="13"/>
    <x v="37"/>
    <x v="0"/>
    <x v="8"/>
    <x v="1896"/>
    <x v="0"/>
    <n v="53.15"/>
    <n v="2.9169999999999998"/>
    <n v="182.85586850000001"/>
    <n v="8.7239999999999998E-2"/>
  </r>
  <r>
    <x v="13"/>
    <x v="38"/>
    <x v="0"/>
    <x v="8"/>
    <x v="1897"/>
    <x v="0"/>
    <n v="61.3"/>
    <n v="2.9209999999999998"/>
    <n v="182.90111659999999"/>
    <n v="8.7239999999999998E-2"/>
  </r>
  <r>
    <x v="13"/>
    <x v="39"/>
    <x v="0"/>
    <x v="9"/>
    <x v="1898"/>
    <x v="0"/>
    <n v="45.65"/>
    <n v="2.9169999999999998"/>
    <n v="182.9463648"/>
    <n v="8.7239999999999998E-2"/>
  </r>
  <r>
    <x v="13"/>
    <x v="40"/>
    <x v="0"/>
    <x v="9"/>
    <x v="1899"/>
    <x v="0"/>
    <n v="46.14"/>
    <n v="2.931"/>
    <n v="182.99161290000001"/>
    <n v="8.7239999999999998E-2"/>
  </r>
  <r>
    <x v="13"/>
    <x v="41"/>
    <x v="0"/>
    <x v="9"/>
    <x v="1900"/>
    <x v="0"/>
    <n v="50.02"/>
    <n v="3"/>
    <n v="182.89893850000001"/>
    <n v="8.7239999999999998E-2"/>
  </r>
  <r>
    <x v="13"/>
    <x v="42"/>
    <x v="0"/>
    <x v="9"/>
    <x v="1901"/>
    <x v="1"/>
    <n v="46.15"/>
    <n v="3.0390000000000001"/>
    <n v="182.7832769"/>
    <n v="8.7239999999999998E-2"/>
  </r>
  <r>
    <x v="13"/>
    <x v="43"/>
    <x v="0"/>
    <x v="10"/>
    <x v="1902"/>
    <x v="0"/>
    <n v="40.93"/>
    <n v="3.0459999999999998"/>
    <n v="182.66761539999999"/>
    <n v="8.7239999999999998E-2"/>
  </r>
  <r>
    <x v="13"/>
    <x v="44"/>
    <x v="0"/>
    <x v="10"/>
    <x v="1903"/>
    <x v="0"/>
    <n v="30.54"/>
    <n v="3.109"/>
    <n v="182.55195380000001"/>
    <n v="8.7239999999999998E-2"/>
  </r>
  <r>
    <x v="13"/>
    <x v="45"/>
    <x v="0"/>
    <x v="10"/>
    <x v="1904"/>
    <x v="0"/>
    <n v="30.51"/>
    <n v="3.14"/>
    <n v="182.517732"/>
    <n v="8.7239999999999998E-2"/>
  </r>
  <r>
    <x v="13"/>
    <x v="46"/>
    <x v="0"/>
    <x v="10"/>
    <x v="1905"/>
    <x v="0"/>
    <n v="30.59"/>
    <n v="3.141"/>
    <n v="182.54459"/>
    <n v="8.7239999999999998E-2"/>
  </r>
  <r>
    <x v="13"/>
    <x v="47"/>
    <x v="0"/>
    <x v="10"/>
    <x v="1906"/>
    <x v="1"/>
    <n v="29.67"/>
    <n v="3.1789999999999998"/>
    <n v="182.57144790000001"/>
    <n v="8.7239999999999998E-2"/>
  </r>
  <r>
    <x v="13"/>
    <x v="48"/>
    <x v="1"/>
    <x v="11"/>
    <x v="1907"/>
    <x v="0"/>
    <n v="34.32"/>
    <n v="3.1930000000000001"/>
    <n v="182.59830579999999"/>
    <n v="8.5489999999999997E-2"/>
  </r>
  <r>
    <x v="13"/>
    <x v="49"/>
    <x v="1"/>
    <x v="11"/>
    <x v="1908"/>
    <x v="0"/>
    <n v="24.78"/>
    <n v="3.2050000000000001"/>
    <n v="182.65857819999999"/>
    <n v="8.5489999999999997E-2"/>
  </r>
  <r>
    <x v="13"/>
    <x v="50"/>
    <x v="1"/>
    <x v="11"/>
    <x v="1909"/>
    <x v="0"/>
    <n v="30.55"/>
    <n v="3.2290000000000001"/>
    <n v="182.9193368"/>
    <n v="8.5489999999999997E-2"/>
  </r>
  <r>
    <x v="13"/>
    <x v="51"/>
    <x v="1"/>
    <x v="11"/>
    <x v="1910"/>
    <x v="0"/>
    <n v="24.05"/>
    <n v="3.2370000000000001"/>
    <n v="183.18009549999999"/>
    <n v="8.5489999999999997E-2"/>
  </r>
  <r>
    <x v="13"/>
    <x v="52"/>
    <x v="1"/>
    <x v="0"/>
    <x v="1911"/>
    <x v="0"/>
    <n v="28.73"/>
    <n v="3.2309999999999999"/>
    <n v="183.44085419999999"/>
    <n v="8.5489999999999997E-2"/>
  </r>
  <r>
    <x v="13"/>
    <x v="53"/>
    <x v="1"/>
    <x v="0"/>
    <x v="1912"/>
    <x v="1"/>
    <n v="30.3"/>
    <n v="3.2389999999999999"/>
    <n v="183.70161289999999"/>
    <n v="8.5489999999999997E-2"/>
  </r>
  <r>
    <x v="13"/>
    <x v="54"/>
    <x v="1"/>
    <x v="0"/>
    <x v="1913"/>
    <x v="0"/>
    <n v="40.700000000000003"/>
    <n v="3.2450000000000001"/>
    <n v="183.93713529999999"/>
    <n v="8.5489999999999997E-2"/>
  </r>
  <r>
    <x v="13"/>
    <x v="55"/>
    <x v="1"/>
    <x v="0"/>
    <x v="1914"/>
    <x v="0"/>
    <n v="35.78"/>
    <n v="3.274"/>
    <n v="184.16256319999999"/>
    <n v="8.5489999999999997E-2"/>
  </r>
  <r>
    <x v="13"/>
    <x v="56"/>
    <x v="1"/>
    <x v="1"/>
    <x v="1915"/>
    <x v="0"/>
    <n v="38.65"/>
    <n v="3.4329999999999998"/>
    <n v="184.38799109999999"/>
    <n v="8.5489999999999997E-2"/>
  </r>
  <r>
    <x v="13"/>
    <x v="57"/>
    <x v="1"/>
    <x v="1"/>
    <x v="1916"/>
    <x v="0"/>
    <n v="45.01"/>
    <n v="3.5819999999999999"/>
    <n v="184.61341899999999"/>
    <n v="8.5489999999999997E-2"/>
  </r>
  <r>
    <x v="13"/>
    <x v="58"/>
    <x v="1"/>
    <x v="1"/>
    <x v="1917"/>
    <x v="0"/>
    <n v="46.66"/>
    <n v="3.6309999999999998"/>
    <n v="184.809719"/>
    <n v="8.5489999999999997E-2"/>
  </r>
  <r>
    <x v="13"/>
    <x v="59"/>
    <x v="1"/>
    <x v="1"/>
    <x v="1918"/>
    <x v="0"/>
    <n v="41.76"/>
    <n v="3.625"/>
    <n v="184.99436789999999"/>
    <n v="8.5489999999999997E-2"/>
  </r>
  <r>
    <x v="13"/>
    <x v="60"/>
    <x v="1"/>
    <x v="2"/>
    <x v="1919"/>
    <x v="0"/>
    <n v="37.270000000000003"/>
    <n v="3.6379999999999999"/>
    <n v="185.17901670000001"/>
    <n v="8.5210000000000008E-2"/>
  </r>
  <r>
    <x v="13"/>
    <x v="61"/>
    <x v="1"/>
    <x v="2"/>
    <x v="1920"/>
    <x v="0"/>
    <n v="48.71"/>
    <n v="3.72"/>
    <n v="185.36366559999999"/>
    <n v="8.5210000000000008E-2"/>
  </r>
  <r>
    <x v="13"/>
    <x v="62"/>
    <x v="1"/>
    <x v="2"/>
    <x v="1921"/>
    <x v="0"/>
    <n v="53.69"/>
    <n v="3.8210000000000002"/>
    <n v="185.5339821"/>
    <n v="8.5210000000000008E-2"/>
  </r>
  <r>
    <x v="13"/>
    <x v="63"/>
    <x v="1"/>
    <x v="2"/>
    <x v="1922"/>
    <x v="0"/>
    <n v="53.04"/>
    <n v="3.8919999999999999"/>
    <n v="185.6684673"/>
    <n v="8.5210000000000008E-2"/>
  </r>
  <r>
    <x v="13"/>
    <x v="64"/>
    <x v="1"/>
    <x v="2"/>
    <x v="1923"/>
    <x v="0"/>
    <n v="66.180000000000007"/>
    <n v="3.9620000000000002"/>
    <n v="185.8029526"/>
    <n v="8.5210000000000008E-2"/>
  </r>
  <r>
    <x v="13"/>
    <x v="65"/>
    <x v="1"/>
    <x v="3"/>
    <x v="1924"/>
    <x v="0"/>
    <n v="58.21"/>
    <n v="4.0460000000000003"/>
    <n v="185.9374378"/>
    <n v="8.5210000000000008E-2"/>
  </r>
  <r>
    <x v="13"/>
    <x v="66"/>
    <x v="1"/>
    <x v="3"/>
    <x v="1925"/>
    <x v="0"/>
    <n v="60.38"/>
    <n v="4.0659999999999998"/>
    <n v="186.07192309999999"/>
    <n v="8.5210000000000008E-2"/>
  </r>
  <r>
    <x v="13"/>
    <x v="67"/>
    <x v="1"/>
    <x v="3"/>
    <x v="1926"/>
    <x v="0"/>
    <n v="62.28"/>
    <n v="4.0620000000000003"/>
    <n v="185.96611540000001"/>
    <n v="8.5210000000000008E-2"/>
  </r>
  <r>
    <x v="13"/>
    <x v="68"/>
    <x v="1"/>
    <x v="3"/>
    <x v="1927"/>
    <x v="0"/>
    <n v="69.7"/>
    <n v="3.9849999999999999"/>
    <n v="185.86030769999999"/>
    <n v="8.5210000000000008E-2"/>
  </r>
  <r>
    <x v="13"/>
    <x v="69"/>
    <x v="1"/>
    <x v="4"/>
    <x v="1928"/>
    <x v="0"/>
    <n v="76.38"/>
    <n v="3.9220000000000002"/>
    <n v="185.75450000000001"/>
    <n v="8.5210000000000008E-2"/>
  </r>
  <r>
    <x v="13"/>
    <x v="70"/>
    <x v="1"/>
    <x v="4"/>
    <x v="1929"/>
    <x v="0"/>
    <n v="73.88"/>
    <n v="3.8809999999999998"/>
    <n v="185.64869229999999"/>
    <n v="8.5210000000000008E-2"/>
  </r>
  <r>
    <x v="13"/>
    <x v="71"/>
    <x v="1"/>
    <x v="4"/>
    <x v="1930"/>
    <x v="0"/>
    <n v="69.319999999999993"/>
    <n v="3.8420000000000001"/>
    <n v="185.67193330000001"/>
    <n v="8.5210000000000008E-2"/>
  </r>
  <r>
    <x v="13"/>
    <x v="72"/>
    <x v="1"/>
    <x v="4"/>
    <x v="1931"/>
    <x v="0"/>
    <n v="74.849999999999994"/>
    <n v="3.8039999999999998"/>
    <n v="185.79196089999999"/>
    <n v="8.5210000000000008E-2"/>
  </r>
  <r>
    <x v="13"/>
    <x v="73"/>
    <x v="1"/>
    <x v="5"/>
    <x v="1932"/>
    <x v="0"/>
    <n v="74.040000000000006"/>
    <n v="3.7480000000000002"/>
    <n v="185.91198850000001"/>
    <n v="8.6249999999999993E-2"/>
  </r>
  <r>
    <x v="13"/>
    <x v="74"/>
    <x v="1"/>
    <x v="5"/>
    <x v="1933"/>
    <x v="0"/>
    <n v="77.489999999999995"/>
    <n v="3.7109999999999999"/>
    <n v="186.032016"/>
    <n v="8.6249999999999993E-2"/>
  </r>
  <r>
    <x v="13"/>
    <x v="75"/>
    <x v="1"/>
    <x v="5"/>
    <x v="1934"/>
    <x v="0"/>
    <n v="78.47"/>
    <n v="3.76"/>
    <n v="186.13998079999999"/>
    <n v="8.6249999999999993E-2"/>
  </r>
  <r>
    <x v="13"/>
    <x v="76"/>
    <x v="1"/>
    <x v="5"/>
    <x v="1935"/>
    <x v="0"/>
    <n v="82.33"/>
    <n v="3.8109999999999999"/>
    <n v="186.21778850000001"/>
    <n v="8.6249999999999993E-2"/>
  </r>
  <r>
    <x v="13"/>
    <x v="77"/>
    <x v="1"/>
    <x v="5"/>
    <x v="1936"/>
    <x v="0"/>
    <n v="81.31"/>
    <n v="3.8290000000000002"/>
    <n v="186.29559620000001"/>
    <n v="8.6249999999999993E-2"/>
  </r>
  <r>
    <x v="13"/>
    <x v="78"/>
    <x v="1"/>
    <x v="6"/>
    <x v="1937"/>
    <x v="0"/>
    <n v="78.22"/>
    <n v="3.8420000000000001"/>
    <n v="186.37340380000001"/>
    <n v="8.6249999999999993E-2"/>
  </r>
  <r>
    <x v="13"/>
    <x v="79"/>
    <x v="1"/>
    <x v="6"/>
    <x v="1938"/>
    <x v="0"/>
    <n v="77"/>
    <n v="3.8119999999999998"/>
    <n v="186.4512115"/>
    <n v="8.6249999999999993E-2"/>
  </r>
  <r>
    <x v="13"/>
    <x v="80"/>
    <x v="1"/>
    <x v="6"/>
    <x v="1939"/>
    <x v="0"/>
    <n v="72.98"/>
    <n v="3.7469999999999999"/>
    <n v="186.5093071"/>
    <n v="8.6249999999999993E-2"/>
  </r>
  <r>
    <x v="13"/>
    <x v="81"/>
    <x v="1"/>
    <x v="6"/>
    <x v="1940"/>
    <x v="0"/>
    <n v="72.55"/>
    <n v="3.7040000000000002"/>
    <n v="186.5641172"/>
    <n v="8.6249999999999993E-2"/>
  </r>
  <r>
    <x v="13"/>
    <x v="82"/>
    <x v="1"/>
    <x v="7"/>
    <x v="1941"/>
    <x v="0"/>
    <n v="70.63"/>
    <n v="3.7029999999999998"/>
    <n v="186.61892739999999"/>
    <n v="8.6249999999999993E-2"/>
  </r>
  <r>
    <x v="13"/>
    <x v="83"/>
    <x v="1"/>
    <x v="7"/>
    <x v="1942"/>
    <x v="1"/>
    <n v="71.48"/>
    <n v="3.738"/>
    <n v="186.67373760000001"/>
    <n v="8.6249999999999993E-2"/>
  </r>
  <r>
    <x v="13"/>
    <x v="84"/>
    <x v="1"/>
    <x v="7"/>
    <x v="1943"/>
    <x v="0"/>
    <n v="69.17"/>
    <n v="3.742"/>
    <n v="186.80240000000001"/>
    <n v="8.6249999999999993E-2"/>
  </r>
  <r>
    <x v="13"/>
    <x v="85"/>
    <x v="1"/>
    <x v="7"/>
    <x v="1944"/>
    <x v="0"/>
    <n v="63.75"/>
    <n v="3.7109999999999999"/>
    <n v="187.02953210000001"/>
    <n v="8.6249999999999993E-2"/>
  </r>
  <r>
    <x v="13"/>
    <x v="86"/>
    <x v="1"/>
    <x v="7"/>
    <x v="1945"/>
    <x v="0"/>
    <n v="70.66"/>
    <n v="3.645"/>
    <n v="187.25666409999999"/>
    <n v="8.6249999999999993E-2"/>
  </r>
  <r>
    <x v="13"/>
    <x v="87"/>
    <x v="1"/>
    <x v="8"/>
    <x v="1946"/>
    <x v="0"/>
    <n v="55.82"/>
    <n v="3.5830000000000002"/>
    <n v="187.4837962"/>
    <n v="8.523E-2"/>
  </r>
  <r>
    <x v="13"/>
    <x v="88"/>
    <x v="1"/>
    <x v="8"/>
    <x v="1947"/>
    <x v="0"/>
    <n v="63.82"/>
    <n v="3.5409999999999999"/>
    <n v="187.69174810000001"/>
    <n v="8.523E-2"/>
  </r>
  <r>
    <x v="13"/>
    <x v="89"/>
    <x v="1"/>
    <x v="8"/>
    <x v="1948"/>
    <x v="0"/>
    <n v="59.6"/>
    <n v="3.57"/>
    <n v="187.78461970000001"/>
    <n v="8.523E-2"/>
  </r>
  <r>
    <x v="13"/>
    <x v="90"/>
    <x v="1"/>
    <x v="8"/>
    <x v="1949"/>
    <x v="0"/>
    <n v="51.78"/>
    <n v="3.569"/>
    <n v="187.8774913"/>
    <n v="8.523E-2"/>
  </r>
  <r>
    <x v="13"/>
    <x v="91"/>
    <x v="1"/>
    <x v="9"/>
    <x v="1950"/>
    <x v="0"/>
    <n v="43.92"/>
    <n v="3.5510000000000002"/>
    <n v="187.9703629"/>
    <n v="8.523E-2"/>
  </r>
  <r>
    <x v="13"/>
    <x v="92"/>
    <x v="1"/>
    <x v="9"/>
    <x v="1951"/>
    <x v="0"/>
    <n v="47.65"/>
    <n v="3.53"/>
    <n v="188.06323449999999"/>
    <n v="8.523E-2"/>
  </r>
  <r>
    <x v="13"/>
    <x v="93"/>
    <x v="1"/>
    <x v="9"/>
    <x v="1952"/>
    <x v="0"/>
    <n v="51.34"/>
    <n v="3.53"/>
    <n v="188.1983654"/>
    <n v="8.523E-2"/>
  </r>
  <r>
    <x v="13"/>
    <x v="94"/>
    <x v="1"/>
    <x v="9"/>
    <x v="1953"/>
    <x v="1"/>
    <n v="48.71"/>
    <n v="3.492"/>
    <n v="188.35040000000001"/>
    <n v="8.523E-2"/>
  </r>
  <r>
    <x v="13"/>
    <x v="95"/>
    <x v="1"/>
    <x v="10"/>
    <x v="1954"/>
    <x v="0"/>
    <n v="50.19"/>
    <n v="3.452"/>
    <n v="188.50243459999999"/>
    <n v="8.523E-2"/>
  </r>
  <r>
    <x v="13"/>
    <x v="96"/>
    <x v="1"/>
    <x v="10"/>
    <x v="1955"/>
    <x v="0"/>
    <n v="46.57"/>
    <n v="3.415"/>
    <n v="188.65446919999999"/>
    <n v="8.523E-2"/>
  </r>
  <r>
    <x v="13"/>
    <x v="97"/>
    <x v="1"/>
    <x v="10"/>
    <x v="1956"/>
    <x v="0"/>
    <n v="39.93"/>
    <n v="3.4129999999999998"/>
    <n v="188.7979349"/>
    <n v="8.523E-2"/>
  </r>
  <r>
    <x v="13"/>
    <x v="98"/>
    <x v="1"/>
    <x v="10"/>
    <x v="1957"/>
    <x v="0"/>
    <n v="42.27"/>
    <n v="3.3889999999999998"/>
    <n v="188.9299752"/>
    <n v="8.523E-2"/>
  </r>
  <r>
    <x v="13"/>
    <x v="99"/>
    <x v="1"/>
    <x v="10"/>
    <x v="1958"/>
    <x v="1"/>
    <n v="37.79"/>
    <n v="3.3889999999999998"/>
    <n v="189.0620155"/>
    <n v="8.523E-2"/>
  </r>
  <r>
    <x v="13"/>
    <x v="100"/>
    <x v="2"/>
    <x v="11"/>
    <x v="1959"/>
    <x v="0"/>
    <n v="35.880000000000003"/>
    <n v="3.4220000000000002"/>
    <n v="189.1940558"/>
    <n v="8.4239999999999995E-2"/>
  </r>
  <r>
    <x v="13"/>
    <x v="101"/>
    <x v="2"/>
    <x v="11"/>
    <x v="1960"/>
    <x v="0"/>
    <n v="41.18"/>
    <n v="3.5129999999999999"/>
    <n v="189.32609619999999"/>
    <n v="8.4239999999999995E-2"/>
  </r>
  <r>
    <x v="13"/>
    <x v="102"/>
    <x v="2"/>
    <x v="11"/>
    <x v="1961"/>
    <x v="0"/>
    <n v="31.85"/>
    <n v="3.5329999999999999"/>
    <n v="189.4214733"/>
    <n v="8.4239999999999995E-2"/>
  </r>
  <r>
    <x v="13"/>
    <x v="103"/>
    <x v="2"/>
    <x v="11"/>
    <x v="1962"/>
    <x v="0"/>
    <n v="37.93"/>
    <n v="3.5670000000000002"/>
    <n v="189.5168505"/>
    <n v="8.4239999999999995E-2"/>
  </r>
  <r>
    <x v="13"/>
    <x v="104"/>
    <x v="2"/>
    <x v="0"/>
    <x v="1963"/>
    <x v="0"/>
    <n v="42.96"/>
    <n v="3.617"/>
    <n v="189.61222770000001"/>
    <n v="8.4239999999999995E-2"/>
  </r>
  <r>
    <x v="13"/>
    <x v="105"/>
    <x v="2"/>
    <x v="0"/>
    <x v="1964"/>
    <x v="1"/>
    <n v="37"/>
    <n v="3.64"/>
    <n v="189.70760480000001"/>
    <n v="8.4239999999999995E-2"/>
  </r>
  <r>
    <x v="13"/>
    <x v="106"/>
    <x v="2"/>
    <x v="0"/>
    <x v="1965"/>
    <x v="0"/>
    <n v="36.85"/>
    <n v="3.6949999999999998"/>
    <n v="189.84248339999999"/>
    <n v="8.4239999999999995E-2"/>
  </r>
  <r>
    <x v="13"/>
    <x v="107"/>
    <x v="2"/>
    <x v="0"/>
    <x v="1966"/>
    <x v="0"/>
    <n v="42.86"/>
    <n v="3.7389999999999999"/>
    <n v="190.0069881"/>
    <n v="8.4239999999999995E-2"/>
  </r>
  <r>
    <x v="13"/>
    <x v="108"/>
    <x v="2"/>
    <x v="1"/>
    <x v="1967"/>
    <x v="0"/>
    <n v="41.55"/>
    <n v="3.8159999999999998"/>
    <n v="190.17149269999999"/>
    <n v="8.4239999999999995E-2"/>
  </r>
  <r>
    <x v="13"/>
    <x v="109"/>
    <x v="2"/>
    <x v="1"/>
    <x v="1968"/>
    <x v="0"/>
    <n v="45.52"/>
    <n v="3.8479999999999999"/>
    <n v="190.3359973"/>
    <n v="8.4239999999999995E-2"/>
  </r>
  <r>
    <x v="13"/>
    <x v="110"/>
    <x v="2"/>
    <x v="1"/>
    <x v="1969"/>
    <x v="0"/>
    <n v="50.56"/>
    <n v="3.8620000000000001"/>
    <n v="190.4618964"/>
    <n v="8.4239999999999995E-2"/>
  </r>
  <r>
    <x v="13"/>
    <x v="111"/>
    <x v="2"/>
    <x v="1"/>
    <x v="1970"/>
    <x v="0"/>
    <n v="59.45"/>
    <n v="3.9"/>
    <n v="190.5363213"/>
    <n v="8.4239999999999995E-2"/>
  </r>
  <r>
    <x v="13"/>
    <x v="112"/>
    <x v="2"/>
    <x v="1"/>
    <x v="1971"/>
    <x v="0"/>
    <n v="50.04"/>
    <n v="3.9529999999999998"/>
    <n v="190.61074629999999"/>
    <n v="8.4239999999999995E-2"/>
  </r>
  <r>
    <x v="13"/>
    <x v="113"/>
    <x v="2"/>
    <x v="2"/>
    <x v="1972"/>
    <x v="0"/>
    <n v="49.73"/>
    <n v="3.996"/>
    <n v="190.68517120000001"/>
    <n v="8.5669999999999996E-2"/>
  </r>
  <r>
    <x v="13"/>
    <x v="114"/>
    <x v="2"/>
    <x v="2"/>
    <x v="1973"/>
    <x v="0"/>
    <n v="51.83"/>
    <n v="4.0439999999999996"/>
    <n v="190.7595962"/>
    <n v="8.5669999999999996E-2"/>
  </r>
  <r>
    <x v="13"/>
    <x v="115"/>
    <x v="2"/>
    <x v="2"/>
    <x v="1974"/>
    <x v="0"/>
    <n v="63.13"/>
    <n v="4.0270000000000001"/>
    <n v="190.81380129999999"/>
    <n v="8.5669999999999996E-2"/>
  </r>
  <r>
    <x v="13"/>
    <x v="116"/>
    <x v="2"/>
    <x v="2"/>
    <x v="1975"/>
    <x v="0"/>
    <n v="53.2"/>
    <n v="4.0039999999999996"/>
    <n v="190.86800640000001"/>
    <n v="8.5669999999999996E-2"/>
  </r>
  <r>
    <x v="13"/>
    <x v="117"/>
    <x v="2"/>
    <x v="3"/>
    <x v="1976"/>
    <x v="0"/>
    <n v="55.21"/>
    <n v="3.9510000000000001"/>
    <n v="190.9222115"/>
    <n v="8.5669999999999996E-2"/>
  </r>
  <r>
    <x v="13"/>
    <x v="118"/>
    <x v="2"/>
    <x v="3"/>
    <x v="1977"/>
    <x v="0"/>
    <n v="61.24"/>
    <n v="3.8889999999999998"/>
    <n v="190.97641669999999"/>
    <n v="8.5669999999999996E-2"/>
  </r>
  <r>
    <x v="13"/>
    <x v="119"/>
    <x v="2"/>
    <x v="3"/>
    <x v="1978"/>
    <x v="0"/>
    <n v="66.3"/>
    <n v="3.8479999999999999"/>
    <n v="190.99644789999999"/>
    <n v="8.5669999999999996E-2"/>
  </r>
  <r>
    <x v="13"/>
    <x v="120"/>
    <x v="2"/>
    <x v="3"/>
    <x v="1979"/>
    <x v="0"/>
    <n v="67.209999999999994"/>
    <n v="3.798"/>
    <n v="191.00280960000001"/>
    <n v="8.5669999999999996E-2"/>
  </r>
  <r>
    <x v="13"/>
    <x v="121"/>
    <x v="2"/>
    <x v="4"/>
    <x v="1980"/>
    <x v="0"/>
    <n v="74.48"/>
    <n v="3.742"/>
    <n v="191.0091712"/>
    <n v="8.5669999999999996E-2"/>
  </r>
  <r>
    <x v="13"/>
    <x v="122"/>
    <x v="2"/>
    <x v="4"/>
    <x v="1981"/>
    <x v="0"/>
    <n v="64.3"/>
    <n v="3.6890000000000001"/>
    <n v="191.01553290000001"/>
    <n v="8.5669999999999996E-2"/>
  </r>
  <r>
    <x v="13"/>
    <x v="123"/>
    <x v="2"/>
    <x v="4"/>
    <x v="1982"/>
    <x v="0"/>
    <n v="71.930000000000007"/>
    <n v="3.62"/>
    <n v="191.02997310000001"/>
    <n v="8.5669999999999996E-2"/>
  </r>
  <r>
    <x v="13"/>
    <x v="124"/>
    <x v="2"/>
    <x v="4"/>
    <x v="1983"/>
    <x v="0"/>
    <n v="74.22"/>
    <n v="3.5640000000000001"/>
    <n v="191.06460960000001"/>
    <n v="8.5669999999999996E-2"/>
  </r>
  <r>
    <x v="13"/>
    <x v="125"/>
    <x v="2"/>
    <x v="4"/>
    <x v="1984"/>
    <x v="0"/>
    <n v="75.22"/>
    <n v="3.5059999999999998"/>
    <n v="191.09924620000001"/>
    <n v="8.5669999999999996E-2"/>
  </r>
  <r>
    <x v="13"/>
    <x v="126"/>
    <x v="2"/>
    <x v="5"/>
    <x v="1985"/>
    <x v="0"/>
    <n v="82.99"/>
    <n v="3.4750000000000001"/>
    <n v="191.13388269999999"/>
    <n v="8.6839999999999987E-2"/>
  </r>
  <r>
    <x v="13"/>
    <x v="127"/>
    <x v="2"/>
    <x v="5"/>
    <x v="1986"/>
    <x v="0"/>
    <n v="79.97"/>
    <n v="3.5230000000000001"/>
    <n v="191.16851919999999"/>
    <n v="8.6839999999999987E-2"/>
  </r>
  <r>
    <x v="13"/>
    <x v="128"/>
    <x v="2"/>
    <x v="5"/>
    <x v="1987"/>
    <x v="0"/>
    <n v="78.89"/>
    <n v="3.5670000000000002"/>
    <n v="191.16704279999999"/>
    <n v="8.6839999999999987E-2"/>
  </r>
  <r>
    <x v="13"/>
    <x v="129"/>
    <x v="2"/>
    <x v="5"/>
    <x v="1988"/>
    <x v="0"/>
    <n v="77.2"/>
    <n v="3.6469999999999998"/>
    <n v="191.16556639999999"/>
    <n v="8.6839999999999987E-2"/>
  </r>
  <r>
    <x v="13"/>
    <x v="130"/>
    <x v="2"/>
    <x v="6"/>
    <x v="1989"/>
    <x v="0"/>
    <n v="76.58"/>
    <n v="3.6539999999999999"/>
    <n v="191.16408999999999"/>
    <n v="8.6839999999999987E-2"/>
  </r>
  <r>
    <x v="13"/>
    <x v="131"/>
    <x v="2"/>
    <x v="6"/>
    <x v="1990"/>
    <x v="0"/>
    <n v="78.650000000000006"/>
    <n v="3.722"/>
    <n v="191.16261349999999"/>
    <n v="8.6839999999999987E-2"/>
  </r>
  <r>
    <x v="13"/>
    <x v="132"/>
    <x v="2"/>
    <x v="6"/>
    <x v="1991"/>
    <x v="0"/>
    <n v="75.709999999999994"/>
    <n v="3.8069999999999999"/>
    <n v="191.22849189999999"/>
    <n v="8.6839999999999987E-2"/>
  </r>
  <r>
    <x v="13"/>
    <x v="133"/>
    <x v="2"/>
    <x v="6"/>
    <x v="1992"/>
    <x v="0"/>
    <n v="72.62"/>
    <n v="3.8340000000000001"/>
    <n v="191.3448865"/>
    <n v="8.6839999999999987E-2"/>
  </r>
  <r>
    <x v="13"/>
    <x v="134"/>
    <x v="2"/>
    <x v="6"/>
    <x v="1993"/>
    <x v="0"/>
    <n v="75.09"/>
    <n v="3.867"/>
    <n v="191.46128100000001"/>
    <n v="8.6839999999999987E-2"/>
  </r>
  <r>
    <x v="13"/>
    <x v="135"/>
    <x v="2"/>
    <x v="7"/>
    <x v="1994"/>
    <x v="1"/>
    <n v="75.7"/>
    <n v="3.911"/>
    <n v="191.57767559999999"/>
    <n v="8.6839999999999987E-2"/>
  </r>
  <r>
    <x v="13"/>
    <x v="136"/>
    <x v="2"/>
    <x v="7"/>
    <x v="1995"/>
    <x v="0"/>
    <n v="67.87"/>
    <n v="3.948"/>
    <n v="191.69985"/>
    <n v="8.6839999999999987E-2"/>
  </r>
  <r>
    <x v="13"/>
    <x v="137"/>
    <x v="2"/>
    <x v="7"/>
    <x v="1996"/>
    <x v="0"/>
    <n v="65.319999999999993"/>
    <n v="4.0380000000000003"/>
    <n v="191.85670379999999"/>
    <n v="8.6839999999999987E-2"/>
  </r>
  <r>
    <x v="13"/>
    <x v="138"/>
    <x v="2"/>
    <x v="7"/>
    <x v="1997"/>
    <x v="0"/>
    <n v="64.88"/>
    <n v="3.9969999999999999"/>
    <n v="192.01355770000001"/>
    <n v="8.6839999999999987E-2"/>
  </r>
  <r>
    <x v="13"/>
    <x v="139"/>
    <x v="2"/>
    <x v="8"/>
    <x v="1998"/>
    <x v="0"/>
    <n v="64.89"/>
    <n v="3.9849999999999999"/>
    <n v="192.1704115"/>
    <n v="8.6669999999999997E-2"/>
  </r>
  <r>
    <x v="13"/>
    <x v="140"/>
    <x v="2"/>
    <x v="8"/>
    <x v="1999"/>
    <x v="0"/>
    <n v="54.47"/>
    <n v="4"/>
    <n v="192.32726539999999"/>
    <n v="8.6669999999999997E-2"/>
  </r>
  <r>
    <x v="13"/>
    <x v="141"/>
    <x v="2"/>
    <x v="8"/>
    <x v="2000"/>
    <x v="0"/>
    <n v="56.47"/>
    <n v="3.9689999999999999"/>
    <n v="192.3308542"/>
    <n v="8.6669999999999997E-2"/>
  </r>
  <r>
    <x v="13"/>
    <x v="142"/>
    <x v="2"/>
    <x v="8"/>
    <x v="2001"/>
    <x v="0"/>
    <n v="58.85"/>
    <n v="3.8820000000000001"/>
    <n v="192.3088989"/>
    <n v="8.6669999999999997E-2"/>
  </r>
  <r>
    <x v="14"/>
    <x v="0"/>
    <x v="0"/>
    <x v="0"/>
    <x v="2002"/>
    <x v="0"/>
    <n v="19.829999999999998"/>
    <n v="2.9540000000000002"/>
    <n v="131.5279032"/>
    <n v="8.3499999999999991E-2"/>
  </r>
  <r>
    <x v="14"/>
    <x v="1"/>
    <x v="0"/>
    <x v="0"/>
    <x v="2003"/>
    <x v="1"/>
    <n v="22"/>
    <n v="2.94"/>
    <n v="131.58661290000001"/>
    <n v="8.3499999999999991E-2"/>
  </r>
  <r>
    <x v="14"/>
    <x v="2"/>
    <x v="0"/>
    <x v="0"/>
    <x v="2004"/>
    <x v="0"/>
    <n v="27.54"/>
    <n v="2.9089999999999998"/>
    <n v="131.637"/>
    <n v="8.3499999999999991E-2"/>
  </r>
  <r>
    <x v="14"/>
    <x v="3"/>
    <x v="0"/>
    <x v="0"/>
    <x v="2005"/>
    <x v="0"/>
    <n v="29.87"/>
    <n v="2.91"/>
    <n v="131.68600000000001"/>
    <n v="8.3499999999999991E-2"/>
  </r>
  <r>
    <x v="14"/>
    <x v="4"/>
    <x v="0"/>
    <x v="1"/>
    <x v="2006"/>
    <x v="0"/>
    <n v="31.79"/>
    <n v="2.919"/>
    <n v="131.73500000000001"/>
    <n v="8.3499999999999991E-2"/>
  </r>
  <r>
    <x v="14"/>
    <x v="5"/>
    <x v="0"/>
    <x v="1"/>
    <x v="2007"/>
    <x v="0"/>
    <n v="41.39"/>
    <n v="2.9380000000000002"/>
    <n v="131.78399999999999"/>
    <n v="8.3499999999999991E-2"/>
  </r>
  <r>
    <x v="14"/>
    <x v="6"/>
    <x v="0"/>
    <x v="1"/>
    <x v="2008"/>
    <x v="0"/>
    <n v="44.69"/>
    <n v="2.96"/>
    <n v="131.8242903"/>
    <n v="8.3499999999999991E-2"/>
  </r>
  <r>
    <x v="14"/>
    <x v="7"/>
    <x v="0"/>
    <x v="1"/>
    <x v="2009"/>
    <x v="0"/>
    <n v="39.53"/>
    <n v="2.9630000000000001"/>
    <n v="131.86312899999999"/>
    <n v="8.3499999999999991E-2"/>
  </r>
  <r>
    <x v="14"/>
    <x v="8"/>
    <x v="0"/>
    <x v="2"/>
    <x v="2010"/>
    <x v="0"/>
    <n v="45.27"/>
    <n v="2.9569999999999999"/>
    <n v="131.9019677"/>
    <n v="8.1850000000000006E-2"/>
  </r>
  <r>
    <x v="14"/>
    <x v="9"/>
    <x v="0"/>
    <x v="2"/>
    <x v="2011"/>
    <x v="0"/>
    <n v="57.77"/>
    <n v="2.992"/>
    <n v="131.94080650000001"/>
    <n v="8.1850000000000006E-2"/>
  </r>
  <r>
    <x v="14"/>
    <x v="10"/>
    <x v="0"/>
    <x v="2"/>
    <x v="2012"/>
    <x v="0"/>
    <n v="49.63"/>
    <n v="3.01"/>
    <n v="131.98089999999999"/>
    <n v="8.1850000000000006E-2"/>
  </r>
  <r>
    <x v="14"/>
    <x v="11"/>
    <x v="0"/>
    <x v="2"/>
    <x v="2013"/>
    <x v="0"/>
    <n v="46.54"/>
    <n v="3.0209999999999999"/>
    <n v="132.0226667"/>
    <n v="8.1850000000000006E-2"/>
  </r>
  <r>
    <x v="14"/>
    <x v="12"/>
    <x v="0"/>
    <x v="2"/>
    <x v="2014"/>
    <x v="0"/>
    <n v="49.09"/>
    <n v="3.0419999999999998"/>
    <n v="132.06443329999999"/>
    <n v="8.1850000000000006E-2"/>
  </r>
  <r>
    <x v="14"/>
    <x v="13"/>
    <x v="0"/>
    <x v="3"/>
    <x v="2015"/>
    <x v="0"/>
    <n v="63.16"/>
    <n v="3.0950000000000002"/>
    <n v="132.1062"/>
    <n v="8.1850000000000006E-2"/>
  </r>
  <r>
    <x v="14"/>
    <x v="14"/>
    <x v="0"/>
    <x v="3"/>
    <x v="2016"/>
    <x v="0"/>
    <n v="47.13"/>
    <n v="3.1120000000000001"/>
    <n v="132.152129"/>
    <n v="8.1850000000000006E-2"/>
  </r>
  <r>
    <x v="14"/>
    <x v="15"/>
    <x v="0"/>
    <x v="3"/>
    <x v="2017"/>
    <x v="0"/>
    <n v="59.09"/>
    <n v="3.0960000000000001"/>
    <n v="132.2230323"/>
    <n v="8.1850000000000006E-2"/>
  </r>
  <r>
    <x v="14"/>
    <x v="16"/>
    <x v="0"/>
    <x v="3"/>
    <x v="2018"/>
    <x v="0"/>
    <n v="70.61"/>
    <n v="3.0459999999999998"/>
    <n v="132.2939355"/>
    <n v="8.1850000000000006E-2"/>
  </r>
  <r>
    <x v="14"/>
    <x v="17"/>
    <x v="0"/>
    <x v="4"/>
    <x v="2019"/>
    <x v="0"/>
    <n v="69.989999999999995"/>
    <n v="3.0059999999999998"/>
    <n v="132.36483870000001"/>
    <n v="8.1850000000000006E-2"/>
  </r>
  <r>
    <x v="14"/>
    <x v="18"/>
    <x v="0"/>
    <x v="4"/>
    <x v="2020"/>
    <x v="0"/>
    <n v="61.04"/>
    <n v="2.972"/>
    <n v="132.43574190000001"/>
    <n v="8.1850000000000006E-2"/>
  </r>
  <r>
    <x v="14"/>
    <x v="19"/>
    <x v="0"/>
    <x v="4"/>
    <x v="2021"/>
    <x v="0"/>
    <n v="65.83"/>
    <n v="2.9420000000000002"/>
    <n v="132.47333330000001"/>
    <n v="8.1850000000000006E-2"/>
  </r>
  <r>
    <x v="14"/>
    <x v="20"/>
    <x v="0"/>
    <x v="4"/>
    <x v="2022"/>
    <x v="0"/>
    <n v="72.790000000000006"/>
    <n v="2.9580000000000002"/>
    <n v="132.49760000000001"/>
    <n v="8.1850000000000006E-2"/>
  </r>
  <r>
    <x v="14"/>
    <x v="21"/>
    <x v="0"/>
    <x v="5"/>
    <x v="2023"/>
    <x v="0"/>
    <n v="66.13"/>
    <n v="2.9580000000000002"/>
    <n v="132.5218667"/>
    <n v="8.0990000000000006E-2"/>
  </r>
  <r>
    <x v="14"/>
    <x v="22"/>
    <x v="0"/>
    <x v="5"/>
    <x v="2024"/>
    <x v="0"/>
    <n v="77.33"/>
    <n v="2.94"/>
    <n v="132.54613330000001"/>
    <n v="8.0990000000000006E-2"/>
  </r>
  <r>
    <x v="14"/>
    <x v="23"/>
    <x v="0"/>
    <x v="5"/>
    <x v="2025"/>
    <x v="0"/>
    <n v="72.83"/>
    <n v="2.9329999999999998"/>
    <n v="132.5667742"/>
    <n v="8.0990000000000006E-2"/>
  </r>
  <r>
    <x v="14"/>
    <x v="24"/>
    <x v="0"/>
    <x v="5"/>
    <x v="2026"/>
    <x v="0"/>
    <n v="73.2"/>
    <n v="2.9239999999999999"/>
    <n v="132.5825806"/>
    <n v="8.0990000000000006E-2"/>
  </r>
  <r>
    <x v="14"/>
    <x v="25"/>
    <x v="0"/>
    <x v="5"/>
    <x v="2027"/>
    <x v="0"/>
    <n v="72.040000000000006"/>
    <n v="2.9319999999999999"/>
    <n v="132.5983871"/>
    <n v="8.0990000000000006E-2"/>
  </r>
  <r>
    <x v="14"/>
    <x v="26"/>
    <x v="0"/>
    <x v="6"/>
    <x v="2028"/>
    <x v="0"/>
    <n v="72.7"/>
    <n v="2.9420000000000002"/>
    <n v="132.6141935"/>
    <n v="8.0990000000000006E-2"/>
  </r>
  <r>
    <x v="14"/>
    <x v="27"/>
    <x v="0"/>
    <x v="6"/>
    <x v="2029"/>
    <x v="0"/>
    <n v="72.17"/>
    <n v="2.923"/>
    <n v="132.63"/>
    <n v="8.0990000000000006E-2"/>
  </r>
  <r>
    <x v="14"/>
    <x v="28"/>
    <x v="0"/>
    <x v="6"/>
    <x v="2030"/>
    <x v="0"/>
    <n v="71.099999999999994"/>
    <n v="2.9129999999999998"/>
    <n v="132.66161289999999"/>
    <n v="8.0990000000000006E-2"/>
  </r>
  <r>
    <x v="14"/>
    <x v="29"/>
    <x v="0"/>
    <x v="6"/>
    <x v="2031"/>
    <x v="0"/>
    <n v="65.069999999999993"/>
    <n v="2.8849999999999998"/>
    <n v="132.69322579999999"/>
    <n v="8.0990000000000006E-2"/>
  </r>
  <r>
    <x v="14"/>
    <x v="30"/>
    <x v="0"/>
    <x v="7"/>
    <x v="2032"/>
    <x v="0"/>
    <n v="73.17"/>
    <n v="2.86"/>
    <n v="132.72483869999999"/>
    <n v="8.0990000000000006E-2"/>
  </r>
  <r>
    <x v="14"/>
    <x v="31"/>
    <x v="0"/>
    <x v="7"/>
    <x v="2033"/>
    <x v="1"/>
    <n v="62.36"/>
    <n v="2.8370000000000002"/>
    <n v="132.75645159999999"/>
    <n v="8.0990000000000006E-2"/>
  </r>
  <r>
    <x v="14"/>
    <x v="32"/>
    <x v="0"/>
    <x v="7"/>
    <x v="2034"/>
    <x v="0"/>
    <n v="57.94"/>
    <n v="2.8460000000000001"/>
    <n v="132.76706669999999"/>
    <n v="8.0990000000000006E-2"/>
  </r>
  <r>
    <x v="14"/>
    <x v="33"/>
    <x v="0"/>
    <x v="7"/>
    <x v="2035"/>
    <x v="0"/>
    <n v="62.53"/>
    <n v="2.8370000000000002"/>
    <n v="132.76193330000001"/>
    <n v="8.0990000000000006E-2"/>
  </r>
  <r>
    <x v="14"/>
    <x v="34"/>
    <x v="0"/>
    <x v="8"/>
    <x v="2036"/>
    <x v="0"/>
    <n v="59.69"/>
    <n v="2.84"/>
    <n v="132.7568"/>
    <n v="8.0670000000000006E-2"/>
  </r>
  <r>
    <x v="14"/>
    <x v="35"/>
    <x v="0"/>
    <x v="8"/>
    <x v="2037"/>
    <x v="0"/>
    <n v="52.19"/>
    <n v="2.903"/>
    <n v="132.75166669999999"/>
    <n v="8.0670000000000006E-2"/>
  </r>
  <r>
    <x v="14"/>
    <x v="36"/>
    <x v="0"/>
    <x v="8"/>
    <x v="2038"/>
    <x v="0"/>
    <n v="49.96"/>
    <n v="2.9990000000000001"/>
    <n v="132.7633548"/>
    <n v="8.0670000000000006E-2"/>
  </r>
  <r>
    <x v="14"/>
    <x v="37"/>
    <x v="0"/>
    <x v="8"/>
    <x v="2039"/>
    <x v="0"/>
    <n v="47.1"/>
    <n v="3.0489999999999999"/>
    <n v="132.8170968"/>
    <n v="8.0670000000000006E-2"/>
  </r>
  <r>
    <x v="14"/>
    <x v="38"/>
    <x v="0"/>
    <x v="8"/>
    <x v="2040"/>
    <x v="0"/>
    <n v="55.09"/>
    <n v="3.0550000000000002"/>
    <n v="132.87083870000001"/>
    <n v="8.0670000000000006E-2"/>
  </r>
  <r>
    <x v="14"/>
    <x v="39"/>
    <x v="0"/>
    <x v="9"/>
    <x v="2041"/>
    <x v="0"/>
    <n v="40.29"/>
    <n v="3.0489999999999999"/>
    <n v="132.92458060000001"/>
    <n v="8.0670000000000006E-2"/>
  </r>
  <r>
    <x v="14"/>
    <x v="40"/>
    <x v="0"/>
    <x v="9"/>
    <x v="2042"/>
    <x v="0"/>
    <n v="39.630000000000003"/>
    <n v="3.0649999999999999"/>
    <n v="132.97832260000001"/>
    <n v="8.0670000000000006E-2"/>
  </r>
  <r>
    <x v="14"/>
    <x v="41"/>
    <x v="0"/>
    <x v="9"/>
    <x v="2043"/>
    <x v="0"/>
    <n v="44.1"/>
    <n v="3.1379999999999999"/>
    <n v="132.91720000000001"/>
    <n v="8.0670000000000006E-2"/>
  </r>
  <r>
    <x v="14"/>
    <x v="42"/>
    <x v="0"/>
    <x v="9"/>
    <x v="2044"/>
    <x v="1"/>
    <n v="40.71"/>
    <n v="3.1859999999999999"/>
    <n v="132.8369333"/>
    <n v="8.0670000000000006E-2"/>
  </r>
  <r>
    <x v="14"/>
    <x v="43"/>
    <x v="0"/>
    <x v="10"/>
    <x v="2045"/>
    <x v="0"/>
    <n v="36"/>
    <n v="3.2"/>
    <n v="132.75666670000001"/>
    <n v="8.0670000000000006E-2"/>
  </r>
  <r>
    <x v="14"/>
    <x v="44"/>
    <x v="0"/>
    <x v="10"/>
    <x v="2046"/>
    <x v="0"/>
    <n v="23.97"/>
    <n v="3.2549999999999999"/>
    <n v="132.6764"/>
    <n v="8.0670000000000006E-2"/>
  </r>
  <r>
    <x v="14"/>
    <x v="45"/>
    <x v="0"/>
    <x v="10"/>
    <x v="2047"/>
    <x v="0"/>
    <n v="25.3"/>
    <n v="3.3010000000000002"/>
    <n v="132.6804516"/>
    <n v="8.0670000000000006E-2"/>
  </r>
  <r>
    <x v="14"/>
    <x v="46"/>
    <x v="0"/>
    <x v="10"/>
    <x v="2048"/>
    <x v="0"/>
    <n v="25.07"/>
    <n v="3.3090000000000002"/>
    <n v="132.74774189999999"/>
    <n v="8.0670000000000006E-2"/>
  </r>
  <r>
    <x v="14"/>
    <x v="47"/>
    <x v="0"/>
    <x v="10"/>
    <x v="2049"/>
    <x v="1"/>
    <n v="26.54"/>
    <n v="3.3359999999999999"/>
    <n v="132.81503230000001"/>
    <n v="8.0670000000000006E-2"/>
  </r>
  <r>
    <x v="14"/>
    <x v="48"/>
    <x v="1"/>
    <x v="11"/>
    <x v="2050"/>
    <x v="0"/>
    <n v="30.53"/>
    <n v="3.351"/>
    <n v="132.88232260000001"/>
    <n v="7.7710000000000001E-2"/>
  </r>
  <r>
    <x v="14"/>
    <x v="49"/>
    <x v="1"/>
    <x v="11"/>
    <x v="2051"/>
    <x v="0"/>
    <n v="19.53"/>
    <n v="3.367"/>
    <n v="132.9510645"/>
    <n v="7.7710000000000001E-2"/>
  </r>
  <r>
    <x v="14"/>
    <x v="50"/>
    <x v="1"/>
    <x v="11"/>
    <x v="2052"/>
    <x v="0"/>
    <n v="21.84"/>
    <n v="3.391"/>
    <n v="133.02851609999999"/>
    <n v="7.7710000000000001E-2"/>
  </r>
  <r>
    <x v="14"/>
    <x v="51"/>
    <x v="1"/>
    <x v="11"/>
    <x v="2053"/>
    <x v="0"/>
    <n v="19.61"/>
    <n v="3.4020000000000001"/>
    <n v="133.10596770000001"/>
    <n v="7.7710000000000001E-2"/>
  </r>
  <r>
    <x v="14"/>
    <x v="52"/>
    <x v="1"/>
    <x v="0"/>
    <x v="2054"/>
    <x v="0"/>
    <n v="20.69"/>
    <n v="3.4"/>
    <n v="133.18341939999999"/>
    <n v="7.7710000000000001E-2"/>
  </r>
  <r>
    <x v="14"/>
    <x v="53"/>
    <x v="1"/>
    <x v="0"/>
    <x v="2055"/>
    <x v="1"/>
    <n v="21.64"/>
    <n v="3.4159999999999999"/>
    <n v="133.26087100000001"/>
    <n v="7.7710000000000001E-2"/>
  </r>
  <r>
    <x v="14"/>
    <x v="54"/>
    <x v="1"/>
    <x v="0"/>
    <x v="2056"/>
    <x v="0"/>
    <n v="33.06"/>
    <n v="3.42"/>
    <n v="133.37014289999999"/>
    <n v="7.7710000000000001E-2"/>
  </r>
  <r>
    <x v="14"/>
    <x v="55"/>
    <x v="1"/>
    <x v="0"/>
    <x v="2057"/>
    <x v="0"/>
    <n v="20.87"/>
    <n v="3.452"/>
    <n v="133.4921429"/>
    <n v="7.7710000000000001E-2"/>
  </r>
  <r>
    <x v="14"/>
    <x v="56"/>
    <x v="1"/>
    <x v="1"/>
    <x v="2058"/>
    <x v="0"/>
    <n v="28.16"/>
    <n v="3.605"/>
    <n v="133.61414289999999"/>
    <n v="7.7710000000000001E-2"/>
  </r>
  <r>
    <x v="14"/>
    <x v="57"/>
    <x v="1"/>
    <x v="1"/>
    <x v="2059"/>
    <x v="0"/>
    <n v="34.270000000000003"/>
    <n v="3.7519999999999998"/>
    <n v="133.7361429"/>
    <n v="7.7710000000000001E-2"/>
  </r>
  <r>
    <x v="14"/>
    <x v="58"/>
    <x v="1"/>
    <x v="1"/>
    <x v="2060"/>
    <x v="0"/>
    <n v="40.229999999999997"/>
    <n v="3.7959999999999998"/>
    <n v="133.8492258"/>
    <n v="7.7710000000000001E-2"/>
  </r>
  <r>
    <x v="14"/>
    <x v="59"/>
    <x v="1"/>
    <x v="1"/>
    <x v="2061"/>
    <x v="0"/>
    <n v="32.630000000000003"/>
    <n v="3.7890000000000001"/>
    <n v="133.95874190000001"/>
    <n v="7.7710000000000001E-2"/>
  </r>
  <r>
    <x v="14"/>
    <x v="60"/>
    <x v="1"/>
    <x v="2"/>
    <x v="2062"/>
    <x v="0"/>
    <n v="30.34"/>
    <n v="3.8109999999999999"/>
    <n v="134.06825810000001"/>
    <n v="7.6580000000000009E-2"/>
  </r>
  <r>
    <x v="14"/>
    <x v="61"/>
    <x v="1"/>
    <x v="2"/>
    <x v="2063"/>
    <x v="0"/>
    <n v="40.94"/>
    <n v="3.895"/>
    <n v="134.17777419999999"/>
    <n v="7.6580000000000009E-2"/>
  </r>
  <r>
    <x v="14"/>
    <x v="62"/>
    <x v="1"/>
    <x v="2"/>
    <x v="2064"/>
    <x v="0"/>
    <n v="48.63"/>
    <n v="3.9809999999999999"/>
    <n v="134.2784667"/>
    <n v="7.6580000000000009E-2"/>
  </r>
  <r>
    <x v="14"/>
    <x v="63"/>
    <x v="1"/>
    <x v="2"/>
    <x v="2065"/>
    <x v="0"/>
    <n v="41.37"/>
    <n v="4.0609999999999999"/>
    <n v="134.3571"/>
    <n v="7.6580000000000009E-2"/>
  </r>
  <r>
    <x v="14"/>
    <x v="64"/>
    <x v="1"/>
    <x v="2"/>
    <x v="2066"/>
    <x v="0"/>
    <n v="55.46"/>
    <n v="4.117"/>
    <n v="134.43573330000001"/>
    <n v="7.6580000000000009E-2"/>
  </r>
  <r>
    <x v="14"/>
    <x v="65"/>
    <x v="1"/>
    <x v="3"/>
    <x v="2067"/>
    <x v="0"/>
    <n v="49.87"/>
    <n v="4.1920000000000002"/>
    <n v="134.51436670000001"/>
    <n v="7.6580000000000009E-2"/>
  </r>
  <r>
    <x v="14"/>
    <x v="66"/>
    <x v="1"/>
    <x v="3"/>
    <x v="2068"/>
    <x v="0"/>
    <n v="57.07"/>
    <n v="4.2110000000000003"/>
    <n v="134.59299999999999"/>
    <n v="7.6580000000000009E-2"/>
  </r>
  <r>
    <x v="14"/>
    <x v="67"/>
    <x v="1"/>
    <x v="3"/>
    <x v="2069"/>
    <x v="0"/>
    <n v="57.19"/>
    <n v="4.202"/>
    <n v="134.68038709999999"/>
    <n v="7.6580000000000009E-2"/>
  </r>
  <r>
    <x v="14"/>
    <x v="68"/>
    <x v="1"/>
    <x v="3"/>
    <x v="2070"/>
    <x v="0"/>
    <n v="65.87"/>
    <n v="4.1340000000000003"/>
    <n v="134.76777419999999"/>
    <n v="7.6580000000000009E-2"/>
  </r>
  <r>
    <x v="14"/>
    <x v="69"/>
    <x v="1"/>
    <x v="4"/>
    <x v="2071"/>
    <x v="0"/>
    <n v="69.8"/>
    <n v="4.069"/>
    <n v="134.85516129999999"/>
    <n v="7.6580000000000009E-2"/>
  </r>
  <r>
    <x v="14"/>
    <x v="70"/>
    <x v="1"/>
    <x v="4"/>
    <x v="2072"/>
    <x v="0"/>
    <n v="69.86"/>
    <n v="4.0250000000000004"/>
    <n v="134.94254839999999"/>
    <n v="7.6580000000000009E-2"/>
  </r>
  <r>
    <x v="14"/>
    <x v="71"/>
    <x v="1"/>
    <x v="4"/>
    <x v="2073"/>
    <x v="0"/>
    <n v="63.9"/>
    <n v="3.9889999999999999"/>
    <n v="135.08373330000001"/>
    <n v="7.6580000000000009E-2"/>
  </r>
  <r>
    <x v="14"/>
    <x v="72"/>
    <x v="1"/>
    <x v="4"/>
    <x v="2074"/>
    <x v="0"/>
    <n v="69.959999999999994"/>
    <n v="3.964"/>
    <n v="135.26526670000001"/>
    <n v="7.6580000000000009E-2"/>
  </r>
  <r>
    <x v="14"/>
    <x v="73"/>
    <x v="1"/>
    <x v="5"/>
    <x v="2075"/>
    <x v="0"/>
    <n v="67.430000000000007"/>
    <n v="3.9159999999999999"/>
    <n v="135.4468"/>
    <n v="7.8060000000000004E-2"/>
  </r>
  <r>
    <x v="14"/>
    <x v="74"/>
    <x v="1"/>
    <x v="5"/>
    <x v="2076"/>
    <x v="0"/>
    <n v="73.47"/>
    <n v="3.8860000000000001"/>
    <n v="135.62833330000001"/>
    <n v="7.8060000000000004E-2"/>
  </r>
  <r>
    <x v="14"/>
    <x v="75"/>
    <x v="1"/>
    <x v="5"/>
    <x v="2077"/>
    <x v="0"/>
    <n v="73.34"/>
    <n v="3.915"/>
    <n v="135.7837419"/>
    <n v="7.8060000000000004E-2"/>
  </r>
  <r>
    <x v="14"/>
    <x v="76"/>
    <x v="1"/>
    <x v="5"/>
    <x v="2078"/>
    <x v="0"/>
    <n v="79.97"/>
    <n v="3.972"/>
    <n v="135.87383869999999"/>
    <n v="7.8060000000000004E-2"/>
  </r>
  <r>
    <x v="14"/>
    <x v="77"/>
    <x v="1"/>
    <x v="5"/>
    <x v="2079"/>
    <x v="0"/>
    <n v="74.67"/>
    <n v="4.0039999999999996"/>
    <n v="135.96393549999999"/>
    <n v="7.8060000000000004E-2"/>
  </r>
  <r>
    <x v="14"/>
    <x v="78"/>
    <x v="1"/>
    <x v="6"/>
    <x v="2080"/>
    <x v="0"/>
    <n v="73.63"/>
    <n v="4.0199999999999996"/>
    <n v="136.05403229999999"/>
    <n v="7.8060000000000004E-2"/>
  </r>
  <r>
    <x v="14"/>
    <x v="79"/>
    <x v="1"/>
    <x v="6"/>
    <x v="2081"/>
    <x v="0"/>
    <n v="70.63"/>
    <n v="3.9950000000000001"/>
    <n v="136.14412899999999"/>
    <n v="7.8060000000000004E-2"/>
  </r>
  <r>
    <x v="14"/>
    <x v="80"/>
    <x v="1"/>
    <x v="6"/>
    <x v="2082"/>
    <x v="0"/>
    <n v="70.41"/>
    <n v="3.9420000000000002"/>
    <n v="136.18312900000001"/>
    <n v="7.8060000000000004E-2"/>
  </r>
  <r>
    <x v="14"/>
    <x v="81"/>
    <x v="1"/>
    <x v="6"/>
    <x v="2083"/>
    <x v="0"/>
    <n v="69.19"/>
    <n v="3.9060000000000001"/>
    <n v="136.21361289999999"/>
    <n v="7.8060000000000004E-2"/>
  </r>
  <r>
    <x v="14"/>
    <x v="82"/>
    <x v="1"/>
    <x v="7"/>
    <x v="2084"/>
    <x v="0"/>
    <n v="67.63"/>
    <n v="3.879"/>
    <n v="136.24409679999999"/>
    <n v="7.8060000000000004E-2"/>
  </r>
  <r>
    <x v="14"/>
    <x v="83"/>
    <x v="1"/>
    <x v="7"/>
    <x v="2085"/>
    <x v="1"/>
    <n v="67.59"/>
    <n v="3.93"/>
    <n v="136.27458060000001"/>
    <n v="7.8060000000000004E-2"/>
  </r>
  <r>
    <x v="14"/>
    <x v="84"/>
    <x v="1"/>
    <x v="7"/>
    <x v="2086"/>
    <x v="0"/>
    <n v="62.1"/>
    <n v="3.9369999999999998"/>
    <n v="136.31450000000001"/>
    <n v="7.8060000000000004E-2"/>
  </r>
  <r>
    <x v="14"/>
    <x v="85"/>
    <x v="1"/>
    <x v="7"/>
    <x v="2087"/>
    <x v="0"/>
    <n v="59"/>
    <n v="3.899"/>
    <n v="136.36699999999999"/>
    <n v="7.8060000000000004E-2"/>
  </r>
  <r>
    <x v="14"/>
    <x v="86"/>
    <x v="1"/>
    <x v="7"/>
    <x v="2088"/>
    <x v="0"/>
    <n v="64.87"/>
    <n v="3.8580000000000001"/>
    <n v="136.4195"/>
    <n v="7.8060000000000004E-2"/>
  </r>
  <r>
    <x v="14"/>
    <x v="87"/>
    <x v="1"/>
    <x v="8"/>
    <x v="2089"/>
    <x v="0"/>
    <n v="51.24"/>
    <n v="3.7749999999999999"/>
    <n v="136.47200000000001"/>
    <n v="7.8659999999999994E-2"/>
  </r>
  <r>
    <x v="14"/>
    <x v="88"/>
    <x v="1"/>
    <x v="8"/>
    <x v="2090"/>
    <x v="0"/>
    <n v="61.3"/>
    <n v="3.7440000000000002"/>
    <n v="136.51509680000001"/>
    <n v="7.8659999999999994E-2"/>
  </r>
  <r>
    <x v="14"/>
    <x v="89"/>
    <x v="1"/>
    <x v="8"/>
    <x v="2091"/>
    <x v="0"/>
    <n v="51.67"/>
    <n v="3.7570000000000001"/>
    <n v="136.5017742"/>
    <n v="7.8659999999999994E-2"/>
  </r>
  <r>
    <x v="14"/>
    <x v="90"/>
    <x v="1"/>
    <x v="8"/>
    <x v="2092"/>
    <x v="0"/>
    <n v="45.54"/>
    <n v="3.7570000000000001"/>
    <n v="136.48845159999999"/>
    <n v="7.8659999999999994E-2"/>
  </r>
  <r>
    <x v="14"/>
    <x v="91"/>
    <x v="1"/>
    <x v="9"/>
    <x v="2093"/>
    <x v="0"/>
    <n v="43.39"/>
    <n v="3.738"/>
    <n v="136.47512900000001"/>
    <n v="7.8659999999999994E-2"/>
  </r>
  <r>
    <x v="14"/>
    <x v="92"/>
    <x v="1"/>
    <x v="9"/>
    <x v="2094"/>
    <x v="0"/>
    <n v="47.13"/>
    <n v="3.7189999999999999"/>
    <n v="136.46180649999999"/>
    <n v="7.8659999999999994E-2"/>
  </r>
  <r>
    <x v="14"/>
    <x v="93"/>
    <x v="1"/>
    <x v="9"/>
    <x v="2095"/>
    <x v="0"/>
    <n v="46.53"/>
    <n v="3.7170000000000001"/>
    <n v="136.46666669999999"/>
    <n v="7.8659999999999994E-2"/>
  </r>
  <r>
    <x v="14"/>
    <x v="94"/>
    <x v="1"/>
    <x v="9"/>
    <x v="2096"/>
    <x v="1"/>
    <n v="41.1"/>
    <n v="3.6890000000000001"/>
    <n v="136.47880000000001"/>
    <n v="7.8659999999999994E-2"/>
  </r>
  <r>
    <x v="14"/>
    <x v="95"/>
    <x v="1"/>
    <x v="10"/>
    <x v="2097"/>
    <x v="0"/>
    <n v="45.67"/>
    <n v="3.6659999999999999"/>
    <n v="136.49093329999999"/>
    <n v="7.8659999999999994E-2"/>
  </r>
  <r>
    <x v="14"/>
    <x v="96"/>
    <x v="1"/>
    <x v="10"/>
    <x v="2098"/>
    <x v="0"/>
    <n v="38.53"/>
    <n v="3.6269999999999998"/>
    <n v="136.50306670000001"/>
    <n v="7.8659999999999994E-2"/>
  </r>
  <r>
    <x v="14"/>
    <x v="97"/>
    <x v="1"/>
    <x v="10"/>
    <x v="2099"/>
    <x v="0"/>
    <n v="35.49"/>
    <n v="3.6110000000000002"/>
    <n v="136.53351610000001"/>
    <n v="7.8659999999999994E-2"/>
  </r>
  <r>
    <x v="14"/>
    <x v="98"/>
    <x v="1"/>
    <x v="10"/>
    <x v="2100"/>
    <x v="0"/>
    <n v="34.93"/>
    <n v="3.5870000000000002"/>
    <n v="136.58838710000001"/>
    <n v="7.8659999999999994E-2"/>
  </r>
  <r>
    <x v="14"/>
    <x v="99"/>
    <x v="1"/>
    <x v="10"/>
    <x v="2101"/>
    <x v="1"/>
    <n v="31.44"/>
    <n v="3.5659999999999998"/>
    <n v="136.6432581"/>
    <n v="7.8659999999999994E-2"/>
  </r>
  <r>
    <x v="14"/>
    <x v="100"/>
    <x v="2"/>
    <x v="11"/>
    <x v="2102"/>
    <x v="0"/>
    <n v="30.24"/>
    <n v="3.585"/>
    <n v="136.69812899999999"/>
    <n v="7.9430000000000001E-2"/>
  </r>
  <r>
    <x v="14"/>
    <x v="101"/>
    <x v="2"/>
    <x v="11"/>
    <x v="2103"/>
    <x v="0"/>
    <n v="36.26"/>
    <n v="3.6659999999999999"/>
    <n v="136.75299999999999"/>
    <n v="7.9430000000000001E-2"/>
  </r>
  <r>
    <x v="14"/>
    <x v="102"/>
    <x v="2"/>
    <x v="11"/>
    <x v="2104"/>
    <x v="0"/>
    <n v="21.39"/>
    <n v="3.7050000000000001"/>
    <n v="136.85641939999999"/>
    <n v="7.9430000000000001E-2"/>
  </r>
  <r>
    <x v="14"/>
    <x v="103"/>
    <x v="2"/>
    <x v="11"/>
    <x v="2105"/>
    <x v="0"/>
    <n v="30.87"/>
    <n v="3.7370000000000001"/>
    <n v="136.95983870000001"/>
    <n v="7.9430000000000001E-2"/>
  </r>
  <r>
    <x v="14"/>
    <x v="104"/>
    <x v="2"/>
    <x v="0"/>
    <x v="2106"/>
    <x v="0"/>
    <n v="35.299999999999997"/>
    <n v="3.7959999999999998"/>
    <n v="137.06325810000001"/>
    <n v="7.9430000000000001E-2"/>
  </r>
  <r>
    <x v="14"/>
    <x v="105"/>
    <x v="2"/>
    <x v="0"/>
    <x v="2107"/>
    <x v="1"/>
    <n v="31.91"/>
    <n v="3.8260000000000001"/>
    <n v="137.1666774"/>
    <n v="7.9430000000000001E-2"/>
  </r>
  <r>
    <x v="14"/>
    <x v="106"/>
    <x v="2"/>
    <x v="0"/>
    <x v="2108"/>
    <x v="0"/>
    <n v="30.26"/>
    <n v="3.8740000000000001"/>
    <n v="137.25831030000001"/>
    <n v="7.9430000000000001E-2"/>
  </r>
  <r>
    <x v="14"/>
    <x v="107"/>
    <x v="2"/>
    <x v="0"/>
    <x v="2109"/>
    <x v="0"/>
    <n v="33.18"/>
    <n v="3.9169999999999998"/>
    <n v="137.34110340000001"/>
    <n v="7.9430000000000001E-2"/>
  </r>
  <r>
    <x v="14"/>
    <x v="108"/>
    <x v="2"/>
    <x v="1"/>
    <x v="2110"/>
    <x v="0"/>
    <n v="33.24"/>
    <n v="3.9830000000000001"/>
    <n v="137.42389660000001"/>
    <n v="7.9430000000000001E-2"/>
  </r>
  <r>
    <x v="14"/>
    <x v="109"/>
    <x v="2"/>
    <x v="1"/>
    <x v="2111"/>
    <x v="0"/>
    <n v="36.97"/>
    <n v="4.0209999999999999"/>
    <n v="137.50668970000001"/>
    <n v="7.9430000000000001E-2"/>
  </r>
  <r>
    <x v="14"/>
    <x v="110"/>
    <x v="2"/>
    <x v="1"/>
    <x v="2112"/>
    <x v="0"/>
    <n v="47.42"/>
    <n v="4.0209999999999999"/>
    <n v="137.58438709999999"/>
    <n v="7.9430000000000001E-2"/>
  </r>
  <r>
    <x v="14"/>
    <x v="111"/>
    <x v="2"/>
    <x v="1"/>
    <x v="2113"/>
    <x v="0"/>
    <n v="58.92"/>
    <n v="4.0540000000000003"/>
    <n v="137.65529029999999"/>
    <n v="7.9430000000000001E-2"/>
  </r>
  <r>
    <x v="14"/>
    <x v="112"/>
    <x v="2"/>
    <x v="1"/>
    <x v="2114"/>
    <x v="0"/>
    <n v="42.65"/>
    <n v="4.0979999999999999"/>
    <n v="137.72619349999999"/>
    <n v="7.9430000000000001E-2"/>
  </r>
  <r>
    <x v="14"/>
    <x v="113"/>
    <x v="2"/>
    <x v="2"/>
    <x v="2115"/>
    <x v="0"/>
    <n v="40.01"/>
    <n v="4.1429999999999998"/>
    <n v="137.79709679999999"/>
    <n v="8.1500000000000003E-2"/>
  </r>
  <r>
    <x v="14"/>
    <x v="114"/>
    <x v="2"/>
    <x v="2"/>
    <x v="2116"/>
    <x v="0"/>
    <n v="43.52"/>
    <n v="4.1870000000000003"/>
    <n v="137.86799999999999"/>
    <n v="8.1500000000000003E-2"/>
  </r>
  <r>
    <x v="14"/>
    <x v="115"/>
    <x v="2"/>
    <x v="2"/>
    <x v="2117"/>
    <x v="0"/>
    <n v="54.47"/>
    <n v="4.17"/>
    <n v="137.92306669999999"/>
    <n v="8.1500000000000003E-2"/>
  </r>
  <r>
    <x v="14"/>
    <x v="116"/>
    <x v="2"/>
    <x v="2"/>
    <x v="2118"/>
    <x v="0"/>
    <n v="41.57"/>
    <n v="4.1630000000000003"/>
    <n v="137.9781333"/>
    <n v="8.1500000000000003E-2"/>
  </r>
  <r>
    <x v="14"/>
    <x v="117"/>
    <x v="2"/>
    <x v="3"/>
    <x v="2119"/>
    <x v="0"/>
    <n v="51.04"/>
    <n v="4.1239999999999997"/>
    <n v="138.03319999999999"/>
    <n v="8.1500000000000003E-2"/>
  </r>
  <r>
    <x v="14"/>
    <x v="118"/>
    <x v="2"/>
    <x v="3"/>
    <x v="2120"/>
    <x v="0"/>
    <n v="54.23"/>
    <n v="4.0549999999999997"/>
    <n v="138.08826669999999"/>
    <n v="8.1500000000000003E-2"/>
  </r>
  <r>
    <x v="14"/>
    <x v="119"/>
    <x v="2"/>
    <x v="3"/>
    <x v="2121"/>
    <x v="0"/>
    <n v="58.84"/>
    <n v="4.0289999999999999"/>
    <n v="138.1065806"/>
    <n v="8.1500000000000003E-2"/>
  </r>
  <r>
    <x v="14"/>
    <x v="120"/>
    <x v="2"/>
    <x v="3"/>
    <x v="2122"/>
    <x v="0"/>
    <n v="67.97"/>
    <n v="3.9790000000000001"/>
    <n v="138.11019350000001"/>
    <n v="8.1500000000000003E-2"/>
  </r>
  <r>
    <x v="14"/>
    <x v="121"/>
    <x v="2"/>
    <x v="4"/>
    <x v="2123"/>
    <x v="0"/>
    <n v="67.61"/>
    <n v="3.915"/>
    <n v="138.11380650000001"/>
    <n v="8.1500000000000003E-2"/>
  </r>
  <r>
    <x v="14"/>
    <x v="122"/>
    <x v="2"/>
    <x v="4"/>
    <x v="2124"/>
    <x v="0"/>
    <n v="59.35"/>
    <n v="3.871"/>
    <n v="138.11741939999999"/>
    <n v="8.1500000000000003E-2"/>
  </r>
  <r>
    <x v="14"/>
    <x v="123"/>
    <x v="2"/>
    <x v="4"/>
    <x v="2125"/>
    <x v="0"/>
    <n v="67.7"/>
    <n v="3.786"/>
    <n v="138.12953329999999"/>
    <n v="8.1500000000000003E-2"/>
  </r>
  <r>
    <x v="14"/>
    <x v="124"/>
    <x v="2"/>
    <x v="4"/>
    <x v="2126"/>
    <x v="0"/>
    <n v="74.28"/>
    <n v="3.722"/>
    <n v="138.16290000000001"/>
    <n v="8.1500000000000003E-2"/>
  </r>
  <r>
    <x v="14"/>
    <x v="125"/>
    <x v="2"/>
    <x v="4"/>
    <x v="2127"/>
    <x v="0"/>
    <n v="68.91"/>
    <n v="3.6669999999999998"/>
    <n v="138.1962667"/>
    <n v="8.1500000000000003E-2"/>
  </r>
  <r>
    <x v="14"/>
    <x v="126"/>
    <x v="2"/>
    <x v="5"/>
    <x v="2128"/>
    <x v="0"/>
    <n v="74.64"/>
    <n v="3.6459999999999999"/>
    <n v="138.22963329999999"/>
    <n v="8.1930000000000003E-2"/>
  </r>
  <r>
    <x v="14"/>
    <x v="127"/>
    <x v="2"/>
    <x v="5"/>
    <x v="2129"/>
    <x v="0"/>
    <n v="72.62"/>
    <n v="3.6890000000000001"/>
    <n v="138.26300000000001"/>
    <n v="8.1930000000000003E-2"/>
  </r>
  <r>
    <x v="14"/>
    <x v="128"/>
    <x v="2"/>
    <x v="5"/>
    <x v="2130"/>
    <x v="0"/>
    <n v="75.31"/>
    <n v="3.7320000000000002"/>
    <n v="138.2331935"/>
    <n v="8.1930000000000003E-2"/>
  </r>
  <r>
    <x v="14"/>
    <x v="129"/>
    <x v="2"/>
    <x v="5"/>
    <x v="2131"/>
    <x v="0"/>
    <n v="73.900000000000006"/>
    <n v="3.82"/>
    <n v="138.20338709999999"/>
    <n v="8.1930000000000003E-2"/>
  </r>
  <r>
    <x v="14"/>
    <x v="130"/>
    <x v="2"/>
    <x v="6"/>
    <x v="2132"/>
    <x v="0"/>
    <n v="73.13"/>
    <n v="3.819"/>
    <n v="138.17358060000001"/>
    <n v="8.1930000000000003E-2"/>
  </r>
  <r>
    <x v="14"/>
    <x v="131"/>
    <x v="2"/>
    <x v="6"/>
    <x v="2133"/>
    <x v="0"/>
    <n v="73.989999999999995"/>
    <n v="3.863"/>
    <n v="138.1437742"/>
    <n v="8.1930000000000003E-2"/>
  </r>
  <r>
    <x v="14"/>
    <x v="132"/>
    <x v="2"/>
    <x v="6"/>
    <x v="2134"/>
    <x v="0"/>
    <n v="70.290000000000006"/>
    <n v="3.9630000000000001"/>
    <n v="138.18570969999999"/>
    <n v="8.1930000000000003E-2"/>
  </r>
  <r>
    <x v="14"/>
    <x v="133"/>
    <x v="2"/>
    <x v="6"/>
    <x v="2135"/>
    <x v="0"/>
    <n v="66.98"/>
    <n v="3.9969999999999999"/>
    <n v="138.2814516"/>
    <n v="8.1930000000000003E-2"/>
  </r>
  <r>
    <x v="14"/>
    <x v="134"/>
    <x v="2"/>
    <x v="6"/>
    <x v="2136"/>
    <x v="0"/>
    <n v="71.42"/>
    <n v="4.0259999999999998"/>
    <n v="138.3771935"/>
    <n v="8.1930000000000003E-2"/>
  </r>
  <r>
    <x v="14"/>
    <x v="135"/>
    <x v="2"/>
    <x v="7"/>
    <x v="2137"/>
    <x v="1"/>
    <n v="71.61"/>
    <n v="4.0759999999999996"/>
    <n v="138.47293550000001"/>
    <n v="8.1930000000000003E-2"/>
  </r>
  <r>
    <x v="14"/>
    <x v="136"/>
    <x v="2"/>
    <x v="7"/>
    <x v="2138"/>
    <x v="0"/>
    <n v="65.44"/>
    <n v="4.0880000000000001"/>
    <n v="138.56729999999999"/>
    <n v="8.1930000000000003E-2"/>
  </r>
  <r>
    <x v="14"/>
    <x v="137"/>
    <x v="2"/>
    <x v="7"/>
    <x v="2139"/>
    <x v="0"/>
    <n v="60.34"/>
    <n v="4.2030000000000003"/>
    <n v="138.6534"/>
    <n v="8.1930000000000003E-2"/>
  </r>
  <r>
    <x v="14"/>
    <x v="138"/>
    <x v="2"/>
    <x v="7"/>
    <x v="2140"/>
    <x v="0"/>
    <n v="57.13"/>
    <n v="4.1580000000000004"/>
    <n v="138.73949999999999"/>
    <n v="8.1930000000000003E-2"/>
  </r>
  <r>
    <x v="14"/>
    <x v="139"/>
    <x v="2"/>
    <x v="8"/>
    <x v="2141"/>
    <x v="0"/>
    <n v="59.57"/>
    <n v="4.1509999999999998"/>
    <n v="138.82560000000001"/>
    <n v="7.9920000000000005E-2"/>
  </r>
  <r>
    <x v="14"/>
    <x v="140"/>
    <x v="2"/>
    <x v="8"/>
    <x v="2142"/>
    <x v="0"/>
    <n v="49.12"/>
    <n v="4.1859999999999999"/>
    <n v="138.9117"/>
    <n v="7.9920000000000005E-2"/>
  </r>
  <r>
    <x v="14"/>
    <x v="141"/>
    <x v="2"/>
    <x v="8"/>
    <x v="2143"/>
    <x v="0"/>
    <n v="52.89"/>
    <n v="4.1529999999999996"/>
    <n v="138.83361289999999"/>
    <n v="7.9920000000000005E-2"/>
  </r>
  <r>
    <x v="14"/>
    <x v="142"/>
    <x v="2"/>
    <x v="8"/>
    <x v="2144"/>
    <x v="0"/>
    <n v="55.75"/>
    <n v="4.0709999999999997"/>
    <n v="138.72816130000001"/>
    <n v="7.9920000000000005E-2"/>
  </r>
  <r>
    <x v="15"/>
    <x v="0"/>
    <x v="0"/>
    <x v="0"/>
    <x v="2145"/>
    <x v="0"/>
    <n v="19.79"/>
    <n v="2.58"/>
    <n v="189.38169740000001"/>
    <n v="7.0389999999999994E-2"/>
  </r>
  <r>
    <x v="15"/>
    <x v="1"/>
    <x v="0"/>
    <x v="0"/>
    <x v="2146"/>
    <x v="1"/>
    <n v="20.87"/>
    <n v="2.5720000000000001"/>
    <n v="189.46427249999999"/>
    <n v="7.0389999999999994E-2"/>
  </r>
  <r>
    <x v="15"/>
    <x v="2"/>
    <x v="0"/>
    <x v="0"/>
    <x v="2147"/>
    <x v="0"/>
    <n v="21.13"/>
    <n v="2.5499999999999998"/>
    <n v="189.53409980000001"/>
    <n v="7.0389999999999994E-2"/>
  </r>
  <r>
    <x v="15"/>
    <x v="3"/>
    <x v="0"/>
    <x v="0"/>
    <x v="2148"/>
    <x v="0"/>
    <n v="18.12"/>
    <n v="2.5859999999999999"/>
    <n v="189.6018023"/>
    <n v="7.0389999999999994E-2"/>
  </r>
  <r>
    <x v="15"/>
    <x v="4"/>
    <x v="0"/>
    <x v="1"/>
    <x v="2149"/>
    <x v="0"/>
    <n v="27.92"/>
    <n v="2.62"/>
    <n v="189.66950489999999"/>
    <n v="7.0389999999999994E-2"/>
  </r>
  <r>
    <x v="15"/>
    <x v="5"/>
    <x v="0"/>
    <x v="1"/>
    <x v="2150"/>
    <x v="0"/>
    <n v="28.64"/>
    <n v="2.6840000000000002"/>
    <n v="189.73720750000001"/>
    <n v="7.0389999999999994E-2"/>
  </r>
  <r>
    <x v="15"/>
    <x v="6"/>
    <x v="0"/>
    <x v="1"/>
    <x v="2151"/>
    <x v="0"/>
    <n v="33.450000000000003"/>
    <n v="2.6920000000000002"/>
    <n v="189.734262"/>
    <n v="7.0389999999999994E-2"/>
  </r>
  <r>
    <x v="15"/>
    <x v="7"/>
    <x v="0"/>
    <x v="1"/>
    <x v="2152"/>
    <x v="0"/>
    <n v="29.88"/>
    <n v="2.7170000000000001"/>
    <n v="189.71954170000001"/>
    <n v="7.0389999999999994E-2"/>
  </r>
  <r>
    <x v="15"/>
    <x v="8"/>
    <x v="0"/>
    <x v="2"/>
    <x v="2153"/>
    <x v="0"/>
    <n v="36.19"/>
    <n v="2.7250000000000001"/>
    <n v="189.70482150000001"/>
    <n v="6.8419999999999995E-2"/>
  </r>
  <r>
    <x v="15"/>
    <x v="9"/>
    <x v="0"/>
    <x v="2"/>
    <x v="2154"/>
    <x v="0"/>
    <n v="34.21"/>
    <n v="2.75"/>
    <n v="189.69010119999999"/>
    <n v="6.8419999999999995E-2"/>
  </r>
  <r>
    <x v="15"/>
    <x v="10"/>
    <x v="0"/>
    <x v="2"/>
    <x v="2155"/>
    <x v="0"/>
    <n v="45.69"/>
    <n v="2.7650000000000001"/>
    <n v="189.66288449999999"/>
    <n v="6.8419999999999995E-2"/>
  </r>
  <r>
    <x v="15"/>
    <x v="11"/>
    <x v="0"/>
    <x v="2"/>
    <x v="2156"/>
    <x v="0"/>
    <n v="44.9"/>
    <n v="2.7759999999999998"/>
    <n v="189.6190057"/>
    <n v="6.8419999999999995E-2"/>
  </r>
  <r>
    <x v="15"/>
    <x v="12"/>
    <x v="0"/>
    <x v="2"/>
    <x v="2157"/>
    <x v="0"/>
    <n v="37.75"/>
    <n v="2.766"/>
    <n v="189.57512700000001"/>
    <n v="6.8419999999999995E-2"/>
  </r>
  <r>
    <x v="15"/>
    <x v="13"/>
    <x v="0"/>
    <x v="3"/>
    <x v="2158"/>
    <x v="0"/>
    <n v="37.43"/>
    <n v="2.7709999999999999"/>
    <n v="189.53124829999999"/>
    <n v="6.8419999999999995E-2"/>
  </r>
  <r>
    <x v="15"/>
    <x v="14"/>
    <x v="0"/>
    <x v="3"/>
    <x v="2159"/>
    <x v="0"/>
    <n v="41.26"/>
    <n v="2.7879999999999998"/>
    <n v="189.49041159999999"/>
    <n v="6.8419999999999995E-2"/>
  </r>
  <r>
    <x v="15"/>
    <x v="15"/>
    <x v="0"/>
    <x v="3"/>
    <x v="2160"/>
    <x v="0"/>
    <n v="47.34"/>
    <n v="2.7759999999999998"/>
    <n v="189.467827"/>
    <n v="6.8419999999999995E-2"/>
  </r>
  <r>
    <x v="15"/>
    <x v="16"/>
    <x v="0"/>
    <x v="3"/>
    <x v="2161"/>
    <x v="0"/>
    <n v="52.08"/>
    <n v="2.7370000000000001"/>
    <n v="189.44524250000001"/>
    <n v="6.8419999999999995E-2"/>
  </r>
  <r>
    <x v="15"/>
    <x v="17"/>
    <x v="0"/>
    <x v="4"/>
    <x v="2162"/>
    <x v="0"/>
    <n v="53.76"/>
    <n v="2.7"/>
    <n v="189.42265800000001"/>
    <n v="6.8419999999999995E-2"/>
  </r>
  <r>
    <x v="15"/>
    <x v="18"/>
    <x v="0"/>
    <x v="4"/>
    <x v="2163"/>
    <x v="0"/>
    <n v="62.63"/>
    <n v="2.6840000000000002"/>
    <n v="189.4000734"/>
    <n v="6.8419999999999995E-2"/>
  </r>
  <r>
    <x v="15"/>
    <x v="19"/>
    <x v="0"/>
    <x v="4"/>
    <x v="2164"/>
    <x v="0"/>
    <n v="52.4"/>
    <n v="2.6739999999999999"/>
    <n v="189.41852589999999"/>
    <n v="6.8419999999999995E-2"/>
  </r>
  <r>
    <x v="15"/>
    <x v="20"/>
    <x v="0"/>
    <x v="4"/>
    <x v="2165"/>
    <x v="0"/>
    <n v="62.37"/>
    <n v="2.7149999999999999"/>
    <n v="189.4533931"/>
    <n v="6.8419999999999995E-2"/>
  </r>
  <r>
    <x v="15"/>
    <x v="21"/>
    <x v="0"/>
    <x v="5"/>
    <x v="2166"/>
    <x v="0"/>
    <n v="64.44"/>
    <n v="2.7280000000000002"/>
    <n v="189.48826030000001"/>
    <n v="6.8680000000000005E-2"/>
  </r>
  <r>
    <x v="15"/>
    <x v="22"/>
    <x v="0"/>
    <x v="5"/>
    <x v="2167"/>
    <x v="0"/>
    <n v="61.79"/>
    <n v="2.7109999999999999"/>
    <n v="189.52312760000001"/>
    <n v="6.8680000000000005E-2"/>
  </r>
  <r>
    <x v="15"/>
    <x v="23"/>
    <x v="0"/>
    <x v="5"/>
    <x v="2168"/>
    <x v="0"/>
    <n v="67.680000000000007"/>
    <n v="2.6989999999999998"/>
    <n v="189.6125456"/>
    <n v="6.8680000000000005E-2"/>
  </r>
  <r>
    <x v="15"/>
    <x v="24"/>
    <x v="0"/>
    <x v="5"/>
    <x v="2169"/>
    <x v="0"/>
    <n v="70.67"/>
    <n v="2.6909999999999998"/>
    <n v="189.774698"/>
    <n v="6.8680000000000005E-2"/>
  </r>
  <r>
    <x v="15"/>
    <x v="25"/>
    <x v="0"/>
    <x v="5"/>
    <x v="2170"/>
    <x v="0"/>
    <n v="70.709999999999994"/>
    <n v="2.69"/>
    <n v="189.9368504"/>
    <n v="6.8680000000000005E-2"/>
  </r>
  <r>
    <x v="15"/>
    <x v="26"/>
    <x v="0"/>
    <x v="6"/>
    <x v="2171"/>
    <x v="0"/>
    <n v="67.42"/>
    <n v="2.69"/>
    <n v="190.09900279999999"/>
    <n v="6.8680000000000005E-2"/>
  </r>
  <r>
    <x v="15"/>
    <x v="27"/>
    <x v="0"/>
    <x v="6"/>
    <x v="2172"/>
    <x v="0"/>
    <n v="63.91"/>
    <n v="2.7229999999999999"/>
    <n v="190.26115519999999"/>
    <n v="6.8680000000000005E-2"/>
  </r>
  <r>
    <x v="15"/>
    <x v="28"/>
    <x v="0"/>
    <x v="6"/>
    <x v="2173"/>
    <x v="0"/>
    <n v="63.59"/>
    <n v="2.7320000000000002"/>
    <n v="190.29482369999999"/>
    <n v="6.8680000000000005E-2"/>
  </r>
  <r>
    <x v="15"/>
    <x v="29"/>
    <x v="0"/>
    <x v="6"/>
    <x v="2174"/>
    <x v="0"/>
    <n v="65.66"/>
    <n v="2.7309999999999999"/>
    <n v="190.3284922"/>
    <n v="6.8680000000000005E-2"/>
  </r>
  <r>
    <x v="15"/>
    <x v="30"/>
    <x v="0"/>
    <x v="7"/>
    <x v="2175"/>
    <x v="0"/>
    <n v="58.02"/>
    <n v="2.7730000000000001"/>
    <n v="190.3621607"/>
    <n v="6.8680000000000005E-2"/>
  </r>
  <r>
    <x v="15"/>
    <x v="31"/>
    <x v="0"/>
    <x v="7"/>
    <x v="2176"/>
    <x v="1"/>
    <n v="57.24"/>
    <n v="2.78"/>
    <n v="190.3958293"/>
    <n v="6.8680000000000005E-2"/>
  </r>
  <r>
    <x v="15"/>
    <x v="32"/>
    <x v="0"/>
    <x v="7"/>
    <x v="2177"/>
    <x v="0"/>
    <n v="56.55"/>
    <n v="2.8"/>
    <n v="190.46882869999999"/>
    <n v="6.8680000000000005E-2"/>
  </r>
  <r>
    <x v="15"/>
    <x v="33"/>
    <x v="0"/>
    <x v="7"/>
    <x v="2178"/>
    <x v="0"/>
    <n v="58.19"/>
    <n v="2.7930000000000001"/>
    <n v="190.5713264"/>
    <n v="6.8680000000000005E-2"/>
  </r>
  <r>
    <x v="15"/>
    <x v="34"/>
    <x v="0"/>
    <x v="8"/>
    <x v="2179"/>
    <x v="0"/>
    <n v="59.39"/>
    <n v="2.7589999999999999"/>
    <n v="190.67382409999999"/>
    <n v="6.9859999999999992E-2"/>
  </r>
  <r>
    <x v="15"/>
    <x v="35"/>
    <x v="0"/>
    <x v="8"/>
    <x v="2180"/>
    <x v="0"/>
    <n v="54.29"/>
    <n v="2.7450000000000001"/>
    <n v="190.77632180000001"/>
    <n v="6.9859999999999992E-2"/>
  </r>
  <r>
    <x v="15"/>
    <x v="36"/>
    <x v="0"/>
    <x v="8"/>
    <x v="2181"/>
    <x v="0"/>
    <n v="45"/>
    <n v="2.762"/>
    <n v="190.8623087"/>
    <n v="6.9859999999999992E-2"/>
  </r>
  <r>
    <x v="15"/>
    <x v="37"/>
    <x v="0"/>
    <x v="8"/>
    <x v="2182"/>
    <x v="0"/>
    <n v="45.85"/>
    <n v="2.762"/>
    <n v="190.9070184"/>
    <n v="6.9859999999999992E-2"/>
  </r>
  <r>
    <x v="15"/>
    <x v="38"/>
    <x v="0"/>
    <x v="8"/>
    <x v="2183"/>
    <x v="0"/>
    <n v="35.76"/>
    <n v="2.7480000000000002"/>
    <n v="190.951728"/>
    <n v="6.9859999999999992E-2"/>
  </r>
  <r>
    <x v="15"/>
    <x v="39"/>
    <x v="0"/>
    <x v="9"/>
    <x v="2184"/>
    <x v="0"/>
    <n v="39.94"/>
    <n v="2.7290000000000001"/>
    <n v="190.9964377"/>
    <n v="6.9859999999999992E-2"/>
  </r>
  <r>
    <x v="15"/>
    <x v="40"/>
    <x v="0"/>
    <x v="9"/>
    <x v="2185"/>
    <x v="0"/>
    <n v="34.04"/>
    <n v="2.7370000000000001"/>
    <n v="191.0411474"/>
    <n v="6.9859999999999992E-2"/>
  </r>
  <r>
    <x v="15"/>
    <x v="41"/>
    <x v="0"/>
    <x v="9"/>
    <x v="2186"/>
    <x v="0"/>
    <n v="27.26"/>
    <n v="2.758"/>
    <n v="191.03121719999999"/>
    <n v="6.9859999999999992E-2"/>
  </r>
  <r>
    <x v="15"/>
    <x v="42"/>
    <x v="0"/>
    <x v="9"/>
    <x v="2187"/>
    <x v="1"/>
    <n v="23.46"/>
    <n v="2.742"/>
    <n v="191.0121805"/>
    <n v="6.9859999999999992E-2"/>
  </r>
  <r>
    <x v="15"/>
    <x v="43"/>
    <x v="0"/>
    <x v="10"/>
    <x v="2188"/>
    <x v="0"/>
    <n v="23.68"/>
    <n v="2.7120000000000002"/>
    <n v="190.99314369999999"/>
    <n v="6.9859999999999992E-2"/>
  </r>
  <r>
    <x v="15"/>
    <x v="44"/>
    <x v="0"/>
    <x v="10"/>
    <x v="2189"/>
    <x v="0"/>
    <n v="32.020000000000003"/>
    <n v="2.7280000000000002"/>
    <n v="190.97410690000001"/>
    <n v="6.9859999999999992E-2"/>
  </r>
  <r>
    <x v="15"/>
    <x v="45"/>
    <x v="0"/>
    <x v="10"/>
    <x v="2190"/>
    <x v="0"/>
    <n v="26.01"/>
    <n v="2.778"/>
    <n v="191.0303376"/>
    <n v="6.9859999999999992E-2"/>
  </r>
  <r>
    <x v="15"/>
    <x v="46"/>
    <x v="0"/>
    <x v="10"/>
    <x v="2191"/>
    <x v="0"/>
    <n v="32.46"/>
    <n v="2.7810000000000001"/>
    <n v="191.14301889999999"/>
    <n v="6.9859999999999992E-2"/>
  </r>
  <r>
    <x v="15"/>
    <x v="47"/>
    <x v="0"/>
    <x v="10"/>
    <x v="2192"/>
    <x v="1"/>
    <n v="19.66"/>
    <n v="2.8290000000000002"/>
    <n v="191.25570020000001"/>
    <n v="6.9859999999999992E-2"/>
  </r>
  <r>
    <x v="15"/>
    <x v="48"/>
    <x v="1"/>
    <x v="11"/>
    <x v="2193"/>
    <x v="0"/>
    <n v="12.39"/>
    <n v="2.8820000000000001"/>
    <n v="191.3683815"/>
    <n v="6.6140000000000004E-2"/>
  </r>
  <r>
    <x v="15"/>
    <x v="49"/>
    <x v="1"/>
    <x v="11"/>
    <x v="2194"/>
    <x v="0"/>
    <n v="17.46"/>
    <n v="2.911"/>
    <n v="191.47849389999999"/>
    <n v="6.6140000000000004E-2"/>
  </r>
  <r>
    <x v="15"/>
    <x v="50"/>
    <x v="1"/>
    <x v="11"/>
    <x v="2195"/>
    <x v="0"/>
    <n v="28.6"/>
    <n v="2.9729999999999999"/>
    <n v="191.57319240000001"/>
    <n v="6.6140000000000004E-2"/>
  </r>
  <r>
    <x v="15"/>
    <x v="51"/>
    <x v="1"/>
    <x v="11"/>
    <x v="2196"/>
    <x v="0"/>
    <n v="20.8"/>
    <n v="3.008"/>
    <n v="191.667891"/>
    <n v="6.6140000000000004E-2"/>
  </r>
  <r>
    <x v="15"/>
    <x v="52"/>
    <x v="1"/>
    <x v="0"/>
    <x v="2197"/>
    <x v="0"/>
    <n v="13.64"/>
    <n v="3.0110000000000001"/>
    <n v="191.76258949999999"/>
    <n v="6.6140000000000004E-2"/>
  </r>
  <r>
    <x v="15"/>
    <x v="53"/>
    <x v="1"/>
    <x v="0"/>
    <x v="2198"/>
    <x v="1"/>
    <n v="15.02"/>
    <n v="3.0369999999999999"/>
    <n v="191.85728810000001"/>
    <n v="6.6140000000000004E-2"/>
  </r>
  <r>
    <x v="15"/>
    <x v="54"/>
    <x v="1"/>
    <x v="0"/>
    <x v="2199"/>
    <x v="0"/>
    <n v="27.18"/>
    <n v="3.0510000000000002"/>
    <n v="191.9178331"/>
    <n v="6.6140000000000004E-2"/>
  </r>
  <r>
    <x v="15"/>
    <x v="55"/>
    <x v="1"/>
    <x v="0"/>
    <x v="2200"/>
    <x v="0"/>
    <n v="26.15"/>
    <n v="3.101"/>
    <n v="191.9647167"/>
    <n v="6.6140000000000004E-2"/>
  </r>
  <r>
    <x v="15"/>
    <x v="56"/>
    <x v="1"/>
    <x v="1"/>
    <x v="2201"/>
    <x v="0"/>
    <n v="31.77"/>
    <n v="3.2320000000000002"/>
    <n v="192.01160039999999"/>
    <n v="6.6140000000000004E-2"/>
  </r>
  <r>
    <x v="15"/>
    <x v="57"/>
    <x v="1"/>
    <x v="1"/>
    <x v="2202"/>
    <x v="0"/>
    <n v="29.36"/>
    <n v="3.3719999999999999"/>
    <n v="192.05848399999999"/>
    <n v="6.6140000000000004E-2"/>
  </r>
  <r>
    <x v="15"/>
    <x v="58"/>
    <x v="1"/>
    <x v="1"/>
    <x v="2203"/>
    <x v="0"/>
    <n v="36.5"/>
    <n v="3.4060000000000001"/>
    <n v="192.12379809999999"/>
    <n v="6.6140000000000004E-2"/>
  </r>
  <r>
    <x v="15"/>
    <x v="59"/>
    <x v="1"/>
    <x v="1"/>
    <x v="2204"/>
    <x v="0"/>
    <n v="32.61"/>
    <n v="3.4140000000000001"/>
    <n v="192.1964844"/>
    <n v="6.6140000000000004E-2"/>
  </r>
  <r>
    <x v="15"/>
    <x v="60"/>
    <x v="1"/>
    <x v="2"/>
    <x v="2205"/>
    <x v="0"/>
    <n v="35.75"/>
    <n v="3.4609999999999999"/>
    <n v="192.26917069999999"/>
    <n v="6.3390000000000002E-2"/>
  </r>
  <r>
    <x v="15"/>
    <x v="61"/>
    <x v="1"/>
    <x v="2"/>
    <x v="2206"/>
    <x v="0"/>
    <n v="38.04"/>
    <n v="3.532"/>
    <n v="192.3418571"/>
    <n v="6.3390000000000002E-2"/>
  </r>
  <r>
    <x v="15"/>
    <x v="62"/>
    <x v="1"/>
    <x v="2"/>
    <x v="2207"/>
    <x v="0"/>
    <n v="34.590000000000003"/>
    <n v="3.6110000000000002"/>
    <n v="192.42259540000001"/>
    <n v="6.3390000000000002E-2"/>
  </r>
  <r>
    <x v="15"/>
    <x v="63"/>
    <x v="1"/>
    <x v="2"/>
    <x v="2208"/>
    <x v="0"/>
    <n v="40.74"/>
    <n v="3.6360000000000001"/>
    <n v="192.5234638"/>
    <n v="6.3390000000000002E-2"/>
  </r>
  <r>
    <x v="15"/>
    <x v="64"/>
    <x v="1"/>
    <x v="2"/>
    <x v="2209"/>
    <x v="0"/>
    <n v="37.770000000000003"/>
    <n v="3.6629999999999998"/>
    <n v="192.6243322"/>
    <n v="6.3390000000000002E-2"/>
  </r>
  <r>
    <x v="15"/>
    <x v="65"/>
    <x v="1"/>
    <x v="3"/>
    <x v="2210"/>
    <x v="0"/>
    <n v="38.64"/>
    <n v="3.7349999999999999"/>
    <n v="192.72520059999999"/>
    <n v="6.3390000000000002E-2"/>
  </r>
  <r>
    <x v="15"/>
    <x v="66"/>
    <x v="1"/>
    <x v="3"/>
    <x v="2211"/>
    <x v="0"/>
    <n v="43.29"/>
    <n v="3.7669999999999999"/>
    <n v="192.82606899999999"/>
    <n v="6.3390000000000002E-2"/>
  </r>
  <r>
    <x v="15"/>
    <x v="67"/>
    <x v="1"/>
    <x v="3"/>
    <x v="2212"/>
    <x v="0"/>
    <n v="43.95"/>
    <n v="3.8279999999999998"/>
    <n v="192.83131700000001"/>
    <n v="6.3390000000000002E-2"/>
  </r>
  <r>
    <x v="15"/>
    <x v="68"/>
    <x v="1"/>
    <x v="3"/>
    <x v="2213"/>
    <x v="0"/>
    <n v="45.17"/>
    <n v="3.7949999999999999"/>
    <n v="192.8365651"/>
    <n v="6.3390000000000002E-2"/>
  </r>
  <r>
    <x v="15"/>
    <x v="69"/>
    <x v="1"/>
    <x v="4"/>
    <x v="2214"/>
    <x v="0"/>
    <n v="54.08"/>
    <n v="3.7629999999999999"/>
    <n v="192.8418131"/>
    <n v="6.3390000000000002E-2"/>
  </r>
  <r>
    <x v="15"/>
    <x v="70"/>
    <x v="1"/>
    <x v="4"/>
    <x v="2215"/>
    <x v="0"/>
    <n v="55.78"/>
    <n v="3.7349999999999999"/>
    <n v="192.84706120000001"/>
    <n v="6.3390000000000002E-2"/>
  </r>
  <r>
    <x v="15"/>
    <x v="71"/>
    <x v="1"/>
    <x v="4"/>
    <x v="2216"/>
    <x v="0"/>
    <n v="58.34"/>
    <n v="3.6970000000000001"/>
    <n v="192.90347589999999"/>
    <n v="6.3390000000000002E-2"/>
  </r>
  <r>
    <x v="15"/>
    <x v="72"/>
    <x v="1"/>
    <x v="4"/>
    <x v="2217"/>
    <x v="0"/>
    <n v="54.36"/>
    <n v="3.661"/>
    <n v="192.9982655"/>
    <n v="6.3390000000000002E-2"/>
  </r>
  <r>
    <x v="15"/>
    <x v="73"/>
    <x v="1"/>
    <x v="5"/>
    <x v="2218"/>
    <x v="0"/>
    <n v="63.59"/>
    <n v="3.597"/>
    <n v="193.09305520000001"/>
    <n v="6.3380000000000006E-2"/>
  </r>
  <r>
    <x v="15"/>
    <x v="74"/>
    <x v="1"/>
    <x v="5"/>
    <x v="2219"/>
    <x v="0"/>
    <n v="65"/>
    <n v="3.54"/>
    <n v="193.18784479999999"/>
    <n v="6.3380000000000006E-2"/>
  </r>
  <r>
    <x v="15"/>
    <x v="75"/>
    <x v="1"/>
    <x v="5"/>
    <x v="2220"/>
    <x v="0"/>
    <n v="65.16"/>
    <n v="3.532"/>
    <n v="193.3125484"/>
    <n v="6.3380000000000006E-2"/>
  </r>
  <r>
    <x v="15"/>
    <x v="76"/>
    <x v="1"/>
    <x v="5"/>
    <x v="2221"/>
    <x v="0"/>
    <n v="65.36"/>
    <n v="3.5449999999999999"/>
    <n v="193.51203670000001"/>
    <n v="6.3380000000000006E-2"/>
  </r>
  <r>
    <x v="15"/>
    <x v="77"/>
    <x v="1"/>
    <x v="5"/>
    <x v="2222"/>
    <x v="0"/>
    <n v="66.84"/>
    <n v="3.5470000000000002"/>
    <n v="193.71152499999999"/>
    <n v="6.3380000000000006E-2"/>
  </r>
  <r>
    <x v="15"/>
    <x v="78"/>
    <x v="1"/>
    <x v="6"/>
    <x v="2223"/>
    <x v="0"/>
    <n v="63.96"/>
    <n v="3.5539999999999998"/>
    <n v="193.91101330000001"/>
    <n v="6.3380000000000006E-2"/>
  </r>
  <r>
    <x v="15"/>
    <x v="79"/>
    <x v="1"/>
    <x v="6"/>
    <x v="2224"/>
    <x v="0"/>
    <n v="67.09"/>
    <n v="3.5419999999999998"/>
    <n v="194.11050169999999"/>
    <n v="6.3380000000000006E-2"/>
  </r>
  <r>
    <x v="15"/>
    <x v="80"/>
    <x v="1"/>
    <x v="6"/>
    <x v="2225"/>
    <x v="0"/>
    <n v="68.83"/>
    <n v="3.4990000000000001"/>
    <n v="194.25006339999999"/>
    <n v="6.3380000000000006E-2"/>
  </r>
  <r>
    <x v="15"/>
    <x v="81"/>
    <x v="1"/>
    <x v="6"/>
    <x v="2226"/>
    <x v="0"/>
    <n v="67.510000000000005"/>
    <n v="3.4849999999999999"/>
    <n v="194.37963740000001"/>
    <n v="6.3380000000000006E-2"/>
  </r>
  <r>
    <x v="15"/>
    <x v="82"/>
    <x v="1"/>
    <x v="7"/>
    <x v="2227"/>
    <x v="0"/>
    <n v="63.44"/>
    <n v="3.5110000000000001"/>
    <n v="194.5092113"/>
    <n v="6.3380000000000006E-2"/>
  </r>
  <r>
    <x v="15"/>
    <x v="83"/>
    <x v="1"/>
    <x v="7"/>
    <x v="2228"/>
    <x v="1"/>
    <n v="56.99"/>
    <n v="3.5659999999999998"/>
    <n v="194.6387853"/>
    <n v="6.3380000000000006E-2"/>
  </r>
  <r>
    <x v="15"/>
    <x v="84"/>
    <x v="1"/>
    <x v="7"/>
    <x v="2229"/>
    <x v="0"/>
    <n v="53.68"/>
    <n v="3.5960000000000001"/>
    <n v="194.7419707"/>
    <n v="6.3380000000000006E-2"/>
  </r>
  <r>
    <x v="15"/>
    <x v="85"/>
    <x v="1"/>
    <x v="7"/>
    <x v="2230"/>
    <x v="0"/>
    <n v="50.39"/>
    <n v="3.581"/>
    <n v="194.8099713"/>
    <n v="6.3380000000000006E-2"/>
  </r>
  <r>
    <x v="15"/>
    <x v="86"/>
    <x v="1"/>
    <x v="7"/>
    <x v="2231"/>
    <x v="0"/>
    <n v="57.61"/>
    <n v="3.5379999999999998"/>
    <n v="194.87797180000001"/>
    <n v="6.3380000000000006E-2"/>
  </r>
  <r>
    <x v="15"/>
    <x v="87"/>
    <x v="1"/>
    <x v="8"/>
    <x v="2232"/>
    <x v="0"/>
    <n v="48.91"/>
    <n v="3.4980000000000002"/>
    <n v="194.94597239999999"/>
    <n v="6.232E-2"/>
  </r>
  <r>
    <x v="15"/>
    <x v="88"/>
    <x v="1"/>
    <x v="8"/>
    <x v="2233"/>
    <x v="0"/>
    <n v="39.97"/>
    <n v="3.4910000000000001"/>
    <n v="195.0261012"/>
    <n v="6.232E-2"/>
  </r>
  <r>
    <x v="15"/>
    <x v="89"/>
    <x v="1"/>
    <x v="8"/>
    <x v="2234"/>
    <x v="0"/>
    <n v="46.99"/>
    <n v="3.548"/>
    <n v="195.17899940000001"/>
    <n v="6.232E-2"/>
  </r>
  <r>
    <x v="15"/>
    <x v="90"/>
    <x v="1"/>
    <x v="8"/>
    <x v="2235"/>
    <x v="0"/>
    <n v="41.97"/>
    <n v="3.55"/>
    <n v="195.33189770000001"/>
    <n v="6.232E-2"/>
  </r>
  <r>
    <x v="15"/>
    <x v="91"/>
    <x v="1"/>
    <x v="9"/>
    <x v="2236"/>
    <x v="0"/>
    <n v="33.43"/>
    <n v="3.5270000000000001"/>
    <n v="195.48479589999999"/>
    <n v="6.232E-2"/>
  </r>
  <r>
    <x v="15"/>
    <x v="92"/>
    <x v="1"/>
    <x v="9"/>
    <x v="2237"/>
    <x v="0"/>
    <n v="29.56"/>
    <n v="3.5049999999999999"/>
    <n v="195.6376941"/>
    <n v="6.232E-2"/>
  </r>
  <r>
    <x v="15"/>
    <x v="93"/>
    <x v="1"/>
    <x v="9"/>
    <x v="2238"/>
    <x v="0"/>
    <n v="31.73"/>
    <n v="3.4790000000000001"/>
    <n v="195.7184713"/>
    <n v="6.232E-2"/>
  </r>
  <r>
    <x v="15"/>
    <x v="94"/>
    <x v="1"/>
    <x v="9"/>
    <x v="2239"/>
    <x v="1"/>
    <n v="31.39"/>
    <n v="3.4239999999999999"/>
    <n v="195.7704"/>
    <n v="6.232E-2"/>
  </r>
  <r>
    <x v="15"/>
    <x v="95"/>
    <x v="1"/>
    <x v="10"/>
    <x v="2240"/>
    <x v="0"/>
    <n v="27.83"/>
    <n v="3.3780000000000001"/>
    <n v="195.82232870000001"/>
    <n v="6.232E-2"/>
  </r>
  <r>
    <x v="15"/>
    <x v="96"/>
    <x v="1"/>
    <x v="10"/>
    <x v="2241"/>
    <x v="0"/>
    <n v="14.44"/>
    <n v="3.331"/>
    <n v="195.8742575"/>
    <n v="6.232E-2"/>
  </r>
  <r>
    <x v="15"/>
    <x v="97"/>
    <x v="1"/>
    <x v="10"/>
    <x v="2242"/>
    <x v="0"/>
    <n v="22.5"/>
    <n v="3.266"/>
    <n v="195.98416850000001"/>
    <n v="6.232E-2"/>
  </r>
  <r>
    <x v="15"/>
    <x v="98"/>
    <x v="1"/>
    <x v="10"/>
    <x v="2243"/>
    <x v="0"/>
    <n v="20.79"/>
    <n v="3.173"/>
    <n v="196.17138929999999"/>
    <n v="6.232E-2"/>
  </r>
  <r>
    <x v="15"/>
    <x v="99"/>
    <x v="1"/>
    <x v="10"/>
    <x v="2244"/>
    <x v="1"/>
    <n v="23.91"/>
    <n v="3.1190000000000002"/>
    <n v="196.35861009999999"/>
    <n v="6.232E-2"/>
  </r>
  <r>
    <x v="15"/>
    <x v="100"/>
    <x v="2"/>
    <x v="11"/>
    <x v="2245"/>
    <x v="0"/>
    <n v="26.49"/>
    <n v="3.0950000000000002"/>
    <n v="196.5458309"/>
    <n v="6.1620000000000001E-2"/>
  </r>
  <r>
    <x v="15"/>
    <x v="101"/>
    <x v="2"/>
    <x v="11"/>
    <x v="2246"/>
    <x v="0"/>
    <n v="19.55"/>
    <n v="3.077"/>
    <n v="196.7330517"/>
    <n v="6.1620000000000001E-2"/>
  </r>
  <r>
    <x v="15"/>
    <x v="102"/>
    <x v="2"/>
    <x v="11"/>
    <x v="2247"/>
    <x v="0"/>
    <n v="29.3"/>
    <n v="3.0550000000000002"/>
    <n v="196.77966520000001"/>
    <n v="6.1620000000000001E-2"/>
  </r>
  <r>
    <x v="15"/>
    <x v="103"/>
    <x v="2"/>
    <x v="11"/>
    <x v="2248"/>
    <x v="0"/>
    <n v="28.17"/>
    <n v="3.0379999999999998"/>
    <n v="196.82627859999999"/>
    <n v="6.1620000000000001E-2"/>
  </r>
  <r>
    <x v="15"/>
    <x v="104"/>
    <x v="2"/>
    <x v="0"/>
    <x v="2249"/>
    <x v="0"/>
    <n v="25.53"/>
    <n v="3.0310000000000001"/>
    <n v="196.8728921"/>
    <n v="6.1620000000000001E-2"/>
  </r>
  <r>
    <x v="15"/>
    <x v="105"/>
    <x v="2"/>
    <x v="0"/>
    <x v="2250"/>
    <x v="1"/>
    <n v="23.69"/>
    <n v="3.1030000000000002"/>
    <n v="196.91950560000001"/>
    <n v="6.1620000000000001E-2"/>
  </r>
  <r>
    <x v="15"/>
    <x v="106"/>
    <x v="2"/>
    <x v="0"/>
    <x v="2251"/>
    <x v="0"/>
    <n v="31.19"/>
    <n v="3.113"/>
    <n v="196.9432711"/>
    <n v="6.1620000000000001E-2"/>
  </r>
  <r>
    <x v="15"/>
    <x v="107"/>
    <x v="2"/>
    <x v="0"/>
    <x v="2252"/>
    <x v="0"/>
    <n v="26.21"/>
    <n v="3.129"/>
    <n v="196.9499007"/>
    <n v="6.1620000000000001E-2"/>
  </r>
  <r>
    <x v="15"/>
    <x v="108"/>
    <x v="2"/>
    <x v="1"/>
    <x v="2253"/>
    <x v="0"/>
    <n v="23.4"/>
    <n v="3.1909999999999998"/>
    <n v="196.9565303"/>
    <n v="6.1620000000000001E-2"/>
  </r>
  <r>
    <x v="15"/>
    <x v="109"/>
    <x v="2"/>
    <x v="1"/>
    <x v="2254"/>
    <x v="0"/>
    <n v="28.16"/>
    <n v="3.286"/>
    <n v="196.96315989999999"/>
    <n v="6.1620000000000001E-2"/>
  </r>
  <r>
    <x v="15"/>
    <x v="110"/>
    <x v="2"/>
    <x v="1"/>
    <x v="2255"/>
    <x v="0"/>
    <n v="38.020000000000003"/>
    <n v="3.4860000000000002"/>
    <n v="197.0457208"/>
    <n v="6.1620000000000001E-2"/>
  </r>
  <r>
    <x v="15"/>
    <x v="111"/>
    <x v="2"/>
    <x v="1"/>
    <x v="2256"/>
    <x v="0"/>
    <n v="38.700000000000003"/>
    <n v="3.6640000000000001"/>
    <n v="197.22952340000001"/>
    <n v="6.1620000000000001E-2"/>
  </r>
  <r>
    <x v="15"/>
    <x v="112"/>
    <x v="2"/>
    <x v="1"/>
    <x v="2257"/>
    <x v="0"/>
    <n v="48.29"/>
    <n v="3.75"/>
    <n v="197.41332589999999"/>
    <n v="6.1620000000000001E-2"/>
  </r>
  <r>
    <x v="15"/>
    <x v="113"/>
    <x v="2"/>
    <x v="2"/>
    <x v="2258"/>
    <x v="0"/>
    <n v="48.93"/>
    <n v="3.8540000000000001"/>
    <n v="197.5971285"/>
    <n v="6.1689999999999995E-2"/>
  </r>
  <r>
    <x v="15"/>
    <x v="114"/>
    <x v="2"/>
    <x v="2"/>
    <x v="2259"/>
    <x v="0"/>
    <n v="45.83"/>
    <n v="3.9009999999999998"/>
    <n v="197.78093100000001"/>
    <n v="6.1689999999999995E-2"/>
  </r>
  <r>
    <x v="15"/>
    <x v="115"/>
    <x v="2"/>
    <x v="2"/>
    <x v="2260"/>
    <x v="0"/>
    <n v="43.61"/>
    <n v="3.9359999999999999"/>
    <n v="197.72273849999999"/>
    <n v="6.1689999999999995E-2"/>
  </r>
  <r>
    <x v="15"/>
    <x v="116"/>
    <x v="2"/>
    <x v="2"/>
    <x v="2261"/>
    <x v="0"/>
    <n v="59.69"/>
    <n v="3.927"/>
    <n v="197.664546"/>
    <n v="6.1689999999999995E-2"/>
  </r>
  <r>
    <x v="15"/>
    <x v="117"/>
    <x v="2"/>
    <x v="3"/>
    <x v="2262"/>
    <x v="0"/>
    <n v="51.34"/>
    <n v="3.903"/>
    <n v="197.60635339999999"/>
    <n v="6.1689999999999995E-2"/>
  </r>
  <r>
    <x v="15"/>
    <x v="118"/>
    <x v="2"/>
    <x v="3"/>
    <x v="2263"/>
    <x v="0"/>
    <n v="53.57"/>
    <n v="3.87"/>
    <n v="197.5481609"/>
    <n v="6.1689999999999995E-2"/>
  </r>
  <r>
    <x v="15"/>
    <x v="119"/>
    <x v="2"/>
    <x v="3"/>
    <x v="2264"/>
    <x v="0"/>
    <n v="56.74"/>
    <n v="3.8370000000000002"/>
    <n v="197.5553137"/>
    <n v="6.1689999999999995E-2"/>
  </r>
  <r>
    <x v="15"/>
    <x v="120"/>
    <x v="2"/>
    <x v="3"/>
    <x v="2265"/>
    <x v="0"/>
    <n v="57.36"/>
    <n v="3.8039999999999998"/>
    <n v="197.5886046"/>
    <n v="6.1689999999999995E-2"/>
  </r>
  <r>
    <x v="15"/>
    <x v="121"/>
    <x v="2"/>
    <x v="4"/>
    <x v="2266"/>
    <x v="0"/>
    <n v="58.97"/>
    <n v="3.7639999999999998"/>
    <n v="197.6218954"/>
    <n v="6.1689999999999995E-2"/>
  </r>
  <r>
    <x v="15"/>
    <x v="122"/>
    <x v="2"/>
    <x v="4"/>
    <x v="2267"/>
    <x v="0"/>
    <n v="65.430000000000007"/>
    <n v="3.7410000000000001"/>
    <n v="197.6551863"/>
    <n v="6.1689999999999995E-2"/>
  </r>
  <r>
    <x v="15"/>
    <x v="123"/>
    <x v="2"/>
    <x v="4"/>
    <x v="2268"/>
    <x v="0"/>
    <n v="65.36"/>
    <n v="3.7229999999999999"/>
    <n v="197.69229200000001"/>
    <n v="6.1689999999999995E-2"/>
  </r>
  <r>
    <x v="15"/>
    <x v="124"/>
    <x v="2"/>
    <x v="4"/>
    <x v="2269"/>
    <x v="0"/>
    <n v="70.41"/>
    <n v="3.7349999999999999"/>
    <n v="197.7389345"/>
    <n v="6.1689999999999995E-2"/>
  </r>
  <r>
    <x v="15"/>
    <x v="125"/>
    <x v="2"/>
    <x v="4"/>
    <x v="2270"/>
    <x v="0"/>
    <n v="77.31"/>
    <n v="3.6930000000000001"/>
    <n v="197.78557699999999"/>
    <n v="6.1689999999999995E-2"/>
  </r>
  <r>
    <x v="15"/>
    <x v="126"/>
    <x v="2"/>
    <x v="5"/>
    <x v="2271"/>
    <x v="0"/>
    <n v="70.489999999999995"/>
    <n v="3.6459999999999999"/>
    <n v="197.83221950000001"/>
    <n v="6.0609999999999997E-2"/>
  </r>
  <r>
    <x v="15"/>
    <x v="127"/>
    <x v="2"/>
    <x v="5"/>
    <x v="2272"/>
    <x v="0"/>
    <n v="70.290000000000006"/>
    <n v="3.613"/>
    <n v="197.87886209999999"/>
    <n v="6.0609999999999997E-2"/>
  </r>
  <r>
    <x v="15"/>
    <x v="128"/>
    <x v="2"/>
    <x v="5"/>
    <x v="2273"/>
    <x v="0"/>
    <n v="68.430000000000007"/>
    <n v="3.585"/>
    <n v="197.9290378"/>
    <n v="6.0609999999999997E-2"/>
  </r>
  <r>
    <x v="15"/>
    <x v="129"/>
    <x v="2"/>
    <x v="5"/>
    <x v="2274"/>
    <x v="0"/>
    <n v="69"/>
    <n v="3.57"/>
    <n v="197.97921360000001"/>
    <n v="6.0609999999999997E-2"/>
  </r>
  <r>
    <x v="15"/>
    <x v="130"/>
    <x v="2"/>
    <x v="6"/>
    <x v="2275"/>
    <x v="0"/>
    <n v="68.59"/>
    <n v="3.528"/>
    <n v="198.02938929999999"/>
    <n v="6.0609999999999997E-2"/>
  </r>
  <r>
    <x v="15"/>
    <x v="131"/>
    <x v="2"/>
    <x v="6"/>
    <x v="2276"/>
    <x v="0"/>
    <n v="70.239999999999995"/>
    <n v="3.5089999999999999"/>
    <n v="198.0795651"/>
    <n v="6.0609999999999997E-2"/>
  </r>
  <r>
    <x v="15"/>
    <x v="132"/>
    <x v="2"/>
    <x v="6"/>
    <x v="2277"/>
    <x v="0"/>
    <n v="62.07"/>
    <n v="3.5449999999999999"/>
    <n v="198.1001057"/>
    <n v="6.0609999999999997E-2"/>
  </r>
  <r>
    <x v="15"/>
    <x v="133"/>
    <x v="2"/>
    <x v="6"/>
    <x v="2278"/>
    <x v="0"/>
    <n v="61.44"/>
    <n v="3.5579999999999998"/>
    <n v="198.09841990000001"/>
    <n v="6.0609999999999997E-2"/>
  </r>
  <r>
    <x v="15"/>
    <x v="134"/>
    <x v="2"/>
    <x v="6"/>
    <x v="2279"/>
    <x v="0"/>
    <n v="64.19"/>
    <n v="3.556"/>
    <n v="198.09673409999999"/>
    <n v="6.0609999999999997E-2"/>
  </r>
  <r>
    <x v="15"/>
    <x v="135"/>
    <x v="2"/>
    <x v="7"/>
    <x v="2280"/>
    <x v="1"/>
    <n v="60.09"/>
    <n v="3.5960000000000001"/>
    <n v="198.0950484"/>
    <n v="6.0609999999999997E-2"/>
  </r>
  <r>
    <x v="15"/>
    <x v="136"/>
    <x v="2"/>
    <x v="7"/>
    <x v="2281"/>
    <x v="0"/>
    <n v="56.69"/>
    <n v="3.6589999999999998"/>
    <n v="198.12671839999999"/>
    <n v="6.0609999999999997E-2"/>
  </r>
  <r>
    <x v="15"/>
    <x v="137"/>
    <x v="2"/>
    <x v="7"/>
    <x v="2282"/>
    <x v="0"/>
    <n v="56.48"/>
    <n v="3.7650000000000001"/>
    <n v="198.35852299999999"/>
    <n v="6.0609999999999997E-2"/>
  </r>
  <r>
    <x v="15"/>
    <x v="138"/>
    <x v="2"/>
    <x v="7"/>
    <x v="2283"/>
    <x v="0"/>
    <n v="51.4"/>
    <n v="3.7890000000000001"/>
    <n v="198.59032759999999"/>
    <n v="6.0609999999999997E-2"/>
  </r>
  <r>
    <x v="15"/>
    <x v="139"/>
    <x v="2"/>
    <x v="8"/>
    <x v="2284"/>
    <x v="0"/>
    <n v="50.46"/>
    <n v="3.7789999999999999"/>
    <n v="198.8221322"/>
    <n v="5.8470000000000001E-2"/>
  </r>
  <r>
    <x v="15"/>
    <x v="140"/>
    <x v="2"/>
    <x v="8"/>
    <x v="2285"/>
    <x v="0"/>
    <n v="43.26"/>
    <n v="3.76"/>
    <n v="199.0539368"/>
    <n v="5.8470000000000001E-2"/>
  </r>
  <r>
    <x v="15"/>
    <x v="141"/>
    <x v="2"/>
    <x v="8"/>
    <x v="2286"/>
    <x v="0"/>
    <n v="40.590000000000003"/>
    <n v="3.75"/>
    <n v="199.1481963"/>
    <n v="5.8470000000000001E-2"/>
  </r>
  <r>
    <x v="15"/>
    <x v="142"/>
    <x v="2"/>
    <x v="8"/>
    <x v="2287"/>
    <x v="0"/>
    <n v="40.99"/>
    <n v="3.6859999999999999"/>
    <n v="199.2195317"/>
    <n v="5.8470000000000001E-2"/>
  </r>
  <r>
    <x v="16"/>
    <x v="0"/>
    <x v="0"/>
    <x v="0"/>
    <x v="2288"/>
    <x v="0"/>
    <n v="23.11"/>
    <n v="2.6659999999999999"/>
    <n v="126.4420645"/>
    <n v="6.5479999999999997E-2"/>
  </r>
  <r>
    <x v="16"/>
    <x v="1"/>
    <x v="0"/>
    <x v="0"/>
    <x v="2289"/>
    <x v="1"/>
    <n v="18.36"/>
    <n v="2.6709999999999998"/>
    <n v="126.49625810000001"/>
    <n v="6.5479999999999997E-2"/>
  </r>
  <r>
    <x v="16"/>
    <x v="2"/>
    <x v="0"/>
    <x v="0"/>
    <x v="2290"/>
    <x v="0"/>
    <n v="25.06"/>
    <n v="2.6539999999999999"/>
    <n v="126.5262857"/>
    <n v="6.5479999999999997E-2"/>
  </r>
  <r>
    <x v="16"/>
    <x v="3"/>
    <x v="0"/>
    <x v="0"/>
    <x v="2291"/>
    <x v="0"/>
    <n v="15.64"/>
    <n v="2.6669999999999998"/>
    <n v="126.5522857"/>
    <n v="6.5479999999999997E-2"/>
  </r>
  <r>
    <x v="16"/>
    <x v="4"/>
    <x v="0"/>
    <x v="1"/>
    <x v="2292"/>
    <x v="0"/>
    <n v="31.58"/>
    <n v="2.681"/>
    <n v="126.5782857"/>
    <n v="6.5479999999999997E-2"/>
  </r>
  <r>
    <x v="16"/>
    <x v="5"/>
    <x v="0"/>
    <x v="1"/>
    <x v="2293"/>
    <x v="0"/>
    <n v="29.71"/>
    <n v="2.7330000000000001"/>
    <n v="126.60428570000001"/>
    <n v="6.5479999999999997E-2"/>
  </r>
  <r>
    <x v="16"/>
    <x v="6"/>
    <x v="0"/>
    <x v="1"/>
    <x v="2294"/>
    <x v="0"/>
    <n v="33.96"/>
    <n v="2.782"/>
    <n v="126.6066452"/>
    <n v="6.5479999999999997E-2"/>
  </r>
  <r>
    <x v="16"/>
    <x v="7"/>
    <x v="0"/>
    <x v="1"/>
    <x v="2295"/>
    <x v="0"/>
    <n v="35.590000000000003"/>
    <n v="2.819"/>
    <n v="126.6050645"/>
    <n v="6.5479999999999997E-2"/>
  </r>
  <r>
    <x v="16"/>
    <x v="8"/>
    <x v="0"/>
    <x v="2"/>
    <x v="2296"/>
    <x v="0"/>
    <n v="36.94"/>
    <n v="2.8420000000000001"/>
    <n v="126.6034839"/>
    <n v="6.6349999999999992E-2"/>
  </r>
  <r>
    <x v="16"/>
    <x v="9"/>
    <x v="0"/>
    <x v="2"/>
    <x v="2297"/>
    <x v="0"/>
    <n v="34.049999999999997"/>
    <n v="2.8769999999999998"/>
    <n v="126.6019032"/>
    <n v="6.6349999999999992E-2"/>
  </r>
  <r>
    <x v="16"/>
    <x v="10"/>
    <x v="0"/>
    <x v="2"/>
    <x v="2298"/>
    <x v="0"/>
    <n v="45.22"/>
    <n v="2.915"/>
    <n v="126.5621"/>
    <n v="6.6349999999999992E-2"/>
  </r>
  <r>
    <x v="16"/>
    <x v="11"/>
    <x v="0"/>
    <x v="2"/>
    <x v="2299"/>
    <x v="0"/>
    <n v="52.25"/>
    <n v="2.9359999999999999"/>
    <n v="126.4713333"/>
    <n v="6.6349999999999992E-2"/>
  </r>
  <r>
    <x v="16"/>
    <x v="12"/>
    <x v="0"/>
    <x v="2"/>
    <x v="2300"/>
    <x v="0"/>
    <n v="43.82"/>
    <n v="2.9409999999999998"/>
    <n v="126.3805667"/>
    <n v="6.6349999999999992E-2"/>
  </r>
  <r>
    <x v="16"/>
    <x v="13"/>
    <x v="0"/>
    <x v="3"/>
    <x v="2301"/>
    <x v="0"/>
    <n v="40.26"/>
    <n v="2.948"/>
    <n v="126.2898"/>
    <n v="6.6349999999999992E-2"/>
  </r>
  <r>
    <x v="16"/>
    <x v="14"/>
    <x v="0"/>
    <x v="3"/>
    <x v="2302"/>
    <x v="0"/>
    <n v="47.28"/>
    <n v="2.9620000000000002"/>
    <n v="126.2085484"/>
    <n v="6.6349999999999992E-2"/>
  </r>
  <r>
    <x v="16"/>
    <x v="15"/>
    <x v="0"/>
    <x v="3"/>
    <x v="2303"/>
    <x v="0"/>
    <n v="53.94"/>
    <n v="2.95"/>
    <n v="126.1843871"/>
    <n v="6.6349999999999992E-2"/>
  </r>
  <r>
    <x v="16"/>
    <x v="16"/>
    <x v="0"/>
    <x v="3"/>
    <x v="2304"/>
    <x v="0"/>
    <n v="48.19"/>
    <n v="2.9079999999999999"/>
    <n v="126.16022580000001"/>
    <n v="6.6349999999999992E-2"/>
  </r>
  <r>
    <x v="16"/>
    <x v="17"/>
    <x v="0"/>
    <x v="4"/>
    <x v="2305"/>
    <x v="0"/>
    <n v="53.79"/>
    <n v="2.871"/>
    <n v="126.1360645"/>
    <n v="6.6349999999999992E-2"/>
  </r>
  <r>
    <x v="16"/>
    <x v="18"/>
    <x v="0"/>
    <x v="4"/>
    <x v="2306"/>
    <x v="0"/>
    <n v="57.14"/>
    <n v="2.8410000000000002"/>
    <n v="126.1119032"/>
    <n v="6.6349999999999992E-2"/>
  </r>
  <r>
    <x v="16"/>
    <x v="19"/>
    <x v="0"/>
    <x v="4"/>
    <x v="2307"/>
    <x v="0"/>
    <n v="54.94"/>
    <n v="2.819"/>
    <n v="126.114"/>
    <n v="6.6349999999999992E-2"/>
  </r>
  <r>
    <x v="16"/>
    <x v="20"/>
    <x v="0"/>
    <x v="4"/>
    <x v="2308"/>
    <x v="0"/>
    <n v="62.64"/>
    <n v="2.82"/>
    <n v="126.1266"/>
    <n v="6.6349999999999992E-2"/>
  </r>
  <r>
    <x v="16"/>
    <x v="21"/>
    <x v="0"/>
    <x v="5"/>
    <x v="2309"/>
    <x v="0"/>
    <n v="68.98"/>
    <n v="2.8140000000000001"/>
    <n v="126.1392"/>
    <n v="6.6970000000000002E-2"/>
  </r>
  <r>
    <x v="16"/>
    <x v="22"/>
    <x v="0"/>
    <x v="5"/>
    <x v="2310"/>
    <x v="0"/>
    <n v="62.41"/>
    <n v="2.802"/>
    <n v="126.15179999999999"/>
    <n v="6.6970000000000002E-2"/>
  </r>
  <r>
    <x v="16"/>
    <x v="23"/>
    <x v="0"/>
    <x v="5"/>
    <x v="2311"/>
    <x v="0"/>
    <n v="65.66"/>
    <n v="2.7909999999999999"/>
    <n v="126.1498065"/>
    <n v="6.6970000000000002E-2"/>
  </r>
  <r>
    <x v="16"/>
    <x v="24"/>
    <x v="0"/>
    <x v="5"/>
    <x v="2312"/>
    <x v="0"/>
    <n v="69.66"/>
    <n v="2.7970000000000002"/>
    <n v="126.1283548"/>
    <n v="6.6970000000000002E-2"/>
  </r>
  <r>
    <x v="16"/>
    <x v="25"/>
    <x v="0"/>
    <x v="5"/>
    <x v="2313"/>
    <x v="0"/>
    <n v="69.959999999999994"/>
    <n v="2.7970000000000002"/>
    <n v="126.1069032"/>
    <n v="6.6970000000000002E-2"/>
  </r>
  <r>
    <x v="16"/>
    <x v="26"/>
    <x v="0"/>
    <x v="6"/>
    <x v="2314"/>
    <x v="0"/>
    <n v="70.53"/>
    <n v="2.802"/>
    <n v="126.0854516"/>
    <n v="6.6970000000000002E-2"/>
  </r>
  <r>
    <x v="16"/>
    <x v="27"/>
    <x v="0"/>
    <x v="6"/>
    <x v="2315"/>
    <x v="0"/>
    <n v="65.17"/>
    <n v="2.8370000000000002"/>
    <n v="126.06399999999999"/>
    <n v="6.6970000000000002E-2"/>
  </r>
  <r>
    <x v="16"/>
    <x v="28"/>
    <x v="0"/>
    <x v="6"/>
    <x v="2316"/>
    <x v="0"/>
    <n v="67.040000000000006"/>
    <n v="2.85"/>
    <n v="126.0766452"/>
    <n v="6.6970000000000002E-2"/>
  </r>
  <r>
    <x v="16"/>
    <x v="29"/>
    <x v="0"/>
    <x v="6"/>
    <x v="2317"/>
    <x v="0"/>
    <n v="65.03"/>
    <n v="2.8540000000000001"/>
    <n v="126.0892903"/>
    <n v="6.6970000000000002E-2"/>
  </r>
  <r>
    <x v="16"/>
    <x v="30"/>
    <x v="0"/>
    <x v="7"/>
    <x v="2318"/>
    <x v="0"/>
    <n v="57.86"/>
    <n v="2.8679999999999999"/>
    <n v="126.1019355"/>
    <n v="6.6970000000000002E-2"/>
  </r>
  <r>
    <x v="16"/>
    <x v="31"/>
    <x v="0"/>
    <x v="7"/>
    <x v="2319"/>
    <x v="1"/>
    <n v="56.28"/>
    <n v="2.87"/>
    <n v="126.1145806"/>
    <n v="6.6970000000000002E-2"/>
  </r>
  <r>
    <x v="16"/>
    <x v="32"/>
    <x v="0"/>
    <x v="7"/>
    <x v="2320"/>
    <x v="0"/>
    <n v="58.53"/>
    <n v="2.875"/>
    <n v="126.1454667"/>
    <n v="6.6970000000000002E-2"/>
  </r>
  <r>
    <x v="16"/>
    <x v="33"/>
    <x v="0"/>
    <x v="7"/>
    <x v="2321"/>
    <x v="0"/>
    <n v="58.39"/>
    <n v="2.8719999999999999"/>
    <n v="126.1900333"/>
    <n v="6.6970000000000002E-2"/>
  </r>
  <r>
    <x v="16"/>
    <x v="34"/>
    <x v="0"/>
    <x v="8"/>
    <x v="2322"/>
    <x v="0"/>
    <n v="60.07"/>
    <n v="2.8530000000000002"/>
    <n v="126.2346"/>
    <n v="6.8849999999999995E-2"/>
  </r>
  <r>
    <x v="16"/>
    <x v="35"/>
    <x v="0"/>
    <x v="8"/>
    <x v="2323"/>
    <x v="0"/>
    <n v="58.06"/>
    <n v="2.8410000000000002"/>
    <n v="126.2791667"/>
    <n v="6.8849999999999995E-2"/>
  </r>
  <r>
    <x v="16"/>
    <x v="36"/>
    <x v="0"/>
    <x v="8"/>
    <x v="2324"/>
    <x v="0"/>
    <n v="47.35"/>
    <n v="2.8450000000000002"/>
    <n v="126.32667739999999"/>
    <n v="6.8849999999999995E-2"/>
  </r>
  <r>
    <x v="16"/>
    <x v="37"/>
    <x v="0"/>
    <x v="8"/>
    <x v="2325"/>
    <x v="0"/>
    <n v="47.95"/>
    <n v="2.8490000000000002"/>
    <n v="126.3815484"/>
    <n v="6.8849999999999995E-2"/>
  </r>
  <r>
    <x v="16"/>
    <x v="38"/>
    <x v="0"/>
    <x v="8"/>
    <x v="2326"/>
    <x v="0"/>
    <n v="39.869999999999997"/>
    <n v="2.8410000000000002"/>
    <n v="126.43641940000001"/>
    <n v="6.8849999999999995E-2"/>
  </r>
  <r>
    <x v="16"/>
    <x v="39"/>
    <x v="0"/>
    <x v="9"/>
    <x v="2327"/>
    <x v="0"/>
    <n v="42.54"/>
    <n v="2.831"/>
    <n v="126.4912903"/>
    <n v="6.8849999999999995E-2"/>
  </r>
  <r>
    <x v="16"/>
    <x v="40"/>
    <x v="0"/>
    <x v="9"/>
    <x v="2328"/>
    <x v="0"/>
    <n v="36.32"/>
    <n v="2.831"/>
    <n v="126.54616129999999"/>
    <n v="6.8849999999999995E-2"/>
  </r>
  <r>
    <x v="16"/>
    <x v="41"/>
    <x v="0"/>
    <x v="9"/>
    <x v="2329"/>
    <x v="0"/>
    <n v="36.31"/>
    <n v="2.8420000000000001"/>
    <n v="126.60720000000001"/>
    <n v="6.8849999999999995E-2"/>
  </r>
  <r>
    <x v="16"/>
    <x v="42"/>
    <x v="0"/>
    <x v="9"/>
    <x v="2330"/>
    <x v="1"/>
    <n v="19.03"/>
    <n v="2.83"/>
    <n v="126.66926669999999"/>
    <n v="6.8849999999999995E-2"/>
  </r>
  <r>
    <x v="16"/>
    <x v="43"/>
    <x v="0"/>
    <x v="10"/>
    <x v="2331"/>
    <x v="0"/>
    <n v="22.47"/>
    <n v="2.8119999999999998"/>
    <n v="126.7313333"/>
    <n v="6.8849999999999995E-2"/>
  </r>
  <r>
    <x v="16"/>
    <x v="44"/>
    <x v="0"/>
    <x v="10"/>
    <x v="2332"/>
    <x v="0"/>
    <n v="31.64"/>
    <n v="2.8170000000000002"/>
    <n v="126.79340000000001"/>
    <n v="6.8849999999999995E-2"/>
  </r>
  <r>
    <x v="16"/>
    <x v="45"/>
    <x v="0"/>
    <x v="10"/>
    <x v="2333"/>
    <x v="0"/>
    <n v="25.13"/>
    <n v="2.8420000000000001"/>
    <n v="126.8794839"/>
    <n v="6.8849999999999995E-2"/>
  </r>
  <r>
    <x v="16"/>
    <x v="46"/>
    <x v="0"/>
    <x v="10"/>
    <x v="2334"/>
    <x v="0"/>
    <n v="26.58"/>
    <n v="2.8460000000000001"/>
    <n v="126.9835806"/>
    <n v="6.8849999999999995E-2"/>
  </r>
  <r>
    <x v="16"/>
    <x v="47"/>
    <x v="0"/>
    <x v="10"/>
    <x v="2335"/>
    <x v="1"/>
    <n v="20.79"/>
    <n v="2.8679999999999999"/>
    <n v="127.0876774"/>
    <n v="6.8849999999999995E-2"/>
  </r>
  <r>
    <x v="16"/>
    <x v="48"/>
    <x v="1"/>
    <x v="11"/>
    <x v="2336"/>
    <x v="0"/>
    <n v="6.23"/>
    <n v="2.891"/>
    <n v="127.1917742"/>
    <n v="6.8659999999999999E-2"/>
  </r>
  <r>
    <x v="16"/>
    <x v="49"/>
    <x v="1"/>
    <x v="11"/>
    <x v="2337"/>
    <x v="0"/>
    <n v="16.57"/>
    <n v="2.903"/>
    <n v="127.30093549999999"/>
    <n v="6.8659999999999999E-2"/>
  </r>
  <r>
    <x v="16"/>
    <x v="50"/>
    <x v="1"/>
    <x v="11"/>
    <x v="2338"/>
    <x v="0"/>
    <n v="26.62"/>
    <n v="2.9340000000000002"/>
    <n v="127.4404839"/>
    <n v="6.8659999999999999E-2"/>
  </r>
  <r>
    <x v="16"/>
    <x v="51"/>
    <x v="1"/>
    <x v="11"/>
    <x v="2339"/>
    <x v="0"/>
    <n v="22.16"/>
    <n v="2.96"/>
    <n v="127.5800323"/>
    <n v="6.8659999999999999E-2"/>
  </r>
  <r>
    <x v="16"/>
    <x v="52"/>
    <x v="1"/>
    <x v="0"/>
    <x v="2340"/>
    <x v="0"/>
    <n v="11.29"/>
    <n v="2.9740000000000002"/>
    <n v="127.7195806"/>
    <n v="6.8659999999999999E-2"/>
  </r>
  <r>
    <x v="16"/>
    <x v="53"/>
    <x v="1"/>
    <x v="0"/>
    <x v="2341"/>
    <x v="1"/>
    <n v="14.19"/>
    <n v="3.0339999999999998"/>
    <n v="127.859129"/>
    <n v="6.8659999999999999E-2"/>
  </r>
  <r>
    <x v="16"/>
    <x v="54"/>
    <x v="1"/>
    <x v="0"/>
    <x v="2342"/>
    <x v="0"/>
    <n v="26.86"/>
    <n v="3.0619999999999998"/>
    <n v="127.99525"/>
    <n v="6.8659999999999999E-2"/>
  </r>
  <r>
    <x v="16"/>
    <x v="55"/>
    <x v="1"/>
    <x v="0"/>
    <x v="2343"/>
    <x v="0"/>
    <n v="24.36"/>
    <n v="3.12"/>
    <n v="128.13"/>
    <n v="6.8659999999999999E-2"/>
  </r>
  <r>
    <x v="16"/>
    <x v="56"/>
    <x v="1"/>
    <x v="1"/>
    <x v="2344"/>
    <x v="0"/>
    <n v="24.21"/>
    <n v="3.23"/>
    <n v="128.26474999999999"/>
    <n v="6.8659999999999999E-2"/>
  </r>
  <r>
    <x v="16"/>
    <x v="57"/>
    <x v="1"/>
    <x v="1"/>
    <x v="2345"/>
    <x v="0"/>
    <n v="32.42"/>
    <n v="3.3460000000000001"/>
    <n v="128.39949999999999"/>
    <n v="6.8659999999999999E-2"/>
  </r>
  <r>
    <x v="16"/>
    <x v="58"/>
    <x v="1"/>
    <x v="1"/>
    <x v="2346"/>
    <x v="0"/>
    <n v="34.479999999999997"/>
    <n v="3.407"/>
    <n v="128.5121935"/>
    <n v="6.8659999999999999E-2"/>
  </r>
  <r>
    <x v="16"/>
    <x v="59"/>
    <x v="1"/>
    <x v="1"/>
    <x v="2347"/>
    <x v="0"/>
    <n v="36.71"/>
    <n v="3.4350000000000001"/>
    <n v="128.61606449999999"/>
    <n v="6.8659999999999999E-2"/>
  </r>
  <r>
    <x v="16"/>
    <x v="60"/>
    <x v="1"/>
    <x v="2"/>
    <x v="2348"/>
    <x v="0"/>
    <n v="39.380000000000003"/>
    <n v="3.4870000000000001"/>
    <n v="128.71993549999999"/>
    <n v="6.7739999999999995E-2"/>
  </r>
  <r>
    <x v="16"/>
    <x v="61"/>
    <x v="1"/>
    <x v="2"/>
    <x v="2349"/>
    <x v="0"/>
    <n v="39.159999999999997"/>
    <n v="3.5470000000000002"/>
    <n v="128.82380649999999"/>
    <n v="6.7739999999999995E-2"/>
  </r>
  <r>
    <x v="16"/>
    <x v="62"/>
    <x v="1"/>
    <x v="2"/>
    <x v="2350"/>
    <x v="0"/>
    <n v="39.979999999999997"/>
    <n v="3.6160000000000001"/>
    <n v="128.9107333"/>
    <n v="6.7739999999999995E-2"/>
  </r>
  <r>
    <x v="16"/>
    <x v="63"/>
    <x v="1"/>
    <x v="2"/>
    <x v="2351"/>
    <x v="0"/>
    <n v="42.24"/>
    <n v="3.6549999999999998"/>
    <n v="128.95529999999999"/>
    <n v="6.7739999999999995E-2"/>
  </r>
  <r>
    <x v="16"/>
    <x v="64"/>
    <x v="1"/>
    <x v="2"/>
    <x v="2352"/>
    <x v="0"/>
    <n v="40.14"/>
    <n v="3.6829999999999998"/>
    <n v="128.99986670000001"/>
    <n v="6.7739999999999995E-2"/>
  </r>
  <r>
    <x v="16"/>
    <x v="65"/>
    <x v="1"/>
    <x v="3"/>
    <x v="2353"/>
    <x v="0"/>
    <n v="45.66"/>
    <n v="3.7440000000000002"/>
    <n v="129.04443330000001"/>
    <n v="6.7739999999999995E-2"/>
  </r>
  <r>
    <x v="16"/>
    <x v="66"/>
    <x v="1"/>
    <x v="3"/>
    <x v="2354"/>
    <x v="0"/>
    <n v="49.26"/>
    <n v="3.77"/>
    <n v="129.089"/>
    <n v="6.7739999999999995E-2"/>
  </r>
  <r>
    <x v="16"/>
    <x v="67"/>
    <x v="1"/>
    <x v="3"/>
    <x v="2355"/>
    <x v="0"/>
    <n v="51.93"/>
    <n v="3.802"/>
    <n v="129.07567739999999"/>
    <n v="6.7739999999999995E-2"/>
  </r>
  <r>
    <x v="16"/>
    <x v="68"/>
    <x v="1"/>
    <x v="3"/>
    <x v="2356"/>
    <x v="0"/>
    <n v="51.04"/>
    <n v="3.778"/>
    <n v="129.06235480000001"/>
    <n v="6.7739999999999995E-2"/>
  </r>
  <r>
    <x v="16"/>
    <x v="69"/>
    <x v="1"/>
    <x v="4"/>
    <x v="2357"/>
    <x v="0"/>
    <n v="49.61"/>
    <n v="3.7519999999999998"/>
    <n v="129.04903229999999"/>
    <n v="6.7739999999999995E-2"/>
  </r>
  <r>
    <x v="16"/>
    <x v="70"/>
    <x v="1"/>
    <x v="4"/>
    <x v="2358"/>
    <x v="0"/>
    <n v="54.57"/>
    <n v="3.7320000000000002"/>
    <n v="129.03570970000001"/>
    <n v="6.7739999999999995E-2"/>
  </r>
  <r>
    <x v="16"/>
    <x v="71"/>
    <x v="1"/>
    <x v="4"/>
    <x v="2359"/>
    <x v="0"/>
    <n v="56.61"/>
    <n v="3.7040000000000002"/>
    <n v="129.04320000000001"/>
    <n v="6.7739999999999995E-2"/>
  </r>
  <r>
    <x v="16"/>
    <x v="72"/>
    <x v="1"/>
    <x v="4"/>
    <x v="2360"/>
    <x v="0"/>
    <n v="60.99"/>
    <n v="3.6680000000000001"/>
    <n v="129.06630000000001"/>
    <n v="6.7739999999999995E-2"/>
  </r>
  <r>
    <x v="16"/>
    <x v="73"/>
    <x v="1"/>
    <x v="5"/>
    <x v="2361"/>
    <x v="0"/>
    <n v="67.39"/>
    <n v="3.613"/>
    <n v="129.08940000000001"/>
    <n v="6.7449999999999996E-2"/>
  </r>
  <r>
    <x v="16"/>
    <x v="74"/>
    <x v="1"/>
    <x v="5"/>
    <x v="2362"/>
    <x v="0"/>
    <n v="70.599999999999994"/>
    <n v="3.5630000000000002"/>
    <n v="129.11250000000001"/>
    <n v="6.7449999999999996E-2"/>
  </r>
  <r>
    <x v="16"/>
    <x v="75"/>
    <x v="1"/>
    <x v="5"/>
    <x v="2363"/>
    <x v="0"/>
    <n v="67.930000000000007"/>
    <n v="3.5529999999999999"/>
    <n v="129.13383870000001"/>
    <n v="6.7449999999999996E-2"/>
  </r>
  <r>
    <x v="16"/>
    <x v="76"/>
    <x v="1"/>
    <x v="5"/>
    <x v="2364"/>
    <x v="0"/>
    <n v="69.819999999999993"/>
    <n v="3.5630000000000002"/>
    <n v="129.1507742"/>
    <n v="6.7449999999999996E-2"/>
  </r>
  <r>
    <x v="16"/>
    <x v="77"/>
    <x v="1"/>
    <x v="5"/>
    <x v="2365"/>
    <x v="0"/>
    <n v="68.59"/>
    <n v="3.5739999999999998"/>
    <n v="129.16770969999999"/>
    <n v="6.7449999999999996E-2"/>
  </r>
  <r>
    <x v="16"/>
    <x v="78"/>
    <x v="1"/>
    <x v="6"/>
    <x v="2366"/>
    <x v="0"/>
    <n v="65.709999999999994"/>
    <n v="3.5950000000000002"/>
    <n v="129.18464520000001"/>
    <n v="6.7449999999999996E-2"/>
  </r>
  <r>
    <x v="16"/>
    <x v="79"/>
    <x v="1"/>
    <x v="6"/>
    <x v="2367"/>
    <x v="0"/>
    <n v="64.790000000000006"/>
    <n v="3.6059999999999999"/>
    <n v="129.2015806"/>
    <n v="6.7449999999999996E-2"/>
  </r>
  <r>
    <x v="16"/>
    <x v="80"/>
    <x v="1"/>
    <x v="6"/>
    <x v="2368"/>
    <x v="0"/>
    <n v="67.59"/>
    <n v="3.5779999999999998"/>
    <n v="129.24058059999999"/>
    <n v="6.7449999999999996E-2"/>
  </r>
  <r>
    <x v="16"/>
    <x v="81"/>
    <x v="1"/>
    <x v="6"/>
    <x v="2369"/>
    <x v="0"/>
    <n v="72.040000000000006"/>
    <n v="3.57"/>
    <n v="129.28325810000001"/>
    <n v="6.7449999999999996E-2"/>
  </r>
  <r>
    <x v="16"/>
    <x v="82"/>
    <x v="1"/>
    <x v="7"/>
    <x v="2370"/>
    <x v="0"/>
    <n v="69.31"/>
    <n v="3.58"/>
    <n v="129.32593550000001"/>
    <n v="6.7449999999999996E-2"/>
  </r>
  <r>
    <x v="16"/>
    <x v="83"/>
    <x v="1"/>
    <x v="7"/>
    <x v="2371"/>
    <x v="1"/>
    <n v="61.94"/>
    <n v="3.6190000000000002"/>
    <n v="129.36861289999999"/>
    <n v="6.7449999999999996E-2"/>
  </r>
  <r>
    <x v="16"/>
    <x v="84"/>
    <x v="1"/>
    <x v="7"/>
    <x v="2372"/>
    <x v="0"/>
    <n v="61.48"/>
    <n v="3.641"/>
    <n v="129.4306"/>
    <n v="6.7449999999999996E-2"/>
  </r>
  <r>
    <x v="16"/>
    <x v="85"/>
    <x v="1"/>
    <x v="7"/>
    <x v="2373"/>
    <x v="0"/>
    <n v="56.96"/>
    <n v="3.6480000000000001"/>
    <n v="129.51833329999999"/>
    <n v="6.7449999999999996E-2"/>
  </r>
  <r>
    <x v="16"/>
    <x v="86"/>
    <x v="1"/>
    <x v="7"/>
    <x v="2374"/>
    <x v="0"/>
    <n v="61.4"/>
    <n v="3.6230000000000002"/>
    <n v="129.60606670000001"/>
    <n v="6.7449999999999996E-2"/>
  </r>
  <r>
    <x v="16"/>
    <x v="87"/>
    <x v="1"/>
    <x v="8"/>
    <x v="2375"/>
    <x v="0"/>
    <n v="54.4"/>
    <n v="3.5920000000000001"/>
    <n v="129.69380000000001"/>
    <n v="6.6170000000000007E-2"/>
  </r>
  <r>
    <x v="16"/>
    <x v="88"/>
    <x v="1"/>
    <x v="8"/>
    <x v="2376"/>
    <x v="0"/>
    <n v="47.69"/>
    <n v="3.5670000000000002"/>
    <n v="129.77064519999999"/>
    <n v="6.6170000000000007E-2"/>
  </r>
  <r>
    <x v="16"/>
    <x v="89"/>
    <x v="1"/>
    <x v="8"/>
    <x v="2377"/>
    <x v="0"/>
    <n v="47.27"/>
    <n v="3.5790000000000002"/>
    <n v="129.78216130000001"/>
    <n v="6.6170000000000007E-2"/>
  </r>
  <r>
    <x v="16"/>
    <x v="90"/>
    <x v="1"/>
    <x v="8"/>
    <x v="2378"/>
    <x v="0"/>
    <n v="41.89"/>
    <n v="3.5670000000000002"/>
    <n v="129.79367740000001"/>
    <n v="6.6170000000000007E-2"/>
  </r>
  <r>
    <x v="16"/>
    <x v="91"/>
    <x v="1"/>
    <x v="9"/>
    <x v="2379"/>
    <x v="0"/>
    <n v="37.520000000000003"/>
    <n v="3.5379999999999998"/>
    <n v="129.8051935"/>
    <n v="6.6170000000000007E-2"/>
  </r>
  <r>
    <x v="16"/>
    <x v="92"/>
    <x v="1"/>
    <x v="9"/>
    <x v="2380"/>
    <x v="0"/>
    <n v="27.61"/>
    <n v="3.5129999999999999"/>
    <n v="129.81670969999999"/>
    <n v="6.6170000000000007E-2"/>
  </r>
  <r>
    <x v="16"/>
    <x v="93"/>
    <x v="1"/>
    <x v="9"/>
    <x v="2381"/>
    <x v="0"/>
    <n v="32.93"/>
    <n v="3.4889999999999999"/>
    <n v="129.8268333"/>
    <n v="6.6170000000000007E-2"/>
  </r>
  <r>
    <x v="16"/>
    <x v="94"/>
    <x v="1"/>
    <x v="9"/>
    <x v="2382"/>
    <x v="1"/>
    <n v="32.81"/>
    <n v="3.4449999999999998"/>
    <n v="129.8364"/>
    <n v="6.6170000000000007E-2"/>
  </r>
  <r>
    <x v="16"/>
    <x v="95"/>
    <x v="1"/>
    <x v="10"/>
    <x v="2383"/>
    <x v="0"/>
    <n v="26.47"/>
    <n v="3.3889999999999998"/>
    <n v="129.84596669999999"/>
    <n v="6.6170000000000007E-2"/>
  </r>
  <r>
    <x v="16"/>
    <x v="96"/>
    <x v="1"/>
    <x v="10"/>
    <x v="2384"/>
    <x v="0"/>
    <n v="17.559999999999999"/>
    <n v="3.3410000000000002"/>
    <n v="129.85553329999999"/>
    <n v="6.6170000000000007E-2"/>
  </r>
  <r>
    <x v="16"/>
    <x v="97"/>
    <x v="1"/>
    <x v="10"/>
    <x v="2385"/>
    <x v="0"/>
    <n v="21.07"/>
    <n v="3.282"/>
    <n v="129.8980645"/>
    <n v="6.6170000000000007E-2"/>
  </r>
  <r>
    <x v="16"/>
    <x v="98"/>
    <x v="1"/>
    <x v="10"/>
    <x v="2386"/>
    <x v="0"/>
    <n v="18.760000000000002"/>
    <n v="3.1859999999999999"/>
    <n v="129.98454839999999"/>
    <n v="6.6170000000000007E-2"/>
  </r>
  <r>
    <x v="16"/>
    <x v="99"/>
    <x v="1"/>
    <x v="10"/>
    <x v="2387"/>
    <x v="1"/>
    <n v="26.73"/>
    <n v="3.1190000000000002"/>
    <n v="130.07103230000001"/>
    <n v="6.6170000000000007E-2"/>
  </r>
  <r>
    <x v="16"/>
    <x v="100"/>
    <x v="2"/>
    <x v="11"/>
    <x v="2388"/>
    <x v="0"/>
    <n v="27.64"/>
    <n v="3.08"/>
    <n v="130.15751610000001"/>
    <n v="6.402999999999999E-2"/>
  </r>
  <r>
    <x v="16"/>
    <x v="101"/>
    <x v="2"/>
    <x v="11"/>
    <x v="2389"/>
    <x v="0"/>
    <n v="20.28"/>
    <n v="3.056"/>
    <n v="130.244"/>
    <n v="6.402999999999999E-2"/>
  </r>
  <r>
    <x v="16"/>
    <x v="102"/>
    <x v="2"/>
    <x v="11"/>
    <x v="2390"/>
    <x v="0"/>
    <n v="27.26"/>
    <n v="3.0470000000000002"/>
    <n v="130.27922580000001"/>
    <n v="6.402999999999999E-2"/>
  </r>
  <r>
    <x v="16"/>
    <x v="103"/>
    <x v="2"/>
    <x v="11"/>
    <x v="2391"/>
    <x v="0"/>
    <n v="29.99"/>
    <n v="3.0579999999999998"/>
    <n v="130.31445160000001"/>
    <n v="6.402999999999999E-2"/>
  </r>
  <r>
    <x v="16"/>
    <x v="104"/>
    <x v="2"/>
    <x v="0"/>
    <x v="2392"/>
    <x v="0"/>
    <n v="26.26"/>
    <n v="3.077"/>
    <n v="130.34967739999999"/>
    <n v="6.402999999999999E-2"/>
  </r>
  <r>
    <x v="16"/>
    <x v="105"/>
    <x v="2"/>
    <x v="0"/>
    <x v="2393"/>
    <x v="1"/>
    <n v="23.63"/>
    <n v="3.1160000000000001"/>
    <n v="130.3849032"/>
    <n v="6.402999999999999E-2"/>
  </r>
  <r>
    <x v="16"/>
    <x v="106"/>
    <x v="2"/>
    <x v="0"/>
    <x v="2394"/>
    <x v="0"/>
    <n v="30.76"/>
    <n v="3.1190000000000002"/>
    <n v="130.45462069999999"/>
    <n v="6.402999999999999E-2"/>
  </r>
  <r>
    <x v="16"/>
    <x v="107"/>
    <x v="2"/>
    <x v="0"/>
    <x v="2395"/>
    <x v="0"/>
    <n v="30.01"/>
    <n v="3.145"/>
    <n v="130.55020690000001"/>
    <n v="6.402999999999999E-2"/>
  </r>
  <r>
    <x v="16"/>
    <x v="108"/>
    <x v="2"/>
    <x v="1"/>
    <x v="2396"/>
    <x v="0"/>
    <n v="26.28"/>
    <n v="3.242"/>
    <n v="130.64579309999999"/>
    <n v="6.402999999999999E-2"/>
  </r>
  <r>
    <x v="16"/>
    <x v="109"/>
    <x v="2"/>
    <x v="1"/>
    <x v="2397"/>
    <x v="0"/>
    <n v="32.020000000000003"/>
    <n v="3.38"/>
    <n v="130.74137930000001"/>
    <n v="6.402999999999999E-2"/>
  </r>
  <r>
    <x v="16"/>
    <x v="110"/>
    <x v="2"/>
    <x v="1"/>
    <x v="2398"/>
    <x v="0"/>
    <n v="43.69"/>
    <n v="3.5289999999999999"/>
    <n v="130.82619349999999"/>
    <n v="6.402999999999999E-2"/>
  </r>
  <r>
    <x v="16"/>
    <x v="111"/>
    <x v="2"/>
    <x v="1"/>
    <x v="2399"/>
    <x v="0"/>
    <n v="40.69"/>
    <n v="3.6709999999999998"/>
    <n v="130.89664519999999"/>
    <n v="6.402999999999999E-2"/>
  </r>
  <r>
    <x v="16"/>
    <x v="112"/>
    <x v="2"/>
    <x v="1"/>
    <x v="2400"/>
    <x v="0"/>
    <n v="45.29"/>
    <n v="3.734"/>
    <n v="130.96709680000001"/>
    <n v="6.402999999999999E-2"/>
  </r>
  <r>
    <x v="16"/>
    <x v="113"/>
    <x v="2"/>
    <x v="2"/>
    <x v="2401"/>
    <x v="0"/>
    <n v="43.92"/>
    <n v="3.7930000000000001"/>
    <n v="131.03754839999999"/>
    <n v="6.2350000000000003E-2"/>
  </r>
  <r>
    <x v="16"/>
    <x v="114"/>
    <x v="2"/>
    <x v="2"/>
    <x v="2402"/>
    <x v="0"/>
    <n v="46.94"/>
    <n v="3.8330000000000002"/>
    <n v="131.108"/>
    <n v="6.2350000000000003E-2"/>
  </r>
  <r>
    <x v="16"/>
    <x v="115"/>
    <x v="2"/>
    <x v="2"/>
    <x v="2403"/>
    <x v="0"/>
    <n v="47.69"/>
    <n v="3.8450000000000002"/>
    <n v="131.11733330000001"/>
    <n v="6.2350000000000003E-2"/>
  </r>
  <r>
    <x v="16"/>
    <x v="116"/>
    <x v="2"/>
    <x v="2"/>
    <x v="2404"/>
    <x v="0"/>
    <n v="59.11"/>
    <n v="3.8420000000000001"/>
    <n v="131.12666669999999"/>
    <n v="6.2350000000000003E-2"/>
  </r>
  <r>
    <x v="16"/>
    <x v="117"/>
    <x v="2"/>
    <x v="3"/>
    <x v="2405"/>
    <x v="0"/>
    <n v="48.86"/>
    <n v="3.831"/>
    <n v="131.136"/>
    <n v="6.2350000000000003E-2"/>
  </r>
  <r>
    <x v="16"/>
    <x v="118"/>
    <x v="2"/>
    <x v="3"/>
    <x v="2406"/>
    <x v="0"/>
    <n v="49.96"/>
    <n v="3.8090000000000002"/>
    <n v="131.1453333"/>
    <n v="6.2350000000000003E-2"/>
  </r>
  <r>
    <x v="16"/>
    <x v="119"/>
    <x v="2"/>
    <x v="3"/>
    <x v="2407"/>
    <x v="0"/>
    <n v="59.67"/>
    <n v="3.8079999999999998"/>
    <n v="131.09832259999999"/>
    <n v="6.2350000000000003E-2"/>
  </r>
  <r>
    <x v="16"/>
    <x v="120"/>
    <x v="2"/>
    <x v="3"/>
    <x v="2408"/>
    <x v="0"/>
    <n v="55.69"/>
    <n v="3.8010000000000002"/>
    <n v="131.02877419999999"/>
    <n v="6.2350000000000003E-2"/>
  </r>
  <r>
    <x v="16"/>
    <x v="121"/>
    <x v="2"/>
    <x v="4"/>
    <x v="2409"/>
    <x v="0"/>
    <n v="54.13"/>
    <n v="3.7879999999999998"/>
    <n v="130.95922580000001"/>
    <n v="6.2350000000000003E-2"/>
  </r>
  <r>
    <x v="16"/>
    <x v="122"/>
    <x v="2"/>
    <x v="4"/>
    <x v="2410"/>
    <x v="0"/>
    <n v="60.51"/>
    <n v="3.7759999999999998"/>
    <n v="130.88967740000001"/>
    <n v="6.2350000000000003E-2"/>
  </r>
  <r>
    <x v="16"/>
    <x v="123"/>
    <x v="2"/>
    <x v="4"/>
    <x v="2411"/>
    <x v="0"/>
    <n v="56.67"/>
    <n v="3.7559999999999998"/>
    <n v="130.82953330000001"/>
    <n v="6.2350000000000003E-2"/>
  </r>
  <r>
    <x v="16"/>
    <x v="124"/>
    <x v="2"/>
    <x v="4"/>
    <x v="2412"/>
    <x v="0"/>
    <n v="62.9"/>
    <n v="3.7370000000000001"/>
    <n v="130.7929"/>
    <n v="6.2350000000000003E-2"/>
  </r>
  <r>
    <x v="16"/>
    <x v="125"/>
    <x v="2"/>
    <x v="4"/>
    <x v="2413"/>
    <x v="0"/>
    <n v="71.14"/>
    <n v="3.681"/>
    <n v="130.7562667"/>
    <n v="6.2350000000000003E-2"/>
  </r>
  <r>
    <x v="16"/>
    <x v="126"/>
    <x v="2"/>
    <x v="5"/>
    <x v="2414"/>
    <x v="0"/>
    <n v="68.91"/>
    <n v="3.63"/>
    <n v="130.7196333"/>
    <n v="5.9359999999999996E-2"/>
  </r>
  <r>
    <x v="16"/>
    <x v="127"/>
    <x v="2"/>
    <x v="5"/>
    <x v="2415"/>
    <x v="0"/>
    <n v="72.94"/>
    <n v="3.5950000000000002"/>
    <n v="130.68299999999999"/>
    <n v="5.9359999999999996E-2"/>
  </r>
  <r>
    <x v="16"/>
    <x v="128"/>
    <x v="2"/>
    <x v="5"/>
    <x v="2416"/>
    <x v="0"/>
    <n v="70.59"/>
    <n v="3.556"/>
    <n v="130.70129030000001"/>
    <n v="5.9359999999999996E-2"/>
  </r>
  <r>
    <x v="16"/>
    <x v="129"/>
    <x v="2"/>
    <x v="5"/>
    <x v="2417"/>
    <x v="0"/>
    <n v="74.2"/>
    <n v="3.5369999999999999"/>
    <n v="130.7195806"/>
    <n v="5.9359999999999996E-2"/>
  </r>
  <r>
    <x v="16"/>
    <x v="130"/>
    <x v="2"/>
    <x v="6"/>
    <x v="2418"/>
    <x v="0"/>
    <n v="72.94"/>
    <n v="3.512"/>
    <n v="130.73787100000001"/>
    <n v="5.9359999999999996E-2"/>
  </r>
  <r>
    <x v="16"/>
    <x v="131"/>
    <x v="2"/>
    <x v="6"/>
    <x v="2419"/>
    <x v="0"/>
    <n v="73.290000000000006"/>
    <n v="3.5089999999999999"/>
    <n v="130.7561613"/>
    <n v="5.9359999999999996E-2"/>
  </r>
  <r>
    <x v="16"/>
    <x v="132"/>
    <x v="2"/>
    <x v="6"/>
    <x v="2420"/>
    <x v="0"/>
    <n v="70.98"/>
    <n v="3.5449999999999999"/>
    <n v="130.79096770000001"/>
    <n v="5.9359999999999996E-2"/>
  </r>
  <r>
    <x v="16"/>
    <x v="133"/>
    <x v="2"/>
    <x v="6"/>
    <x v="2421"/>
    <x v="0"/>
    <n v="68.89"/>
    <n v="3.5819999999999999"/>
    <n v="130.8381613"/>
    <n v="5.9359999999999996E-2"/>
  </r>
  <r>
    <x v="16"/>
    <x v="134"/>
    <x v="2"/>
    <x v="6"/>
    <x v="2422"/>
    <x v="0"/>
    <n v="68.069999999999993"/>
    <n v="3.6240000000000001"/>
    <n v="130.88535479999999"/>
    <n v="5.9359999999999996E-2"/>
  </r>
  <r>
    <x v="16"/>
    <x v="135"/>
    <x v="2"/>
    <x v="7"/>
    <x v="2423"/>
    <x v="1"/>
    <n v="61.99"/>
    <n v="3.6890000000000001"/>
    <n v="130.9325484"/>
    <n v="5.9359999999999996E-2"/>
  </r>
  <r>
    <x v="16"/>
    <x v="136"/>
    <x v="2"/>
    <x v="7"/>
    <x v="2424"/>
    <x v="0"/>
    <n v="59.64"/>
    <n v="3.7490000000000001"/>
    <n v="130.97766669999999"/>
    <n v="5.9359999999999996E-2"/>
  </r>
  <r>
    <x v="16"/>
    <x v="137"/>
    <x v="2"/>
    <x v="7"/>
    <x v="2425"/>
    <x v="0"/>
    <n v="58.43"/>
    <n v="3.8210000000000002"/>
    <n v="131.01033330000001"/>
    <n v="5.9359999999999996E-2"/>
  </r>
  <r>
    <x v="16"/>
    <x v="138"/>
    <x v="2"/>
    <x v="7"/>
    <x v="2426"/>
    <x v="0"/>
    <n v="57.77"/>
    <n v="3.8210000000000002"/>
    <n v="131.04300000000001"/>
    <n v="5.9359999999999996E-2"/>
  </r>
  <r>
    <x v="16"/>
    <x v="139"/>
    <x v="2"/>
    <x v="8"/>
    <x v="2427"/>
    <x v="0"/>
    <n v="52.81"/>
    <n v="3.8149999999999999"/>
    <n v="131.0756667"/>
    <n v="5.527E-2"/>
  </r>
  <r>
    <x v="16"/>
    <x v="140"/>
    <x v="2"/>
    <x v="8"/>
    <x v="2428"/>
    <x v="0"/>
    <n v="44.82"/>
    <n v="3.7970000000000002"/>
    <n v="131.1083333"/>
    <n v="5.527E-2"/>
  </r>
  <r>
    <x v="16"/>
    <x v="141"/>
    <x v="2"/>
    <x v="8"/>
    <x v="2429"/>
    <x v="0"/>
    <n v="48.16"/>
    <n v="3.7810000000000001"/>
    <n v="131.14996769999999"/>
    <n v="5.527E-2"/>
  </r>
  <r>
    <x v="16"/>
    <x v="142"/>
    <x v="2"/>
    <x v="8"/>
    <x v="2430"/>
    <x v="0"/>
    <n v="39.94"/>
    <n v="3.7549999999999999"/>
    <n v="131.19309680000001"/>
    <n v="5.527E-2"/>
  </r>
  <r>
    <x v="17"/>
    <x v="0"/>
    <x v="0"/>
    <x v="0"/>
    <x v="2431"/>
    <x v="0"/>
    <n v="21.33"/>
    <n v="2.7879999999999998"/>
    <n v="131.5279032"/>
    <n v="9.2020000000000005E-2"/>
  </r>
  <r>
    <x v="17"/>
    <x v="1"/>
    <x v="0"/>
    <x v="0"/>
    <x v="2432"/>
    <x v="1"/>
    <n v="26.41"/>
    <n v="2.7709999999999999"/>
    <n v="131.58661290000001"/>
    <n v="9.2020000000000005E-2"/>
  </r>
  <r>
    <x v="17"/>
    <x v="2"/>
    <x v="0"/>
    <x v="0"/>
    <x v="2433"/>
    <x v="0"/>
    <n v="30.91"/>
    <n v="2.7469999999999999"/>
    <n v="131.637"/>
    <n v="9.2020000000000005E-2"/>
  </r>
  <r>
    <x v="17"/>
    <x v="3"/>
    <x v="0"/>
    <x v="0"/>
    <x v="2434"/>
    <x v="0"/>
    <n v="35.42"/>
    <n v="2.7530000000000001"/>
    <n v="131.68600000000001"/>
    <n v="9.2020000000000005E-2"/>
  </r>
  <r>
    <x v="17"/>
    <x v="4"/>
    <x v="0"/>
    <x v="1"/>
    <x v="2435"/>
    <x v="0"/>
    <n v="37.17"/>
    <n v="2.766"/>
    <n v="131.73500000000001"/>
    <n v="9.2020000000000005E-2"/>
  </r>
  <r>
    <x v="17"/>
    <x v="5"/>
    <x v="0"/>
    <x v="1"/>
    <x v="2436"/>
    <x v="0"/>
    <n v="42.39"/>
    <n v="2.8050000000000002"/>
    <n v="131.78399999999999"/>
    <n v="9.2020000000000005E-2"/>
  </r>
  <r>
    <x v="17"/>
    <x v="6"/>
    <x v="0"/>
    <x v="1"/>
    <x v="2437"/>
    <x v="0"/>
    <n v="45.42"/>
    <n v="2.8340000000000001"/>
    <n v="131.8242903"/>
    <n v="9.2020000000000005E-2"/>
  </r>
  <r>
    <x v="17"/>
    <x v="7"/>
    <x v="0"/>
    <x v="1"/>
    <x v="2438"/>
    <x v="0"/>
    <n v="47.55"/>
    <n v="2.831"/>
    <n v="131.86312899999999"/>
    <n v="9.2020000000000005E-2"/>
  </r>
  <r>
    <x v="17"/>
    <x v="8"/>
    <x v="0"/>
    <x v="2"/>
    <x v="2439"/>
    <x v="0"/>
    <n v="45.63"/>
    <n v="2.8260000000000001"/>
    <n v="131.9019677"/>
    <n v="9.2689999999999995E-2"/>
  </r>
  <r>
    <x v="17"/>
    <x v="9"/>
    <x v="0"/>
    <x v="2"/>
    <x v="2440"/>
    <x v="0"/>
    <n v="59.91"/>
    <n v="2.8490000000000002"/>
    <n v="131.94080650000001"/>
    <n v="9.2689999999999995E-2"/>
  </r>
  <r>
    <x v="17"/>
    <x v="10"/>
    <x v="0"/>
    <x v="2"/>
    <x v="2441"/>
    <x v="0"/>
    <n v="50.26"/>
    <n v="2.8849999999999998"/>
    <n v="131.98089999999999"/>
    <n v="9.2689999999999995E-2"/>
  </r>
  <r>
    <x v="17"/>
    <x v="11"/>
    <x v="0"/>
    <x v="2"/>
    <x v="2442"/>
    <x v="0"/>
    <n v="50.3"/>
    <n v="2.895"/>
    <n v="132.0226667"/>
    <n v="9.2689999999999995E-2"/>
  </r>
  <r>
    <x v="17"/>
    <x v="12"/>
    <x v="0"/>
    <x v="2"/>
    <x v="2443"/>
    <x v="0"/>
    <n v="51.12"/>
    <n v="2.9350000000000001"/>
    <n v="132.06443329999999"/>
    <n v="9.2689999999999995E-2"/>
  </r>
  <r>
    <x v="17"/>
    <x v="13"/>
    <x v="0"/>
    <x v="3"/>
    <x v="2444"/>
    <x v="0"/>
    <n v="65.64"/>
    <n v="2.9809999999999999"/>
    <n v="132.1062"/>
    <n v="9.2689999999999995E-2"/>
  </r>
  <r>
    <x v="17"/>
    <x v="14"/>
    <x v="0"/>
    <x v="3"/>
    <x v="2445"/>
    <x v="0"/>
    <n v="49.9"/>
    <n v="2.9830000000000001"/>
    <n v="132.152129"/>
    <n v="9.2689999999999995E-2"/>
  </r>
  <r>
    <x v="17"/>
    <x v="15"/>
    <x v="0"/>
    <x v="3"/>
    <x v="2446"/>
    <x v="0"/>
    <n v="60.27"/>
    <n v="2.9609999999999999"/>
    <n v="132.2230323"/>
    <n v="9.2689999999999995E-2"/>
  </r>
  <r>
    <x v="17"/>
    <x v="16"/>
    <x v="0"/>
    <x v="3"/>
    <x v="2447"/>
    <x v="0"/>
    <n v="69.12"/>
    <n v="2.9060000000000001"/>
    <n v="132.2939355"/>
    <n v="9.2689999999999995E-2"/>
  </r>
  <r>
    <x v="17"/>
    <x v="17"/>
    <x v="0"/>
    <x v="4"/>
    <x v="2448"/>
    <x v="0"/>
    <n v="70.28"/>
    <n v="2.8570000000000002"/>
    <n v="132.36483870000001"/>
    <n v="9.2689999999999995E-2"/>
  </r>
  <r>
    <x v="17"/>
    <x v="18"/>
    <x v="0"/>
    <x v="4"/>
    <x v="2449"/>
    <x v="0"/>
    <n v="64.08"/>
    <n v="2.83"/>
    <n v="132.43574190000001"/>
    <n v="9.2689999999999995E-2"/>
  </r>
  <r>
    <x v="17"/>
    <x v="19"/>
    <x v="0"/>
    <x v="4"/>
    <x v="2450"/>
    <x v="0"/>
    <n v="65.959999999999994"/>
    <n v="2.8050000000000002"/>
    <n v="132.47333330000001"/>
    <n v="9.2689999999999995E-2"/>
  </r>
  <r>
    <x v="17"/>
    <x v="20"/>
    <x v="0"/>
    <x v="4"/>
    <x v="2451"/>
    <x v="0"/>
    <n v="74.040000000000006"/>
    <n v="2.81"/>
    <n v="132.49760000000001"/>
    <n v="9.2689999999999995E-2"/>
  </r>
  <r>
    <x v="17"/>
    <x v="21"/>
    <x v="0"/>
    <x v="5"/>
    <x v="2452"/>
    <x v="0"/>
    <n v="71.22"/>
    <n v="2.8149999999999999"/>
    <n v="132.5218667"/>
    <n v="9.3420000000000003E-2"/>
  </r>
  <r>
    <x v="17"/>
    <x v="22"/>
    <x v="0"/>
    <x v="5"/>
    <x v="2453"/>
    <x v="0"/>
    <n v="79.75"/>
    <n v="2.806"/>
    <n v="132.54613330000001"/>
    <n v="9.3420000000000003E-2"/>
  </r>
  <r>
    <x v="17"/>
    <x v="23"/>
    <x v="0"/>
    <x v="5"/>
    <x v="2454"/>
    <x v="0"/>
    <n v="76.900000000000006"/>
    <n v="2.7959999999999998"/>
    <n v="132.5667742"/>
    <n v="9.3420000000000003E-2"/>
  </r>
  <r>
    <x v="17"/>
    <x v="24"/>
    <x v="0"/>
    <x v="5"/>
    <x v="2455"/>
    <x v="0"/>
    <n v="75.709999999999994"/>
    <n v="2.7839999999999998"/>
    <n v="132.5825806"/>
    <n v="9.3420000000000003E-2"/>
  </r>
  <r>
    <x v="17"/>
    <x v="25"/>
    <x v="0"/>
    <x v="5"/>
    <x v="2456"/>
    <x v="0"/>
    <n v="75.790000000000006"/>
    <n v="2.7919999999999998"/>
    <n v="132.5983871"/>
    <n v="9.3420000000000003E-2"/>
  </r>
  <r>
    <x v="17"/>
    <x v="26"/>
    <x v="0"/>
    <x v="6"/>
    <x v="2457"/>
    <x v="0"/>
    <n v="73.67"/>
    <n v="2.7919999999999998"/>
    <n v="132.6141935"/>
    <n v="9.3420000000000003E-2"/>
  </r>
  <r>
    <x v="17"/>
    <x v="27"/>
    <x v="0"/>
    <x v="6"/>
    <x v="2458"/>
    <x v="0"/>
    <n v="74.19"/>
    <n v="2.81"/>
    <n v="132.63"/>
    <n v="9.3420000000000003E-2"/>
  </r>
  <r>
    <x v="17"/>
    <x v="28"/>
    <x v="0"/>
    <x v="6"/>
    <x v="2459"/>
    <x v="0"/>
    <n v="71.760000000000005"/>
    <n v="2.7959999999999998"/>
    <n v="132.66161289999999"/>
    <n v="9.3420000000000003E-2"/>
  </r>
  <r>
    <x v="17"/>
    <x v="29"/>
    <x v="0"/>
    <x v="6"/>
    <x v="2460"/>
    <x v="0"/>
    <n v="67.05"/>
    <n v="2.77"/>
    <n v="132.69322579999999"/>
    <n v="9.3420000000000003E-2"/>
  </r>
  <r>
    <x v="17"/>
    <x v="30"/>
    <x v="0"/>
    <x v="7"/>
    <x v="2461"/>
    <x v="0"/>
    <n v="75.42"/>
    <n v="2.7349999999999999"/>
    <n v="132.72483869999999"/>
    <n v="9.3420000000000003E-2"/>
  </r>
  <r>
    <x v="17"/>
    <x v="31"/>
    <x v="0"/>
    <x v="7"/>
    <x v="2462"/>
    <x v="1"/>
    <n v="67.09"/>
    <n v="2.7170000000000001"/>
    <n v="132.75645159999999"/>
    <n v="9.3420000000000003E-2"/>
  </r>
  <r>
    <x v="17"/>
    <x v="32"/>
    <x v="0"/>
    <x v="7"/>
    <x v="2463"/>
    <x v="0"/>
    <n v="60.94"/>
    <n v="2.7160000000000002"/>
    <n v="132.76706669999999"/>
    <n v="9.3420000000000003E-2"/>
  </r>
  <r>
    <x v="17"/>
    <x v="33"/>
    <x v="0"/>
    <x v="7"/>
    <x v="2464"/>
    <x v="0"/>
    <n v="64.819999999999993"/>
    <n v="2.718"/>
    <n v="132.76193330000001"/>
    <n v="9.3420000000000003E-2"/>
  </r>
  <r>
    <x v="17"/>
    <x v="34"/>
    <x v="0"/>
    <x v="8"/>
    <x v="2465"/>
    <x v="0"/>
    <n v="67.760000000000005"/>
    <n v="2.7170000000000001"/>
    <n v="132.7568"/>
    <n v="9.330999999999999E-2"/>
  </r>
  <r>
    <x v="17"/>
    <x v="35"/>
    <x v="0"/>
    <x v="8"/>
    <x v="2466"/>
    <x v="0"/>
    <n v="54.73"/>
    <n v="2.7759999999999998"/>
    <n v="132.75166669999999"/>
    <n v="9.330999999999999E-2"/>
  </r>
  <r>
    <x v="17"/>
    <x v="36"/>
    <x v="0"/>
    <x v="8"/>
    <x v="2467"/>
    <x v="0"/>
    <n v="52.02"/>
    <n v="2.8780000000000001"/>
    <n v="132.7633548"/>
    <n v="9.330999999999999E-2"/>
  </r>
  <r>
    <x v="17"/>
    <x v="37"/>
    <x v="0"/>
    <x v="8"/>
    <x v="2468"/>
    <x v="0"/>
    <n v="47.12"/>
    <n v="2.919"/>
    <n v="132.8170968"/>
    <n v="9.330999999999999E-2"/>
  </r>
  <r>
    <x v="17"/>
    <x v="38"/>
    <x v="0"/>
    <x v="8"/>
    <x v="2469"/>
    <x v="0"/>
    <n v="55.85"/>
    <n v="2.9380000000000002"/>
    <n v="132.87083870000001"/>
    <n v="9.330999999999999E-2"/>
  </r>
  <r>
    <x v="17"/>
    <x v="39"/>
    <x v="0"/>
    <x v="9"/>
    <x v="2470"/>
    <x v="0"/>
    <n v="42.05"/>
    <n v="2.9380000000000002"/>
    <n v="132.92458060000001"/>
    <n v="9.330999999999999E-2"/>
  </r>
  <r>
    <x v="17"/>
    <x v="40"/>
    <x v="0"/>
    <x v="9"/>
    <x v="2471"/>
    <x v="0"/>
    <n v="43.17"/>
    <n v="2.9609999999999999"/>
    <n v="132.97832260000001"/>
    <n v="9.330999999999999E-2"/>
  </r>
  <r>
    <x v="17"/>
    <x v="41"/>
    <x v="0"/>
    <x v="9"/>
    <x v="2472"/>
    <x v="0"/>
    <n v="45.26"/>
    <n v="3.03"/>
    <n v="132.91720000000001"/>
    <n v="9.330999999999999E-2"/>
  </r>
  <r>
    <x v="17"/>
    <x v="42"/>
    <x v="0"/>
    <x v="9"/>
    <x v="2473"/>
    <x v="1"/>
    <n v="40.81"/>
    <n v="3.07"/>
    <n v="132.8369333"/>
    <n v="9.330999999999999E-2"/>
  </r>
  <r>
    <x v="17"/>
    <x v="43"/>
    <x v="0"/>
    <x v="10"/>
    <x v="2474"/>
    <x v="0"/>
    <n v="37.090000000000003"/>
    <n v="3.0649999999999999"/>
    <n v="132.75666670000001"/>
    <n v="9.330999999999999E-2"/>
  </r>
  <r>
    <x v="17"/>
    <x v="44"/>
    <x v="0"/>
    <x v="10"/>
    <x v="2475"/>
    <x v="0"/>
    <n v="25.64"/>
    <n v="3.1320000000000001"/>
    <n v="132.6764"/>
    <n v="9.330999999999999E-2"/>
  </r>
  <r>
    <x v="17"/>
    <x v="45"/>
    <x v="0"/>
    <x v="10"/>
    <x v="2476"/>
    <x v="0"/>
    <n v="27.4"/>
    <n v="3.1389999999999998"/>
    <n v="132.6804516"/>
    <n v="9.330999999999999E-2"/>
  </r>
  <r>
    <x v="17"/>
    <x v="46"/>
    <x v="0"/>
    <x v="10"/>
    <x v="2477"/>
    <x v="0"/>
    <n v="28.16"/>
    <n v="3.15"/>
    <n v="132.74774189999999"/>
    <n v="9.330999999999999E-2"/>
  </r>
  <r>
    <x v="17"/>
    <x v="47"/>
    <x v="0"/>
    <x v="10"/>
    <x v="2478"/>
    <x v="1"/>
    <n v="26.1"/>
    <n v="3.177"/>
    <n v="132.81503230000001"/>
    <n v="9.330999999999999E-2"/>
  </r>
  <r>
    <x v="17"/>
    <x v="48"/>
    <x v="1"/>
    <x v="11"/>
    <x v="2479"/>
    <x v="0"/>
    <n v="30.1"/>
    <n v="3.1930000000000001"/>
    <n v="132.88232260000001"/>
    <n v="9.1310000000000002E-2"/>
  </r>
  <r>
    <x v="17"/>
    <x v="49"/>
    <x v="1"/>
    <x v="11"/>
    <x v="2480"/>
    <x v="0"/>
    <n v="22.69"/>
    <n v="3.2149999999999999"/>
    <n v="132.9510645"/>
    <n v="9.1310000000000002E-2"/>
  </r>
  <r>
    <x v="17"/>
    <x v="50"/>
    <x v="1"/>
    <x v="11"/>
    <x v="2481"/>
    <x v="0"/>
    <n v="22.55"/>
    <n v="3.2320000000000002"/>
    <n v="133.02851609999999"/>
    <n v="9.1310000000000002E-2"/>
  </r>
  <r>
    <x v="17"/>
    <x v="51"/>
    <x v="1"/>
    <x v="11"/>
    <x v="2482"/>
    <x v="0"/>
    <n v="14.84"/>
    <n v="3.2429999999999999"/>
    <n v="133.10596770000001"/>
    <n v="9.1310000000000002E-2"/>
  </r>
  <r>
    <x v="17"/>
    <x v="52"/>
    <x v="1"/>
    <x v="0"/>
    <x v="2483"/>
    <x v="0"/>
    <n v="20.79"/>
    <n v="3.24"/>
    <n v="133.18341939999999"/>
    <n v="9.1310000000000002E-2"/>
  </r>
  <r>
    <x v="17"/>
    <x v="53"/>
    <x v="1"/>
    <x v="0"/>
    <x v="2484"/>
    <x v="1"/>
    <n v="24.3"/>
    <n v="3.2549999999999999"/>
    <n v="133.26087100000001"/>
    <n v="9.1310000000000002E-2"/>
  </r>
  <r>
    <x v="17"/>
    <x v="54"/>
    <x v="1"/>
    <x v="0"/>
    <x v="2485"/>
    <x v="0"/>
    <n v="31.59"/>
    <n v="3.2629999999999999"/>
    <n v="133.37014289999999"/>
    <n v="9.1310000000000002E-2"/>
  </r>
  <r>
    <x v="17"/>
    <x v="55"/>
    <x v="1"/>
    <x v="0"/>
    <x v="2486"/>
    <x v="0"/>
    <n v="26.15"/>
    <n v="3.2810000000000001"/>
    <n v="133.4921429"/>
    <n v="9.1310000000000002E-2"/>
  </r>
  <r>
    <x v="17"/>
    <x v="56"/>
    <x v="1"/>
    <x v="1"/>
    <x v="2487"/>
    <x v="0"/>
    <n v="28.49"/>
    <n v="3.4369999999999998"/>
    <n v="133.61414289999999"/>
    <n v="9.1310000000000002E-2"/>
  </r>
  <r>
    <x v="17"/>
    <x v="57"/>
    <x v="1"/>
    <x v="1"/>
    <x v="2488"/>
    <x v="0"/>
    <n v="38.4"/>
    <n v="3.6"/>
    <n v="133.7361429"/>
    <n v="9.1310000000000002E-2"/>
  </r>
  <r>
    <x v="17"/>
    <x v="58"/>
    <x v="1"/>
    <x v="1"/>
    <x v="2489"/>
    <x v="0"/>
    <n v="41.12"/>
    <n v="3.6339999999999999"/>
    <n v="133.8492258"/>
    <n v="9.1310000000000002E-2"/>
  </r>
  <r>
    <x v="17"/>
    <x v="59"/>
    <x v="1"/>
    <x v="1"/>
    <x v="2490"/>
    <x v="0"/>
    <n v="36.65"/>
    <n v="3.6240000000000001"/>
    <n v="133.95874190000001"/>
    <n v="9.1310000000000002E-2"/>
  </r>
  <r>
    <x v="17"/>
    <x v="60"/>
    <x v="1"/>
    <x v="2"/>
    <x v="2491"/>
    <x v="0"/>
    <n v="35.06"/>
    <n v="3.6379999999999999"/>
    <n v="134.06825810000001"/>
    <n v="8.9749999999999996E-2"/>
  </r>
  <r>
    <x v="17"/>
    <x v="61"/>
    <x v="1"/>
    <x v="2"/>
    <x v="2492"/>
    <x v="0"/>
    <n v="43.32"/>
    <n v="3.72"/>
    <n v="134.17777419999999"/>
    <n v="8.9749999999999996E-2"/>
  </r>
  <r>
    <x v="17"/>
    <x v="62"/>
    <x v="1"/>
    <x v="2"/>
    <x v="2493"/>
    <x v="0"/>
    <n v="49.91"/>
    <n v="3.823"/>
    <n v="134.2784667"/>
    <n v="8.9749999999999996E-2"/>
  </r>
  <r>
    <x v="17"/>
    <x v="63"/>
    <x v="1"/>
    <x v="2"/>
    <x v="2494"/>
    <x v="0"/>
    <n v="45.99"/>
    <n v="3.919"/>
    <n v="134.3571"/>
    <n v="8.9749999999999996E-2"/>
  </r>
  <r>
    <x v="17"/>
    <x v="64"/>
    <x v="1"/>
    <x v="2"/>
    <x v="2495"/>
    <x v="0"/>
    <n v="58.82"/>
    <n v="3.988"/>
    <n v="134.43573330000001"/>
    <n v="8.9749999999999996E-2"/>
  </r>
  <r>
    <x v="17"/>
    <x v="65"/>
    <x v="1"/>
    <x v="3"/>
    <x v="2496"/>
    <x v="0"/>
    <n v="54.17"/>
    <n v="4.0780000000000003"/>
    <n v="134.51436670000001"/>
    <n v="8.9749999999999996E-2"/>
  </r>
  <r>
    <x v="17"/>
    <x v="66"/>
    <x v="1"/>
    <x v="3"/>
    <x v="2497"/>
    <x v="0"/>
    <n v="58.48"/>
    <n v="4.0949999999999998"/>
    <n v="134.59299999999999"/>
    <n v="8.9749999999999996E-2"/>
  </r>
  <r>
    <x v="17"/>
    <x v="67"/>
    <x v="1"/>
    <x v="3"/>
    <x v="2498"/>
    <x v="0"/>
    <n v="57.55"/>
    <n v="4.101"/>
    <n v="134.68038709999999"/>
    <n v="8.9749999999999996E-2"/>
  </r>
  <r>
    <x v="17"/>
    <x v="68"/>
    <x v="1"/>
    <x v="3"/>
    <x v="2499"/>
    <x v="0"/>
    <n v="64.599999999999994"/>
    <n v="4.0339999999999998"/>
    <n v="134.76777419999999"/>
    <n v="8.9749999999999996E-2"/>
  </r>
  <r>
    <x v="17"/>
    <x v="69"/>
    <x v="1"/>
    <x v="4"/>
    <x v="2500"/>
    <x v="0"/>
    <n v="70.900000000000006"/>
    <n v="3.9729999999999999"/>
    <n v="134.85516129999999"/>
    <n v="8.9749999999999996E-2"/>
  </r>
  <r>
    <x v="17"/>
    <x v="70"/>
    <x v="1"/>
    <x v="4"/>
    <x v="2501"/>
    <x v="0"/>
    <n v="69.489999999999995"/>
    <n v="3.9239999999999999"/>
    <n v="134.94254839999999"/>
    <n v="8.9749999999999996E-2"/>
  </r>
  <r>
    <x v="17"/>
    <x v="71"/>
    <x v="1"/>
    <x v="4"/>
    <x v="2502"/>
    <x v="0"/>
    <n v="63.23"/>
    <n v="3.8730000000000002"/>
    <n v="135.08373330000001"/>
    <n v="8.9749999999999996E-2"/>
  </r>
  <r>
    <x v="17"/>
    <x v="72"/>
    <x v="1"/>
    <x v="4"/>
    <x v="2503"/>
    <x v="0"/>
    <n v="67.41"/>
    <n v="3.851"/>
    <n v="135.26526670000001"/>
    <n v="8.9749999999999996E-2"/>
  </r>
  <r>
    <x v="17"/>
    <x v="73"/>
    <x v="1"/>
    <x v="5"/>
    <x v="2504"/>
    <x v="0"/>
    <n v="69.75"/>
    <n v="3.8149999999999999"/>
    <n v="135.4468"/>
    <n v="8.8900000000000007E-2"/>
  </r>
  <r>
    <x v="17"/>
    <x v="74"/>
    <x v="1"/>
    <x v="5"/>
    <x v="2505"/>
    <x v="0"/>
    <n v="73.12"/>
    <n v="3.7839999999999998"/>
    <n v="135.62833330000001"/>
    <n v="8.8900000000000007E-2"/>
  </r>
  <r>
    <x v="17"/>
    <x v="75"/>
    <x v="1"/>
    <x v="5"/>
    <x v="2506"/>
    <x v="0"/>
    <n v="74.36"/>
    <n v="3.827"/>
    <n v="135.7837419"/>
    <n v="8.8900000000000007E-2"/>
  </r>
  <r>
    <x v="17"/>
    <x v="76"/>
    <x v="1"/>
    <x v="5"/>
    <x v="2507"/>
    <x v="0"/>
    <n v="78.680000000000007"/>
    <n v="3.8820000000000001"/>
    <n v="135.87383869999999"/>
    <n v="8.8900000000000007E-2"/>
  </r>
  <r>
    <x v="17"/>
    <x v="77"/>
    <x v="1"/>
    <x v="5"/>
    <x v="2508"/>
    <x v="0"/>
    <n v="73.849999999999994"/>
    <n v="3.8980000000000001"/>
    <n v="135.96393549999999"/>
    <n v="8.8900000000000007E-2"/>
  </r>
  <r>
    <x v="17"/>
    <x v="78"/>
    <x v="1"/>
    <x v="6"/>
    <x v="2509"/>
    <x v="0"/>
    <n v="74.58"/>
    <n v="3.903"/>
    <n v="136.05403229999999"/>
    <n v="8.8900000000000007E-2"/>
  </r>
  <r>
    <x v="17"/>
    <x v="79"/>
    <x v="1"/>
    <x v="6"/>
    <x v="2510"/>
    <x v="0"/>
    <n v="73.569999999999993"/>
    <n v="3.88"/>
    <n v="136.14412899999999"/>
    <n v="8.8900000000000007E-2"/>
  </r>
  <r>
    <x v="17"/>
    <x v="80"/>
    <x v="1"/>
    <x v="6"/>
    <x v="2511"/>
    <x v="0"/>
    <n v="69.239999999999995"/>
    <n v="3.82"/>
    <n v="136.18312900000001"/>
    <n v="8.8900000000000007E-2"/>
  </r>
  <r>
    <x v="17"/>
    <x v="81"/>
    <x v="1"/>
    <x v="6"/>
    <x v="2512"/>
    <x v="0"/>
    <n v="70.319999999999993"/>
    <n v="3.7959999999999998"/>
    <n v="136.21361289999999"/>
    <n v="8.8900000000000007E-2"/>
  </r>
  <r>
    <x v="17"/>
    <x v="82"/>
    <x v="1"/>
    <x v="7"/>
    <x v="2513"/>
    <x v="0"/>
    <n v="68.23"/>
    <n v="3.7839999999999998"/>
    <n v="136.24409679999999"/>
    <n v="8.8900000000000007E-2"/>
  </r>
  <r>
    <x v="17"/>
    <x v="83"/>
    <x v="1"/>
    <x v="7"/>
    <x v="2514"/>
    <x v="1"/>
    <n v="68.11"/>
    <n v="3.8090000000000002"/>
    <n v="136.27458060000001"/>
    <n v="8.8900000000000007E-2"/>
  </r>
  <r>
    <x v="17"/>
    <x v="84"/>
    <x v="1"/>
    <x v="7"/>
    <x v="2515"/>
    <x v="0"/>
    <n v="66.23"/>
    <n v="3.8090000000000002"/>
    <n v="136.31450000000001"/>
    <n v="8.8900000000000007E-2"/>
  </r>
  <r>
    <x v="17"/>
    <x v="85"/>
    <x v="1"/>
    <x v="7"/>
    <x v="2516"/>
    <x v="0"/>
    <n v="60.44"/>
    <n v="3.758"/>
    <n v="136.36699999999999"/>
    <n v="8.8900000000000007E-2"/>
  </r>
  <r>
    <x v="17"/>
    <x v="86"/>
    <x v="1"/>
    <x v="7"/>
    <x v="2517"/>
    <x v="0"/>
    <n v="69.010000000000005"/>
    <n v="3.6840000000000002"/>
    <n v="136.4195"/>
    <n v="8.8900000000000007E-2"/>
  </r>
  <r>
    <x v="17"/>
    <x v="87"/>
    <x v="1"/>
    <x v="8"/>
    <x v="2518"/>
    <x v="0"/>
    <n v="54.65"/>
    <n v="3.633"/>
    <n v="136.47200000000001"/>
    <n v="8.4710000000000008E-2"/>
  </r>
  <r>
    <x v="17"/>
    <x v="88"/>
    <x v="1"/>
    <x v="8"/>
    <x v="2519"/>
    <x v="0"/>
    <n v="60.26"/>
    <n v="3.5830000000000002"/>
    <n v="136.51509680000001"/>
    <n v="8.4710000000000008E-2"/>
  </r>
  <r>
    <x v="17"/>
    <x v="89"/>
    <x v="1"/>
    <x v="8"/>
    <x v="2520"/>
    <x v="0"/>
    <n v="55.83"/>
    <n v="3.6179999999999999"/>
    <n v="136.5017742"/>
    <n v="8.4710000000000008E-2"/>
  </r>
  <r>
    <x v="17"/>
    <x v="90"/>
    <x v="1"/>
    <x v="8"/>
    <x v="2521"/>
    <x v="0"/>
    <n v="45.61"/>
    <n v="3.6040000000000001"/>
    <n v="136.48845159999999"/>
    <n v="8.4710000000000008E-2"/>
  </r>
  <r>
    <x v="17"/>
    <x v="91"/>
    <x v="1"/>
    <x v="9"/>
    <x v="2522"/>
    <x v="0"/>
    <n v="38.29"/>
    <n v="3.5859999999999999"/>
    <n v="136.47512900000001"/>
    <n v="8.4710000000000008E-2"/>
  </r>
  <r>
    <x v="17"/>
    <x v="92"/>
    <x v="1"/>
    <x v="9"/>
    <x v="2523"/>
    <x v="0"/>
    <n v="45.69"/>
    <n v="3.57"/>
    <n v="136.46180649999999"/>
    <n v="8.4710000000000008E-2"/>
  </r>
  <r>
    <x v="17"/>
    <x v="93"/>
    <x v="1"/>
    <x v="9"/>
    <x v="2524"/>
    <x v="0"/>
    <n v="47.88"/>
    <n v="3.5710000000000002"/>
    <n v="136.46666669999999"/>
    <n v="8.4710000000000008E-2"/>
  </r>
  <r>
    <x v="17"/>
    <x v="94"/>
    <x v="1"/>
    <x v="9"/>
    <x v="2525"/>
    <x v="1"/>
    <n v="41.97"/>
    <n v="3.536"/>
    <n v="136.47880000000001"/>
    <n v="8.4710000000000008E-2"/>
  </r>
  <r>
    <x v="17"/>
    <x v="95"/>
    <x v="1"/>
    <x v="10"/>
    <x v="2526"/>
    <x v="0"/>
    <n v="46.25"/>
    <n v="3.5009999999999999"/>
    <n v="136.49093329999999"/>
    <n v="8.4710000000000008E-2"/>
  </r>
  <r>
    <x v="17"/>
    <x v="96"/>
    <x v="1"/>
    <x v="10"/>
    <x v="2527"/>
    <x v="0"/>
    <n v="42.36"/>
    <n v="3.47"/>
    <n v="136.50306670000001"/>
    <n v="8.4710000000000008E-2"/>
  </r>
  <r>
    <x v="17"/>
    <x v="97"/>
    <x v="1"/>
    <x v="10"/>
    <x v="2528"/>
    <x v="0"/>
    <n v="35.520000000000003"/>
    <n v="3.4449999999999998"/>
    <n v="136.53351610000001"/>
    <n v="8.4710000000000008E-2"/>
  </r>
  <r>
    <x v="17"/>
    <x v="98"/>
    <x v="1"/>
    <x v="10"/>
    <x v="2529"/>
    <x v="0"/>
    <n v="35.78"/>
    <n v="3.4129999999999998"/>
    <n v="136.58838710000001"/>
    <n v="8.4710000000000008E-2"/>
  </r>
  <r>
    <x v="17"/>
    <x v="99"/>
    <x v="1"/>
    <x v="10"/>
    <x v="2530"/>
    <x v="1"/>
    <n v="32.36"/>
    <n v="3.4020000000000001"/>
    <n v="136.6432581"/>
    <n v="8.4710000000000008E-2"/>
  </r>
  <r>
    <x v="17"/>
    <x v="100"/>
    <x v="2"/>
    <x v="11"/>
    <x v="2531"/>
    <x v="0"/>
    <n v="31.27"/>
    <n v="3.4390000000000001"/>
    <n v="136.69812899999999"/>
    <n v="8.0749999999999988E-2"/>
  </r>
  <r>
    <x v="17"/>
    <x v="101"/>
    <x v="2"/>
    <x v="11"/>
    <x v="2532"/>
    <x v="0"/>
    <n v="35.25"/>
    <n v="3.5230000000000001"/>
    <n v="136.75299999999999"/>
    <n v="8.0749999999999988E-2"/>
  </r>
  <r>
    <x v="17"/>
    <x v="102"/>
    <x v="2"/>
    <x v="11"/>
    <x v="2533"/>
    <x v="0"/>
    <n v="24.2"/>
    <n v="3.5419999999999998"/>
    <n v="136.85641939999999"/>
    <n v="8.0749999999999988E-2"/>
  </r>
  <r>
    <x v="17"/>
    <x v="103"/>
    <x v="2"/>
    <x v="11"/>
    <x v="2534"/>
    <x v="0"/>
    <n v="30.44"/>
    <n v="3.5680000000000001"/>
    <n v="136.95983870000001"/>
    <n v="8.0749999999999988E-2"/>
  </r>
  <r>
    <x v="17"/>
    <x v="104"/>
    <x v="2"/>
    <x v="0"/>
    <x v="2535"/>
    <x v="0"/>
    <n v="37.619999999999997"/>
    <n v="3.633"/>
    <n v="137.06325810000001"/>
    <n v="8.0749999999999988E-2"/>
  </r>
  <r>
    <x v="17"/>
    <x v="105"/>
    <x v="2"/>
    <x v="0"/>
    <x v="2536"/>
    <x v="1"/>
    <n v="32.83"/>
    <n v="3.6549999999999998"/>
    <n v="137.1666774"/>
    <n v="8.0749999999999988E-2"/>
  </r>
  <r>
    <x v="17"/>
    <x v="106"/>
    <x v="2"/>
    <x v="0"/>
    <x v="2537"/>
    <x v="0"/>
    <n v="32.869999999999997"/>
    <n v="3.7029999999999998"/>
    <n v="137.25831030000001"/>
    <n v="8.0749999999999988E-2"/>
  </r>
  <r>
    <x v="17"/>
    <x v="107"/>
    <x v="2"/>
    <x v="0"/>
    <x v="2538"/>
    <x v="0"/>
    <n v="36.340000000000003"/>
    <n v="3.7509999999999999"/>
    <n v="137.34110340000001"/>
    <n v="8.0749999999999988E-2"/>
  </r>
  <r>
    <x v="17"/>
    <x v="108"/>
    <x v="2"/>
    <x v="1"/>
    <x v="2539"/>
    <x v="0"/>
    <n v="33.590000000000003"/>
    <n v="3.827"/>
    <n v="137.42389660000001"/>
    <n v="8.0749999999999988E-2"/>
  </r>
  <r>
    <x v="17"/>
    <x v="109"/>
    <x v="2"/>
    <x v="1"/>
    <x v="2540"/>
    <x v="0"/>
    <n v="38.1"/>
    <n v="3.8759999999999999"/>
    <n v="137.50668970000001"/>
    <n v="8.0749999999999988E-2"/>
  </r>
  <r>
    <x v="17"/>
    <x v="110"/>
    <x v="2"/>
    <x v="1"/>
    <x v="2541"/>
    <x v="0"/>
    <n v="45.84"/>
    <n v="3.867"/>
    <n v="137.58438709999999"/>
    <n v="8.0749999999999988E-2"/>
  </r>
  <r>
    <x v="17"/>
    <x v="111"/>
    <x v="2"/>
    <x v="1"/>
    <x v="2542"/>
    <x v="0"/>
    <n v="58.06"/>
    <n v="3.8889999999999998"/>
    <n v="137.65529029999999"/>
    <n v="8.0749999999999988E-2"/>
  </r>
  <r>
    <x v="17"/>
    <x v="112"/>
    <x v="2"/>
    <x v="1"/>
    <x v="2543"/>
    <x v="0"/>
    <n v="45.35"/>
    <n v="3.9209999999999998"/>
    <n v="137.72619349999999"/>
    <n v="8.0749999999999988E-2"/>
  </r>
  <r>
    <x v="17"/>
    <x v="113"/>
    <x v="2"/>
    <x v="2"/>
    <x v="2544"/>
    <x v="0"/>
    <n v="43.8"/>
    <n v="3.9569999999999999"/>
    <n v="137.79709679999999"/>
    <n v="8.3040000000000003E-2"/>
  </r>
  <r>
    <x v="17"/>
    <x v="114"/>
    <x v="2"/>
    <x v="2"/>
    <x v="2545"/>
    <x v="0"/>
    <n v="47.75"/>
    <n v="4.0250000000000004"/>
    <n v="137.86799999999999"/>
    <n v="8.3040000000000003E-2"/>
  </r>
  <r>
    <x v="17"/>
    <x v="115"/>
    <x v="2"/>
    <x v="2"/>
    <x v="2546"/>
    <x v="0"/>
    <n v="60.88"/>
    <n v="4.0460000000000003"/>
    <n v="137.92306669999999"/>
    <n v="8.3040000000000003E-2"/>
  </r>
  <r>
    <x v="17"/>
    <x v="116"/>
    <x v="2"/>
    <x v="2"/>
    <x v="2547"/>
    <x v="0"/>
    <n v="50.43"/>
    <n v="4.0229999999999997"/>
    <n v="137.9781333"/>
    <n v="8.3040000000000003E-2"/>
  </r>
  <r>
    <x v="17"/>
    <x v="117"/>
    <x v="2"/>
    <x v="3"/>
    <x v="2548"/>
    <x v="0"/>
    <n v="49.66"/>
    <n v="3.9910000000000001"/>
    <n v="138.03319999999999"/>
    <n v="8.3040000000000003E-2"/>
  </r>
  <r>
    <x v="17"/>
    <x v="118"/>
    <x v="2"/>
    <x v="3"/>
    <x v="2549"/>
    <x v="0"/>
    <n v="57.44"/>
    <n v="3.9470000000000001"/>
    <n v="138.08826669999999"/>
    <n v="8.3040000000000003E-2"/>
  </r>
  <r>
    <x v="17"/>
    <x v="119"/>
    <x v="2"/>
    <x v="3"/>
    <x v="2550"/>
    <x v="0"/>
    <n v="62.31"/>
    <n v="3.899"/>
    <n v="138.1065806"/>
    <n v="8.3040000000000003E-2"/>
  </r>
  <r>
    <x v="17"/>
    <x v="120"/>
    <x v="2"/>
    <x v="3"/>
    <x v="2551"/>
    <x v="0"/>
    <n v="65.48"/>
    <n v="3.85"/>
    <n v="138.11019350000001"/>
    <n v="8.3040000000000003E-2"/>
  </r>
  <r>
    <x v="17"/>
    <x v="121"/>
    <x v="2"/>
    <x v="4"/>
    <x v="2552"/>
    <x v="0"/>
    <n v="71.42"/>
    <n v="3.798"/>
    <n v="138.11380650000001"/>
    <n v="8.3040000000000003E-2"/>
  </r>
  <r>
    <x v="17"/>
    <x v="122"/>
    <x v="2"/>
    <x v="4"/>
    <x v="2553"/>
    <x v="0"/>
    <n v="59.1"/>
    <n v="3.746"/>
    <n v="138.11741939999999"/>
    <n v="8.3040000000000003E-2"/>
  </r>
  <r>
    <x v="17"/>
    <x v="123"/>
    <x v="2"/>
    <x v="4"/>
    <x v="2554"/>
    <x v="0"/>
    <n v="66.58"/>
    <n v="3.6829999999999998"/>
    <n v="138.12953329999999"/>
    <n v="8.3040000000000003E-2"/>
  </r>
  <r>
    <x v="17"/>
    <x v="124"/>
    <x v="2"/>
    <x v="4"/>
    <x v="2555"/>
    <x v="0"/>
    <n v="70.92"/>
    <n v="3.629"/>
    <n v="138.16290000000001"/>
    <n v="8.3040000000000003E-2"/>
  </r>
  <r>
    <x v="17"/>
    <x v="125"/>
    <x v="2"/>
    <x v="4"/>
    <x v="2556"/>
    <x v="0"/>
    <n v="70.17"/>
    <n v="3.577"/>
    <n v="138.1962667"/>
    <n v="8.3040000000000003E-2"/>
  </r>
  <r>
    <x v="17"/>
    <x v="126"/>
    <x v="2"/>
    <x v="5"/>
    <x v="2557"/>
    <x v="0"/>
    <n v="76.08"/>
    <n v="3.5379999999999998"/>
    <n v="138.22963329999999"/>
    <n v="8.5349999999999995E-2"/>
  </r>
  <r>
    <x v="17"/>
    <x v="127"/>
    <x v="2"/>
    <x v="5"/>
    <x v="2558"/>
    <x v="0"/>
    <n v="75.09"/>
    <n v="3.5609999999999999"/>
    <n v="138.26300000000001"/>
    <n v="8.5349999999999995E-2"/>
  </r>
  <r>
    <x v="17"/>
    <x v="128"/>
    <x v="2"/>
    <x v="5"/>
    <x v="2559"/>
    <x v="0"/>
    <n v="77.430000000000007"/>
    <n v="3.61"/>
    <n v="138.2331935"/>
    <n v="8.5349999999999995E-2"/>
  </r>
  <r>
    <x v="17"/>
    <x v="129"/>
    <x v="2"/>
    <x v="5"/>
    <x v="2560"/>
    <x v="0"/>
    <n v="72.97"/>
    <n v="3.7010000000000001"/>
    <n v="138.20338709999999"/>
    <n v="8.5349999999999995E-2"/>
  </r>
  <r>
    <x v="17"/>
    <x v="130"/>
    <x v="2"/>
    <x v="6"/>
    <x v="2561"/>
    <x v="0"/>
    <n v="72.67"/>
    <n v="3.698"/>
    <n v="138.17358060000001"/>
    <n v="8.5349999999999995E-2"/>
  </r>
  <r>
    <x v="17"/>
    <x v="131"/>
    <x v="2"/>
    <x v="6"/>
    <x v="2562"/>
    <x v="0"/>
    <n v="75.7"/>
    <n v="3.7719999999999998"/>
    <n v="138.1437742"/>
    <n v="8.5349999999999995E-2"/>
  </r>
  <r>
    <x v="17"/>
    <x v="132"/>
    <x v="2"/>
    <x v="6"/>
    <x v="2563"/>
    <x v="0"/>
    <n v="73.25"/>
    <n v="3.84"/>
    <n v="138.18570969999999"/>
    <n v="8.5349999999999995E-2"/>
  </r>
  <r>
    <x v="17"/>
    <x v="133"/>
    <x v="2"/>
    <x v="6"/>
    <x v="2564"/>
    <x v="0"/>
    <n v="68.52"/>
    <n v="3.8740000000000001"/>
    <n v="138.2814516"/>
    <n v="8.5349999999999995E-2"/>
  </r>
  <r>
    <x v="17"/>
    <x v="134"/>
    <x v="2"/>
    <x v="6"/>
    <x v="2565"/>
    <x v="0"/>
    <n v="70.09"/>
    <n v="3.8839999999999999"/>
    <n v="138.3771935"/>
    <n v="8.5349999999999995E-2"/>
  </r>
  <r>
    <x v="17"/>
    <x v="135"/>
    <x v="2"/>
    <x v="7"/>
    <x v="2566"/>
    <x v="1"/>
    <n v="71.849999999999994"/>
    <n v="3.9209999999999998"/>
    <n v="138.47293550000001"/>
    <n v="8.5349999999999995E-2"/>
  </r>
  <r>
    <x v="17"/>
    <x v="136"/>
    <x v="2"/>
    <x v="7"/>
    <x v="2567"/>
    <x v="0"/>
    <n v="64.45"/>
    <n v="3.988"/>
    <n v="138.56729999999999"/>
    <n v="8.5349999999999995E-2"/>
  </r>
  <r>
    <x v="17"/>
    <x v="137"/>
    <x v="2"/>
    <x v="7"/>
    <x v="2568"/>
    <x v="0"/>
    <n v="60.23"/>
    <n v="4.056"/>
    <n v="138.6534"/>
    <n v="8.5349999999999995E-2"/>
  </r>
  <r>
    <x v="17"/>
    <x v="138"/>
    <x v="2"/>
    <x v="7"/>
    <x v="2569"/>
    <x v="0"/>
    <n v="58.24"/>
    <n v="4.0179999999999998"/>
    <n v="138.73949999999999"/>
    <n v="8.5349999999999995E-2"/>
  </r>
  <r>
    <x v="17"/>
    <x v="139"/>
    <x v="2"/>
    <x v="8"/>
    <x v="2570"/>
    <x v="0"/>
    <n v="59.68"/>
    <n v="4.0270000000000001"/>
    <n v="138.82560000000001"/>
    <n v="8.2430000000000003E-2"/>
  </r>
  <r>
    <x v="17"/>
    <x v="140"/>
    <x v="2"/>
    <x v="8"/>
    <x v="2571"/>
    <x v="0"/>
    <n v="50.97"/>
    <n v="4.0289999999999999"/>
    <n v="138.9117"/>
    <n v="8.2430000000000003E-2"/>
  </r>
  <r>
    <x v="17"/>
    <x v="141"/>
    <x v="2"/>
    <x v="8"/>
    <x v="2572"/>
    <x v="0"/>
    <n v="51.96"/>
    <n v="4"/>
    <n v="138.83361289999999"/>
    <n v="8.2430000000000003E-2"/>
  </r>
  <r>
    <x v="17"/>
    <x v="142"/>
    <x v="2"/>
    <x v="8"/>
    <x v="2573"/>
    <x v="0"/>
    <n v="56.09"/>
    <n v="3.9169999999999998"/>
    <n v="138.72816130000001"/>
    <n v="8.2430000000000003E-2"/>
  </r>
  <r>
    <x v="18"/>
    <x v="0"/>
    <x v="0"/>
    <x v="0"/>
    <x v="2574"/>
    <x v="0"/>
    <n v="20.96"/>
    <n v="2.9540000000000002"/>
    <n v="131.5279032"/>
    <n v="8.3499999999999991E-2"/>
  </r>
  <r>
    <x v="18"/>
    <x v="1"/>
    <x v="0"/>
    <x v="0"/>
    <x v="2575"/>
    <x v="1"/>
    <n v="23.22"/>
    <n v="2.94"/>
    <n v="131.58661290000001"/>
    <n v="8.3499999999999991E-2"/>
  </r>
  <r>
    <x v="18"/>
    <x v="2"/>
    <x v="0"/>
    <x v="0"/>
    <x v="2576"/>
    <x v="0"/>
    <n v="28.57"/>
    <n v="2.9089999999999998"/>
    <n v="131.637"/>
    <n v="8.3499999999999991E-2"/>
  </r>
  <r>
    <x v="18"/>
    <x v="3"/>
    <x v="0"/>
    <x v="0"/>
    <x v="2577"/>
    <x v="0"/>
    <n v="30.33"/>
    <n v="2.91"/>
    <n v="131.68600000000001"/>
    <n v="8.3499999999999991E-2"/>
  </r>
  <r>
    <x v="18"/>
    <x v="4"/>
    <x v="0"/>
    <x v="1"/>
    <x v="2578"/>
    <x v="0"/>
    <n v="32.92"/>
    <n v="2.919"/>
    <n v="131.73500000000001"/>
    <n v="8.3499999999999991E-2"/>
  </r>
  <r>
    <x v="18"/>
    <x v="5"/>
    <x v="0"/>
    <x v="1"/>
    <x v="2579"/>
    <x v="0"/>
    <n v="39.06"/>
    <n v="2.9380000000000002"/>
    <n v="131.78399999999999"/>
    <n v="8.3499999999999991E-2"/>
  </r>
  <r>
    <x v="18"/>
    <x v="6"/>
    <x v="0"/>
    <x v="1"/>
    <x v="2580"/>
    <x v="0"/>
    <n v="43.74"/>
    <n v="2.96"/>
    <n v="131.8242903"/>
    <n v="8.3499999999999991E-2"/>
  </r>
  <r>
    <x v="18"/>
    <x v="7"/>
    <x v="0"/>
    <x v="1"/>
    <x v="2581"/>
    <x v="0"/>
    <n v="39.07"/>
    <n v="2.9630000000000001"/>
    <n v="131.86312899999999"/>
    <n v="8.3499999999999991E-2"/>
  </r>
  <r>
    <x v="18"/>
    <x v="8"/>
    <x v="0"/>
    <x v="2"/>
    <x v="2582"/>
    <x v="0"/>
    <n v="45.26"/>
    <n v="2.9569999999999999"/>
    <n v="131.9019677"/>
    <n v="8.1850000000000006E-2"/>
  </r>
  <r>
    <x v="18"/>
    <x v="9"/>
    <x v="0"/>
    <x v="2"/>
    <x v="2583"/>
    <x v="0"/>
    <n v="55.66"/>
    <n v="2.992"/>
    <n v="131.94080650000001"/>
    <n v="8.1850000000000006E-2"/>
  </r>
  <r>
    <x v="18"/>
    <x v="10"/>
    <x v="0"/>
    <x v="2"/>
    <x v="2584"/>
    <x v="0"/>
    <n v="49.67"/>
    <n v="3.01"/>
    <n v="131.98089999999999"/>
    <n v="8.1850000000000006E-2"/>
  </r>
  <r>
    <x v="18"/>
    <x v="11"/>
    <x v="0"/>
    <x v="2"/>
    <x v="2585"/>
    <x v="0"/>
    <n v="46.87"/>
    <n v="3.0209999999999999"/>
    <n v="132.0226667"/>
    <n v="8.1850000000000006E-2"/>
  </r>
  <r>
    <x v="18"/>
    <x v="12"/>
    <x v="0"/>
    <x v="2"/>
    <x v="2586"/>
    <x v="0"/>
    <n v="49.89"/>
    <n v="3.0419999999999998"/>
    <n v="132.06443329999999"/>
    <n v="8.1850000000000006E-2"/>
  </r>
  <r>
    <x v="18"/>
    <x v="13"/>
    <x v="0"/>
    <x v="3"/>
    <x v="2587"/>
    <x v="0"/>
    <n v="62.54"/>
    <n v="3.0950000000000002"/>
    <n v="132.1062"/>
    <n v="8.1850000000000006E-2"/>
  </r>
  <r>
    <x v="18"/>
    <x v="14"/>
    <x v="0"/>
    <x v="3"/>
    <x v="2588"/>
    <x v="0"/>
    <n v="46.53"/>
    <n v="3.1120000000000001"/>
    <n v="132.152129"/>
    <n v="8.1850000000000006E-2"/>
  </r>
  <r>
    <x v="18"/>
    <x v="15"/>
    <x v="0"/>
    <x v="3"/>
    <x v="2589"/>
    <x v="0"/>
    <n v="57.53"/>
    <n v="3.0960000000000001"/>
    <n v="132.2230323"/>
    <n v="8.1850000000000006E-2"/>
  </r>
  <r>
    <x v="18"/>
    <x v="16"/>
    <x v="0"/>
    <x v="3"/>
    <x v="2590"/>
    <x v="0"/>
    <n v="68.849999999999994"/>
    <n v="3.0459999999999998"/>
    <n v="132.2939355"/>
    <n v="8.1850000000000006E-2"/>
  </r>
  <r>
    <x v="18"/>
    <x v="17"/>
    <x v="0"/>
    <x v="4"/>
    <x v="2591"/>
    <x v="0"/>
    <n v="68.88"/>
    <n v="3.0059999999999998"/>
    <n v="132.36483870000001"/>
    <n v="8.1850000000000006E-2"/>
  </r>
  <r>
    <x v="18"/>
    <x v="18"/>
    <x v="0"/>
    <x v="4"/>
    <x v="2592"/>
    <x v="0"/>
    <n v="61.64"/>
    <n v="2.972"/>
    <n v="132.43574190000001"/>
    <n v="8.1850000000000006E-2"/>
  </r>
  <r>
    <x v="18"/>
    <x v="19"/>
    <x v="0"/>
    <x v="4"/>
    <x v="2593"/>
    <x v="0"/>
    <n v="66.25"/>
    <n v="2.9420000000000002"/>
    <n v="132.47333330000001"/>
    <n v="8.1850000000000006E-2"/>
  </r>
  <r>
    <x v="18"/>
    <x v="20"/>
    <x v="0"/>
    <x v="4"/>
    <x v="2594"/>
    <x v="0"/>
    <n v="72.3"/>
    <n v="2.9580000000000002"/>
    <n v="132.49760000000001"/>
    <n v="8.1850000000000006E-2"/>
  </r>
  <r>
    <x v="18"/>
    <x v="21"/>
    <x v="0"/>
    <x v="5"/>
    <x v="2595"/>
    <x v="0"/>
    <n v="66.25"/>
    <n v="2.9580000000000002"/>
    <n v="132.5218667"/>
    <n v="8.0990000000000006E-2"/>
  </r>
  <r>
    <x v="18"/>
    <x v="22"/>
    <x v="0"/>
    <x v="5"/>
    <x v="2596"/>
    <x v="0"/>
    <n v="78.22"/>
    <n v="2.94"/>
    <n v="132.54613330000001"/>
    <n v="8.0990000000000006E-2"/>
  </r>
  <r>
    <x v="18"/>
    <x v="23"/>
    <x v="0"/>
    <x v="5"/>
    <x v="2597"/>
    <x v="0"/>
    <n v="74.599999999999994"/>
    <n v="2.9329999999999998"/>
    <n v="132.5667742"/>
    <n v="8.0990000000000006E-2"/>
  </r>
  <r>
    <x v="18"/>
    <x v="24"/>
    <x v="0"/>
    <x v="5"/>
    <x v="2598"/>
    <x v="0"/>
    <n v="74.680000000000007"/>
    <n v="2.9239999999999999"/>
    <n v="132.5825806"/>
    <n v="8.0990000000000006E-2"/>
  </r>
  <r>
    <x v="18"/>
    <x v="25"/>
    <x v="0"/>
    <x v="5"/>
    <x v="2599"/>
    <x v="0"/>
    <n v="72.83"/>
    <n v="2.9319999999999999"/>
    <n v="132.5983871"/>
    <n v="8.0990000000000006E-2"/>
  </r>
  <r>
    <x v="18"/>
    <x v="26"/>
    <x v="0"/>
    <x v="6"/>
    <x v="2600"/>
    <x v="0"/>
    <n v="74.2"/>
    <n v="2.9420000000000002"/>
    <n v="132.6141935"/>
    <n v="8.0990000000000006E-2"/>
  </r>
  <r>
    <x v="18"/>
    <x v="27"/>
    <x v="0"/>
    <x v="6"/>
    <x v="2601"/>
    <x v="0"/>
    <n v="72.709999999999994"/>
    <n v="2.923"/>
    <n v="132.63"/>
    <n v="8.0990000000000006E-2"/>
  </r>
  <r>
    <x v="18"/>
    <x v="28"/>
    <x v="0"/>
    <x v="6"/>
    <x v="2602"/>
    <x v="0"/>
    <n v="72.22"/>
    <n v="2.9129999999999998"/>
    <n v="132.66161289999999"/>
    <n v="8.0990000000000006E-2"/>
  </r>
  <r>
    <x v="18"/>
    <x v="29"/>
    <x v="0"/>
    <x v="6"/>
    <x v="2603"/>
    <x v="0"/>
    <n v="66.400000000000006"/>
    <n v="2.8849999999999998"/>
    <n v="132.69322579999999"/>
    <n v="8.0990000000000006E-2"/>
  </r>
  <r>
    <x v="18"/>
    <x v="30"/>
    <x v="0"/>
    <x v="7"/>
    <x v="2604"/>
    <x v="0"/>
    <n v="74.69"/>
    <n v="2.86"/>
    <n v="132.72483869999999"/>
    <n v="8.0990000000000006E-2"/>
  </r>
  <r>
    <x v="18"/>
    <x v="31"/>
    <x v="0"/>
    <x v="7"/>
    <x v="2605"/>
    <x v="1"/>
    <n v="63.36"/>
    <n v="2.8370000000000002"/>
    <n v="132.75645159999999"/>
    <n v="8.0990000000000006E-2"/>
  </r>
  <r>
    <x v="18"/>
    <x v="32"/>
    <x v="0"/>
    <x v="7"/>
    <x v="2606"/>
    <x v="0"/>
    <n v="58.68"/>
    <n v="2.8460000000000001"/>
    <n v="132.76706669999999"/>
    <n v="8.0990000000000006E-2"/>
  </r>
  <r>
    <x v="18"/>
    <x v="33"/>
    <x v="0"/>
    <x v="7"/>
    <x v="2607"/>
    <x v="0"/>
    <n v="63.43"/>
    <n v="2.8370000000000002"/>
    <n v="132.76193330000001"/>
    <n v="8.0990000000000006E-2"/>
  </r>
  <r>
    <x v="18"/>
    <x v="34"/>
    <x v="0"/>
    <x v="8"/>
    <x v="2608"/>
    <x v="0"/>
    <n v="59.91"/>
    <n v="2.84"/>
    <n v="132.7568"/>
    <n v="8.0670000000000006E-2"/>
  </r>
  <r>
    <x v="18"/>
    <x v="35"/>
    <x v="0"/>
    <x v="8"/>
    <x v="2609"/>
    <x v="0"/>
    <n v="53.74"/>
    <n v="2.903"/>
    <n v="132.75166669999999"/>
    <n v="8.0670000000000006E-2"/>
  </r>
  <r>
    <x v="18"/>
    <x v="36"/>
    <x v="0"/>
    <x v="8"/>
    <x v="2610"/>
    <x v="0"/>
    <n v="51.32"/>
    <n v="2.9990000000000001"/>
    <n v="132.7633548"/>
    <n v="8.0670000000000006E-2"/>
  </r>
  <r>
    <x v="18"/>
    <x v="37"/>
    <x v="0"/>
    <x v="8"/>
    <x v="2611"/>
    <x v="0"/>
    <n v="48.45"/>
    <n v="3.0489999999999999"/>
    <n v="132.8170968"/>
    <n v="8.0670000000000006E-2"/>
  </r>
  <r>
    <x v="18"/>
    <x v="38"/>
    <x v="0"/>
    <x v="8"/>
    <x v="2612"/>
    <x v="0"/>
    <n v="56.11"/>
    <n v="3.0550000000000002"/>
    <n v="132.87083870000001"/>
    <n v="8.0670000000000006E-2"/>
  </r>
  <r>
    <x v="18"/>
    <x v="39"/>
    <x v="0"/>
    <x v="9"/>
    <x v="2613"/>
    <x v="0"/>
    <n v="41.78"/>
    <n v="3.0489999999999999"/>
    <n v="132.92458060000001"/>
    <n v="8.0670000000000006E-2"/>
  </r>
  <r>
    <x v="18"/>
    <x v="40"/>
    <x v="0"/>
    <x v="9"/>
    <x v="2614"/>
    <x v="0"/>
    <n v="40.299999999999997"/>
    <n v="3.0649999999999999"/>
    <n v="132.97832260000001"/>
    <n v="8.0670000000000006E-2"/>
  </r>
  <r>
    <x v="18"/>
    <x v="41"/>
    <x v="0"/>
    <x v="9"/>
    <x v="2615"/>
    <x v="0"/>
    <n v="44.22"/>
    <n v="3.1379999999999999"/>
    <n v="132.91720000000001"/>
    <n v="8.0670000000000006E-2"/>
  </r>
  <r>
    <x v="18"/>
    <x v="42"/>
    <x v="0"/>
    <x v="9"/>
    <x v="2616"/>
    <x v="1"/>
    <n v="42.62"/>
    <n v="3.1859999999999999"/>
    <n v="132.8369333"/>
    <n v="8.0670000000000006E-2"/>
  </r>
  <r>
    <x v="18"/>
    <x v="43"/>
    <x v="0"/>
    <x v="10"/>
    <x v="2617"/>
    <x v="0"/>
    <n v="36.64"/>
    <n v="3.2"/>
    <n v="132.75666670000001"/>
    <n v="8.0670000000000006E-2"/>
  </r>
  <r>
    <x v="18"/>
    <x v="44"/>
    <x v="0"/>
    <x v="10"/>
    <x v="2618"/>
    <x v="0"/>
    <n v="25.12"/>
    <n v="3.2549999999999999"/>
    <n v="132.6764"/>
    <n v="8.0670000000000006E-2"/>
  </r>
  <r>
    <x v="18"/>
    <x v="45"/>
    <x v="0"/>
    <x v="10"/>
    <x v="2619"/>
    <x v="0"/>
    <n v="26.83"/>
    <n v="3.3010000000000002"/>
    <n v="132.6804516"/>
    <n v="8.0670000000000006E-2"/>
  </r>
  <r>
    <x v="18"/>
    <x v="46"/>
    <x v="0"/>
    <x v="10"/>
    <x v="2620"/>
    <x v="0"/>
    <n v="26.05"/>
    <n v="3.3090000000000002"/>
    <n v="132.74774189999999"/>
    <n v="8.0670000000000006E-2"/>
  </r>
  <r>
    <x v="18"/>
    <x v="47"/>
    <x v="0"/>
    <x v="10"/>
    <x v="2621"/>
    <x v="1"/>
    <n v="28.65"/>
    <n v="3.3359999999999999"/>
    <n v="132.81503230000001"/>
    <n v="8.0670000000000006E-2"/>
  </r>
  <r>
    <x v="18"/>
    <x v="48"/>
    <x v="1"/>
    <x v="11"/>
    <x v="2622"/>
    <x v="0"/>
    <n v="31.34"/>
    <n v="3.351"/>
    <n v="132.88232260000001"/>
    <n v="7.7710000000000001E-2"/>
  </r>
  <r>
    <x v="18"/>
    <x v="49"/>
    <x v="1"/>
    <x v="11"/>
    <x v="2623"/>
    <x v="0"/>
    <n v="21.68"/>
    <n v="3.367"/>
    <n v="132.9510645"/>
    <n v="7.7710000000000001E-2"/>
  </r>
  <r>
    <x v="18"/>
    <x v="50"/>
    <x v="1"/>
    <x v="11"/>
    <x v="2624"/>
    <x v="0"/>
    <n v="22.8"/>
    <n v="3.391"/>
    <n v="133.02851609999999"/>
    <n v="7.7710000000000001E-2"/>
  </r>
  <r>
    <x v="18"/>
    <x v="51"/>
    <x v="1"/>
    <x v="11"/>
    <x v="2625"/>
    <x v="0"/>
    <n v="20.66"/>
    <n v="3.4020000000000001"/>
    <n v="133.10596770000001"/>
    <n v="7.7710000000000001E-2"/>
  </r>
  <r>
    <x v="18"/>
    <x v="52"/>
    <x v="1"/>
    <x v="0"/>
    <x v="2626"/>
    <x v="0"/>
    <n v="21.02"/>
    <n v="3.4"/>
    <n v="133.18341939999999"/>
    <n v="7.7710000000000001E-2"/>
  </r>
  <r>
    <x v="18"/>
    <x v="53"/>
    <x v="1"/>
    <x v="0"/>
    <x v="2627"/>
    <x v="1"/>
    <n v="21.79"/>
    <n v="3.4159999999999999"/>
    <n v="133.26087100000001"/>
    <n v="7.7710000000000001E-2"/>
  </r>
  <r>
    <x v="18"/>
    <x v="54"/>
    <x v="1"/>
    <x v="0"/>
    <x v="2628"/>
    <x v="0"/>
    <n v="34.74"/>
    <n v="3.42"/>
    <n v="133.37014289999999"/>
    <n v="7.7710000000000001E-2"/>
  </r>
  <r>
    <x v="18"/>
    <x v="55"/>
    <x v="1"/>
    <x v="0"/>
    <x v="2629"/>
    <x v="0"/>
    <n v="23.24"/>
    <n v="3.452"/>
    <n v="133.4921429"/>
    <n v="7.7710000000000001E-2"/>
  </r>
  <r>
    <x v="18"/>
    <x v="56"/>
    <x v="1"/>
    <x v="1"/>
    <x v="2630"/>
    <x v="0"/>
    <n v="29.28"/>
    <n v="3.605"/>
    <n v="133.61414289999999"/>
    <n v="7.7710000000000001E-2"/>
  </r>
  <r>
    <x v="18"/>
    <x v="57"/>
    <x v="1"/>
    <x v="1"/>
    <x v="2631"/>
    <x v="0"/>
    <n v="35.590000000000003"/>
    <n v="3.7519999999999998"/>
    <n v="133.7361429"/>
    <n v="7.7710000000000001E-2"/>
  </r>
  <r>
    <x v="18"/>
    <x v="58"/>
    <x v="1"/>
    <x v="1"/>
    <x v="2632"/>
    <x v="0"/>
    <n v="40.32"/>
    <n v="3.7959999999999998"/>
    <n v="133.8492258"/>
    <n v="7.7710000000000001E-2"/>
  </r>
  <r>
    <x v="18"/>
    <x v="59"/>
    <x v="1"/>
    <x v="1"/>
    <x v="2633"/>
    <x v="0"/>
    <n v="33.26"/>
    <n v="3.7890000000000001"/>
    <n v="133.95874190000001"/>
    <n v="7.7710000000000001E-2"/>
  </r>
  <r>
    <x v="18"/>
    <x v="60"/>
    <x v="1"/>
    <x v="2"/>
    <x v="2634"/>
    <x v="0"/>
    <n v="30.68"/>
    <n v="3.8109999999999999"/>
    <n v="134.06825810000001"/>
    <n v="7.6580000000000009E-2"/>
  </r>
  <r>
    <x v="18"/>
    <x v="61"/>
    <x v="1"/>
    <x v="2"/>
    <x v="2635"/>
    <x v="0"/>
    <n v="41.26"/>
    <n v="3.895"/>
    <n v="134.17777419999999"/>
    <n v="7.6580000000000009E-2"/>
  </r>
  <r>
    <x v="18"/>
    <x v="62"/>
    <x v="1"/>
    <x v="2"/>
    <x v="2636"/>
    <x v="0"/>
    <n v="48.67"/>
    <n v="3.9809999999999999"/>
    <n v="134.2784667"/>
    <n v="7.6580000000000009E-2"/>
  </r>
  <r>
    <x v="18"/>
    <x v="63"/>
    <x v="1"/>
    <x v="2"/>
    <x v="2637"/>
    <x v="0"/>
    <n v="41.66"/>
    <n v="4.0609999999999999"/>
    <n v="134.3571"/>
    <n v="7.6580000000000009E-2"/>
  </r>
  <r>
    <x v="18"/>
    <x v="64"/>
    <x v="1"/>
    <x v="2"/>
    <x v="2638"/>
    <x v="0"/>
    <n v="54.23"/>
    <n v="4.117"/>
    <n v="134.43573330000001"/>
    <n v="7.6580000000000009E-2"/>
  </r>
  <r>
    <x v="18"/>
    <x v="65"/>
    <x v="1"/>
    <x v="3"/>
    <x v="2639"/>
    <x v="0"/>
    <n v="50.43"/>
    <n v="4.1920000000000002"/>
    <n v="134.51436670000001"/>
    <n v="7.6580000000000009E-2"/>
  </r>
  <r>
    <x v="18"/>
    <x v="66"/>
    <x v="1"/>
    <x v="3"/>
    <x v="2640"/>
    <x v="0"/>
    <n v="54.2"/>
    <n v="4.2110000000000003"/>
    <n v="134.59299999999999"/>
    <n v="7.6580000000000009E-2"/>
  </r>
  <r>
    <x v="18"/>
    <x v="67"/>
    <x v="1"/>
    <x v="3"/>
    <x v="2641"/>
    <x v="0"/>
    <n v="52.8"/>
    <n v="4.202"/>
    <n v="134.68038709999999"/>
    <n v="7.6580000000000009E-2"/>
  </r>
  <r>
    <x v="18"/>
    <x v="68"/>
    <x v="1"/>
    <x v="3"/>
    <x v="2642"/>
    <x v="0"/>
    <n v="63.2"/>
    <n v="4.1340000000000003"/>
    <n v="134.76777419999999"/>
    <n v="7.6580000000000009E-2"/>
  </r>
  <r>
    <x v="18"/>
    <x v="69"/>
    <x v="1"/>
    <x v="4"/>
    <x v="2643"/>
    <x v="0"/>
    <n v="66.010000000000005"/>
    <n v="4.069"/>
    <n v="134.85516129999999"/>
    <n v="7.6580000000000009E-2"/>
  </r>
  <r>
    <x v="18"/>
    <x v="70"/>
    <x v="1"/>
    <x v="4"/>
    <x v="2644"/>
    <x v="0"/>
    <n v="68.260000000000005"/>
    <n v="4.0250000000000004"/>
    <n v="134.94254839999999"/>
    <n v="7.6580000000000009E-2"/>
  </r>
  <r>
    <x v="18"/>
    <x v="71"/>
    <x v="1"/>
    <x v="4"/>
    <x v="2645"/>
    <x v="0"/>
    <n v="64.02"/>
    <n v="3.9889999999999999"/>
    <n v="135.08373330000001"/>
    <n v="7.6580000000000009E-2"/>
  </r>
  <r>
    <x v="18"/>
    <x v="72"/>
    <x v="1"/>
    <x v="4"/>
    <x v="2646"/>
    <x v="0"/>
    <n v="68.400000000000006"/>
    <n v="3.964"/>
    <n v="135.26526670000001"/>
    <n v="7.6580000000000009E-2"/>
  </r>
  <r>
    <x v="18"/>
    <x v="73"/>
    <x v="1"/>
    <x v="5"/>
    <x v="2647"/>
    <x v="0"/>
    <n v="67.64"/>
    <n v="3.9159999999999999"/>
    <n v="135.4468"/>
    <n v="7.8060000000000004E-2"/>
  </r>
  <r>
    <x v="18"/>
    <x v="74"/>
    <x v="1"/>
    <x v="5"/>
    <x v="2648"/>
    <x v="0"/>
    <n v="73.2"/>
    <n v="3.8860000000000001"/>
    <n v="135.62833330000001"/>
    <n v="7.8060000000000004E-2"/>
  </r>
  <r>
    <x v="18"/>
    <x v="75"/>
    <x v="1"/>
    <x v="5"/>
    <x v="2649"/>
    <x v="0"/>
    <n v="73.7"/>
    <n v="3.915"/>
    <n v="135.7837419"/>
    <n v="7.8060000000000004E-2"/>
  </r>
  <r>
    <x v="18"/>
    <x v="76"/>
    <x v="1"/>
    <x v="5"/>
    <x v="2650"/>
    <x v="0"/>
    <n v="79.37"/>
    <n v="3.972"/>
    <n v="135.87383869999999"/>
    <n v="7.8060000000000004E-2"/>
  </r>
  <r>
    <x v="18"/>
    <x v="77"/>
    <x v="1"/>
    <x v="5"/>
    <x v="2651"/>
    <x v="0"/>
    <n v="74.86"/>
    <n v="4.0039999999999996"/>
    <n v="135.96393549999999"/>
    <n v="7.8060000000000004E-2"/>
  </r>
  <r>
    <x v="18"/>
    <x v="78"/>
    <x v="1"/>
    <x v="6"/>
    <x v="2652"/>
    <x v="0"/>
    <n v="73.84"/>
    <n v="4.0199999999999996"/>
    <n v="136.05403229999999"/>
    <n v="7.8060000000000004E-2"/>
  </r>
  <r>
    <x v="18"/>
    <x v="79"/>
    <x v="1"/>
    <x v="6"/>
    <x v="2653"/>
    <x v="0"/>
    <n v="70.92"/>
    <n v="3.9950000000000001"/>
    <n v="136.14412899999999"/>
    <n v="7.8060000000000004E-2"/>
  </r>
  <r>
    <x v="18"/>
    <x v="80"/>
    <x v="1"/>
    <x v="6"/>
    <x v="2654"/>
    <x v="0"/>
    <n v="71.14"/>
    <n v="3.9420000000000002"/>
    <n v="136.18312900000001"/>
    <n v="7.8060000000000004E-2"/>
  </r>
  <r>
    <x v="18"/>
    <x v="81"/>
    <x v="1"/>
    <x v="6"/>
    <x v="2655"/>
    <x v="0"/>
    <n v="69.34"/>
    <n v="3.9060000000000001"/>
    <n v="136.21361289999999"/>
    <n v="7.8060000000000004E-2"/>
  </r>
  <r>
    <x v="18"/>
    <x v="82"/>
    <x v="1"/>
    <x v="7"/>
    <x v="2656"/>
    <x v="0"/>
    <n v="69.27"/>
    <n v="3.879"/>
    <n v="136.24409679999999"/>
    <n v="7.8060000000000004E-2"/>
  </r>
  <r>
    <x v="18"/>
    <x v="83"/>
    <x v="1"/>
    <x v="7"/>
    <x v="2657"/>
    <x v="1"/>
    <n v="68.28"/>
    <n v="3.93"/>
    <n v="136.27458060000001"/>
    <n v="7.8060000000000004E-2"/>
  </r>
  <r>
    <x v="18"/>
    <x v="84"/>
    <x v="1"/>
    <x v="7"/>
    <x v="2658"/>
    <x v="0"/>
    <n v="62.76"/>
    <n v="3.9369999999999998"/>
    <n v="136.31450000000001"/>
    <n v="7.8060000000000004E-2"/>
  </r>
  <r>
    <x v="18"/>
    <x v="85"/>
    <x v="1"/>
    <x v="7"/>
    <x v="2659"/>
    <x v="0"/>
    <n v="61.32"/>
    <n v="3.899"/>
    <n v="136.36699999999999"/>
    <n v="7.8060000000000004E-2"/>
  </r>
  <r>
    <x v="18"/>
    <x v="86"/>
    <x v="1"/>
    <x v="7"/>
    <x v="2660"/>
    <x v="0"/>
    <n v="64.989999999999995"/>
    <n v="3.8580000000000001"/>
    <n v="136.4195"/>
    <n v="7.8060000000000004E-2"/>
  </r>
  <r>
    <x v="18"/>
    <x v="87"/>
    <x v="1"/>
    <x v="8"/>
    <x v="2661"/>
    <x v="0"/>
    <n v="53.1"/>
    <n v="3.7749999999999999"/>
    <n v="136.47200000000001"/>
    <n v="7.8659999999999994E-2"/>
  </r>
  <r>
    <x v="18"/>
    <x v="88"/>
    <x v="1"/>
    <x v="8"/>
    <x v="2662"/>
    <x v="0"/>
    <n v="61.86"/>
    <n v="3.7440000000000002"/>
    <n v="136.51509680000001"/>
    <n v="7.8659999999999994E-2"/>
  </r>
  <r>
    <x v="18"/>
    <x v="89"/>
    <x v="1"/>
    <x v="8"/>
    <x v="2663"/>
    <x v="0"/>
    <n v="52.05"/>
    <n v="3.7570000000000001"/>
    <n v="136.5017742"/>
    <n v="7.8659999999999994E-2"/>
  </r>
  <r>
    <x v="18"/>
    <x v="90"/>
    <x v="1"/>
    <x v="8"/>
    <x v="2664"/>
    <x v="0"/>
    <n v="46.49"/>
    <n v="3.7570000000000001"/>
    <n v="136.48845159999999"/>
    <n v="7.8659999999999994E-2"/>
  </r>
  <r>
    <x v="18"/>
    <x v="91"/>
    <x v="1"/>
    <x v="9"/>
    <x v="2665"/>
    <x v="0"/>
    <n v="44.97"/>
    <n v="3.738"/>
    <n v="136.47512900000001"/>
    <n v="7.8659999999999994E-2"/>
  </r>
  <r>
    <x v="18"/>
    <x v="92"/>
    <x v="1"/>
    <x v="9"/>
    <x v="2666"/>
    <x v="0"/>
    <n v="48.22"/>
    <n v="3.7189999999999999"/>
    <n v="136.46180649999999"/>
    <n v="7.8659999999999994E-2"/>
  </r>
  <r>
    <x v="18"/>
    <x v="93"/>
    <x v="1"/>
    <x v="9"/>
    <x v="2667"/>
    <x v="0"/>
    <n v="48.21"/>
    <n v="3.7170000000000001"/>
    <n v="136.46666669999999"/>
    <n v="7.8659999999999994E-2"/>
  </r>
  <r>
    <x v="18"/>
    <x v="94"/>
    <x v="1"/>
    <x v="9"/>
    <x v="2668"/>
    <x v="1"/>
    <n v="42.75"/>
    <n v="3.6890000000000001"/>
    <n v="136.47880000000001"/>
    <n v="7.8659999999999994E-2"/>
  </r>
  <r>
    <x v="18"/>
    <x v="95"/>
    <x v="1"/>
    <x v="10"/>
    <x v="2669"/>
    <x v="0"/>
    <n v="45.67"/>
    <n v="3.6659999999999999"/>
    <n v="136.49093329999999"/>
    <n v="7.8659999999999994E-2"/>
  </r>
  <r>
    <x v="18"/>
    <x v="96"/>
    <x v="1"/>
    <x v="10"/>
    <x v="2670"/>
    <x v="0"/>
    <n v="40.18"/>
    <n v="3.6269999999999998"/>
    <n v="136.50306670000001"/>
    <n v="7.8659999999999994E-2"/>
  </r>
  <r>
    <x v="18"/>
    <x v="97"/>
    <x v="1"/>
    <x v="10"/>
    <x v="2671"/>
    <x v="0"/>
    <n v="37.07"/>
    <n v="3.6110000000000002"/>
    <n v="136.53351610000001"/>
    <n v="7.8659999999999994E-2"/>
  </r>
  <r>
    <x v="18"/>
    <x v="98"/>
    <x v="1"/>
    <x v="10"/>
    <x v="2672"/>
    <x v="0"/>
    <n v="36.090000000000003"/>
    <n v="3.5870000000000002"/>
    <n v="136.58838710000001"/>
    <n v="7.8659999999999994E-2"/>
  </r>
  <r>
    <x v="18"/>
    <x v="99"/>
    <x v="1"/>
    <x v="10"/>
    <x v="2673"/>
    <x v="1"/>
    <n v="31.65"/>
    <n v="3.5659999999999998"/>
    <n v="136.6432581"/>
    <n v="7.8659999999999994E-2"/>
  </r>
  <r>
    <x v="18"/>
    <x v="100"/>
    <x v="2"/>
    <x v="11"/>
    <x v="2674"/>
    <x v="0"/>
    <n v="31.84"/>
    <n v="3.585"/>
    <n v="136.69812899999999"/>
    <n v="7.9430000000000001E-2"/>
  </r>
  <r>
    <x v="18"/>
    <x v="101"/>
    <x v="2"/>
    <x v="11"/>
    <x v="2675"/>
    <x v="0"/>
    <n v="37.08"/>
    <n v="3.6659999999999999"/>
    <n v="136.75299999999999"/>
    <n v="7.9430000000000001E-2"/>
  </r>
  <r>
    <x v="18"/>
    <x v="102"/>
    <x v="2"/>
    <x v="11"/>
    <x v="2676"/>
    <x v="0"/>
    <n v="23.44"/>
    <n v="3.7050000000000001"/>
    <n v="136.85641939999999"/>
    <n v="7.9430000000000001E-2"/>
  </r>
  <r>
    <x v="18"/>
    <x v="103"/>
    <x v="2"/>
    <x v="11"/>
    <x v="2677"/>
    <x v="0"/>
    <n v="32.409999999999997"/>
    <n v="3.7370000000000001"/>
    <n v="136.95983870000001"/>
    <n v="7.9430000000000001E-2"/>
  </r>
  <r>
    <x v="18"/>
    <x v="104"/>
    <x v="2"/>
    <x v="0"/>
    <x v="2678"/>
    <x v="0"/>
    <n v="36.22"/>
    <n v="3.7959999999999998"/>
    <n v="137.06325810000001"/>
    <n v="7.9430000000000001E-2"/>
  </r>
  <r>
    <x v="18"/>
    <x v="105"/>
    <x v="2"/>
    <x v="0"/>
    <x v="2679"/>
    <x v="1"/>
    <n v="32.61"/>
    <n v="3.8260000000000001"/>
    <n v="137.1666774"/>
    <n v="7.9430000000000001E-2"/>
  </r>
  <r>
    <x v="18"/>
    <x v="106"/>
    <x v="2"/>
    <x v="0"/>
    <x v="2680"/>
    <x v="0"/>
    <n v="30.95"/>
    <n v="3.8740000000000001"/>
    <n v="137.25831030000001"/>
    <n v="7.9430000000000001E-2"/>
  </r>
  <r>
    <x v="18"/>
    <x v="107"/>
    <x v="2"/>
    <x v="0"/>
    <x v="2681"/>
    <x v="0"/>
    <n v="33.909999999999997"/>
    <n v="3.9169999999999998"/>
    <n v="137.34110340000001"/>
    <n v="7.9430000000000001E-2"/>
  </r>
  <r>
    <x v="18"/>
    <x v="108"/>
    <x v="2"/>
    <x v="1"/>
    <x v="2682"/>
    <x v="0"/>
    <n v="34.83"/>
    <n v="3.9830000000000001"/>
    <n v="137.42389660000001"/>
    <n v="7.9430000000000001E-2"/>
  </r>
  <r>
    <x v="18"/>
    <x v="109"/>
    <x v="2"/>
    <x v="1"/>
    <x v="2683"/>
    <x v="0"/>
    <n v="38.15"/>
    <n v="4.0209999999999999"/>
    <n v="137.50668970000001"/>
    <n v="7.9430000000000001E-2"/>
  </r>
  <r>
    <x v="18"/>
    <x v="110"/>
    <x v="2"/>
    <x v="1"/>
    <x v="2684"/>
    <x v="0"/>
    <n v="48.2"/>
    <n v="4.0209999999999999"/>
    <n v="137.58438709999999"/>
    <n v="7.9430000000000001E-2"/>
  </r>
  <r>
    <x v="18"/>
    <x v="111"/>
    <x v="2"/>
    <x v="1"/>
    <x v="2685"/>
    <x v="0"/>
    <n v="56.72"/>
    <n v="4.0540000000000003"/>
    <n v="137.65529029999999"/>
    <n v="7.9430000000000001E-2"/>
  </r>
  <r>
    <x v="18"/>
    <x v="112"/>
    <x v="2"/>
    <x v="1"/>
    <x v="2686"/>
    <x v="0"/>
    <n v="43.47"/>
    <n v="4.0979999999999999"/>
    <n v="137.72619349999999"/>
    <n v="7.9430000000000001E-2"/>
  </r>
  <r>
    <x v="18"/>
    <x v="113"/>
    <x v="2"/>
    <x v="2"/>
    <x v="2687"/>
    <x v="0"/>
    <n v="40.229999999999997"/>
    <n v="4.1429999999999998"/>
    <n v="137.79709679999999"/>
    <n v="8.1500000000000003E-2"/>
  </r>
  <r>
    <x v="18"/>
    <x v="114"/>
    <x v="2"/>
    <x v="2"/>
    <x v="2688"/>
    <x v="0"/>
    <n v="44.42"/>
    <n v="4.1870000000000003"/>
    <n v="137.86799999999999"/>
    <n v="8.1500000000000003E-2"/>
  </r>
  <r>
    <x v="18"/>
    <x v="115"/>
    <x v="2"/>
    <x v="2"/>
    <x v="2689"/>
    <x v="0"/>
    <n v="55.2"/>
    <n v="4.17"/>
    <n v="137.92306669999999"/>
    <n v="8.1500000000000003E-2"/>
  </r>
  <r>
    <x v="18"/>
    <x v="116"/>
    <x v="2"/>
    <x v="2"/>
    <x v="2690"/>
    <x v="0"/>
    <n v="42.45"/>
    <n v="4.1630000000000003"/>
    <n v="137.9781333"/>
    <n v="8.1500000000000003E-2"/>
  </r>
  <r>
    <x v="18"/>
    <x v="117"/>
    <x v="2"/>
    <x v="3"/>
    <x v="2691"/>
    <x v="0"/>
    <n v="50.76"/>
    <n v="4.1239999999999997"/>
    <n v="138.03319999999999"/>
    <n v="8.1500000000000003E-2"/>
  </r>
  <r>
    <x v="18"/>
    <x v="118"/>
    <x v="2"/>
    <x v="3"/>
    <x v="2692"/>
    <x v="0"/>
    <n v="55.33"/>
    <n v="4.0549999999999997"/>
    <n v="138.08826669999999"/>
    <n v="8.1500000000000003E-2"/>
  </r>
  <r>
    <x v="18"/>
    <x v="119"/>
    <x v="2"/>
    <x v="3"/>
    <x v="2693"/>
    <x v="0"/>
    <n v="58.81"/>
    <n v="4.0289999999999999"/>
    <n v="138.1065806"/>
    <n v="8.1500000000000003E-2"/>
  </r>
  <r>
    <x v="18"/>
    <x v="120"/>
    <x v="2"/>
    <x v="3"/>
    <x v="2694"/>
    <x v="0"/>
    <n v="67.790000000000006"/>
    <n v="3.9790000000000001"/>
    <n v="138.11019350000001"/>
    <n v="8.1500000000000003E-2"/>
  </r>
  <r>
    <x v="18"/>
    <x v="121"/>
    <x v="2"/>
    <x v="4"/>
    <x v="2695"/>
    <x v="0"/>
    <n v="68.180000000000007"/>
    <n v="3.915"/>
    <n v="138.11380650000001"/>
    <n v="8.1500000000000003E-2"/>
  </r>
  <r>
    <x v="18"/>
    <x v="122"/>
    <x v="2"/>
    <x v="4"/>
    <x v="2696"/>
    <x v="0"/>
    <n v="60.19"/>
    <n v="3.871"/>
    <n v="138.11741939999999"/>
    <n v="8.1500000000000003E-2"/>
  </r>
  <r>
    <x v="18"/>
    <x v="123"/>
    <x v="2"/>
    <x v="4"/>
    <x v="2697"/>
    <x v="0"/>
    <n v="68.19"/>
    <n v="3.786"/>
    <n v="138.12953329999999"/>
    <n v="8.1500000000000003E-2"/>
  </r>
  <r>
    <x v="18"/>
    <x v="124"/>
    <x v="2"/>
    <x v="4"/>
    <x v="2698"/>
    <x v="0"/>
    <n v="75.83"/>
    <n v="3.722"/>
    <n v="138.16290000000001"/>
    <n v="8.1500000000000003E-2"/>
  </r>
  <r>
    <x v="18"/>
    <x v="125"/>
    <x v="2"/>
    <x v="4"/>
    <x v="2699"/>
    <x v="0"/>
    <n v="69.92"/>
    <n v="3.6669999999999998"/>
    <n v="138.1962667"/>
    <n v="8.1500000000000003E-2"/>
  </r>
  <r>
    <x v="18"/>
    <x v="126"/>
    <x v="2"/>
    <x v="5"/>
    <x v="2700"/>
    <x v="0"/>
    <n v="76.069999999999993"/>
    <n v="3.6459999999999999"/>
    <n v="138.22963329999999"/>
    <n v="8.1930000000000003E-2"/>
  </r>
  <r>
    <x v="18"/>
    <x v="127"/>
    <x v="2"/>
    <x v="5"/>
    <x v="2701"/>
    <x v="0"/>
    <n v="73.17"/>
    <n v="3.6890000000000001"/>
    <n v="138.26300000000001"/>
    <n v="8.1930000000000003E-2"/>
  </r>
  <r>
    <x v="18"/>
    <x v="128"/>
    <x v="2"/>
    <x v="5"/>
    <x v="2702"/>
    <x v="0"/>
    <n v="76.17"/>
    <n v="3.7320000000000002"/>
    <n v="138.2331935"/>
    <n v="8.1930000000000003E-2"/>
  </r>
  <r>
    <x v="18"/>
    <x v="129"/>
    <x v="2"/>
    <x v="5"/>
    <x v="2703"/>
    <x v="0"/>
    <n v="74.430000000000007"/>
    <n v="3.82"/>
    <n v="138.20338709999999"/>
    <n v="8.1930000000000003E-2"/>
  </r>
  <r>
    <x v="18"/>
    <x v="130"/>
    <x v="2"/>
    <x v="6"/>
    <x v="2704"/>
    <x v="0"/>
    <n v="73.41"/>
    <n v="3.819"/>
    <n v="138.17358060000001"/>
    <n v="8.1930000000000003E-2"/>
  </r>
  <r>
    <x v="18"/>
    <x v="131"/>
    <x v="2"/>
    <x v="6"/>
    <x v="2705"/>
    <x v="0"/>
    <n v="74.45"/>
    <n v="3.863"/>
    <n v="138.1437742"/>
    <n v="8.1930000000000003E-2"/>
  </r>
  <r>
    <x v="18"/>
    <x v="132"/>
    <x v="2"/>
    <x v="6"/>
    <x v="2706"/>
    <x v="0"/>
    <n v="69.83"/>
    <n v="3.9630000000000001"/>
    <n v="138.18570969999999"/>
    <n v="8.1930000000000003E-2"/>
  </r>
  <r>
    <x v="18"/>
    <x v="133"/>
    <x v="2"/>
    <x v="6"/>
    <x v="2707"/>
    <x v="0"/>
    <n v="66.66"/>
    <n v="3.9969999999999999"/>
    <n v="138.2814516"/>
    <n v="8.1930000000000003E-2"/>
  </r>
  <r>
    <x v="18"/>
    <x v="134"/>
    <x v="2"/>
    <x v="6"/>
    <x v="2708"/>
    <x v="0"/>
    <n v="71.849999999999994"/>
    <n v="4.0259999999999998"/>
    <n v="138.3771935"/>
    <n v="8.1930000000000003E-2"/>
  </r>
  <r>
    <x v="18"/>
    <x v="135"/>
    <x v="2"/>
    <x v="7"/>
    <x v="2709"/>
    <x v="1"/>
    <n v="72.2"/>
    <n v="4.0759999999999996"/>
    <n v="138.47293550000001"/>
    <n v="8.1930000000000003E-2"/>
  </r>
  <r>
    <x v="18"/>
    <x v="136"/>
    <x v="2"/>
    <x v="7"/>
    <x v="2710"/>
    <x v="0"/>
    <n v="65.08"/>
    <n v="4.0880000000000001"/>
    <n v="138.56729999999999"/>
    <n v="8.1930000000000003E-2"/>
  </r>
  <r>
    <x v="18"/>
    <x v="137"/>
    <x v="2"/>
    <x v="7"/>
    <x v="2711"/>
    <x v="0"/>
    <n v="60.62"/>
    <n v="4.2030000000000003"/>
    <n v="138.6534"/>
    <n v="8.1930000000000003E-2"/>
  </r>
  <r>
    <x v="18"/>
    <x v="138"/>
    <x v="2"/>
    <x v="7"/>
    <x v="2712"/>
    <x v="0"/>
    <n v="56.81"/>
    <n v="4.1580000000000004"/>
    <n v="138.73949999999999"/>
    <n v="8.1930000000000003E-2"/>
  </r>
  <r>
    <x v="18"/>
    <x v="139"/>
    <x v="2"/>
    <x v="8"/>
    <x v="2713"/>
    <x v="0"/>
    <n v="59.86"/>
    <n v="4.1509999999999998"/>
    <n v="138.82560000000001"/>
    <n v="7.9920000000000005E-2"/>
  </r>
  <r>
    <x v="18"/>
    <x v="140"/>
    <x v="2"/>
    <x v="8"/>
    <x v="2714"/>
    <x v="0"/>
    <n v="48.29"/>
    <n v="4.1859999999999999"/>
    <n v="138.9117"/>
    <n v="7.9920000000000005E-2"/>
  </r>
  <r>
    <x v="18"/>
    <x v="141"/>
    <x v="2"/>
    <x v="8"/>
    <x v="2715"/>
    <x v="0"/>
    <n v="53.44"/>
    <n v="4.1529999999999996"/>
    <n v="138.83361289999999"/>
    <n v="7.9920000000000005E-2"/>
  </r>
  <r>
    <x v="18"/>
    <x v="142"/>
    <x v="2"/>
    <x v="8"/>
    <x v="2716"/>
    <x v="0"/>
    <n v="56.49"/>
    <n v="4.0709999999999997"/>
    <n v="138.72816130000001"/>
    <n v="7.9920000000000005E-2"/>
  </r>
  <r>
    <x v="19"/>
    <x v="0"/>
    <x v="0"/>
    <x v="0"/>
    <x v="2717"/>
    <x v="0"/>
    <n v="25.92"/>
    <n v="2.7839999999999998"/>
    <n v="204.24719350000001"/>
    <n v="8.1869999999999998E-2"/>
  </r>
  <r>
    <x v="19"/>
    <x v="1"/>
    <x v="0"/>
    <x v="0"/>
    <x v="2718"/>
    <x v="1"/>
    <n v="22.12"/>
    <n v="2.7730000000000001"/>
    <n v="204.3857472"/>
    <n v="8.1869999999999998E-2"/>
  </r>
  <r>
    <x v="19"/>
    <x v="2"/>
    <x v="0"/>
    <x v="0"/>
    <x v="2719"/>
    <x v="0"/>
    <n v="25.43"/>
    <n v="2.7450000000000001"/>
    <n v="204.4321004"/>
    <n v="8.1869999999999998E-2"/>
  </r>
  <r>
    <x v="19"/>
    <x v="3"/>
    <x v="0"/>
    <x v="0"/>
    <x v="2720"/>
    <x v="0"/>
    <n v="32.32"/>
    <n v="2.754"/>
    <n v="204.46308690000001"/>
    <n v="8.1869999999999998E-2"/>
  </r>
  <r>
    <x v="19"/>
    <x v="4"/>
    <x v="0"/>
    <x v="1"/>
    <x v="2721"/>
    <x v="0"/>
    <n v="31.75"/>
    <n v="2.7770000000000001"/>
    <n v="204.49407339999999"/>
    <n v="8.1869999999999998E-2"/>
  </r>
  <r>
    <x v="19"/>
    <x v="5"/>
    <x v="0"/>
    <x v="1"/>
    <x v="2722"/>
    <x v="0"/>
    <n v="43.82"/>
    <n v="2.8180000000000001"/>
    <n v="204.52505980000001"/>
    <n v="8.1869999999999998E-2"/>
  </r>
  <r>
    <x v="19"/>
    <x v="6"/>
    <x v="0"/>
    <x v="1"/>
    <x v="2723"/>
    <x v="0"/>
    <n v="47.32"/>
    <n v="2.8439999999999999"/>
    <n v="204.3782258"/>
    <n v="8.1869999999999998E-2"/>
  </r>
  <r>
    <x v="19"/>
    <x v="7"/>
    <x v="0"/>
    <x v="1"/>
    <x v="2724"/>
    <x v="0"/>
    <n v="50.49"/>
    <n v="2.8540000000000001"/>
    <n v="204.20175499999999"/>
    <n v="8.1869999999999998E-2"/>
  </r>
  <r>
    <x v="19"/>
    <x v="8"/>
    <x v="0"/>
    <x v="2"/>
    <x v="2725"/>
    <x v="0"/>
    <n v="51"/>
    <n v="2.85"/>
    <n v="204.02528419999999"/>
    <n v="7.8560000000000005E-2"/>
  </r>
  <r>
    <x v="19"/>
    <x v="9"/>
    <x v="0"/>
    <x v="2"/>
    <x v="2726"/>
    <x v="0"/>
    <n v="65.099999999999994"/>
    <n v="2.8690000000000002"/>
    <n v="203.84881340000001"/>
    <n v="7.8560000000000005E-2"/>
  </r>
  <r>
    <x v="19"/>
    <x v="10"/>
    <x v="0"/>
    <x v="2"/>
    <x v="2727"/>
    <x v="0"/>
    <n v="55.43"/>
    <n v="2.899"/>
    <n v="203.7307486"/>
    <n v="7.8560000000000005E-2"/>
  </r>
  <r>
    <x v="19"/>
    <x v="11"/>
    <x v="0"/>
    <x v="2"/>
    <x v="2728"/>
    <x v="0"/>
    <n v="50.65"/>
    <n v="2.9020000000000001"/>
    <n v="203.6905586"/>
    <n v="7.8560000000000005E-2"/>
  </r>
  <r>
    <x v="19"/>
    <x v="12"/>
    <x v="0"/>
    <x v="2"/>
    <x v="2729"/>
    <x v="0"/>
    <n v="54.75"/>
    <n v="2.9209999999999998"/>
    <n v="203.65036850000001"/>
    <n v="7.8560000000000005E-2"/>
  </r>
  <r>
    <x v="19"/>
    <x v="13"/>
    <x v="0"/>
    <x v="3"/>
    <x v="2730"/>
    <x v="0"/>
    <n v="66.739999999999995"/>
    <n v="2.9660000000000002"/>
    <n v="203.6101784"/>
    <n v="7.8560000000000005E-2"/>
  </r>
  <r>
    <x v="19"/>
    <x v="14"/>
    <x v="0"/>
    <x v="3"/>
    <x v="2731"/>
    <x v="0"/>
    <n v="55.91"/>
    <n v="2.9820000000000002"/>
    <n v="203.61339150000001"/>
    <n v="7.8560000000000005E-2"/>
  </r>
  <r>
    <x v="19"/>
    <x v="15"/>
    <x v="0"/>
    <x v="3"/>
    <x v="2732"/>
    <x v="0"/>
    <n v="60.38"/>
    <n v="2.9580000000000002"/>
    <n v="203.87702350000001"/>
    <n v="7.8560000000000005E-2"/>
  </r>
  <r>
    <x v="19"/>
    <x v="16"/>
    <x v="0"/>
    <x v="3"/>
    <x v="2733"/>
    <x v="0"/>
    <n v="70.97"/>
    <n v="2.899"/>
    <n v="204.1406556"/>
    <n v="7.8560000000000005E-2"/>
  </r>
  <r>
    <x v="19"/>
    <x v="17"/>
    <x v="0"/>
    <x v="4"/>
    <x v="2734"/>
    <x v="0"/>
    <n v="72.52"/>
    <n v="2.847"/>
    <n v="204.4042877"/>
    <n v="7.8560000000000005E-2"/>
  </r>
  <r>
    <x v="19"/>
    <x v="18"/>
    <x v="0"/>
    <x v="4"/>
    <x v="2735"/>
    <x v="0"/>
    <n v="67.319999999999993"/>
    <n v="2.8090000000000002"/>
    <n v="204.66791979999999"/>
    <n v="7.8560000000000005E-2"/>
  </r>
  <r>
    <x v="19"/>
    <x v="19"/>
    <x v="0"/>
    <x v="4"/>
    <x v="2736"/>
    <x v="0"/>
    <n v="72.62"/>
    <n v="2.78"/>
    <n v="204.67003600000001"/>
    <n v="7.8560000000000005E-2"/>
  </r>
  <r>
    <x v="19"/>
    <x v="20"/>
    <x v="0"/>
    <x v="4"/>
    <x v="2737"/>
    <x v="0"/>
    <n v="75.17"/>
    <n v="2.8079999999999998"/>
    <n v="204.5675459"/>
    <n v="7.8560000000000005E-2"/>
  </r>
  <r>
    <x v="19"/>
    <x v="21"/>
    <x v="0"/>
    <x v="5"/>
    <x v="2738"/>
    <x v="0"/>
    <n v="70.099999999999994"/>
    <n v="2.8149999999999999"/>
    <n v="204.46505590000001"/>
    <n v="7.5270000000000004E-2"/>
  </r>
  <r>
    <x v="19"/>
    <x v="22"/>
    <x v="0"/>
    <x v="5"/>
    <x v="2739"/>
    <x v="0"/>
    <n v="78.09"/>
    <n v="2.7930000000000001"/>
    <n v="204.3625658"/>
    <n v="7.5270000000000004E-2"/>
  </r>
  <r>
    <x v="19"/>
    <x v="23"/>
    <x v="0"/>
    <x v="5"/>
    <x v="2740"/>
    <x v="0"/>
    <n v="75.14"/>
    <n v="2.7829999999999999"/>
    <n v="204.3571656"/>
    <n v="7.5270000000000004E-2"/>
  </r>
  <r>
    <x v="19"/>
    <x v="24"/>
    <x v="0"/>
    <x v="5"/>
    <x v="2741"/>
    <x v="0"/>
    <n v="77.75"/>
    <n v="2.7709999999999999"/>
    <n v="204.48121879999999"/>
    <n v="7.5270000000000004E-2"/>
  </r>
  <r>
    <x v="19"/>
    <x v="25"/>
    <x v="0"/>
    <x v="5"/>
    <x v="2742"/>
    <x v="0"/>
    <n v="76.03"/>
    <n v="2.7810000000000001"/>
    <n v="204.60527200000001"/>
    <n v="7.5270000000000004E-2"/>
  </r>
  <r>
    <x v="19"/>
    <x v="26"/>
    <x v="0"/>
    <x v="6"/>
    <x v="2743"/>
    <x v="0"/>
    <n v="74.569999999999993"/>
    <n v="2.7839999999999998"/>
    <n v="204.72932520000001"/>
    <n v="7.5270000000000004E-2"/>
  </r>
  <r>
    <x v="19"/>
    <x v="27"/>
    <x v="0"/>
    <x v="6"/>
    <x v="2744"/>
    <x v="0"/>
    <n v="75.98"/>
    <n v="2.8050000000000002"/>
    <n v="204.8533784"/>
    <n v="7.5270000000000004E-2"/>
  </r>
  <r>
    <x v="19"/>
    <x v="28"/>
    <x v="0"/>
    <x v="6"/>
    <x v="2745"/>
    <x v="0"/>
    <n v="75.34"/>
    <n v="2.7789999999999999"/>
    <n v="204.82170439999999"/>
    <n v="7.5270000000000004E-2"/>
  </r>
  <r>
    <x v="19"/>
    <x v="29"/>
    <x v="0"/>
    <x v="6"/>
    <x v="2746"/>
    <x v="0"/>
    <n v="70.510000000000005"/>
    <n v="2.7549999999999999"/>
    <n v="204.7900305"/>
    <n v="7.5270000000000004E-2"/>
  </r>
  <r>
    <x v="19"/>
    <x v="30"/>
    <x v="0"/>
    <x v="7"/>
    <x v="2747"/>
    <x v="0"/>
    <n v="75.5"/>
    <n v="2.7149999999999999"/>
    <n v="204.75835660000001"/>
    <n v="7.5270000000000004E-2"/>
  </r>
  <r>
    <x v="19"/>
    <x v="31"/>
    <x v="0"/>
    <x v="7"/>
    <x v="2748"/>
    <x v="1"/>
    <n v="65.02"/>
    <n v="2.6989999999999998"/>
    <n v="204.7266827"/>
    <n v="7.5270000000000004E-2"/>
  </r>
  <r>
    <x v="19"/>
    <x v="32"/>
    <x v="0"/>
    <x v="7"/>
    <x v="2749"/>
    <x v="0"/>
    <n v="65.28"/>
    <n v="2.706"/>
    <n v="204.75132790000001"/>
    <n v="7.5270000000000004E-2"/>
  </r>
  <r>
    <x v="19"/>
    <x v="33"/>
    <x v="0"/>
    <x v="7"/>
    <x v="2750"/>
    <x v="0"/>
    <n v="69.37"/>
    <n v="2.7130000000000001"/>
    <n v="204.81821260000001"/>
    <n v="7.5270000000000004E-2"/>
  </r>
  <r>
    <x v="19"/>
    <x v="34"/>
    <x v="0"/>
    <x v="8"/>
    <x v="2751"/>
    <x v="0"/>
    <n v="61.08"/>
    <n v="2.7069999999999999"/>
    <n v="204.88509730000001"/>
    <n v="7.4840000000000004E-2"/>
  </r>
  <r>
    <x v="19"/>
    <x v="35"/>
    <x v="0"/>
    <x v="8"/>
    <x v="2752"/>
    <x v="0"/>
    <n v="51.5"/>
    <n v="2.7639999999999998"/>
    <n v="204.95198199999999"/>
    <n v="7.4840000000000004E-2"/>
  </r>
  <r>
    <x v="19"/>
    <x v="36"/>
    <x v="0"/>
    <x v="8"/>
    <x v="2753"/>
    <x v="0"/>
    <n v="59.17"/>
    <n v="2.8679999999999999"/>
    <n v="205.0137637"/>
    <n v="7.4840000000000004E-2"/>
  </r>
  <r>
    <x v="19"/>
    <x v="37"/>
    <x v="0"/>
    <x v="8"/>
    <x v="2754"/>
    <x v="0"/>
    <n v="50.52"/>
    <n v="2.9169999999999998"/>
    <n v="205.06278810000001"/>
    <n v="7.4840000000000004E-2"/>
  </r>
  <r>
    <x v="19"/>
    <x v="38"/>
    <x v="0"/>
    <x v="8"/>
    <x v="2755"/>
    <x v="0"/>
    <n v="57.56"/>
    <n v="2.9209999999999998"/>
    <n v="205.11181260000001"/>
    <n v="7.4840000000000004E-2"/>
  </r>
  <r>
    <x v="19"/>
    <x v="39"/>
    <x v="0"/>
    <x v="9"/>
    <x v="2756"/>
    <x v="0"/>
    <n v="42.78"/>
    <n v="2.9169999999999998"/>
    <n v="205.16083699999999"/>
    <n v="7.4840000000000004E-2"/>
  </r>
  <r>
    <x v="19"/>
    <x v="40"/>
    <x v="0"/>
    <x v="9"/>
    <x v="2757"/>
    <x v="0"/>
    <n v="42.38"/>
    <n v="2.931"/>
    <n v="205.20986139999999"/>
    <n v="7.4840000000000004E-2"/>
  </r>
  <r>
    <x v="19"/>
    <x v="41"/>
    <x v="0"/>
    <x v="9"/>
    <x v="2758"/>
    <x v="0"/>
    <n v="45.88"/>
    <n v="3"/>
    <n v="205.09928110000001"/>
    <n v="7.4840000000000004E-2"/>
  </r>
  <r>
    <x v="19"/>
    <x v="42"/>
    <x v="0"/>
    <x v="9"/>
    <x v="2759"/>
    <x v="1"/>
    <n v="46.66"/>
    <n v="3.0390000000000001"/>
    <n v="204.96209999999999"/>
    <n v="7.4840000000000004E-2"/>
  </r>
  <r>
    <x v="19"/>
    <x v="43"/>
    <x v="0"/>
    <x v="10"/>
    <x v="2760"/>
    <x v="0"/>
    <n v="35.47"/>
    <n v="3.0459999999999998"/>
    <n v="204.8249189"/>
    <n v="7.4840000000000004E-2"/>
  </r>
  <r>
    <x v="19"/>
    <x v="44"/>
    <x v="0"/>
    <x v="10"/>
    <x v="2761"/>
    <x v="0"/>
    <n v="24.27"/>
    <n v="3.109"/>
    <n v="204.68773780000001"/>
    <n v="7.4840000000000004E-2"/>
  </r>
  <r>
    <x v="19"/>
    <x v="45"/>
    <x v="0"/>
    <x v="10"/>
    <x v="2762"/>
    <x v="0"/>
    <n v="24.07"/>
    <n v="3.14"/>
    <n v="204.63211939999999"/>
    <n v="7.4840000000000004E-2"/>
  </r>
  <r>
    <x v="19"/>
    <x v="46"/>
    <x v="0"/>
    <x v="10"/>
    <x v="2763"/>
    <x v="0"/>
    <n v="25.17"/>
    <n v="3.141"/>
    <n v="204.6376731"/>
    <n v="7.4840000000000004E-2"/>
  </r>
  <r>
    <x v="19"/>
    <x v="47"/>
    <x v="0"/>
    <x v="10"/>
    <x v="2764"/>
    <x v="1"/>
    <n v="28.85"/>
    <n v="3.1789999999999998"/>
    <n v="204.64322670000001"/>
    <n v="7.4840000000000004E-2"/>
  </r>
  <r>
    <x v="19"/>
    <x v="48"/>
    <x v="1"/>
    <x v="11"/>
    <x v="2765"/>
    <x v="0"/>
    <n v="31.43"/>
    <n v="3.1930000000000001"/>
    <n v="204.6487803"/>
    <n v="7.3429999999999995E-2"/>
  </r>
  <r>
    <x v="19"/>
    <x v="49"/>
    <x v="1"/>
    <x v="11"/>
    <x v="2766"/>
    <x v="0"/>
    <n v="20.39"/>
    <n v="3.2050000000000001"/>
    <n v="204.7026042"/>
    <n v="7.3429999999999995E-2"/>
  </r>
  <r>
    <x v="19"/>
    <x v="50"/>
    <x v="1"/>
    <x v="11"/>
    <x v="2767"/>
    <x v="0"/>
    <n v="27.43"/>
    <n v="3.2290000000000001"/>
    <n v="205.0460497"/>
    <n v="7.3429999999999995E-2"/>
  </r>
  <r>
    <x v="19"/>
    <x v="51"/>
    <x v="1"/>
    <x v="11"/>
    <x v="2768"/>
    <x v="0"/>
    <n v="23.21"/>
    <n v="3.2370000000000001"/>
    <n v="205.3894952"/>
    <n v="7.3429999999999995E-2"/>
  </r>
  <r>
    <x v="19"/>
    <x v="52"/>
    <x v="1"/>
    <x v="0"/>
    <x v="2769"/>
    <x v="0"/>
    <n v="28.58"/>
    <n v="3.2309999999999999"/>
    <n v="205.7329407"/>
    <n v="7.3429999999999995E-2"/>
  </r>
  <r>
    <x v="19"/>
    <x v="53"/>
    <x v="1"/>
    <x v="0"/>
    <x v="2770"/>
    <x v="1"/>
    <n v="25.38"/>
    <n v="3.2389999999999999"/>
    <n v="206.0763862"/>
    <n v="7.3429999999999995E-2"/>
  </r>
  <r>
    <x v="19"/>
    <x v="54"/>
    <x v="1"/>
    <x v="0"/>
    <x v="2771"/>
    <x v="0"/>
    <n v="42.95"/>
    <n v="3.2450000000000001"/>
    <n v="206.3694701"/>
    <n v="7.3429999999999995E-2"/>
  </r>
  <r>
    <x v="19"/>
    <x v="55"/>
    <x v="1"/>
    <x v="0"/>
    <x v="2772"/>
    <x v="0"/>
    <n v="33.200000000000003"/>
    <n v="3.274"/>
    <n v="206.6424093"/>
    <n v="7.3429999999999995E-2"/>
  </r>
  <r>
    <x v="19"/>
    <x v="56"/>
    <x v="1"/>
    <x v="1"/>
    <x v="2773"/>
    <x v="0"/>
    <n v="37.33"/>
    <n v="3.4329999999999998"/>
    <n v="206.91534849999999"/>
    <n v="7.3429999999999995E-2"/>
  </r>
  <r>
    <x v="19"/>
    <x v="57"/>
    <x v="1"/>
    <x v="1"/>
    <x v="2774"/>
    <x v="0"/>
    <n v="39.53"/>
    <n v="3.5819999999999999"/>
    <n v="207.1882876"/>
    <n v="7.3429999999999995E-2"/>
  </r>
  <r>
    <x v="19"/>
    <x v="58"/>
    <x v="1"/>
    <x v="1"/>
    <x v="2775"/>
    <x v="0"/>
    <n v="44.8"/>
    <n v="3.6309999999999998"/>
    <n v="207.42838449999999"/>
    <n v="7.3429999999999995E-2"/>
  </r>
  <r>
    <x v="19"/>
    <x v="59"/>
    <x v="1"/>
    <x v="1"/>
    <x v="2776"/>
    <x v="0"/>
    <n v="44.83"/>
    <n v="3.625"/>
    <n v="207.65534439999999"/>
    <n v="7.3429999999999995E-2"/>
  </r>
  <r>
    <x v="19"/>
    <x v="60"/>
    <x v="1"/>
    <x v="2"/>
    <x v="2777"/>
    <x v="0"/>
    <n v="32.43"/>
    <n v="3.6379999999999999"/>
    <n v="207.88230429999999"/>
    <n v="7.2870000000000004E-2"/>
  </r>
  <r>
    <x v="19"/>
    <x v="61"/>
    <x v="1"/>
    <x v="2"/>
    <x v="2778"/>
    <x v="0"/>
    <n v="47.09"/>
    <n v="3.72"/>
    <n v="208.10926420000001"/>
    <n v="7.2870000000000004E-2"/>
  </r>
  <r>
    <x v="19"/>
    <x v="62"/>
    <x v="1"/>
    <x v="2"/>
    <x v="2779"/>
    <x v="0"/>
    <n v="55"/>
    <n v="3.8210000000000002"/>
    <n v="208.3172811"/>
    <n v="7.2870000000000004E-2"/>
  </r>
  <r>
    <x v="19"/>
    <x v="63"/>
    <x v="1"/>
    <x v="2"/>
    <x v="2780"/>
    <x v="0"/>
    <n v="52.56"/>
    <n v="3.8919999999999999"/>
    <n v="208.47794049999999"/>
    <n v="7.2870000000000004E-2"/>
  </r>
  <r>
    <x v="19"/>
    <x v="64"/>
    <x v="1"/>
    <x v="2"/>
    <x v="2781"/>
    <x v="0"/>
    <n v="62.97"/>
    <n v="3.9620000000000002"/>
    <n v="208.6386"/>
    <n v="7.2870000000000004E-2"/>
  </r>
  <r>
    <x v="19"/>
    <x v="65"/>
    <x v="1"/>
    <x v="3"/>
    <x v="2782"/>
    <x v="0"/>
    <n v="53.41"/>
    <n v="4.0460000000000003"/>
    <n v="208.79925950000001"/>
    <n v="7.2870000000000004E-2"/>
  </r>
  <r>
    <x v="19"/>
    <x v="66"/>
    <x v="1"/>
    <x v="3"/>
    <x v="2783"/>
    <x v="0"/>
    <n v="62.26"/>
    <n v="4.0659999999999998"/>
    <n v="208.95991889999999"/>
    <n v="7.2870000000000004E-2"/>
  </r>
  <r>
    <x v="19"/>
    <x v="67"/>
    <x v="1"/>
    <x v="3"/>
    <x v="2784"/>
    <x v="0"/>
    <n v="59.01"/>
    <n v="4.0620000000000003"/>
    <n v="208.75831650000001"/>
    <n v="7.2870000000000004E-2"/>
  </r>
  <r>
    <x v="19"/>
    <x v="68"/>
    <x v="1"/>
    <x v="3"/>
    <x v="2785"/>
    <x v="0"/>
    <n v="69.12"/>
    <n v="3.9849999999999999"/>
    <n v="208.556714"/>
    <n v="7.2870000000000004E-2"/>
  </r>
  <r>
    <x v="19"/>
    <x v="69"/>
    <x v="1"/>
    <x v="4"/>
    <x v="2786"/>
    <x v="0"/>
    <n v="73.510000000000005"/>
    <n v="3.9220000000000002"/>
    <n v="208.35511159999999"/>
    <n v="7.2870000000000004E-2"/>
  </r>
  <r>
    <x v="19"/>
    <x v="70"/>
    <x v="1"/>
    <x v="4"/>
    <x v="2787"/>
    <x v="0"/>
    <n v="73.64"/>
    <n v="3.8809999999999998"/>
    <n v="208.1535092"/>
    <n v="7.2870000000000004E-2"/>
  </r>
  <r>
    <x v="19"/>
    <x v="71"/>
    <x v="1"/>
    <x v="4"/>
    <x v="2788"/>
    <x v="0"/>
    <n v="66.41"/>
    <n v="3.8420000000000001"/>
    <n v="208.12656039999999"/>
    <n v="7.2870000000000004E-2"/>
  </r>
  <r>
    <x v="19"/>
    <x v="72"/>
    <x v="1"/>
    <x v="4"/>
    <x v="2789"/>
    <x v="0"/>
    <n v="72.400000000000006"/>
    <n v="3.8039999999999998"/>
    <n v="208.23060179999999"/>
    <n v="7.2870000000000004E-2"/>
  </r>
  <r>
    <x v="19"/>
    <x v="73"/>
    <x v="1"/>
    <x v="5"/>
    <x v="2790"/>
    <x v="0"/>
    <n v="69.66"/>
    <n v="3.7480000000000002"/>
    <n v="208.33464319999999"/>
    <n v="7.2739999999999999E-2"/>
  </r>
  <r>
    <x v="19"/>
    <x v="74"/>
    <x v="1"/>
    <x v="5"/>
    <x v="2791"/>
    <x v="0"/>
    <n v="74.69"/>
    <n v="3.7109999999999999"/>
    <n v="208.43868470000001"/>
    <n v="7.2739999999999999E-2"/>
  </r>
  <r>
    <x v="19"/>
    <x v="75"/>
    <x v="1"/>
    <x v="5"/>
    <x v="2792"/>
    <x v="0"/>
    <n v="74.88"/>
    <n v="3.76"/>
    <n v="208.53093369999999"/>
    <n v="7.2739999999999999E-2"/>
  </r>
  <r>
    <x v="19"/>
    <x v="76"/>
    <x v="1"/>
    <x v="5"/>
    <x v="2793"/>
    <x v="0"/>
    <n v="78.89"/>
    <n v="3.8109999999999999"/>
    <n v="208.59370179999999"/>
    <n v="7.2739999999999999E-2"/>
  </r>
  <r>
    <x v="19"/>
    <x v="77"/>
    <x v="1"/>
    <x v="5"/>
    <x v="2794"/>
    <x v="0"/>
    <n v="77.47"/>
    <n v="3.8290000000000002"/>
    <n v="208.65646989999999"/>
    <n v="7.2739999999999999E-2"/>
  </r>
  <r>
    <x v="19"/>
    <x v="78"/>
    <x v="1"/>
    <x v="6"/>
    <x v="2795"/>
    <x v="0"/>
    <n v="77.8"/>
    <n v="3.8420000000000001"/>
    <n v="208.71923799999999"/>
    <n v="7.2739999999999999E-2"/>
  </r>
  <r>
    <x v="19"/>
    <x v="79"/>
    <x v="1"/>
    <x v="6"/>
    <x v="2796"/>
    <x v="0"/>
    <n v="73.52"/>
    <n v="3.8119999999999998"/>
    <n v="208.78200609999999"/>
    <n v="7.2739999999999999E-2"/>
  </r>
  <r>
    <x v="19"/>
    <x v="80"/>
    <x v="1"/>
    <x v="6"/>
    <x v="2797"/>
    <x v="0"/>
    <n v="71.25"/>
    <n v="3.7469999999999999"/>
    <n v="208.8424359"/>
    <n v="7.2739999999999999E-2"/>
  </r>
  <r>
    <x v="19"/>
    <x v="81"/>
    <x v="1"/>
    <x v="6"/>
    <x v="2798"/>
    <x v="0"/>
    <n v="70.150000000000006"/>
    <n v="3.7040000000000002"/>
    <n v="208.90247600000001"/>
    <n v="7.2739999999999999E-2"/>
  </r>
  <r>
    <x v="19"/>
    <x v="82"/>
    <x v="1"/>
    <x v="7"/>
    <x v="2799"/>
    <x v="0"/>
    <n v="70.819999999999993"/>
    <n v="3.7029999999999998"/>
    <n v="208.96251609999999"/>
    <n v="7.2739999999999999E-2"/>
  </r>
  <r>
    <x v="19"/>
    <x v="83"/>
    <x v="1"/>
    <x v="7"/>
    <x v="2800"/>
    <x v="1"/>
    <n v="68.739999999999995"/>
    <n v="3.738"/>
    <n v="209.0225562"/>
    <n v="7.2739999999999999E-2"/>
  </r>
  <r>
    <x v="19"/>
    <x v="84"/>
    <x v="1"/>
    <x v="7"/>
    <x v="2801"/>
    <x v="0"/>
    <n v="64.02"/>
    <n v="3.742"/>
    <n v="209.18938919999999"/>
    <n v="7.2739999999999999E-2"/>
  </r>
  <r>
    <x v="19"/>
    <x v="85"/>
    <x v="1"/>
    <x v="7"/>
    <x v="2802"/>
    <x v="0"/>
    <n v="62.15"/>
    <n v="3.7109999999999999"/>
    <n v="209.4986126"/>
    <n v="7.2739999999999999E-2"/>
  </r>
  <r>
    <x v="19"/>
    <x v="86"/>
    <x v="1"/>
    <x v="7"/>
    <x v="2803"/>
    <x v="0"/>
    <n v="63.44"/>
    <n v="3.645"/>
    <n v="209.80783600000001"/>
    <n v="7.2739999999999999E-2"/>
  </r>
  <r>
    <x v="19"/>
    <x v="87"/>
    <x v="1"/>
    <x v="8"/>
    <x v="2804"/>
    <x v="0"/>
    <n v="52.42"/>
    <n v="3.5830000000000002"/>
    <n v="210.11705950000001"/>
    <n v="7.0819999999999994E-2"/>
  </r>
  <r>
    <x v="19"/>
    <x v="88"/>
    <x v="1"/>
    <x v="8"/>
    <x v="2805"/>
    <x v="0"/>
    <n v="62.54"/>
    <n v="3.5409999999999999"/>
    <n v="210.40276019999999"/>
    <n v="7.0819999999999994E-2"/>
  </r>
  <r>
    <x v="19"/>
    <x v="89"/>
    <x v="1"/>
    <x v="8"/>
    <x v="2806"/>
    <x v="0"/>
    <n v="53.69"/>
    <n v="3.57"/>
    <n v="210.54732519999999"/>
    <n v="7.0819999999999994E-2"/>
  </r>
  <r>
    <x v="19"/>
    <x v="90"/>
    <x v="1"/>
    <x v="8"/>
    <x v="2807"/>
    <x v="0"/>
    <n v="49.36"/>
    <n v="3.569"/>
    <n v="210.69189009999999"/>
    <n v="7.0819999999999994E-2"/>
  </r>
  <r>
    <x v="19"/>
    <x v="91"/>
    <x v="1"/>
    <x v="9"/>
    <x v="2808"/>
    <x v="0"/>
    <n v="43.88"/>
    <n v="3.5510000000000002"/>
    <n v="210.83645509999999"/>
    <n v="7.0819999999999994E-2"/>
  </r>
  <r>
    <x v="19"/>
    <x v="92"/>
    <x v="1"/>
    <x v="9"/>
    <x v="2809"/>
    <x v="0"/>
    <n v="47.27"/>
    <n v="3.53"/>
    <n v="210.98102009999999"/>
    <n v="7.0819999999999994E-2"/>
  </r>
  <r>
    <x v="19"/>
    <x v="93"/>
    <x v="1"/>
    <x v="9"/>
    <x v="2810"/>
    <x v="0"/>
    <n v="49.3"/>
    <n v="3.53"/>
    <n v="211.18472070000001"/>
    <n v="7.0819999999999994E-2"/>
  </r>
  <r>
    <x v="19"/>
    <x v="94"/>
    <x v="1"/>
    <x v="9"/>
    <x v="2811"/>
    <x v="1"/>
    <n v="46.38"/>
    <n v="3.492"/>
    <n v="211.4120757"/>
    <n v="7.0819999999999994E-2"/>
  </r>
  <r>
    <x v="19"/>
    <x v="95"/>
    <x v="1"/>
    <x v="10"/>
    <x v="2812"/>
    <x v="0"/>
    <n v="46.32"/>
    <n v="3.452"/>
    <n v="211.6394306"/>
    <n v="7.0819999999999994E-2"/>
  </r>
  <r>
    <x v="19"/>
    <x v="96"/>
    <x v="1"/>
    <x v="10"/>
    <x v="2813"/>
    <x v="0"/>
    <n v="41.64"/>
    <n v="3.415"/>
    <n v="211.86678559999999"/>
    <n v="7.0819999999999994E-2"/>
  </r>
  <r>
    <x v="19"/>
    <x v="97"/>
    <x v="1"/>
    <x v="10"/>
    <x v="2814"/>
    <x v="0"/>
    <n v="37.159999999999997"/>
    <n v="3.4129999999999998"/>
    <n v="212.0685039"/>
    <n v="7.0819999999999994E-2"/>
  </r>
  <r>
    <x v="19"/>
    <x v="98"/>
    <x v="1"/>
    <x v="10"/>
    <x v="2815"/>
    <x v="0"/>
    <n v="40.19"/>
    <n v="3.3889999999999998"/>
    <n v="212.2360401"/>
    <n v="7.0819999999999994E-2"/>
  </r>
  <r>
    <x v="19"/>
    <x v="99"/>
    <x v="1"/>
    <x v="10"/>
    <x v="2816"/>
    <x v="1"/>
    <n v="36.35"/>
    <n v="3.3889999999999998"/>
    <n v="212.4035763"/>
    <n v="7.0819999999999994E-2"/>
  </r>
  <r>
    <x v="19"/>
    <x v="100"/>
    <x v="2"/>
    <x v="11"/>
    <x v="2817"/>
    <x v="0"/>
    <n v="33.42"/>
    <n v="3.4220000000000002"/>
    <n v="212.5711125"/>
    <n v="6.9610000000000005E-2"/>
  </r>
  <r>
    <x v="19"/>
    <x v="101"/>
    <x v="2"/>
    <x v="11"/>
    <x v="2818"/>
    <x v="0"/>
    <n v="37.79"/>
    <n v="3.5129999999999999"/>
    <n v="212.7386486"/>
    <n v="6.9610000000000005E-2"/>
  </r>
  <r>
    <x v="19"/>
    <x v="102"/>
    <x v="2"/>
    <x v="11"/>
    <x v="2819"/>
    <x v="0"/>
    <n v="27.65"/>
    <n v="3.5329999999999999"/>
    <n v="212.83363990000001"/>
    <n v="6.9610000000000005E-2"/>
  </r>
  <r>
    <x v="19"/>
    <x v="103"/>
    <x v="2"/>
    <x v="11"/>
    <x v="2820"/>
    <x v="0"/>
    <n v="37.19"/>
    <n v="3.5670000000000002"/>
    <n v="212.92863120000001"/>
    <n v="6.9610000000000005E-2"/>
  </r>
  <r>
    <x v="19"/>
    <x v="104"/>
    <x v="2"/>
    <x v="0"/>
    <x v="2821"/>
    <x v="0"/>
    <n v="39.93"/>
    <n v="3.617"/>
    <n v="213.02362249999999"/>
    <n v="6.9610000000000005E-2"/>
  </r>
  <r>
    <x v="19"/>
    <x v="105"/>
    <x v="2"/>
    <x v="0"/>
    <x v="2822"/>
    <x v="1"/>
    <n v="33.47"/>
    <n v="3.64"/>
    <n v="213.11861379999999"/>
    <n v="6.9610000000000005E-2"/>
  </r>
  <r>
    <x v="19"/>
    <x v="106"/>
    <x v="2"/>
    <x v="0"/>
    <x v="2823"/>
    <x v="0"/>
    <n v="31.11"/>
    <n v="3.6949999999999998"/>
    <n v="213.2732106"/>
    <n v="6.9610000000000005E-2"/>
  </r>
  <r>
    <x v="19"/>
    <x v="107"/>
    <x v="2"/>
    <x v="0"/>
    <x v="2824"/>
    <x v="0"/>
    <n v="39.79"/>
    <n v="3.7389999999999999"/>
    <n v="213.47251159999999"/>
    <n v="6.9610000000000005E-2"/>
  </r>
  <r>
    <x v="19"/>
    <x v="108"/>
    <x v="2"/>
    <x v="1"/>
    <x v="2825"/>
    <x v="0"/>
    <n v="39.979999999999997"/>
    <n v="3.8159999999999998"/>
    <n v="213.6718127"/>
    <n v="6.9610000000000005E-2"/>
  </r>
  <r>
    <x v="19"/>
    <x v="109"/>
    <x v="2"/>
    <x v="1"/>
    <x v="2826"/>
    <x v="0"/>
    <n v="41.14"/>
    <n v="3.8479999999999999"/>
    <n v="213.8711137"/>
    <n v="6.9610000000000005E-2"/>
  </r>
  <r>
    <x v="19"/>
    <x v="110"/>
    <x v="2"/>
    <x v="1"/>
    <x v="2827"/>
    <x v="0"/>
    <n v="53.73"/>
    <n v="3.8620000000000001"/>
    <n v="214.0167132"/>
    <n v="6.9610000000000005E-2"/>
  </r>
  <r>
    <x v="19"/>
    <x v="111"/>
    <x v="2"/>
    <x v="1"/>
    <x v="2828"/>
    <x v="0"/>
    <n v="66.11"/>
    <n v="3.9"/>
    <n v="214.0907105"/>
    <n v="6.9610000000000005E-2"/>
  </r>
  <r>
    <x v="19"/>
    <x v="112"/>
    <x v="2"/>
    <x v="1"/>
    <x v="2829"/>
    <x v="0"/>
    <n v="51.52"/>
    <n v="3.9529999999999998"/>
    <n v="214.1647079"/>
    <n v="6.9610000000000005E-2"/>
  </r>
  <r>
    <x v="19"/>
    <x v="113"/>
    <x v="2"/>
    <x v="2"/>
    <x v="2830"/>
    <x v="0"/>
    <n v="50.06"/>
    <n v="3.996"/>
    <n v="214.23870529999999"/>
    <n v="7.1390000000000009E-2"/>
  </r>
  <r>
    <x v="19"/>
    <x v="114"/>
    <x v="2"/>
    <x v="2"/>
    <x v="2831"/>
    <x v="0"/>
    <n v="45.68"/>
    <n v="4.0439999999999996"/>
    <n v="214.31270269999999"/>
    <n v="7.1390000000000009E-2"/>
  </r>
  <r>
    <x v="19"/>
    <x v="115"/>
    <x v="2"/>
    <x v="2"/>
    <x v="2832"/>
    <x v="0"/>
    <n v="60.11"/>
    <n v="4.0270000000000001"/>
    <n v="214.3675045"/>
    <n v="7.1390000000000009E-2"/>
  </r>
  <r>
    <x v="19"/>
    <x v="116"/>
    <x v="2"/>
    <x v="2"/>
    <x v="2833"/>
    <x v="0"/>
    <n v="47.64"/>
    <n v="4.0039999999999996"/>
    <n v="214.4223063"/>
    <n v="7.1390000000000009E-2"/>
  </r>
  <r>
    <x v="19"/>
    <x v="117"/>
    <x v="2"/>
    <x v="3"/>
    <x v="2834"/>
    <x v="0"/>
    <n v="62.74"/>
    <n v="3.9510000000000001"/>
    <n v="214.47710810000001"/>
    <n v="7.1390000000000009E-2"/>
  </r>
  <r>
    <x v="19"/>
    <x v="118"/>
    <x v="2"/>
    <x v="3"/>
    <x v="2835"/>
    <x v="0"/>
    <n v="63.19"/>
    <n v="3.8889999999999998"/>
    <n v="214.53190989999999"/>
    <n v="7.1390000000000009E-2"/>
  </r>
  <r>
    <x v="19"/>
    <x v="119"/>
    <x v="2"/>
    <x v="3"/>
    <x v="2836"/>
    <x v="0"/>
    <n v="60.99"/>
    <n v="3.8479999999999999"/>
    <n v="214.54855710000001"/>
    <n v="7.1390000000000009E-2"/>
  </r>
  <r>
    <x v="19"/>
    <x v="120"/>
    <x v="2"/>
    <x v="3"/>
    <x v="2837"/>
    <x v="0"/>
    <n v="70.040000000000006"/>
    <n v="3.798"/>
    <n v="214.54994249999999"/>
    <n v="7.1390000000000009E-2"/>
  </r>
  <r>
    <x v="19"/>
    <x v="121"/>
    <x v="2"/>
    <x v="4"/>
    <x v="2838"/>
    <x v="0"/>
    <n v="73.67"/>
    <n v="3.742"/>
    <n v="214.5513278"/>
    <n v="7.1390000000000009E-2"/>
  </r>
  <r>
    <x v="19"/>
    <x v="122"/>
    <x v="2"/>
    <x v="4"/>
    <x v="2839"/>
    <x v="0"/>
    <n v="62.01"/>
    <n v="3.6890000000000001"/>
    <n v="214.5527132"/>
    <n v="7.1390000000000009E-2"/>
  </r>
  <r>
    <x v="19"/>
    <x v="123"/>
    <x v="2"/>
    <x v="4"/>
    <x v="2840"/>
    <x v="0"/>
    <n v="71.510000000000005"/>
    <n v="3.62"/>
    <n v="214.56532429999999"/>
    <n v="7.1390000000000009E-2"/>
  </r>
  <r>
    <x v="19"/>
    <x v="124"/>
    <x v="2"/>
    <x v="4"/>
    <x v="2841"/>
    <x v="0"/>
    <n v="76.510000000000005"/>
    <n v="3.5640000000000001"/>
    <n v="214.60599999999999"/>
    <n v="7.1390000000000009E-2"/>
  </r>
  <r>
    <x v="19"/>
    <x v="125"/>
    <x v="2"/>
    <x v="4"/>
    <x v="2842"/>
    <x v="0"/>
    <n v="74.150000000000006"/>
    <n v="3.5059999999999998"/>
    <n v="214.6466757"/>
    <n v="7.1390000000000009E-2"/>
  </r>
  <r>
    <x v="19"/>
    <x v="126"/>
    <x v="2"/>
    <x v="5"/>
    <x v="2843"/>
    <x v="0"/>
    <n v="79.2"/>
    <n v="3.4750000000000001"/>
    <n v="214.68735140000001"/>
    <n v="7.2800000000000004E-2"/>
  </r>
  <r>
    <x v="19"/>
    <x v="127"/>
    <x v="2"/>
    <x v="5"/>
    <x v="2844"/>
    <x v="0"/>
    <n v="78.27"/>
    <n v="3.5230000000000001"/>
    <n v="214.728027"/>
    <n v="7.2800000000000004E-2"/>
  </r>
  <r>
    <x v="19"/>
    <x v="128"/>
    <x v="2"/>
    <x v="5"/>
    <x v="2845"/>
    <x v="0"/>
    <n v="76.040000000000006"/>
    <n v="3.5670000000000002"/>
    <n v="214.7331351"/>
    <n v="7.2800000000000004E-2"/>
  </r>
  <r>
    <x v="19"/>
    <x v="129"/>
    <x v="2"/>
    <x v="5"/>
    <x v="2846"/>
    <x v="0"/>
    <n v="74.599999999999994"/>
    <n v="3.6469999999999998"/>
    <n v="214.7382432"/>
    <n v="7.2800000000000004E-2"/>
  </r>
  <r>
    <x v="19"/>
    <x v="130"/>
    <x v="2"/>
    <x v="6"/>
    <x v="2847"/>
    <x v="0"/>
    <n v="74.73"/>
    <n v="3.6539999999999999"/>
    <n v="214.74335139999999"/>
    <n v="7.2800000000000004E-2"/>
  </r>
  <r>
    <x v="19"/>
    <x v="131"/>
    <x v="2"/>
    <x v="6"/>
    <x v="2848"/>
    <x v="0"/>
    <n v="75.400000000000006"/>
    <n v="3.722"/>
    <n v="214.7484595"/>
    <n v="7.2800000000000004E-2"/>
  </r>
  <r>
    <x v="19"/>
    <x v="132"/>
    <x v="2"/>
    <x v="6"/>
    <x v="2849"/>
    <x v="0"/>
    <n v="69.569999999999993"/>
    <n v="3.8069999999999999"/>
    <n v="214.82557800000001"/>
    <n v="7.2800000000000004E-2"/>
  </r>
  <r>
    <x v="19"/>
    <x v="133"/>
    <x v="2"/>
    <x v="6"/>
    <x v="2850"/>
    <x v="0"/>
    <n v="68.27"/>
    <n v="3.8340000000000001"/>
    <n v="214.95670440000001"/>
    <n v="7.2800000000000004E-2"/>
  </r>
  <r>
    <x v="19"/>
    <x v="134"/>
    <x v="2"/>
    <x v="6"/>
    <x v="2851"/>
    <x v="0"/>
    <n v="72.66"/>
    <n v="3.867"/>
    <n v="215.0878309"/>
    <n v="7.2800000000000004E-2"/>
  </r>
  <r>
    <x v="19"/>
    <x v="135"/>
    <x v="2"/>
    <x v="7"/>
    <x v="2852"/>
    <x v="1"/>
    <n v="76.36"/>
    <n v="3.911"/>
    <n v="215.2189573"/>
    <n v="7.2800000000000004E-2"/>
  </r>
  <r>
    <x v="19"/>
    <x v="136"/>
    <x v="2"/>
    <x v="7"/>
    <x v="2853"/>
    <x v="0"/>
    <n v="64.84"/>
    <n v="3.948"/>
    <n v="215.35837570000001"/>
    <n v="7.2800000000000004E-2"/>
  </r>
  <r>
    <x v="19"/>
    <x v="137"/>
    <x v="2"/>
    <x v="7"/>
    <x v="2854"/>
    <x v="0"/>
    <n v="60.94"/>
    <n v="4.0380000000000003"/>
    <n v="215.54754589999999"/>
    <n v="7.2800000000000004E-2"/>
  </r>
  <r>
    <x v="19"/>
    <x v="138"/>
    <x v="2"/>
    <x v="7"/>
    <x v="2855"/>
    <x v="0"/>
    <n v="58.65"/>
    <n v="3.9969999999999999"/>
    <n v="215.73671619999999"/>
    <n v="7.2800000000000004E-2"/>
  </r>
  <r>
    <x v="19"/>
    <x v="139"/>
    <x v="2"/>
    <x v="8"/>
    <x v="2856"/>
    <x v="0"/>
    <n v="60.77"/>
    <n v="3.9849999999999999"/>
    <n v="215.92588649999999"/>
    <n v="7.2929999999999995E-2"/>
  </r>
  <r>
    <x v="19"/>
    <x v="140"/>
    <x v="2"/>
    <x v="8"/>
    <x v="2857"/>
    <x v="0"/>
    <n v="47.2"/>
    <n v="4"/>
    <n v="216.11505679999999"/>
    <n v="7.2929999999999995E-2"/>
  </r>
  <r>
    <x v="19"/>
    <x v="141"/>
    <x v="2"/>
    <x v="8"/>
    <x v="2858"/>
    <x v="0"/>
    <n v="56.26"/>
    <n v="3.9689999999999999"/>
    <n v="216.1464699"/>
    <n v="7.2929999999999995E-2"/>
  </r>
  <r>
    <x v="19"/>
    <x v="142"/>
    <x v="2"/>
    <x v="8"/>
    <x v="2859"/>
    <x v="0"/>
    <n v="60.04"/>
    <n v="3.8820000000000001"/>
    <n v="216.15159019999999"/>
    <n v="7.2929999999999995E-2"/>
  </r>
  <r>
    <x v="20"/>
    <x v="0"/>
    <x v="0"/>
    <x v="0"/>
    <x v="2860"/>
    <x v="0"/>
    <n v="39.049999999999997"/>
    <n v="2.5720000000000001"/>
    <n v="210.7526053"/>
    <n v="8.3239999999999995E-2"/>
  </r>
  <r>
    <x v="20"/>
    <x v="1"/>
    <x v="0"/>
    <x v="0"/>
    <x v="2861"/>
    <x v="1"/>
    <n v="37.770000000000003"/>
    <n v="2.548"/>
    <n v="210.89799350000001"/>
    <n v="8.3239999999999995E-2"/>
  </r>
  <r>
    <x v="20"/>
    <x v="2"/>
    <x v="0"/>
    <x v="0"/>
    <x v="2862"/>
    <x v="0"/>
    <n v="39.75"/>
    <n v="2.5139999999999998"/>
    <n v="210.94516049999999"/>
    <n v="8.3239999999999995E-2"/>
  </r>
  <r>
    <x v="20"/>
    <x v="3"/>
    <x v="0"/>
    <x v="0"/>
    <x v="2863"/>
    <x v="0"/>
    <n v="45.31"/>
    <n v="2.5609999999999999"/>
    <n v="210.9759573"/>
    <n v="8.3239999999999995E-2"/>
  </r>
  <r>
    <x v="20"/>
    <x v="4"/>
    <x v="0"/>
    <x v="1"/>
    <x v="2864"/>
    <x v="0"/>
    <n v="48.61"/>
    <n v="2.625"/>
    <n v="211.00675419999999"/>
    <n v="8.3239999999999995E-2"/>
  </r>
  <r>
    <x v="20"/>
    <x v="5"/>
    <x v="0"/>
    <x v="1"/>
    <x v="2865"/>
    <x v="0"/>
    <n v="57.1"/>
    <n v="2.6669999999999998"/>
    <n v="211.03755100000001"/>
    <n v="8.3239999999999995E-2"/>
  </r>
  <r>
    <x v="20"/>
    <x v="6"/>
    <x v="0"/>
    <x v="1"/>
    <x v="2866"/>
    <x v="0"/>
    <n v="54.68"/>
    <n v="2.72"/>
    <n v="210.8733316"/>
    <n v="8.3239999999999995E-2"/>
  </r>
  <r>
    <x v="20"/>
    <x v="7"/>
    <x v="0"/>
    <x v="1"/>
    <x v="2867"/>
    <x v="0"/>
    <n v="51.66"/>
    <n v="2.7320000000000002"/>
    <n v="210.67660950000001"/>
    <n v="8.3239999999999995E-2"/>
  </r>
  <r>
    <x v="20"/>
    <x v="8"/>
    <x v="0"/>
    <x v="2"/>
    <x v="2868"/>
    <x v="0"/>
    <n v="64.12"/>
    <n v="2.7189999999999999"/>
    <n v="210.4798874"/>
    <n v="8.199999999999999E-2"/>
  </r>
  <r>
    <x v="20"/>
    <x v="9"/>
    <x v="0"/>
    <x v="2"/>
    <x v="2869"/>
    <x v="0"/>
    <n v="65.739999999999995"/>
    <n v="2.77"/>
    <n v="210.28316530000001"/>
    <n v="8.199999999999999E-2"/>
  </r>
  <r>
    <x v="20"/>
    <x v="10"/>
    <x v="0"/>
    <x v="2"/>
    <x v="2870"/>
    <x v="0"/>
    <n v="67.87"/>
    <n v="2.8079999999999998"/>
    <n v="210.1495463"/>
    <n v="8.199999999999999E-2"/>
  </r>
  <r>
    <x v="20"/>
    <x v="11"/>
    <x v="0"/>
    <x v="2"/>
    <x v="2871"/>
    <x v="0"/>
    <n v="64.209999999999994"/>
    <n v="2.7949999999999999"/>
    <n v="210.10006480000001"/>
    <n v="8.199999999999999E-2"/>
  </r>
  <r>
    <x v="20"/>
    <x v="12"/>
    <x v="0"/>
    <x v="2"/>
    <x v="2872"/>
    <x v="0"/>
    <n v="66.930000000000007"/>
    <n v="2.78"/>
    <n v="210.0505833"/>
    <n v="8.199999999999999E-2"/>
  </r>
  <r>
    <x v="20"/>
    <x v="13"/>
    <x v="0"/>
    <x v="3"/>
    <x v="2873"/>
    <x v="0"/>
    <n v="70.87"/>
    <n v="2.835"/>
    <n v="210.00110179999999"/>
    <n v="8.199999999999999E-2"/>
  </r>
  <r>
    <x v="20"/>
    <x v="14"/>
    <x v="0"/>
    <x v="3"/>
    <x v="2874"/>
    <x v="0"/>
    <n v="73.08"/>
    <n v="2.8540000000000001"/>
    <n v="209.9984585"/>
    <n v="8.199999999999999E-2"/>
  </r>
  <r>
    <x v="20"/>
    <x v="15"/>
    <x v="0"/>
    <x v="3"/>
    <x v="2875"/>
    <x v="0"/>
    <n v="74.239999999999995"/>
    <n v="2.8260000000000001"/>
    <n v="210.27684429999999"/>
    <n v="8.199999999999999E-2"/>
  </r>
  <r>
    <x v="20"/>
    <x v="16"/>
    <x v="0"/>
    <x v="3"/>
    <x v="2876"/>
    <x v="0"/>
    <n v="80.94"/>
    <n v="2.7589999999999999"/>
    <n v="210.55523009999999"/>
    <n v="8.199999999999999E-2"/>
  </r>
  <r>
    <x v="20"/>
    <x v="17"/>
    <x v="0"/>
    <x v="4"/>
    <x v="2877"/>
    <x v="0"/>
    <n v="82.68"/>
    <n v="2.7050000000000001"/>
    <n v="210.83361600000001"/>
    <n v="8.199999999999999E-2"/>
  </r>
  <r>
    <x v="20"/>
    <x v="18"/>
    <x v="0"/>
    <x v="4"/>
    <x v="2878"/>
    <x v="0"/>
    <n v="83.51"/>
    <n v="2.6680000000000001"/>
    <n v="211.1120018"/>
    <n v="8.199999999999999E-2"/>
  </r>
  <r>
    <x v="20"/>
    <x v="19"/>
    <x v="0"/>
    <x v="4"/>
    <x v="2879"/>
    <x v="0"/>
    <n v="86.18"/>
    <n v="2.637"/>
    <n v="211.10965429999999"/>
    <n v="8.199999999999999E-2"/>
  </r>
  <r>
    <x v="20"/>
    <x v="20"/>
    <x v="0"/>
    <x v="4"/>
    <x v="2880"/>
    <x v="0"/>
    <n v="87.01"/>
    <n v="2.653"/>
    <n v="210.9950134"/>
    <n v="8.199999999999999E-2"/>
  </r>
  <r>
    <x v="20"/>
    <x v="21"/>
    <x v="0"/>
    <x v="5"/>
    <x v="2881"/>
    <x v="0"/>
    <n v="82.29"/>
    <n v="2.669"/>
    <n v="210.88037259999999"/>
    <n v="8.0990000000000006E-2"/>
  </r>
  <r>
    <x v="20"/>
    <x v="22"/>
    <x v="0"/>
    <x v="5"/>
    <x v="2882"/>
    <x v="0"/>
    <n v="81.67"/>
    <n v="2.6419999999999999"/>
    <n v="210.7657317"/>
    <n v="8.0990000000000006E-2"/>
  </r>
  <r>
    <x v="20"/>
    <x v="23"/>
    <x v="0"/>
    <x v="5"/>
    <x v="2883"/>
    <x v="0"/>
    <n v="85.61"/>
    <n v="2.6230000000000002"/>
    <n v="210.75779539999999"/>
    <n v="8.0990000000000006E-2"/>
  </r>
  <r>
    <x v="20"/>
    <x v="24"/>
    <x v="0"/>
    <x v="5"/>
    <x v="2884"/>
    <x v="0"/>
    <n v="87.17"/>
    <n v="2.6080000000000001"/>
    <n v="210.89213190000001"/>
    <n v="8.0990000000000006E-2"/>
  </r>
  <r>
    <x v="20"/>
    <x v="25"/>
    <x v="0"/>
    <x v="5"/>
    <x v="2885"/>
    <x v="0"/>
    <n v="83.59"/>
    <n v="2.64"/>
    <n v="211.0264684"/>
    <n v="8.0990000000000006E-2"/>
  </r>
  <r>
    <x v="20"/>
    <x v="26"/>
    <x v="0"/>
    <x v="6"/>
    <x v="2886"/>
    <x v="0"/>
    <n v="90.3"/>
    <n v="2.6269999999999998"/>
    <n v="211.16080489999999"/>
    <n v="8.0990000000000006E-2"/>
  </r>
  <r>
    <x v="20"/>
    <x v="27"/>
    <x v="0"/>
    <x v="6"/>
    <x v="2887"/>
    <x v="0"/>
    <n v="89.65"/>
    <n v="2.6920000000000002"/>
    <n v="211.29514130000001"/>
    <n v="8.0990000000000006E-2"/>
  </r>
  <r>
    <x v="20"/>
    <x v="28"/>
    <x v="0"/>
    <x v="6"/>
    <x v="2888"/>
    <x v="0"/>
    <n v="89.58"/>
    <n v="2.6640000000000001"/>
    <n v="211.25965859999999"/>
    <n v="8.0990000000000006E-2"/>
  </r>
  <r>
    <x v="20"/>
    <x v="29"/>
    <x v="0"/>
    <x v="6"/>
    <x v="2889"/>
    <x v="0"/>
    <n v="86.2"/>
    <n v="2.6190000000000002"/>
    <n v="211.22417590000001"/>
    <n v="8.0990000000000006E-2"/>
  </r>
  <r>
    <x v="20"/>
    <x v="30"/>
    <x v="0"/>
    <x v="7"/>
    <x v="2890"/>
    <x v="0"/>
    <n v="82.57"/>
    <n v="2.577"/>
    <n v="211.18869309999999"/>
    <n v="8.0990000000000006E-2"/>
  </r>
  <r>
    <x v="20"/>
    <x v="31"/>
    <x v="0"/>
    <x v="7"/>
    <x v="2891"/>
    <x v="1"/>
    <n v="79.3"/>
    <n v="2.5649999999999999"/>
    <n v="211.15321040000001"/>
    <n v="8.0990000000000006E-2"/>
  </r>
  <r>
    <x v="20"/>
    <x v="32"/>
    <x v="0"/>
    <x v="7"/>
    <x v="2892"/>
    <x v="0"/>
    <n v="83.03"/>
    <n v="2.5819999999999999"/>
    <n v="211.18064150000001"/>
    <n v="8.0990000000000006E-2"/>
  </r>
  <r>
    <x v="20"/>
    <x v="33"/>
    <x v="0"/>
    <x v="7"/>
    <x v="2893"/>
    <x v="0"/>
    <n v="80.790000000000006"/>
    <n v="2.6240000000000001"/>
    <n v="211.25525780000001"/>
    <n v="8.0990000000000006E-2"/>
  </r>
  <r>
    <x v="20"/>
    <x v="34"/>
    <x v="0"/>
    <x v="8"/>
    <x v="2894"/>
    <x v="0"/>
    <n v="70.28"/>
    <n v="2.6030000000000002"/>
    <n v="211.32987420000001"/>
    <n v="8.1630000000000008E-2"/>
  </r>
  <r>
    <x v="20"/>
    <x v="35"/>
    <x v="0"/>
    <x v="8"/>
    <x v="2895"/>
    <x v="0"/>
    <n v="65.760000000000005"/>
    <n v="2.633"/>
    <n v="211.4044906"/>
    <n v="8.1630000000000008E-2"/>
  </r>
  <r>
    <x v="20"/>
    <x v="36"/>
    <x v="0"/>
    <x v="8"/>
    <x v="2896"/>
    <x v="0"/>
    <n v="68.61"/>
    <n v="2.72"/>
    <n v="211.47132859999999"/>
    <n v="8.1630000000000008E-2"/>
  </r>
  <r>
    <x v="20"/>
    <x v="37"/>
    <x v="0"/>
    <x v="8"/>
    <x v="2897"/>
    <x v="0"/>
    <n v="70.72"/>
    <n v="2.7250000000000001"/>
    <n v="211.51872080000001"/>
    <n v="8.1630000000000008E-2"/>
  </r>
  <r>
    <x v="20"/>
    <x v="38"/>
    <x v="0"/>
    <x v="8"/>
    <x v="2898"/>
    <x v="0"/>
    <n v="67.510000000000005"/>
    <n v="2.7160000000000002"/>
    <n v="211.5661131"/>
    <n v="8.1630000000000008E-2"/>
  </r>
  <r>
    <x v="20"/>
    <x v="39"/>
    <x v="0"/>
    <x v="9"/>
    <x v="2899"/>
    <x v="0"/>
    <n v="58.71"/>
    <n v="2.6890000000000001"/>
    <n v="211.61350530000001"/>
    <n v="8.1630000000000008E-2"/>
  </r>
  <r>
    <x v="20"/>
    <x v="40"/>
    <x v="0"/>
    <x v="9"/>
    <x v="2900"/>
    <x v="0"/>
    <n v="60.95"/>
    <n v="2.7280000000000002"/>
    <n v="211.6608975"/>
    <n v="8.1630000000000008E-2"/>
  </r>
  <r>
    <x v="20"/>
    <x v="41"/>
    <x v="0"/>
    <x v="9"/>
    <x v="2901"/>
    <x v="0"/>
    <n v="51.71"/>
    <n v="2.7709999999999999"/>
    <n v="211.54703040000001"/>
    <n v="8.1630000000000008E-2"/>
  </r>
  <r>
    <x v="20"/>
    <x v="42"/>
    <x v="0"/>
    <x v="9"/>
    <x v="2902"/>
    <x v="1"/>
    <n v="62.96"/>
    <n v="2.7349999999999999"/>
    <n v="211.40628670000001"/>
    <n v="8.1630000000000008E-2"/>
  </r>
  <r>
    <x v="20"/>
    <x v="43"/>
    <x v="0"/>
    <x v="10"/>
    <x v="2903"/>
    <x v="0"/>
    <n v="50.43"/>
    <n v="2.7080000000000002"/>
    <n v="211.26554300000001"/>
    <n v="8.1630000000000008E-2"/>
  </r>
  <r>
    <x v="20"/>
    <x v="44"/>
    <x v="0"/>
    <x v="10"/>
    <x v="2904"/>
    <x v="0"/>
    <n v="46.35"/>
    <n v="2.843"/>
    <n v="211.12479930000001"/>
    <n v="8.1630000000000008E-2"/>
  </r>
  <r>
    <x v="20"/>
    <x v="45"/>
    <x v="0"/>
    <x v="10"/>
    <x v="2905"/>
    <x v="0"/>
    <n v="48.63"/>
    <n v="2.8690000000000002"/>
    <n v="211.06454579999999"/>
    <n v="8.1630000000000008E-2"/>
  </r>
  <r>
    <x v="20"/>
    <x v="46"/>
    <x v="0"/>
    <x v="10"/>
    <x v="2906"/>
    <x v="0"/>
    <n v="51.29"/>
    <n v="2.8860000000000001"/>
    <n v="211.06465990000001"/>
    <n v="8.1630000000000008E-2"/>
  </r>
  <r>
    <x v="20"/>
    <x v="47"/>
    <x v="0"/>
    <x v="10"/>
    <x v="2907"/>
    <x v="1"/>
    <n v="47.19"/>
    <n v="2.9430000000000001"/>
    <n v="211.064774"/>
    <n v="8.1630000000000008E-2"/>
  </r>
  <r>
    <x v="20"/>
    <x v="48"/>
    <x v="1"/>
    <x v="11"/>
    <x v="2908"/>
    <x v="0"/>
    <n v="44.24"/>
    <n v="2.976"/>
    <n v="211.06488809999999"/>
    <n v="8.0280000000000004E-2"/>
  </r>
  <r>
    <x v="20"/>
    <x v="49"/>
    <x v="1"/>
    <x v="11"/>
    <x v="2909"/>
    <x v="0"/>
    <n v="34.14"/>
    <n v="2.9830000000000001"/>
    <n v="211.11767130000001"/>
    <n v="8.0280000000000004E-2"/>
  </r>
  <r>
    <x v="20"/>
    <x v="50"/>
    <x v="1"/>
    <x v="11"/>
    <x v="2910"/>
    <x v="0"/>
    <n v="42.72"/>
    <n v="3.016"/>
    <n v="211.48646909999999"/>
    <n v="8.0280000000000004E-2"/>
  </r>
  <r>
    <x v="20"/>
    <x v="51"/>
    <x v="1"/>
    <x v="11"/>
    <x v="2911"/>
    <x v="0"/>
    <n v="44.04"/>
    <n v="3.01"/>
    <n v="211.85526680000001"/>
    <n v="8.0280000000000004E-2"/>
  </r>
  <r>
    <x v="20"/>
    <x v="52"/>
    <x v="1"/>
    <x v="0"/>
    <x v="2912"/>
    <x v="0"/>
    <n v="36.33"/>
    <n v="2.9889999999999999"/>
    <n v="212.22406459999999"/>
    <n v="8.0280000000000004E-2"/>
  </r>
  <r>
    <x v="20"/>
    <x v="53"/>
    <x v="1"/>
    <x v="0"/>
    <x v="2913"/>
    <x v="1"/>
    <n v="34.61"/>
    <n v="3.0219999999999998"/>
    <n v="212.5928624"/>
    <n v="8.0280000000000004E-2"/>
  </r>
  <r>
    <x v="20"/>
    <x v="54"/>
    <x v="1"/>
    <x v="0"/>
    <x v="2914"/>
    <x v="0"/>
    <n v="59.87"/>
    <n v="3.0449999999999999"/>
    <n v="212.9033115"/>
    <n v="8.0280000000000004E-2"/>
  </r>
  <r>
    <x v="20"/>
    <x v="55"/>
    <x v="1"/>
    <x v="0"/>
    <x v="2915"/>
    <x v="0"/>
    <n v="61.27"/>
    <n v="3.0649999999999999"/>
    <n v="213.19042099999999"/>
    <n v="8.0280000000000004E-2"/>
  </r>
  <r>
    <x v="20"/>
    <x v="56"/>
    <x v="1"/>
    <x v="1"/>
    <x v="2916"/>
    <x v="0"/>
    <n v="59.52"/>
    <n v="3.2879999999999998"/>
    <n v="213.4775305"/>
    <n v="8.0280000000000004E-2"/>
  </r>
  <r>
    <x v="20"/>
    <x v="57"/>
    <x v="1"/>
    <x v="1"/>
    <x v="2917"/>
    <x v="0"/>
    <n v="54.69"/>
    <n v="3.4590000000000001"/>
    <n v="213.76464010000001"/>
    <n v="8.0280000000000004E-2"/>
  </r>
  <r>
    <x v="20"/>
    <x v="58"/>
    <x v="1"/>
    <x v="1"/>
    <x v="2918"/>
    <x v="0"/>
    <n v="63.26"/>
    <n v="3.488"/>
    <n v="214.01562379999999"/>
    <n v="8.0280000000000004E-2"/>
  </r>
  <r>
    <x v="20"/>
    <x v="59"/>
    <x v="1"/>
    <x v="1"/>
    <x v="2919"/>
    <x v="0"/>
    <n v="70.33"/>
    <n v="3.4729999999999999"/>
    <n v="214.25215729999999"/>
    <n v="8.0280000000000004E-2"/>
  </r>
  <r>
    <x v="20"/>
    <x v="60"/>
    <x v="1"/>
    <x v="2"/>
    <x v="2920"/>
    <x v="0"/>
    <n v="56.36"/>
    <n v="3.524"/>
    <n v="214.4886908"/>
    <n v="7.9310000000000005E-2"/>
  </r>
  <r>
    <x v="20"/>
    <x v="61"/>
    <x v="1"/>
    <x v="2"/>
    <x v="2921"/>
    <x v="0"/>
    <n v="68.62"/>
    <n v="3.6219999999999999"/>
    <n v="214.72522420000001"/>
    <n v="7.9310000000000005E-2"/>
  </r>
  <r>
    <x v="20"/>
    <x v="62"/>
    <x v="1"/>
    <x v="2"/>
    <x v="2922"/>
    <x v="0"/>
    <n v="71.010000000000005"/>
    <n v="3.7429999999999999"/>
    <n v="214.94206310000001"/>
    <n v="7.9310000000000005E-2"/>
  </r>
  <r>
    <x v="20"/>
    <x v="63"/>
    <x v="1"/>
    <x v="2"/>
    <x v="2923"/>
    <x v="0"/>
    <n v="70.790000000000006"/>
    <n v="3.8069999999999999"/>
    <n v="215.10966569999999"/>
    <n v="7.9310000000000005E-2"/>
  </r>
  <r>
    <x v="20"/>
    <x v="64"/>
    <x v="1"/>
    <x v="2"/>
    <x v="2924"/>
    <x v="0"/>
    <n v="70.19"/>
    <n v="3.81"/>
    <n v="215.2772683"/>
    <n v="7.9310000000000005E-2"/>
  </r>
  <r>
    <x v="20"/>
    <x v="65"/>
    <x v="1"/>
    <x v="3"/>
    <x v="2925"/>
    <x v="0"/>
    <n v="61.87"/>
    <n v="3.9060000000000001"/>
    <n v="215.44487090000001"/>
    <n v="7.9310000000000005E-2"/>
  </r>
  <r>
    <x v="20"/>
    <x v="66"/>
    <x v="1"/>
    <x v="3"/>
    <x v="2926"/>
    <x v="0"/>
    <n v="75.040000000000006"/>
    <n v="3.899"/>
    <n v="215.61247349999999"/>
    <n v="7.9310000000000005E-2"/>
  </r>
  <r>
    <x v="20"/>
    <x v="67"/>
    <x v="1"/>
    <x v="3"/>
    <x v="2927"/>
    <x v="0"/>
    <n v="68.36"/>
    <n v="3.907"/>
    <n v="215.38347780000001"/>
    <n v="7.9310000000000005E-2"/>
  </r>
  <r>
    <x v="20"/>
    <x v="68"/>
    <x v="1"/>
    <x v="3"/>
    <x v="2928"/>
    <x v="0"/>
    <n v="76.86"/>
    <n v="3.786"/>
    <n v="215.15448219999999"/>
    <n v="7.9310000000000005E-2"/>
  </r>
  <r>
    <x v="20"/>
    <x v="69"/>
    <x v="1"/>
    <x v="4"/>
    <x v="2929"/>
    <x v="0"/>
    <n v="83.82"/>
    <n v="3.6989999999999998"/>
    <n v="214.92548650000001"/>
    <n v="7.9310000000000005E-2"/>
  </r>
  <r>
    <x v="20"/>
    <x v="70"/>
    <x v="1"/>
    <x v="4"/>
    <x v="2930"/>
    <x v="0"/>
    <n v="84.71"/>
    <n v="3.6480000000000001"/>
    <n v="214.69649079999999"/>
    <n v="7.9310000000000005E-2"/>
  </r>
  <r>
    <x v="20"/>
    <x v="71"/>
    <x v="1"/>
    <x v="4"/>
    <x v="2931"/>
    <x v="0"/>
    <n v="87.54"/>
    <n v="3.637"/>
    <n v="214.65135380000001"/>
    <n v="7.9310000000000005E-2"/>
  </r>
  <r>
    <x v="20"/>
    <x v="72"/>
    <x v="1"/>
    <x v="4"/>
    <x v="2932"/>
    <x v="0"/>
    <n v="85.72"/>
    <n v="3.5939999999999999"/>
    <n v="214.74411079999999"/>
    <n v="7.9310000000000005E-2"/>
  </r>
  <r>
    <x v="20"/>
    <x v="73"/>
    <x v="1"/>
    <x v="5"/>
    <x v="2933"/>
    <x v="0"/>
    <n v="87.57"/>
    <n v="3.524"/>
    <n v="214.83686779999999"/>
    <n v="7.8520000000000006E-2"/>
  </r>
  <r>
    <x v="20"/>
    <x v="74"/>
    <x v="1"/>
    <x v="5"/>
    <x v="2934"/>
    <x v="0"/>
    <n v="89.16"/>
    <n v="3.48"/>
    <n v="214.92962489999999"/>
    <n v="7.8520000000000006E-2"/>
  </r>
  <r>
    <x v="20"/>
    <x v="75"/>
    <x v="1"/>
    <x v="5"/>
    <x v="2935"/>
    <x v="0"/>
    <n v="91.05"/>
    <n v="3.5750000000000002"/>
    <n v="215.01344259999999"/>
    <n v="7.8520000000000006E-2"/>
  </r>
  <r>
    <x v="20"/>
    <x v="76"/>
    <x v="1"/>
    <x v="5"/>
    <x v="2936"/>
    <x v="0"/>
    <n v="90.27"/>
    <n v="3.6509999999999998"/>
    <n v="215.0749122"/>
    <n v="7.8520000000000006E-2"/>
  </r>
  <r>
    <x v="20"/>
    <x v="77"/>
    <x v="1"/>
    <x v="5"/>
    <x v="2937"/>
    <x v="0"/>
    <n v="91.56"/>
    <n v="3.6819999999999999"/>
    <n v="215.1363819"/>
    <n v="7.8520000000000006E-2"/>
  </r>
  <r>
    <x v="20"/>
    <x v="78"/>
    <x v="1"/>
    <x v="6"/>
    <x v="2938"/>
    <x v="0"/>
    <n v="94.22"/>
    <n v="3.6840000000000002"/>
    <n v="215.19785150000001"/>
    <n v="7.8520000000000006E-2"/>
  </r>
  <r>
    <x v="20"/>
    <x v="79"/>
    <x v="1"/>
    <x v="6"/>
    <x v="2939"/>
    <x v="0"/>
    <n v="92.32"/>
    <n v="3.6379999999999999"/>
    <n v="215.25932109999999"/>
    <n v="7.8520000000000006E-2"/>
  </r>
  <r>
    <x v="20"/>
    <x v="80"/>
    <x v="1"/>
    <x v="6"/>
    <x v="2940"/>
    <x v="0"/>
    <n v="90.11"/>
    <n v="3.5539999999999998"/>
    <n v="215.3229307"/>
    <n v="7.8520000000000006E-2"/>
  </r>
  <r>
    <x v="20"/>
    <x v="81"/>
    <x v="1"/>
    <x v="6"/>
    <x v="2941"/>
    <x v="0"/>
    <n v="92.07"/>
    <n v="3.5230000000000001"/>
    <n v="215.386897"/>
    <n v="7.8520000000000006E-2"/>
  </r>
  <r>
    <x v="20"/>
    <x v="82"/>
    <x v="1"/>
    <x v="7"/>
    <x v="2942"/>
    <x v="0"/>
    <n v="91.94"/>
    <n v="3.5329999999999999"/>
    <n v="215.45086319999999"/>
    <n v="7.8520000000000006E-2"/>
  </r>
  <r>
    <x v="20"/>
    <x v="83"/>
    <x v="1"/>
    <x v="7"/>
    <x v="2943"/>
    <x v="1"/>
    <n v="78.87"/>
    <n v="3.5459999999999998"/>
    <n v="215.51482949999999"/>
    <n v="7.8520000000000006E-2"/>
  </r>
  <r>
    <x v="20"/>
    <x v="84"/>
    <x v="1"/>
    <x v="7"/>
    <x v="2944"/>
    <x v="0"/>
    <n v="80.62"/>
    <n v="3.5259999999999998"/>
    <n v="215.6944378"/>
    <n v="7.8520000000000006E-2"/>
  </r>
  <r>
    <x v="20"/>
    <x v="85"/>
    <x v="1"/>
    <x v="7"/>
    <x v="2945"/>
    <x v="0"/>
    <n v="75.680000000000007"/>
    <n v="3.4670000000000001"/>
    <n v="216.02823559999999"/>
    <n v="7.8520000000000006E-2"/>
  </r>
  <r>
    <x v="20"/>
    <x v="86"/>
    <x v="1"/>
    <x v="7"/>
    <x v="2946"/>
    <x v="0"/>
    <n v="78.91"/>
    <n v="3.355"/>
    <n v="216.36203330000001"/>
    <n v="7.8520000000000006E-2"/>
  </r>
  <r>
    <x v="20"/>
    <x v="87"/>
    <x v="1"/>
    <x v="8"/>
    <x v="2947"/>
    <x v="0"/>
    <n v="71.64"/>
    <n v="3.2850000000000001"/>
    <n v="216.69583109999999"/>
    <n v="7.4410000000000004E-2"/>
  </r>
  <r>
    <x v="20"/>
    <x v="88"/>
    <x v="1"/>
    <x v="8"/>
    <x v="2948"/>
    <x v="0"/>
    <n v="69.790000000000006"/>
    <n v="3.274"/>
    <n v="217.0048261"/>
    <n v="7.4410000000000004E-2"/>
  </r>
  <r>
    <x v="20"/>
    <x v="89"/>
    <x v="1"/>
    <x v="8"/>
    <x v="2949"/>
    <x v="0"/>
    <n v="65.16"/>
    <n v="3.3530000000000002"/>
    <n v="217.1650042"/>
    <n v="7.4410000000000004E-2"/>
  </r>
  <r>
    <x v="20"/>
    <x v="90"/>
    <x v="1"/>
    <x v="8"/>
    <x v="2950"/>
    <x v="0"/>
    <n v="65.459999999999994"/>
    <n v="3.3719999999999999"/>
    <n v="217.32518239999999"/>
    <n v="7.4410000000000004E-2"/>
  </r>
  <r>
    <x v="20"/>
    <x v="91"/>
    <x v="1"/>
    <x v="9"/>
    <x v="2951"/>
    <x v="0"/>
    <n v="56.01"/>
    <n v="3.3319999999999999"/>
    <n v="217.48536050000001"/>
    <n v="7.4410000000000004E-2"/>
  </r>
  <r>
    <x v="20"/>
    <x v="92"/>
    <x v="1"/>
    <x v="9"/>
    <x v="2952"/>
    <x v="0"/>
    <n v="59.8"/>
    <n v="3.2970000000000002"/>
    <n v="217.6455387"/>
    <n v="7.4410000000000004E-2"/>
  </r>
  <r>
    <x v="20"/>
    <x v="93"/>
    <x v="1"/>
    <x v="9"/>
    <x v="2953"/>
    <x v="0"/>
    <n v="61.9"/>
    <n v="3.3079999999999998"/>
    <n v="217.8670218"/>
    <n v="7.4410000000000004E-2"/>
  </r>
  <r>
    <x v="20"/>
    <x v="94"/>
    <x v="1"/>
    <x v="9"/>
    <x v="2954"/>
    <x v="1"/>
    <n v="56.43"/>
    <n v="3.2360000000000002"/>
    <n v="218.11302689999999"/>
    <n v="7.4410000000000004E-2"/>
  </r>
  <r>
    <x v="20"/>
    <x v="95"/>
    <x v="1"/>
    <x v="10"/>
    <x v="2955"/>
    <x v="0"/>
    <n v="48.72"/>
    <n v="3.1720000000000002"/>
    <n v="218.35903189999999"/>
    <n v="7.4410000000000004E-2"/>
  </r>
  <r>
    <x v="20"/>
    <x v="96"/>
    <x v="1"/>
    <x v="10"/>
    <x v="2956"/>
    <x v="0"/>
    <n v="41.44"/>
    <n v="3.1579999999999999"/>
    <n v="218.60503700000001"/>
    <n v="7.4410000000000004E-2"/>
  </r>
  <r>
    <x v="20"/>
    <x v="97"/>
    <x v="1"/>
    <x v="10"/>
    <x v="2957"/>
    <x v="0"/>
    <n v="50.56"/>
    <n v="3.1589999999999998"/>
    <n v="218.8217928"/>
    <n v="7.4410000000000004E-2"/>
  </r>
  <r>
    <x v="20"/>
    <x v="98"/>
    <x v="1"/>
    <x v="10"/>
    <x v="2958"/>
    <x v="0"/>
    <n v="46.54"/>
    <n v="3.1120000000000001"/>
    <n v="218.9995495"/>
    <n v="7.4410000000000004E-2"/>
  </r>
  <r>
    <x v="20"/>
    <x v="99"/>
    <x v="1"/>
    <x v="10"/>
    <x v="2959"/>
    <x v="1"/>
    <n v="45.16"/>
    <n v="3.129"/>
    <n v="219.1773063"/>
    <n v="7.4410000000000004E-2"/>
  </r>
  <r>
    <x v="20"/>
    <x v="100"/>
    <x v="2"/>
    <x v="11"/>
    <x v="2960"/>
    <x v="0"/>
    <n v="48.1"/>
    <n v="3.157"/>
    <n v="219.355063"/>
    <n v="7.0570000000000008E-2"/>
  </r>
  <r>
    <x v="20"/>
    <x v="101"/>
    <x v="2"/>
    <x v="11"/>
    <x v="2961"/>
    <x v="0"/>
    <n v="45"/>
    <n v="3.2610000000000001"/>
    <n v="219.5328198"/>
    <n v="7.0570000000000008E-2"/>
  </r>
  <r>
    <x v="20"/>
    <x v="102"/>
    <x v="2"/>
    <x v="11"/>
    <x v="2962"/>
    <x v="0"/>
    <n v="52.21"/>
    <n v="3.2679999999999998"/>
    <n v="219.6258417"/>
    <n v="7.0570000000000008E-2"/>
  </r>
  <r>
    <x v="20"/>
    <x v="103"/>
    <x v="2"/>
    <x v="11"/>
    <x v="2963"/>
    <x v="0"/>
    <n v="50.79"/>
    <n v="3.29"/>
    <n v="219.71886359999999"/>
    <n v="7.0570000000000008E-2"/>
  </r>
  <r>
    <x v="20"/>
    <x v="104"/>
    <x v="2"/>
    <x v="0"/>
    <x v="2964"/>
    <x v="0"/>
    <n v="55.83"/>
    <n v="3.36"/>
    <n v="219.81188539999999"/>
    <n v="7.0570000000000008E-2"/>
  </r>
  <r>
    <x v="20"/>
    <x v="105"/>
    <x v="2"/>
    <x v="0"/>
    <x v="2965"/>
    <x v="1"/>
    <n v="46.52"/>
    <n v="3.4089999999999998"/>
    <n v="219.90490729999999"/>
    <n v="7.0570000000000008E-2"/>
  </r>
  <r>
    <x v="20"/>
    <x v="106"/>
    <x v="2"/>
    <x v="0"/>
    <x v="2966"/>
    <x v="0"/>
    <n v="45.03"/>
    <n v="3.51"/>
    <n v="220.06519929999999"/>
    <n v="7.0570000000000008E-2"/>
  </r>
  <r>
    <x v="20"/>
    <x v="107"/>
    <x v="2"/>
    <x v="0"/>
    <x v="2967"/>
    <x v="0"/>
    <n v="54.81"/>
    <n v="3.5550000000000002"/>
    <n v="220.27594400000001"/>
    <n v="7.0570000000000008E-2"/>
  </r>
  <r>
    <x v="20"/>
    <x v="108"/>
    <x v="2"/>
    <x v="1"/>
    <x v="2968"/>
    <x v="0"/>
    <n v="59.3"/>
    <n v="3.63"/>
    <n v="220.48668860000001"/>
    <n v="7.0570000000000008E-2"/>
  </r>
  <r>
    <x v="20"/>
    <x v="109"/>
    <x v="2"/>
    <x v="1"/>
    <x v="2969"/>
    <x v="0"/>
    <n v="57.16"/>
    <n v="3.669"/>
    <n v="220.69743320000001"/>
    <n v="7.0570000000000008E-2"/>
  </r>
  <r>
    <x v="20"/>
    <x v="110"/>
    <x v="2"/>
    <x v="1"/>
    <x v="2970"/>
    <x v="0"/>
    <n v="63.39"/>
    <n v="3.734"/>
    <n v="220.84984679999999"/>
    <n v="7.0570000000000008E-2"/>
  </r>
  <r>
    <x v="20"/>
    <x v="111"/>
    <x v="2"/>
    <x v="1"/>
    <x v="2971"/>
    <x v="0"/>
    <n v="62.96"/>
    <n v="3.7869999999999999"/>
    <n v="220.92448580000001"/>
    <n v="7.0570000000000008E-2"/>
  </r>
  <r>
    <x v="20"/>
    <x v="112"/>
    <x v="2"/>
    <x v="1"/>
    <x v="2972"/>
    <x v="0"/>
    <n v="67.87"/>
    <n v="3.8450000000000002"/>
    <n v="220.9991248"/>
    <n v="7.0570000000000008E-2"/>
  </r>
  <r>
    <x v="20"/>
    <x v="113"/>
    <x v="2"/>
    <x v="2"/>
    <x v="2973"/>
    <x v="0"/>
    <n v="69.02"/>
    <n v="3.891"/>
    <n v="221.07376379999999"/>
    <n v="6.8909999999999999E-2"/>
  </r>
  <r>
    <x v="20"/>
    <x v="114"/>
    <x v="2"/>
    <x v="2"/>
    <x v="2974"/>
    <x v="0"/>
    <n v="69.03"/>
    <n v="3.891"/>
    <n v="221.14840280000001"/>
    <n v="6.8909999999999999E-2"/>
  </r>
  <r>
    <x v="20"/>
    <x v="115"/>
    <x v="2"/>
    <x v="2"/>
    <x v="2975"/>
    <x v="0"/>
    <n v="66.97"/>
    <n v="3.8769999999999998"/>
    <n v="221.20210739999999"/>
    <n v="6.8909999999999999E-2"/>
  </r>
  <r>
    <x v="20"/>
    <x v="116"/>
    <x v="2"/>
    <x v="2"/>
    <x v="2976"/>
    <x v="0"/>
    <n v="69.209999999999994"/>
    <n v="3.8140000000000001"/>
    <n v="221.25581199999999"/>
    <n v="6.8909999999999999E-2"/>
  </r>
  <r>
    <x v="20"/>
    <x v="117"/>
    <x v="2"/>
    <x v="3"/>
    <x v="2977"/>
    <x v="0"/>
    <n v="77.53"/>
    <n v="3.7490000000000001"/>
    <n v="221.30951659999999"/>
    <n v="6.8909999999999999E-2"/>
  </r>
  <r>
    <x v="20"/>
    <x v="118"/>
    <x v="2"/>
    <x v="3"/>
    <x v="2978"/>
    <x v="0"/>
    <n v="74.14"/>
    <n v="3.6880000000000002"/>
    <n v="221.3632212"/>
    <n v="6.8909999999999999E-2"/>
  </r>
  <r>
    <x v="20"/>
    <x v="119"/>
    <x v="2"/>
    <x v="3"/>
    <x v="2979"/>
    <x v="0"/>
    <n v="72.42"/>
    <n v="3.63"/>
    <n v="221.38033100000001"/>
    <n v="6.8909999999999999E-2"/>
  </r>
  <r>
    <x v="20"/>
    <x v="120"/>
    <x v="2"/>
    <x v="3"/>
    <x v="2980"/>
    <x v="0"/>
    <n v="79.489999999999995"/>
    <n v="3.5609999999999999"/>
    <n v="221.3828029"/>
    <n v="6.8909999999999999E-2"/>
  </r>
  <r>
    <x v="20"/>
    <x v="121"/>
    <x v="2"/>
    <x v="4"/>
    <x v="2981"/>
    <x v="0"/>
    <n v="79.239999999999995"/>
    <n v="3.5009999999999999"/>
    <n v="221.38527479999999"/>
    <n v="6.8909999999999999E-2"/>
  </r>
  <r>
    <x v="20"/>
    <x v="122"/>
    <x v="2"/>
    <x v="4"/>
    <x v="2982"/>
    <x v="0"/>
    <n v="79.47"/>
    <n v="3.452"/>
    <n v="221.38774670000001"/>
    <n v="6.8909999999999999E-2"/>
  </r>
  <r>
    <x v="20"/>
    <x v="123"/>
    <x v="2"/>
    <x v="4"/>
    <x v="2983"/>
    <x v="0"/>
    <n v="81.510000000000005"/>
    <n v="3.3929999999999998"/>
    <n v="221.4009901"/>
    <n v="6.8909999999999999E-2"/>
  </r>
  <r>
    <x v="20"/>
    <x v="124"/>
    <x v="2"/>
    <x v="4"/>
    <x v="2984"/>
    <x v="0"/>
    <n v="81.78"/>
    <n v="3.3460000000000001"/>
    <n v="221.44116220000001"/>
    <n v="6.8909999999999999E-2"/>
  </r>
  <r>
    <x v="20"/>
    <x v="125"/>
    <x v="2"/>
    <x v="4"/>
    <x v="2985"/>
    <x v="0"/>
    <n v="88.05"/>
    <n v="3.286"/>
    <n v="221.48133429999999"/>
    <n v="6.8909999999999999E-2"/>
  </r>
  <r>
    <x v="20"/>
    <x v="126"/>
    <x v="2"/>
    <x v="5"/>
    <x v="2986"/>
    <x v="0"/>
    <n v="85.26"/>
    <n v="3.2269999999999999"/>
    <n v="221.52150639999999"/>
    <n v="6.565E-2"/>
  </r>
  <r>
    <x v="20"/>
    <x v="127"/>
    <x v="2"/>
    <x v="5"/>
    <x v="2987"/>
    <x v="0"/>
    <n v="82.51"/>
    <n v="3.2559999999999998"/>
    <n v="221.56167840000001"/>
    <n v="6.565E-2"/>
  </r>
  <r>
    <x v="20"/>
    <x v="128"/>
    <x v="2"/>
    <x v="5"/>
    <x v="2988"/>
    <x v="0"/>
    <n v="84.25"/>
    <n v="3.3109999999999999"/>
    <n v="221.57011230000001"/>
    <n v="6.565E-2"/>
  </r>
  <r>
    <x v="20"/>
    <x v="129"/>
    <x v="2"/>
    <x v="5"/>
    <x v="2989"/>
    <x v="0"/>
    <n v="88.09"/>
    <n v="3.407"/>
    <n v="221.57854610000001"/>
    <n v="6.565E-2"/>
  </r>
  <r>
    <x v="20"/>
    <x v="130"/>
    <x v="2"/>
    <x v="6"/>
    <x v="2990"/>
    <x v="0"/>
    <n v="91.57"/>
    <n v="3.4169999999999998"/>
    <n v="221.58697989999999"/>
    <n v="6.565E-2"/>
  </r>
  <r>
    <x v="20"/>
    <x v="131"/>
    <x v="2"/>
    <x v="6"/>
    <x v="2991"/>
    <x v="0"/>
    <n v="89.57"/>
    <n v="3.4940000000000002"/>
    <n v="221.59541379999999"/>
    <n v="6.565E-2"/>
  </r>
  <r>
    <x v="20"/>
    <x v="132"/>
    <x v="2"/>
    <x v="6"/>
    <x v="2992"/>
    <x v="0"/>
    <n v="85.55"/>
    <n v="3.5710000000000002"/>
    <n v="221.67514589999999"/>
    <n v="6.565E-2"/>
  </r>
  <r>
    <x v="20"/>
    <x v="133"/>
    <x v="2"/>
    <x v="6"/>
    <x v="2993"/>
    <x v="0"/>
    <n v="77.72"/>
    <n v="3.62"/>
    <n v="221.8083518"/>
    <n v="6.565E-2"/>
  </r>
  <r>
    <x v="20"/>
    <x v="134"/>
    <x v="2"/>
    <x v="6"/>
    <x v="2994"/>
    <x v="0"/>
    <n v="83.58"/>
    <n v="3.6379999999999999"/>
    <n v="221.94155760000001"/>
    <n v="6.565E-2"/>
  </r>
  <r>
    <x v="20"/>
    <x v="135"/>
    <x v="2"/>
    <x v="7"/>
    <x v="2995"/>
    <x v="1"/>
    <n v="88.4"/>
    <n v="3.73"/>
    <n v="222.07476349999999"/>
    <n v="6.565E-2"/>
  </r>
  <r>
    <x v="20"/>
    <x v="136"/>
    <x v="2"/>
    <x v="7"/>
    <x v="2996"/>
    <x v="0"/>
    <n v="76.099999999999994"/>
    <n v="3.7170000000000001"/>
    <n v="222.21743950000001"/>
    <n v="6.565E-2"/>
  </r>
  <r>
    <x v="20"/>
    <x v="137"/>
    <x v="2"/>
    <x v="7"/>
    <x v="2997"/>
    <x v="0"/>
    <n v="71.540000000000006"/>
    <n v="3.7210000000000001"/>
    <n v="222.41693620000001"/>
    <n v="6.565E-2"/>
  </r>
  <r>
    <x v="20"/>
    <x v="138"/>
    <x v="2"/>
    <x v="7"/>
    <x v="2998"/>
    <x v="0"/>
    <n v="80.38"/>
    <n v="3.6659999999999999"/>
    <n v="222.61643290000001"/>
    <n v="6.565E-2"/>
  </r>
  <r>
    <x v="20"/>
    <x v="139"/>
    <x v="2"/>
    <x v="8"/>
    <x v="2999"/>
    <x v="0"/>
    <n v="70.28"/>
    <n v="3.617"/>
    <n v="222.8159296"/>
    <n v="6.1699999999999998E-2"/>
  </r>
  <r>
    <x v="20"/>
    <x v="140"/>
    <x v="2"/>
    <x v="8"/>
    <x v="3000"/>
    <x v="0"/>
    <n v="61.53"/>
    <n v="3.601"/>
    <n v="223.0154263"/>
    <n v="6.1699999999999998E-2"/>
  </r>
  <r>
    <x v="20"/>
    <x v="141"/>
    <x v="2"/>
    <x v="8"/>
    <x v="3001"/>
    <x v="0"/>
    <n v="68.52"/>
    <n v="3.5939999999999999"/>
    <n v="223.05980769999999"/>
    <n v="6.1699999999999998E-2"/>
  </r>
  <r>
    <x v="20"/>
    <x v="142"/>
    <x v="2"/>
    <x v="8"/>
    <x v="3002"/>
    <x v="0"/>
    <n v="70.5"/>
    <n v="3.5059999999999998"/>
    <n v="223.0783366"/>
    <n v="6.1699999999999998E-2"/>
  </r>
  <r>
    <x v="21"/>
    <x v="0"/>
    <x v="0"/>
    <x v="0"/>
    <x v="3003"/>
    <x v="0"/>
    <n v="24.36"/>
    <n v="2.7879999999999998"/>
    <n v="135.35246079999999"/>
    <n v="8.2830000000000001E-2"/>
  </r>
  <r>
    <x v="21"/>
    <x v="1"/>
    <x v="0"/>
    <x v="0"/>
    <x v="3004"/>
    <x v="1"/>
    <n v="28.14"/>
    <n v="2.7709999999999999"/>
    <n v="135.41130759999999"/>
    <n v="8.2830000000000001E-2"/>
  </r>
  <r>
    <x v="21"/>
    <x v="2"/>
    <x v="0"/>
    <x v="0"/>
    <x v="3005"/>
    <x v="0"/>
    <n v="31.96"/>
    <n v="2.7469999999999999"/>
    <n v="135.46577809999999"/>
    <n v="8.2830000000000001E-2"/>
  </r>
  <r>
    <x v="21"/>
    <x v="3"/>
    <x v="0"/>
    <x v="0"/>
    <x v="3006"/>
    <x v="0"/>
    <n v="35.979999999999997"/>
    <n v="2.7530000000000001"/>
    <n v="135.5195191"/>
    <n v="8.2830000000000001E-2"/>
  </r>
  <r>
    <x v="21"/>
    <x v="4"/>
    <x v="0"/>
    <x v="1"/>
    <x v="3007"/>
    <x v="0"/>
    <n v="36.82"/>
    <n v="2.766"/>
    <n v="135.57326019999999"/>
    <n v="8.2830000000000001E-2"/>
  </r>
  <r>
    <x v="21"/>
    <x v="5"/>
    <x v="0"/>
    <x v="1"/>
    <x v="3008"/>
    <x v="0"/>
    <n v="43.43"/>
    <n v="2.8050000000000002"/>
    <n v="135.62700129999999"/>
    <n v="8.2830000000000001E-2"/>
  </r>
  <r>
    <x v="21"/>
    <x v="6"/>
    <x v="0"/>
    <x v="1"/>
    <x v="3009"/>
    <x v="0"/>
    <n v="46.03"/>
    <n v="2.8340000000000001"/>
    <n v="135.6682247"/>
    <n v="8.2830000000000001E-2"/>
  </r>
  <r>
    <x v="21"/>
    <x v="7"/>
    <x v="0"/>
    <x v="1"/>
    <x v="3010"/>
    <x v="0"/>
    <n v="48.56"/>
    <n v="2.831"/>
    <n v="135.7073618"/>
    <n v="8.2830000000000001E-2"/>
  </r>
  <r>
    <x v="21"/>
    <x v="8"/>
    <x v="0"/>
    <x v="2"/>
    <x v="3011"/>
    <x v="0"/>
    <n v="44.96"/>
    <n v="2.8260000000000001"/>
    <n v="135.74649880000001"/>
    <n v="8.3480000000000013E-2"/>
  </r>
  <r>
    <x v="21"/>
    <x v="9"/>
    <x v="0"/>
    <x v="2"/>
    <x v="3012"/>
    <x v="0"/>
    <n v="57.06"/>
    <n v="2.8490000000000002"/>
    <n v="135.78563589999999"/>
    <n v="8.3480000000000013E-2"/>
  </r>
  <r>
    <x v="21"/>
    <x v="10"/>
    <x v="0"/>
    <x v="2"/>
    <x v="3013"/>
    <x v="0"/>
    <n v="51.14"/>
    <n v="2.8849999999999998"/>
    <n v="135.82724999999999"/>
    <n v="8.3480000000000013E-2"/>
  </r>
  <r>
    <x v="21"/>
    <x v="11"/>
    <x v="0"/>
    <x v="2"/>
    <x v="3014"/>
    <x v="0"/>
    <n v="51.04"/>
    <n v="2.895"/>
    <n v="135.87216670000001"/>
    <n v="8.3480000000000013E-2"/>
  </r>
  <r>
    <x v="21"/>
    <x v="12"/>
    <x v="0"/>
    <x v="2"/>
    <x v="3015"/>
    <x v="0"/>
    <n v="50.96"/>
    <n v="2.9350000000000001"/>
    <n v="135.9170833"/>
    <n v="8.3480000000000013E-2"/>
  </r>
  <r>
    <x v="21"/>
    <x v="13"/>
    <x v="0"/>
    <x v="3"/>
    <x v="3016"/>
    <x v="0"/>
    <n v="63.81"/>
    <n v="2.9809999999999999"/>
    <n v="135.96199999999999"/>
    <n v="8.3480000000000013E-2"/>
  </r>
  <r>
    <x v="21"/>
    <x v="14"/>
    <x v="0"/>
    <x v="3"/>
    <x v="3017"/>
    <x v="0"/>
    <n v="50.99"/>
    <n v="2.9830000000000001"/>
    <n v="136.01039399999999"/>
    <n v="8.3480000000000013E-2"/>
  </r>
  <r>
    <x v="21"/>
    <x v="15"/>
    <x v="0"/>
    <x v="3"/>
    <x v="3018"/>
    <x v="0"/>
    <n v="59.99"/>
    <n v="2.9609999999999999"/>
    <n v="136.0796521"/>
    <n v="8.3480000000000013E-2"/>
  </r>
  <r>
    <x v="21"/>
    <x v="16"/>
    <x v="0"/>
    <x v="3"/>
    <x v="3019"/>
    <x v="0"/>
    <n v="65.64"/>
    <n v="2.9060000000000001"/>
    <n v="136.14891009999999"/>
    <n v="8.3480000000000013E-2"/>
  </r>
  <r>
    <x v="21"/>
    <x v="17"/>
    <x v="0"/>
    <x v="4"/>
    <x v="3020"/>
    <x v="0"/>
    <n v="69.489999999999995"/>
    <n v="2.8570000000000002"/>
    <n v="136.21816820000001"/>
    <n v="8.3480000000000013E-2"/>
  </r>
  <r>
    <x v="21"/>
    <x v="18"/>
    <x v="0"/>
    <x v="4"/>
    <x v="3021"/>
    <x v="0"/>
    <n v="65.010000000000005"/>
    <n v="2.83"/>
    <n v="136.28742629999999"/>
    <n v="8.3480000000000013E-2"/>
  </r>
  <r>
    <x v="21"/>
    <x v="19"/>
    <x v="0"/>
    <x v="4"/>
    <x v="3022"/>
    <x v="0"/>
    <n v="67.13"/>
    <n v="2.8050000000000002"/>
    <n v="136.32433929999999"/>
    <n v="8.3480000000000013E-2"/>
  </r>
  <r>
    <x v="21"/>
    <x v="20"/>
    <x v="0"/>
    <x v="4"/>
    <x v="3023"/>
    <x v="0"/>
    <n v="74.37"/>
    <n v="2.81"/>
    <n v="136.3483143"/>
    <n v="8.3480000000000013E-2"/>
  </r>
  <r>
    <x v="21"/>
    <x v="21"/>
    <x v="0"/>
    <x v="5"/>
    <x v="3024"/>
    <x v="0"/>
    <n v="72.88"/>
    <n v="2.8149999999999999"/>
    <n v="136.37228930000001"/>
    <n v="8.4330000000000002E-2"/>
  </r>
  <r>
    <x v="21"/>
    <x v="22"/>
    <x v="0"/>
    <x v="5"/>
    <x v="3025"/>
    <x v="0"/>
    <n v="79.22"/>
    <n v="2.806"/>
    <n v="136.39626430000001"/>
    <n v="8.4330000000000002E-2"/>
  </r>
  <r>
    <x v="21"/>
    <x v="23"/>
    <x v="0"/>
    <x v="5"/>
    <x v="3026"/>
    <x v="0"/>
    <n v="76.3"/>
    <n v="2.7959999999999998"/>
    <n v="136.41798270000001"/>
    <n v="8.4330000000000002E-2"/>
  </r>
  <r>
    <x v="21"/>
    <x v="24"/>
    <x v="0"/>
    <x v="5"/>
    <x v="3027"/>
    <x v="0"/>
    <n v="76.91"/>
    <n v="2.7839999999999998"/>
    <n v="136.4366924"/>
    <n v="8.4330000000000002E-2"/>
  </r>
  <r>
    <x v="21"/>
    <x v="25"/>
    <x v="0"/>
    <x v="5"/>
    <x v="3028"/>
    <x v="0"/>
    <n v="76.349999999999994"/>
    <n v="2.7919999999999998"/>
    <n v="136.45540209999999"/>
    <n v="8.4330000000000002E-2"/>
  </r>
  <r>
    <x v="21"/>
    <x v="26"/>
    <x v="0"/>
    <x v="6"/>
    <x v="3029"/>
    <x v="0"/>
    <n v="74.37"/>
    <n v="2.7919999999999998"/>
    <n v="136.4741118"/>
    <n v="8.4330000000000002E-2"/>
  </r>
  <r>
    <x v="21"/>
    <x v="27"/>
    <x v="0"/>
    <x v="6"/>
    <x v="3030"/>
    <x v="0"/>
    <n v="74.75"/>
    <n v="2.81"/>
    <n v="136.4928214"/>
    <n v="8.4330000000000002E-2"/>
  </r>
  <r>
    <x v="21"/>
    <x v="28"/>
    <x v="0"/>
    <x v="6"/>
    <x v="3031"/>
    <x v="0"/>
    <n v="73.209999999999994"/>
    <n v="2.7959999999999998"/>
    <n v="136.5249182"/>
    <n v="8.4330000000000002E-2"/>
  </r>
  <r>
    <x v="21"/>
    <x v="29"/>
    <x v="0"/>
    <x v="6"/>
    <x v="3032"/>
    <x v="0"/>
    <n v="68.989999999999995"/>
    <n v="2.77"/>
    <n v="136.55701500000001"/>
    <n v="8.4330000000000002E-2"/>
  </r>
  <r>
    <x v="21"/>
    <x v="30"/>
    <x v="0"/>
    <x v="7"/>
    <x v="3033"/>
    <x v="0"/>
    <n v="75.849999999999994"/>
    <n v="2.7349999999999999"/>
    <n v="136.58911180000001"/>
    <n v="8.4330000000000002E-2"/>
  </r>
  <r>
    <x v="21"/>
    <x v="31"/>
    <x v="0"/>
    <x v="7"/>
    <x v="3034"/>
    <x v="1"/>
    <n v="68.599999999999994"/>
    <n v="2.7170000000000001"/>
    <n v="136.62120849999999"/>
    <n v="8.4330000000000002E-2"/>
  </r>
  <r>
    <x v="21"/>
    <x v="32"/>
    <x v="0"/>
    <x v="7"/>
    <x v="3035"/>
    <x v="0"/>
    <n v="62.49"/>
    <n v="2.7160000000000002"/>
    <n v="136.63380710000001"/>
    <n v="8.4330000000000002E-2"/>
  </r>
  <r>
    <x v="21"/>
    <x v="33"/>
    <x v="0"/>
    <x v="7"/>
    <x v="3036"/>
    <x v="0"/>
    <n v="65.14"/>
    <n v="2.718"/>
    <n v="136.63178210000001"/>
    <n v="8.4330000000000002E-2"/>
  </r>
  <r>
    <x v="21"/>
    <x v="34"/>
    <x v="0"/>
    <x v="8"/>
    <x v="3037"/>
    <x v="0"/>
    <n v="69.31"/>
    <n v="2.7170000000000001"/>
    <n v="136.62975710000001"/>
    <n v="8.5719999999999991E-2"/>
  </r>
  <r>
    <x v="21"/>
    <x v="35"/>
    <x v="0"/>
    <x v="8"/>
    <x v="3038"/>
    <x v="0"/>
    <n v="56.32"/>
    <n v="2.7759999999999998"/>
    <n v="136.6277321"/>
    <n v="8.5719999999999991E-2"/>
  </r>
  <r>
    <x v="21"/>
    <x v="36"/>
    <x v="0"/>
    <x v="8"/>
    <x v="3039"/>
    <x v="0"/>
    <n v="55.23"/>
    <n v="2.8780000000000001"/>
    <n v="136.64019350000001"/>
    <n v="8.5719999999999991E-2"/>
  </r>
  <r>
    <x v="21"/>
    <x v="37"/>
    <x v="0"/>
    <x v="8"/>
    <x v="3040"/>
    <x v="0"/>
    <n v="50.24"/>
    <n v="2.919"/>
    <n v="136.68887100000001"/>
    <n v="8.5719999999999991E-2"/>
  </r>
  <r>
    <x v="21"/>
    <x v="38"/>
    <x v="0"/>
    <x v="8"/>
    <x v="3041"/>
    <x v="0"/>
    <n v="57.73"/>
    <n v="2.9380000000000002"/>
    <n v="136.73754840000001"/>
    <n v="8.5719999999999991E-2"/>
  </r>
  <r>
    <x v="21"/>
    <x v="39"/>
    <x v="0"/>
    <x v="9"/>
    <x v="3042"/>
    <x v="0"/>
    <n v="44.34"/>
    <n v="2.9380000000000002"/>
    <n v="136.78622580000001"/>
    <n v="8.5719999999999991E-2"/>
  </r>
  <r>
    <x v="21"/>
    <x v="40"/>
    <x v="0"/>
    <x v="9"/>
    <x v="3043"/>
    <x v="0"/>
    <n v="44.42"/>
    <n v="2.9609999999999999"/>
    <n v="136.83490320000001"/>
    <n v="8.5719999999999991E-2"/>
  </r>
  <r>
    <x v="21"/>
    <x v="41"/>
    <x v="0"/>
    <x v="9"/>
    <x v="3044"/>
    <x v="0"/>
    <n v="48.62"/>
    <n v="3.03"/>
    <n v="136.7715714"/>
    <n v="8.5719999999999991E-2"/>
  </r>
  <r>
    <x v="21"/>
    <x v="42"/>
    <x v="0"/>
    <x v="9"/>
    <x v="3045"/>
    <x v="1"/>
    <n v="44.61"/>
    <n v="3.07"/>
    <n v="136.68957140000001"/>
    <n v="8.5719999999999991E-2"/>
  </r>
  <r>
    <x v="21"/>
    <x v="43"/>
    <x v="0"/>
    <x v="10"/>
    <x v="3046"/>
    <x v="0"/>
    <n v="39.42"/>
    <n v="3.0649999999999999"/>
    <n v="136.60757140000001"/>
    <n v="8.5719999999999991E-2"/>
  </r>
  <r>
    <x v="21"/>
    <x v="44"/>
    <x v="0"/>
    <x v="10"/>
    <x v="3047"/>
    <x v="0"/>
    <n v="28.43"/>
    <n v="3.1320000000000001"/>
    <n v="136.52557139999999"/>
    <n v="8.5719999999999991E-2"/>
  </r>
  <r>
    <x v="21"/>
    <x v="45"/>
    <x v="0"/>
    <x v="10"/>
    <x v="3048"/>
    <x v="0"/>
    <n v="30.46"/>
    <n v="3.1389999999999998"/>
    <n v="136.52928109999999"/>
    <n v="8.5719999999999991E-2"/>
  </r>
  <r>
    <x v="21"/>
    <x v="46"/>
    <x v="0"/>
    <x v="10"/>
    <x v="3049"/>
    <x v="0"/>
    <n v="29.76"/>
    <n v="3.15"/>
    <n v="136.597273"/>
    <n v="8.5719999999999991E-2"/>
  </r>
  <r>
    <x v="21"/>
    <x v="47"/>
    <x v="0"/>
    <x v="10"/>
    <x v="3050"/>
    <x v="1"/>
    <n v="28.49"/>
    <n v="3.177"/>
    <n v="136.66526500000001"/>
    <n v="8.5719999999999991E-2"/>
  </r>
  <r>
    <x v="21"/>
    <x v="48"/>
    <x v="1"/>
    <x v="11"/>
    <x v="3051"/>
    <x v="0"/>
    <n v="32.56"/>
    <n v="3.1930000000000001"/>
    <n v="136.73325689999999"/>
    <n v="8.4580000000000002E-2"/>
  </r>
  <r>
    <x v="21"/>
    <x v="49"/>
    <x v="1"/>
    <x v="11"/>
    <x v="3052"/>
    <x v="0"/>
    <n v="24.76"/>
    <n v="3.2149999999999999"/>
    <n v="136.80347699999999"/>
    <n v="8.4580000000000002E-2"/>
  </r>
  <r>
    <x v="21"/>
    <x v="50"/>
    <x v="1"/>
    <x v="11"/>
    <x v="3053"/>
    <x v="0"/>
    <n v="26.8"/>
    <n v="3.2320000000000002"/>
    <n v="136.88706569999999"/>
    <n v="8.4580000000000002E-2"/>
  </r>
  <r>
    <x v="21"/>
    <x v="51"/>
    <x v="1"/>
    <x v="11"/>
    <x v="3054"/>
    <x v="0"/>
    <n v="20.61"/>
    <n v="3.2429999999999999"/>
    <n v="136.9706544"/>
    <n v="8.4580000000000002E-2"/>
  </r>
  <r>
    <x v="21"/>
    <x v="52"/>
    <x v="1"/>
    <x v="0"/>
    <x v="3055"/>
    <x v="0"/>
    <n v="26.39"/>
    <n v="3.24"/>
    <n v="137.05424310000001"/>
    <n v="8.4580000000000002E-2"/>
  </r>
  <r>
    <x v="21"/>
    <x v="53"/>
    <x v="1"/>
    <x v="0"/>
    <x v="3056"/>
    <x v="1"/>
    <n v="28.89"/>
    <n v="3.2549999999999999"/>
    <n v="137.13783179999999"/>
    <n v="8.4580000000000002E-2"/>
  </r>
  <r>
    <x v="21"/>
    <x v="54"/>
    <x v="1"/>
    <x v="0"/>
    <x v="3057"/>
    <x v="0"/>
    <n v="35.340000000000003"/>
    <n v="3.2629999999999999"/>
    <n v="137.2511849"/>
    <n v="8.4580000000000002E-2"/>
  </r>
  <r>
    <x v="21"/>
    <x v="55"/>
    <x v="1"/>
    <x v="0"/>
    <x v="3058"/>
    <x v="0"/>
    <n v="30.23"/>
    <n v="3.2810000000000001"/>
    <n v="137.3764439"/>
    <n v="8.4580000000000002E-2"/>
  </r>
  <r>
    <x v="21"/>
    <x v="56"/>
    <x v="1"/>
    <x v="1"/>
    <x v="3059"/>
    <x v="0"/>
    <n v="33.520000000000003"/>
    <n v="3.4369999999999998"/>
    <n v="137.5017028"/>
    <n v="8.4580000000000002E-2"/>
  </r>
  <r>
    <x v="21"/>
    <x v="57"/>
    <x v="1"/>
    <x v="1"/>
    <x v="3060"/>
    <x v="0"/>
    <n v="41.42"/>
    <n v="3.6"/>
    <n v="137.62696170000001"/>
    <n v="8.4580000000000002E-2"/>
  </r>
  <r>
    <x v="21"/>
    <x v="58"/>
    <x v="1"/>
    <x v="1"/>
    <x v="3061"/>
    <x v="0"/>
    <n v="43.38"/>
    <n v="3.6339999999999999"/>
    <n v="137.7398929"/>
    <n v="8.4580000000000002E-2"/>
  </r>
  <r>
    <x v="21"/>
    <x v="59"/>
    <x v="1"/>
    <x v="1"/>
    <x v="3062"/>
    <x v="0"/>
    <n v="38.770000000000003"/>
    <n v="3.6240000000000001"/>
    <n v="137.84789290000001"/>
    <n v="8.4580000000000002E-2"/>
  </r>
  <r>
    <x v="21"/>
    <x v="60"/>
    <x v="1"/>
    <x v="2"/>
    <x v="3063"/>
    <x v="0"/>
    <n v="36.04"/>
    <n v="3.6379999999999999"/>
    <n v="137.95589290000001"/>
    <n v="8.252000000000001E-2"/>
  </r>
  <r>
    <x v="21"/>
    <x v="61"/>
    <x v="1"/>
    <x v="2"/>
    <x v="3064"/>
    <x v="0"/>
    <n v="44.42"/>
    <n v="3.72"/>
    <n v="138.06389290000001"/>
    <n v="8.252000000000001E-2"/>
  </r>
  <r>
    <x v="21"/>
    <x v="62"/>
    <x v="1"/>
    <x v="2"/>
    <x v="3065"/>
    <x v="0"/>
    <n v="48.88"/>
    <n v="3.823"/>
    <n v="138.16469520000001"/>
    <n v="8.252000000000001E-2"/>
  </r>
  <r>
    <x v="21"/>
    <x v="63"/>
    <x v="1"/>
    <x v="2"/>
    <x v="3066"/>
    <x v="0"/>
    <n v="47.76"/>
    <n v="3.919"/>
    <n v="138.24750359999999"/>
    <n v="8.252000000000001E-2"/>
  </r>
  <r>
    <x v="21"/>
    <x v="64"/>
    <x v="1"/>
    <x v="2"/>
    <x v="3067"/>
    <x v="0"/>
    <n v="57.2"/>
    <n v="3.988"/>
    <n v="138.3303119"/>
    <n v="8.252000000000001E-2"/>
  </r>
  <r>
    <x v="21"/>
    <x v="65"/>
    <x v="1"/>
    <x v="3"/>
    <x v="3068"/>
    <x v="0"/>
    <n v="53.63"/>
    <n v="4.0780000000000003"/>
    <n v="138.41312020000001"/>
    <n v="8.252000000000001E-2"/>
  </r>
  <r>
    <x v="21"/>
    <x v="66"/>
    <x v="1"/>
    <x v="3"/>
    <x v="3069"/>
    <x v="0"/>
    <n v="57.71"/>
    <n v="4.0949999999999998"/>
    <n v="138.49592860000001"/>
    <n v="8.252000000000001E-2"/>
  </r>
  <r>
    <x v="21"/>
    <x v="67"/>
    <x v="1"/>
    <x v="3"/>
    <x v="3070"/>
    <x v="0"/>
    <n v="58.56"/>
    <n v="4.101"/>
    <n v="138.58710600000001"/>
    <n v="8.252000000000001E-2"/>
  </r>
  <r>
    <x v="21"/>
    <x v="68"/>
    <x v="1"/>
    <x v="3"/>
    <x v="3071"/>
    <x v="0"/>
    <n v="62.59"/>
    <n v="4.0339999999999998"/>
    <n v="138.6782834"/>
    <n v="8.252000000000001E-2"/>
  </r>
  <r>
    <x v="21"/>
    <x v="69"/>
    <x v="1"/>
    <x v="4"/>
    <x v="3072"/>
    <x v="0"/>
    <n v="70.09"/>
    <n v="3.9729999999999999"/>
    <n v="138.76946079999999"/>
    <n v="8.252000000000001E-2"/>
  </r>
  <r>
    <x v="21"/>
    <x v="70"/>
    <x v="1"/>
    <x v="4"/>
    <x v="3073"/>
    <x v="0"/>
    <n v="69.53"/>
    <n v="3.9239999999999999"/>
    <n v="138.86063820000001"/>
    <n v="8.252000000000001E-2"/>
  </r>
  <r>
    <x v="21"/>
    <x v="71"/>
    <x v="1"/>
    <x v="4"/>
    <x v="3074"/>
    <x v="0"/>
    <n v="63.97"/>
    <n v="3.8730000000000002"/>
    <n v="139.00283329999999"/>
    <n v="8.252000000000001E-2"/>
  </r>
  <r>
    <x v="21"/>
    <x v="72"/>
    <x v="1"/>
    <x v="4"/>
    <x v="3075"/>
    <x v="0"/>
    <n v="68.53"/>
    <n v="3.851"/>
    <n v="139.18329170000001"/>
    <n v="8.252000000000001E-2"/>
  </r>
  <r>
    <x v="21"/>
    <x v="73"/>
    <x v="1"/>
    <x v="5"/>
    <x v="3076"/>
    <x v="0"/>
    <n v="70.8"/>
    <n v="3.8149999999999999"/>
    <n v="139.36375000000001"/>
    <n v="8.0229999999999996E-2"/>
  </r>
  <r>
    <x v="21"/>
    <x v="74"/>
    <x v="1"/>
    <x v="5"/>
    <x v="3077"/>
    <x v="0"/>
    <n v="74.22"/>
    <n v="3.7839999999999998"/>
    <n v="139.54420830000001"/>
    <n v="8.0229999999999996E-2"/>
  </r>
  <r>
    <x v="21"/>
    <x v="75"/>
    <x v="1"/>
    <x v="5"/>
    <x v="3078"/>
    <x v="0"/>
    <n v="75.2"/>
    <n v="3.827"/>
    <n v="139.70063250000001"/>
    <n v="8.0229999999999996E-2"/>
  </r>
  <r>
    <x v="21"/>
    <x v="76"/>
    <x v="1"/>
    <x v="5"/>
    <x v="3079"/>
    <x v="0"/>
    <n v="77.790000000000006"/>
    <n v="3.8820000000000001"/>
    <n v="139.7969712"/>
    <n v="8.0229999999999996E-2"/>
  </r>
  <r>
    <x v="21"/>
    <x v="77"/>
    <x v="1"/>
    <x v="5"/>
    <x v="3080"/>
    <x v="0"/>
    <n v="75.319999999999993"/>
    <n v="3.8980000000000001"/>
    <n v="139.89330989999999"/>
    <n v="8.0229999999999996E-2"/>
  </r>
  <r>
    <x v="21"/>
    <x v="78"/>
    <x v="1"/>
    <x v="6"/>
    <x v="3081"/>
    <x v="0"/>
    <n v="75.33"/>
    <n v="3.903"/>
    <n v="139.98964860000001"/>
    <n v="8.0229999999999996E-2"/>
  </r>
  <r>
    <x v="21"/>
    <x v="79"/>
    <x v="1"/>
    <x v="6"/>
    <x v="3082"/>
    <x v="0"/>
    <n v="74.69"/>
    <n v="3.88"/>
    <n v="140.0859873"/>
    <n v="8.0229999999999996E-2"/>
  </r>
  <r>
    <x v="21"/>
    <x v="80"/>
    <x v="1"/>
    <x v="6"/>
    <x v="3083"/>
    <x v="0"/>
    <n v="71.3"/>
    <n v="3.82"/>
    <n v="140.12892049999999"/>
    <n v="8.0229999999999996E-2"/>
  </r>
  <r>
    <x v="21"/>
    <x v="81"/>
    <x v="1"/>
    <x v="6"/>
    <x v="3084"/>
    <x v="0"/>
    <n v="72.22"/>
    <n v="3.7959999999999998"/>
    <n v="140.1629528"/>
    <n v="8.0229999999999996E-2"/>
  </r>
  <r>
    <x v="21"/>
    <x v="82"/>
    <x v="1"/>
    <x v="7"/>
    <x v="3085"/>
    <x v="0"/>
    <n v="69.16"/>
    <n v="3.7839999999999998"/>
    <n v="140.19698500000001"/>
    <n v="8.0229999999999996E-2"/>
  </r>
  <r>
    <x v="21"/>
    <x v="83"/>
    <x v="1"/>
    <x v="7"/>
    <x v="3086"/>
    <x v="1"/>
    <n v="69.14"/>
    <n v="3.8090000000000002"/>
    <n v="140.23101729999999"/>
    <n v="8.0229999999999996E-2"/>
  </r>
  <r>
    <x v="21"/>
    <x v="84"/>
    <x v="1"/>
    <x v="7"/>
    <x v="3087"/>
    <x v="0"/>
    <n v="68.08"/>
    <n v="3.8090000000000002"/>
    <n v="140.27350000000001"/>
    <n v="8.0229999999999996E-2"/>
  </r>
  <r>
    <x v="21"/>
    <x v="85"/>
    <x v="1"/>
    <x v="7"/>
    <x v="3088"/>
    <x v="0"/>
    <n v="62.36"/>
    <n v="3.758"/>
    <n v="140.32724999999999"/>
    <n v="8.0229999999999996E-2"/>
  </r>
  <r>
    <x v="21"/>
    <x v="86"/>
    <x v="1"/>
    <x v="7"/>
    <x v="3089"/>
    <x v="0"/>
    <n v="69.78"/>
    <n v="3.6840000000000002"/>
    <n v="140.381"/>
    <n v="8.0229999999999996E-2"/>
  </r>
  <r>
    <x v="21"/>
    <x v="87"/>
    <x v="1"/>
    <x v="8"/>
    <x v="3090"/>
    <x v="0"/>
    <n v="56.44"/>
    <n v="3.633"/>
    <n v="140.43475000000001"/>
    <n v="7.7060000000000003E-2"/>
  </r>
  <r>
    <x v="21"/>
    <x v="88"/>
    <x v="1"/>
    <x v="8"/>
    <x v="3091"/>
    <x v="0"/>
    <n v="62.63"/>
    <n v="3.5830000000000002"/>
    <n v="140.47841940000001"/>
    <n v="7.7060000000000003E-2"/>
  </r>
  <r>
    <x v="21"/>
    <x v="89"/>
    <x v="1"/>
    <x v="8"/>
    <x v="3092"/>
    <x v="0"/>
    <n v="59.3"/>
    <n v="3.6179999999999999"/>
    <n v="140.4616048"/>
    <n v="7.7060000000000003E-2"/>
  </r>
  <r>
    <x v="21"/>
    <x v="90"/>
    <x v="1"/>
    <x v="8"/>
    <x v="3093"/>
    <x v="0"/>
    <n v="49.31"/>
    <n v="3.6040000000000001"/>
    <n v="140.44479029999999"/>
    <n v="7.7060000000000003E-2"/>
  </r>
  <r>
    <x v="21"/>
    <x v="91"/>
    <x v="1"/>
    <x v="9"/>
    <x v="3094"/>
    <x v="0"/>
    <n v="42.81"/>
    <n v="3.5859999999999999"/>
    <n v="140.42797580000001"/>
    <n v="7.7060000000000003E-2"/>
  </r>
  <r>
    <x v="21"/>
    <x v="92"/>
    <x v="1"/>
    <x v="9"/>
    <x v="3095"/>
    <x v="0"/>
    <n v="47.8"/>
    <n v="3.57"/>
    <n v="140.4111613"/>
    <n v="7.7060000000000003E-2"/>
  </r>
  <r>
    <x v="21"/>
    <x v="93"/>
    <x v="1"/>
    <x v="9"/>
    <x v="3096"/>
    <x v="0"/>
    <n v="50.62"/>
    <n v="3.5710000000000002"/>
    <n v="140.4127857"/>
    <n v="7.7060000000000003E-2"/>
  </r>
  <r>
    <x v="21"/>
    <x v="94"/>
    <x v="1"/>
    <x v="9"/>
    <x v="3097"/>
    <x v="1"/>
    <n v="46.28"/>
    <n v="3.536"/>
    <n v="140.42178569999999"/>
    <n v="7.7060000000000003E-2"/>
  </r>
  <r>
    <x v="21"/>
    <x v="95"/>
    <x v="1"/>
    <x v="10"/>
    <x v="3098"/>
    <x v="0"/>
    <n v="49.11"/>
    <n v="3.5009999999999999"/>
    <n v="140.4307857"/>
    <n v="7.7060000000000003E-2"/>
  </r>
  <r>
    <x v="21"/>
    <x v="96"/>
    <x v="1"/>
    <x v="10"/>
    <x v="3099"/>
    <x v="0"/>
    <n v="45.35"/>
    <n v="3.47"/>
    <n v="140.43978569999999"/>
    <n v="7.7060000000000003E-2"/>
  </r>
  <r>
    <x v="21"/>
    <x v="97"/>
    <x v="1"/>
    <x v="10"/>
    <x v="3100"/>
    <x v="0"/>
    <n v="39.11"/>
    <n v="3.4449999999999998"/>
    <n v="140.4700795"/>
    <n v="7.7060000000000003E-2"/>
  </r>
  <r>
    <x v="21"/>
    <x v="98"/>
    <x v="1"/>
    <x v="10"/>
    <x v="3101"/>
    <x v="0"/>
    <n v="39.83"/>
    <n v="3.4129999999999998"/>
    <n v="140.52876499999999"/>
    <n v="7.7060000000000003E-2"/>
  </r>
  <r>
    <x v="21"/>
    <x v="99"/>
    <x v="1"/>
    <x v="10"/>
    <x v="3102"/>
    <x v="1"/>
    <n v="36.28"/>
    <n v="3.4020000000000001"/>
    <n v="140.58745049999999"/>
    <n v="7.7060000000000003E-2"/>
  </r>
  <r>
    <x v="21"/>
    <x v="100"/>
    <x v="2"/>
    <x v="11"/>
    <x v="3103"/>
    <x v="0"/>
    <n v="34.61"/>
    <n v="3.4390000000000001"/>
    <n v="140.64613589999999"/>
    <n v="7.5029999999999999E-2"/>
  </r>
  <r>
    <x v="21"/>
    <x v="101"/>
    <x v="2"/>
    <x v="11"/>
    <x v="3104"/>
    <x v="0"/>
    <n v="39"/>
    <n v="3.5230000000000001"/>
    <n v="140.70482139999999"/>
    <n v="7.5029999999999999E-2"/>
  </r>
  <r>
    <x v="21"/>
    <x v="102"/>
    <x v="2"/>
    <x v="11"/>
    <x v="3105"/>
    <x v="0"/>
    <n v="29.16"/>
    <n v="3.5419999999999998"/>
    <n v="140.80861179999999"/>
    <n v="7.5029999999999999E-2"/>
  </r>
  <r>
    <x v="21"/>
    <x v="103"/>
    <x v="2"/>
    <x v="11"/>
    <x v="3106"/>
    <x v="0"/>
    <n v="35.68"/>
    <n v="3.5680000000000001"/>
    <n v="140.91240210000001"/>
    <n v="7.5029999999999999E-2"/>
  </r>
  <r>
    <x v="21"/>
    <x v="104"/>
    <x v="2"/>
    <x v="0"/>
    <x v="3107"/>
    <x v="0"/>
    <n v="40.58"/>
    <n v="3.633"/>
    <n v="141.01619239999999"/>
    <n v="7.5029999999999999E-2"/>
  </r>
  <r>
    <x v="21"/>
    <x v="105"/>
    <x v="2"/>
    <x v="0"/>
    <x v="3108"/>
    <x v="1"/>
    <n v="35.68"/>
    <n v="3.6549999999999998"/>
    <n v="141.11998270000001"/>
    <n v="7.5029999999999999E-2"/>
  </r>
  <r>
    <x v="21"/>
    <x v="106"/>
    <x v="2"/>
    <x v="0"/>
    <x v="3109"/>
    <x v="0"/>
    <n v="36.25"/>
    <n v="3.7029999999999998"/>
    <n v="141.21403570000001"/>
    <n v="7.5029999999999999E-2"/>
  </r>
  <r>
    <x v="21"/>
    <x v="107"/>
    <x v="2"/>
    <x v="0"/>
    <x v="3110"/>
    <x v="0"/>
    <n v="39"/>
    <n v="3.7509999999999999"/>
    <n v="141.30078570000001"/>
    <n v="7.5029999999999999E-2"/>
  </r>
  <r>
    <x v="21"/>
    <x v="108"/>
    <x v="2"/>
    <x v="1"/>
    <x v="3111"/>
    <x v="0"/>
    <n v="37.47"/>
    <n v="3.827"/>
    <n v="141.3875357"/>
    <n v="7.5029999999999999E-2"/>
  </r>
  <r>
    <x v="21"/>
    <x v="109"/>
    <x v="2"/>
    <x v="1"/>
    <x v="3112"/>
    <x v="0"/>
    <n v="41.72"/>
    <n v="3.8759999999999999"/>
    <n v="141.4742857"/>
    <n v="7.5029999999999999E-2"/>
  </r>
  <r>
    <x v="21"/>
    <x v="110"/>
    <x v="2"/>
    <x v="1"/>
    <x v="3113"/>
    <x v="0"/>
    <n v="46.06"/>
    <n v="3.867"/>
    <n v="141.55477999999999"/>
    <n v="7.5029999999999999E-2"/>
  </r>
  <r>
    <x v="21"/>
    <x v="111"/>
    <x v="2"/>
    <x v="1"/>
    <x v="3114"/>
    <x v="0"/>
    <n v="54.68"/>
    <n v="3.8889999999999998"/>
    <n v="141.6269332"/>
    <n v="7.5029999999999999E-2"/>
  </r>
  <r>
    <x v="21"/>
    <x v="112"/>
    <x v="2"/>
    <x v="1"/>
    <x v="3115"/>
    <x v="0"/>
    <n v="46.4"/>
    <n v="3.9209999999999998"/>
    <n v="141.6990864"/>
    <n v="7.5029999999999999E-2"/>
  </r>
  <r>
    <x v="21"/>
    <x v="113"/>
    <x v="2"/>
    <x v="2"/>
    <x v="3116"/>
    <x v="0"/>
    <n v="46.38"/>
    <n v="3.9569999999999999"/>
    <n v="141.7712396"/>
    <n v="7.671E-2"/>
  </r>
  <r>
    <x v="21"/>
    <x v="114"/>
    <x v="2"/>
    <x v="2"/>
    <x v="3117"/>
    <x v="0"/>
    <n v="49.89"/>
    <n v="4.0250000000000004"/>
    <n v="141.8433929"/>
    <n v="7.671E-2"/>
  </r>
  <r>
    <x v="21"/>
    <x v="115"/>
    <x v="2"/>
    <x v="2"/>
    <x v="3118"/>
    <x v="0"/>
    <n v="58.81"/>
    <n v="4.0460000000000003"/>
    <n v="141.90152620000001"/>
    <n v="7.671E-2"/>
  </r>
  <r>
    <x v="21"/>
    <x v="116"/>
    <x v="2"/>
    <x v="2"/>
    <x v="3119"/>
    <x v="0"/>
    <n v="51.42"/>
    <n v="4.0229999999999997"/>
    <n v="141.95965949999999"/>
    <n v="7.671E-2"/>
  </r>
  <r>
    <x v="21"/>
    <x v="117"/>
    <x v="2"/>
    <x v="3"/>
    <x v="3120"/>
    <x v="0"/>
    <n v="50.75"/>
    <n v="3.9910000000000001"/>
    <n v="142.01779289999999"/>
    <n v="7.671E-2"/>
  </r>
  <r>
    <x v="21"/>
    <x v="118"/>
    <x v="2"/>
    <x v="3"/>
    <x v="3121"/>
    <x v="0"/>
    <n v="56.72"/>
    <n v="3.9470000000000001"/>
    <n v="142.0759262"/>
    <n v="7.671E-2"/>
  </r>
  <r>
    <x v="21"/>
    <x v="119"/>
    <x v="2"/>
    <x v="3"/>
    <x v="3122"/>
    <x v="0"/>
    <n v="61.9"/>
    <n v="3.899"/>
    <n v="142.09701150000001"/>
    <n v="7.671E-2"/>
  </r>
  <r>
    <x v="21"/>
    <x v="120"/>
    <x v="2"/>
    <x v="3"/>
    <x v="3123"/>
    <x v="0"/>
    <n v="62.39"/>
    <n v="3.85"/>
    <n v="142.10327760000001"/>
    <n v="7.671E-2"/>
  </r>
  <r>
    <x v="21"/>
    <x v="121"/>
    <x v="2"/>
    <x v="4"/>
    <x v="3124"/>
    <x v="0"/>
    <n v="70.010000000000005"/>
    <n v="3.798"/>
    <n v="142.10954380000001"/>
    <n v="7.671E-2"/>
  </r>
  <r>
    <x v="21"/>
    <x v="122"/>
    <x v="2"/>
    <x v="4"/>
    <x v="3125"/>
    <x v="0"/>
    <n v="61.71"/>
    <n v="3.746"/>
    <n v="142.11580989999999"/>
    <n v="7.671E-2"/>
  </r>
  <r>
    <x v="21"/>
    <x v="123"/>
    <x v="2"/>
    <x v="4"/>
    <x v="3126"/>
    <x v="0"/>
    <n v="66.56"/>
    <n v="3.6829999999999998"/>
    <n v="142.12925480000001"/>
    <n v="7.671E-2"/>
  </r>
  <r>
    <x v="21"/>
    <x v="124"/>
    <x v="2"/>
    <x v="4"/>
    <x v="3127"/>
    <x v="0"/>
    <n v="70.61"/>
    <n v="3.629"/>
    <n v="142.16064639999999"/>
    <n v="7.671E-2"/>
  </r>
  <r>
    <x v="21"/>
    <x v="125"/>
    <x v="2"/>
    <x v="4"/>
    <x v="3128"/>
    <x v="0"/>
    <n v="70.989999999999995"/>
    <n v="3.577"/>
    <n v="142.19203809999999"/>
    <n v="7.671E-2"/>
  </r>
  <r>
    <x v="21"/>
    <x v="126"/>
    <x v="2"/>
    <x v="5"/>
    <x v="3129"/>
    <x v="0"/>
    <n v="77.41"/>
    <n v="3.5379999999999998"/>
    <n v="142.22342979999999"/>
    <n v="7.7530000000000002E-2"/>
  </r>
  <r>
    <x v="21"/>
    <x v="127"/>
    <x v="2"/>
    <x v="5"/>
    <x v="3130"/>
    <x v="0"/>
    <n v="75.81"/>
    <n v="3.5609999999999999"/>
    <n v="142.2548214"/>
    <n v="7.7530000000000002E-2"/>
  </r>
  <r>
    <x v="21"/>
    <x v="128"/>
    <x v="2"/>
    <x v="5"/>
    <x v="3131"/>
    <x v="0"/>
    <n v="76.569999999999993"/>
    <n v="3.61"/>
    <n v="142.2337569"/>
    <n v="7.7530000000000002E-2"/>
  </r>
  <r>
    <x v="21"/>
    <x v="129"/>
    <x v="2"/>
    <x v="5"/>
    <x v="3132"/>
    <x v="0"/>
    <n v="73.52"/>
    <n v="3.7010000000000001"/>
    <n v="142.21269240000001"/>
    <n v="7.7530000000000002E-2"/>
  </r>
  <r>
    <x v="21"/>
    <x v="130"/>
    <x v="2"/>
    <x v="6"/>
    <x v="3133"/>
    <x v="0"/>
    <n v="72.989999999999995"/>
    <n v="3.698"/>
    <n v="142.19162789999999"/>
    <n v="7.7530000000000002E-2"/>
  </r>
  <r>
    <x v="21"/>
    <x v="131"/>
    <x v="2"/>
    <x v="6"/>
    <x v="3134"/>
    <x v="0"/>
    <n v="76.739999999999995"/>
    <n v="3.7719999999999998"/>
    <n v="142.17056339999999"/>
    <n v="7.7530000000000002E-2"/>
  </r>
  <r>
    <x v="21"/>
    <x v="132"/>
    <x v="2"/>
    <x v="6"/>
    <x v="3135"/>
    <x v="0"/>
    <n v="74.92"/>
    <n v="3.84"/>
    <n v="142.21573849999999"/>
    <n v="7.7530000000000002E-2"/>
  </r>
  <r>
    <x v="21"/>
    <x v="133"/>
    <x v="2"/>
    <x v="6"/>
    <x v="3136"/>
    <x v="0"/>
    <n v="70.42"/>
    <n v="3.8740000000000001"/>
    <n v="142.31059329999999"/>
    <n v="7.7530000000000002E-2"/>
  </r>
  <r>
    <x v="21"/>
    <x v="134"/>
    <x v="2"/>
    <x v="6"/>
    <x v="3137"/>
    <x v="0"/>
    <n v="71.930000000000007"/>
    <n v="3.8839999999999999"/>
    <n v="142.4054482"/>
    <n v="7.7530000000000002E-2"/>
  </r>
  <r>
    <x v="21"/>
    <x v="135"/>
    <x v="2"/>
    <x v="7"/>
    <x v="3138"/>
    <x v="1"/>
    <n v="73.3"/>
    <n v="3.9209999999999998"/>
    <n v="142.500303"/>
    <n v="7.7530000000000002E-2"/>
  </r>
  <r>
    <x v="21"/>
    <x v="136"/>
    <x v="2"/>
    <x v="7"/>
    <x v="3139"/>
    <x v="0"/>
    <n v="66.42"/>
    <n v="3.988"/>
    <n v="142.59388329999999"/>
    <n v="7.7530000000000002E-2"/>
  </r>
  <r>
    <x v="21"/>
    <x v="137"/>
    <x v="2"/>
    <x v="7"/>
    <x v="3140"/>
    <x v="0"/>
    <n v="63.38"/>
    <n v="4.056"/>
    <n v="142.6798167"/>
    <n v="7.7530000000000002E-2"/>
  </r>
  <r>
    <x v="21"/>
    <x v="138"/>
    <x v="2"/>
    <x v="7"/>
    <x v="3141"/>
    <x v="0"/>
    <n v="62.17"/>
    <n v="4.0179999999999998"/>
    <n v="142.76575"/>
    <n v="7.7530000000000002E-2"/>
  </r>
  <r>
    <x v="21"/>
    <x v="139"/>
    <x v="2"/>
    <x v="8"/>
    <x v="3142"/>
    <x v="0"/>
    <n v="62.09"/>
    <n v="4.0270000000000001"/>
    <n v="142.85168329999999"/>
    <n v="7.5429999999999997E-2"/>
  </r>
  <r>
    <x v="21"/>
    <x v="140"/>
    <x v="2"/>
    <x v="8"/>
    <x v="3143"/>
    <x v="0"/>
    <n v="54.18"/>
    <n v="4.0289999999999999"/>
    <n v="142.93761670000001"/>
    <n v="7.5429999999999997E-2"/>
  </r>
  <r>
    <x v="21"/>
    <x v="141"/>
    <x v="2"/>
    <x v="8"/>
    <x v="3144"/>
    <x v="0"/>
    <n v="55.28"/>
    <n v="4"/>
    <n v="142.8633629"/>
    <n v="7.5429999999999997E-2"/>
  </r>
  <r>
    <x v="21"/>
    <x v="142"/>
    <x v="2"/>
    <x v="8"/>
    <x v="3145"/>
    <x v="0"/>
    <n v="57.58"/>
    <n v="3.9169999999999998"/>
    <n v="142.7624113"/>
    <n v="7.5429999999999997E-2"/>
  </r>
  <r>
    <x v="22"/>
    <x v="0"/>
    <x v="0"/>
    <x v="0"/>
    <x v="3146"/>
    <x v="0"/>
    <n v="15.25"/>
    <n v="2.7879999999999998"/>
    <n v="131.5279032"/>
    <n v="5.892E-2"/>
  </r>
  <r>
    <x v="22"/>
    <x v="1"/>
    <x v="0"/>
    <x v="0"/>
    <x v="3147"/>
    <x v="1"/>
    <n v="18.75"/>
    <n v="2.7709999999999999"/>
    <n v="131.58661290000001"/>
    <n v="5.892E-2"/>
  </r>
  <r>
    <x v="22"/>
    <x v="2"/>
    <x v="0"/>
    <x v="0"/>
    <x v="3148"/>
    <x v="0"/>
    <n v="26.7"/>
    <n v="2.7469999999999999"/>
    <n v="131.637"/>
    <n v="5.892E-2"/>
  </r>
  <r>
    <x v="22"/>
    <x v="3"/>
    <x v="0"/>
    <x v="0"/>
    <x v="3149"/>
    <x v="0"/>
    <n v="32.68"/>
    <n v="2.7530000000000001"/>
    <n v="131.68600000000001"/>
    <n v="5.892E-2"/>
  </r>
  <r>
    <x v="22"/>
    <x v="4"/>
    <x v="0"/>
    <x v="1"/>
    <x v="3150"/>
    <x v="0"/>
    <n v="33.15"/>
    <n v="2.766"/>
    <n v="131.73500000000001"/>
    <n v="5.892E-2"/>
  </r>
  <r>
    <x v="22"/>
    <x v="5"/>
    <x v="0"/>
    <x v="1"/>
    <x v="3151"/>
    <x v="0"/>
    <n v="36.07"/>
    <n v="2.8050000000000002"/>
    <n v="131.78399999999999"/>
    <n v="5.892E-2"/>
  </r>
  <r>
    <x v="22"/>
    <x v="6"/>
    <x v="0"/>
    <x v="1"/>
    <x v="3152"/>
    <x v="0"/>
    <n v="43.01"/>
    <n v="2.8340000000000001"/>
    <n v="131.8242903"/>
    <n v="5.892E-2"/>
  </r>
  <r>
    <x v="22"/>
    <x v="7"/>
    <x v="0"/>
    <x v="1"/>
    <x v="3153"/>
    <x v="0"/>
    <n v="38.590000000000003"/>
    <n v="2.831"/>
    <n v="131.86312899999999"/>
    <n v="5.892E-2"/>
  </r>
  <r>
    <x v="22"/>
    <x v="8"/>
    <x v="0"/>
    <x v="2"/>
    <x v="3154"/>
    <x v="0"/>
    <n v="40.5"/>
    <n v="2.8260000000000001"/>
    <n v="131.9019677"/>
    <n v="5.4349999999999996E-2"/>
  </r>
  <r>
    <x v="22"/>
    <x v="9"/>
    <x v="0"/>
    <x v="2"/>
    <x v="3155"/>
    <x v="0"/>
    <n v="56.82"/>
    <n v="2.8490000000000002"/>
    <n v="131.94080650000001"/>
    <n v="5.4349999999999996E-2"/>
  </r>
  <r>
    <x v="22"/>
    <x v="10"/>
    <x v="0"/>
    <x v="2"/>
    <x v="3156"/>
    <x v="0"/>
    <n v="44.25"/>
    <n v="2.8849999999999998"/>
    <n v="131.98089999999999"/>
    <n v="5.4349999999999996E-2"/>
  </r>
  <r>
    <x v="22"/>
    <x v="11"/>
    <x v="0"/>
    <x v="2"/>
    <x v="3157"/>
    <x v="0"/>
    <n v="46.4"/>
    <n v="2.895"/>
    <n v="132.0226667"/>
    <n v="5.4349999999999996E-2"/>
  </r>
  <r>
    <x v="22"/>
    <x v="12"/>
    <x v="0"/>
    <x v="2"/>
    <x v="3158"/>
    <x v="0"/>
    <n v="45.47"/>
    <n v="2.9350000000000001"/>
    <n v="132.06443329999999"/>
    <n v="5.4349999999999996E-2"/>
  </r>
  <r>
    <x v="22"/>
    <x v="13"/>
    <x v="0"/>
    <x v="3"/>
    <x v="3159"/>
    <x v="0"/>
    <n v="61.04"/>
    <n v="2.9809999999999999"/>
    <n v="132.1062"/>
    <n v="5.4349999999999996E-2"/>
  </r>
  <r>
    <x v="22"/>
    <x v="14"/>
    <x v="0"/>
    <x v="3"/>
    <x v="3160"/>
    <x v="0"/>
    <n v="45.33"/>
    <n v="2.9830000000000001"/>
    <n v="132.152129"/>
    <n v="5.4349999999999996E-2"/>
  </r>
  <r>
    <x v="22"/>
    <x v="15"/>
    <x v="0"/>
    <x v="3"/>
    <x v="3161"/>
    <x v="0"/>
    <n v="57.94"/>
    <n v="2.9609999999999999"/>
    <n v="132.2230323"/>
    <n v="5.4349999999999996E-2"/>
  </r>
  <r>
    <x v="22"/>
    <x v="16"/>
    <x v="0"/>
    <x v="3"/>
    <x v="3162"/>
    <x v="0"/>
    <n v="69.260000000000005"/>
    <n v="2.9060000000000001"/>
    <n v="132.2939355"/>
    <n v="5.4349999999999996E-2"/>
  </r>
  <r>
    <x v="22"/>
    <x v="17"/>
    <x v="0"/>
    <x v="4"/>
    <x v="3163"/>
    <x v="0"/>
    <n v="64.94"/>
    <n v="2.8570000000000002"/>
    <n v="132.36483870000001"/>
    <n v="5.4349999999999996E-2"/>
  </r>
  <r>
    <x v="22"/>
    <x v="18"/>
    <x v="0"/>
    <x v="4"/>
    <x v="3164"/>
    <x v="0"/>
    <n v="58.35"/>
    <n v="2.83"/>
    <n v="132.43574190000001"/>
    <n v="5.4349999999999996E-2"/>
  </r>
  <r>
    <x v="22"/>
    <x v="19"/>
    <x v="0"/>
    <x v="4"/>
    <x v="3165"/>
    <x v="0"/>
    <n v="60.29"/>
    <n v="2.8050000000000002"/>
    <n v="132.47333330000001"/>
    <n v="5.4349999999999996E-2"/>
  </r>
  <r>
    <x v="22"/>
    <x v="20"/>
    <x v="0"/>
    <x v="4"/>
    <x v="3166"/>
    <x v="0"/>
    <n v="69.83"/>
    <n v="2.81"/>
    <n v="132.49760000000001"/>
    <n v="5.4349999999999996E-2"/>
  </r>
  <r>
    <x v="22"/>
    <x v="21"/>
    <x v="0"/>
    <x v="5"/>
    <x v="3167"/>
    <x v="0"/>
    <n v="64.760000000000005"/>
    <n v="2.8149999999999999"/>
    <n v="132.5218667"/>
    <n v="5.3259999999999995E-2"/>
  </r>
  <r>
    <x v="22"/>
    <x v="22"/>
    <x v="0"/>
    <x v="5"/>
    <x v="3168"/>
    <x v="0"/>
    <n v="77.16"/>
    <n v="2.806"/>
    <n v="132.54613330000001"/>
    <n v="5.3259999999999995E-2"/>
  </r>
  <r>
    <x v="22"/>
    <x v="23"/>
    <x v="0"/>
    <x v="5"/>
    <x v="3169"/>
    <x v="0"/>
    <n v="73.94"/>
    <n v="2.7959999999999998"/>
    <n v="132.5667742"/>
    <n v="5.3259999999999995E-2"/>
  </r>
  <r>
    <x v="22"/>
    <x v="24"/>
    <x v="0"/>
    <x v="5"/>
    <x v="3170"/>
    <x v="0"/>
    <n v="70.2"/>
    <n v="2.7839999999999998"/>
    <n v="132.5825806"/>
    <n v="5.3259999999999995E-2"/>
  </r>
  <r>
    <x v="22"/>
    <x v="25"/>
    <x v="0"/>
    <x v="5"/>
    <x v="3171"/>
    <x v="0"/>
    <n v="69.709999999999994"/>
    <n v="2.7919999999999998"/>
    <n v="132.5983871"/>
    <n v="5.3259999999999995E-2"/>
  </r>
  <r>
    <x v="22"/>
    <x v="26"/>
    <x v="0"/>
    <x v="6"/>
    <x v="3172"/>
    <x v="0"/>
    <n v="70.03"/>
    <n v="2.7919999999999998"/>
    <n v="132.6141935"/>
    <n v="5.3259999999999995E-2"/>
  </r>
  <r>
    <x v="22"/>
    <x v="27"/>
    <x v="0"/>
    <x v="6"/>
    <x v="3173"/>
    <x v="0"/>
    <n v="67.430000000000007"/>
    <n v="2.81"/>
    <n v="132.63"/>
    <n v="5.3259999999999995E-2"/>
  </r>
  <r>
    <x v="22"/>
    <x v="28"/>
    <x v="0"/>
    <x v="6"/>
    <x v="3174"/>
    <x v="0"/>
    <n v="68.650000000000006"/>
    <n v="2.7959999999999998"/>
    <n v="132.66161289999999"/>
    <n v="5.3259999999999995E-2"/>
  </r>
  <r>
    <x v="22"/>
    <x v="29"/>
    <x v="0"/>
    <x v="6"/>
    <x v="3175"/>
    <x v="0"/>
    <n v="63.25"/>
    <n v="2.77"/>
    <n v="132.69322579999999"/>
    <n v="5.3259999999999995E-2"/>
  </r>
  <r>
    <x v="22"/>
    <x v="30"/>
    <x v="0"/>
    <x v="7"/>
    <x v="3176"/>
    <x v="0"/>
    <n v="72.91"/>
    <n v="2.7349999999999999"/>
    <n v="132.72483869999999"/>
    <n v="5.3259999999999995E-2"/>
  </r>
  <r>
    <x v="22"/>
    <x v="31"/>
    <x v="0"/>
    <x v="7"/>
    <x v="3177"/>
    <x v="1"/>
    <n v="63.21"/>
    <n v="2.7170000000000001"/>
    <n v="132.75645159999999"/>
    <n v="5.3259999999999995E-2"/>
  </r>
  <r>
    <x v="22"/>
    <x v="32"/>
    <x v="0"/>
    <x v="7"/>
    <x v="3178"/>
    <x v="0"/>
    <n v="55.3"/>
    <n v="2.7160000000000002"/>
    <n v="132.76706669999999"/>
    <n v="5.3259999999999995E-2"/>
  </r>
  <r>
    <x v="22"/>
    <x v="33"/>
    <x v="0"/>
    <x v="7"/>
    <x v="3179"/>
    <x v="0"/>
    <n v="57.75"/>
    <n v="2.718"/>
    <n v="132.76193330000001"/>
    <n v="5.3259999999999995E-2"/>
  </r>
  <r>
    <x v="22"/>
    <x v="34"/>
    <x v="0"/>
    <x v="8"/>
    <x v="3180"/>
    <x v="0"/>
    <n v="62.07"/>
    <n v="2.7170000000000001"/>
    <n v="132.7568"/>
    <n v="5.287E-2"/>
  </r>
  <r>
    <x v="22"/>
    <x v="35"/>
    <x v="0"/>
    <x v="8"/>
    <x v="3181"/>
    <x v="0"/>
    <n v="50.75"/>
    <n v="2.7759999999999998"/>
    <n v="132.75166669999999"/>
    <n v="5.287E-2"/>
  </r>
  <r>
    <x v="22"/>
    <x v="36"/>
    <x v="0"/>
    <x v="8"/>
    <x v="3182"/>
    <x v="0"/>
    <n v="45.55"/>
    <n v="2.8780000000000001"/>
    <n v="132.7633548"/>
    <n v="5.287E-2"/>
  </r>
  <r>
    <x v="22"/>
    <x v="37"/>
    <x v="0"/>
    <x v="8"/>
    <x v="3183"/>
    <x v="0"/>
    <n v="43.19"/>
    <n v="2.919"/>
    <n v="132.8170968"/>
    <n v="5.287E-2"/>
  </r>
  <r>
    <x v="22"/>
    <x v="38"/>
    <x v="0"/>
    <x v="8"/>
    <x v="3184"/>
    <x v="0"/>
    <n v="48.68"/>
    <n v="2.9380000000000002"/>
    <n v="132.87083870000001"/>
    <n v="5.287E-2"/>
  </r>
  <r>
    <x v="22"/>
    <x v="39"/>
    <x v="0"/>
    <x v="9"/>
    <x v="3185"/>
    <x v="0"/>
    <n v="36.6"/>
    <n v="2.9380000000000002"/>
    <n v="132.92458060000001"/>
    <n v="5.287E-2"/>
  </r>
  <r>
    <x v="22"/>
    <x v="40"/>
    <x v="0"/>
    <x v="9"/>
    <x v="3186"/>
    <x v="0"/>
    <n v="35.590000000000003"/>
    <n v="2.9609999999999999"/>
    <n v="132.97832260000001"/>
    <n v="5.287E-2"/>
  </r>
  <r>
    <x v="22"/>
    <x v="41"/>
    <x v="0"/>
    <x v="9"/>
    <x v="3187"/>
    <x v="0"/>
    <n v="41.66"/>
    <n v="3.03"/>
    <n v="132.91720000000001"/>
    <n v="5.287E-2"/>
  </r>
  <r>
    <x v="22"/>
    <x v="42"/>
    <x v="0"/>
    <x v="9"/>
    <x v="3188"/>
    <x v="1"/>
    <n v="34.950000000000003"/>
    <n v="3.07"/>
    <n v="132.8369333"/>
    <n v="5.287E-2"/>
  </r>
  <r>
    <x v="22"/>
    <x v="43"/>
    <x v="0"/>
    <x v="10"/>
    <x v="3189"/>
    <x v="0"/>
    <n v="34.299999999999997"/>
    <n v="3.0649999999999999"/>
    <n v="132.75666670000001"/>
    <n v="5.287E-2"/>
  </r>
  <r>
    <x v="22"/>
    <x v="44"/>
    <x v="0"/>
    <x v="10"/>
    <x v="3190"/>
    <x v="0"/>
    <n v="20.12"/>
    <n v="3.1320000000000001"/>
    <n v="132.6764"/>
    <n v="5.287E-2"/>
  </r>
  <r>
    <x v="22"/>
    <x v="45"/>
    <x v="0"/>
    <x v="10"/>
    <x v="3191"/>
    <x v="0"/>
    <n v="23.05"/>
    <n v="3.1389999999999998"/>
    <n v="132.6804516"/>
    <n v="5.287E-2"/>
  </r>
  <r>
    <x v="22"/>
    <x v="46"/>
    <x v="0"/>
    <x v="10"/>
    <x v="3192"/>
    <x v="0"/>
    <n v="22.96"/>
    <n v="3.15"/>
    <n v="132.74774189999999"/>
    <n v="5.287E-2"/>
  </r>
  <r>
    <x v="22"/>
    <x v="47"/>
    <x v="0"/>
    <x v="10"/>
    <x v="3193"/>
    <x v="1"/>
    <n v="19.05"/>
    <n v="3.177"/>
    <n v="132.81503230000001"/>
    <n v="5.287E-2"/>
  </r>
  <r>
    <x v="22"/>
    <x v="48"/>
    <x v="1"/>
    <x v="11"/>
    <x v="3194"/>
    <x v="0"/>
    <n v="27.81"/>
    <n v="3.1930000000000001"/>
    <n v="132.88232260000001"/>
    <n v="5.1139999999999998E-2"/>
  </r>
  <r>
    <x v="22"/>
    <x v="49"/>
    <x v="1"/>
    <x v="11"/>
    <x v="3195"/>
    <x v="0"/>
    <n v="18.2"/>
    <n v="3.2149999999999999"/>
    <n v="132.9510645"/>
    <n v="5.1139999999999998E-2"/>
  </r>
  <r>
    <x v="22"/>
    <x v="50"/>
    <x v="1"/>
    <x v="11"/>
    <x v="3196"/>
    <x v="0"/>
    <n v="15.58"/>
    <n v="3.2320000000000002"/>
    <n v="133.02851609999999"/>
    <n v="5.1139999999999998E-2"/>
  </r>
  <r>
    <x v="22"/>
    <x v="51"/>
    <x v="1"/>
    <x v="11"/>
    <x v="3197"/>
    <x v="0"/>
    <n v="10.91"/>
    <n v="3.2429999999999999"/>
    <n v="133.10596770000001"/>
    <n v="5.1139999999999998E-2"/>
  </r>
  <r>
    <x v="22"/>
    <x v="52"/>
    <x v="1"/>
    <x v="0"/>
    <x v="3198"/>
    <x v="0"/>
    <n v="14.5"/>
    <n v="3.24"/>
    <n v="133.18341939999999"/>
    <n v="5.1139999999999998E-2"/>
  </r>
  <r>
    <x v="22"/>
    <x v="53"/>
    <x v="1"/>
    <x v="0"/>
    <x v="3199"/>
    <x v="1"/>
    <n v="21.52"/>
    <n v="3.2549999999999999"/>
    <n v="133.26087100000001"/>
    <n v="5.1139999999999998E-2"/>
  </r>
  <r>
    <x v="22"/>
    <x v="54"/>
    <x v="1"/>
    <x v="0"/>
    <x v="3200"/>
    <x v="0"/>
    <n v="26.6"/>
    <n v="3.2629999999999999"/>
    <n v="133.37014289999999"/>
    <n v="5.1139999999999998E-2"/>
  </r>
  <r>
    <x v="22"/>
    <x v="55"/>
    <x v="1"/>
    <x v="0"/>
    <x v="3201"/>
    <x v="0"/>
    <n v="17"/>
    <n v="3.2810000000000001"/>
    <n v="133.4921429"/>
    <n v="5.1139999999999998E-2"/>
  </r>
  <r>
    <x v="22"/>
    <x v="56"/>
    <x v="1"/>
    <x v="1"/>
    <x v="3202"/>
    <x v="0"/>
    <n v="20.67"/>
    <n v="3.4369999999999998"/>
    <n v="133.61414289999999"/>
    <n v="5.1139999999999998E-2"/>
  </r>
  <r>
    <x v="22"/>
    <x v="57"/>
    <x v="1"/>
    <x v="1"/>
    <x v="3203"/>
    <x v="0"/>
    <n v="29.36"/>
    <n v="3.6"/>
    <n v="133.7361429"/>
    <n v="5.1139999999999998E-2"/>
  </r>
  <r>
    <x v="22"/>
    <x v="58"/>
    <x v="1"/>
    <x v="1"/>
    <x v="3204"/>
    <x v="0"/>
    <n v="37.28"/>
    <n v="3.6339999999999999"/>
    <n v="133.8492258"/>
    <n v="5.1139999999999998E-2"/>
  </r>
  <r>
    <x v="22"/>
    <x v="59"/>
    <x v="1"/>
    <x v="1"/>
    <x v="3205"/>
    <x v="0"/>
    <n v="29.11"/>
    <n v="3.6240000000000001"/>
    <n v="133.95874190000001"/>
    <n v="5.1139999999999998E-2"/>
  </r>
  <r>
    <x v="22"/>
    <x v="60"/>
    <x v="1"/>
    <x v="2"/>
    <x v="3206"/>
    <x v="0"/>
    <n v="29.44"/>
    <n v="3.6379999999999999"/>
    <n v="134.06825810000001"/>
    <n v="4.7809999999999998E-2"/>
  </r>
  <r>
    <x v="22"/>
    <x v="61"/>
    <x v="1"/>
    <x v="2"/>
    <x v="3207"/>
    <x v="0"/>
    <n v="36.74"/>
    <n v="3.72"/>
    <n v="134.17777419999999"/>
    <n v="4.7809999999999998E-2"/>
  </r>
  <r>
    <x v="22"/>
    <x v="62"/>
    <x v="1"/>
    <x v="2"/>
    <x v="3208"/>
    <x v="0"/>
    <n v="45.51"/>
    <n v="3.823"/>
    <n v="134.2784667"/>
    <n v="4.7809999999999998E-2"/>
  </r>
  <r>
    <x v="22"/>
    <x v="63"/>
    <x v="1"/>
    <x v="2"/>
    <x v="3209"/>
    <x v="0"/>
    <n v="39.619999999999997"/>
    <n v="3.919"/>
    <n v="134.3571"/>
    <n v="4.7809999999999998E-2"/>
  </r>
  <r>
    <x v="22"/>
    <x v="64"/>
    <x v="1"/>
    <x v="2"/>
    <x v="3210"/>
    <x v="0"/>
    <n v="54.2"/>
    <n v="3.988"/>
    <n v="134.43573330000001"/>
    <n v="4.7809999999999998E-2"/>
  </r>
  <r>
    <x v="22"/>
    <x v="65"/>
    <x v="1"/>
    <x v="3"/>
    <x v="3211"/>
    <x v="0"/>
    <n v="50.07"/>
    <n v="4.0780000000000003"/>
    <n v="134.51436670000001"/>
    <n v="4.7809999999999998E-2"/>
  </r>
  <r>
    <x v="22"/>
    <x v="66"/>
    <x v="1"/>
    <x v="3"/>
    <x v="3212"/>
    <x v="0"/>
    <n v="55.12"/>
    <n v="4.0949999999999998"/>
    <n v="134.59299999999999"/>
    <n v="4.7809999999999998E-2"/>
  </r>
  <r>
    <x v="22"/>
    <x v="67"/>
    <x v="1"/>
    <x v="3"/>
    <x v="3213"/>
    <x v="0"/>
    <n v="56.67"/>
    <n v="4.101"/>
    <n v="134.68038709999999"/>
    <n v="4.7809999999999998E-2"/>
  </r>
  <r>
    <x v="22"/>
    <x v="68"/>
    <x v="1"/>
    <x v="3"/>
    <x v="3214"/>
    <x v="0"/>
    <n v="63.27"/>
    <n v="4.0339999999999998"/>
    <n v="134.76777419999999"/>
    <n v="4.7809999999999998E-2"/>
  </r>
  <r>
    <x v="22"/>
    <x v="69"/>
    <x v="1"/>
    <x v="4"/>
    <x v="3215"/>
    <x v="0"/>
    <n v="67.209999999999994"/>
    <n v="3.9729999999999999"/>
    <n v="134.85516129999999"/>
    <n v="4.7809999999999998E-2"/>
  </r>
  <r>
    <x v="22"/>
    <x v="70"/>
    <x v="1"/>
    <x v="4"/>
    <x v="3216"/>
    <x v="0"/>
    <n v="65.23"/>
    <n v="3.9239999999999999"/>
    <n v="134.94254839999999"/>
    <n v="4.7809999999999998E-2"/>
  </r>
  <r>
    <x v="22"/>
    <x v="71"/>
    <x v="1"/>
    <x v="4"/>
    <x v="3217"/>
    <x v="0"/>
    <n v="61.06"/>
    <n v="3.8730000000000002"/>
    <n v="135.08373330000001"/>
    <n v="4.7809999999999998E-2"/>
  </r>
  <r>
    <x v="22"/>
    <x v="72"/>
    <x v="1"/>
    <x v="4"/>
    <x v="3218"/>
    <x v="0"/>
    <n v="63.8"/>
    <n v="3.851"/>
    <n v="135.26526670000001"/>
    <n v="4.7809999999999998E-2"/>
  </r>
  <r>
    <x v="22"/>
    <x v="73"/>
    <x v="1"/>
    <x v="5"/>
    <x v="3219"/>
    <x v="0"/>
    <n v="65.650000000000006"/>
    <n v="3.8149999999999999"/>
    <n v="135.4468"/>
    <n v="4.5839999999999999E-2"/>
  </r>
  <r>
    <x v="22"/>
    <x v="74"/>
    <x v="1"/>
    <x v="5"/>
    <x v="3220"/>
    <x v="0"/>
    <n v="69.92"/>
    <n v="3.7839999999999998"/>
    <n v="135.62833330000001"/>
    <n v="4.5839999999999999E-2"/>
  </r>
  <r>
    <x v="22"/>
    <x v="75"/>
    <x v="1"/>
    <x v="5"/>
    <x v="3221"/>
    <x v="0"/>
    <n v="69.8"/>
    <n v="3.827"/>
    <n v="135.7837419"/>
    <n v="4.5839999999999999E-2"/>
  </r>
  <r>
    <x v="22"/>
    <x v="76"/>
    <x v="1"/>
    <x v="5"/>
    <x v="3222"/>
    <x v="0"/>
    <n v="76.739999999999995"/>
    <n v="3.8820000000000001"/>
    <n v="135.87383869999999"/>
    <n v="4.5839999999999999E-2"/>
  </r>
  <r>
    <x v="22"/>
    <x v="77"/>
    <x v="1"/>
    <x v="5"/>
    <x v="3223"/>
    <x v="0"/>
    <n v="69.55"/>
    <n v="3.8980000000000001"/>
    <n v="135.96393549999999"/>
    <n v="4.5839999999999999E-2"/>
  </r>
  <r>
    <x v="22"/>
    <x v="78"/>
    <x v="1"/>
    <x v="6"/>
    <x v="3224"/>
    <x v="0"/>
    <n v="69.53"/>
    <n v="3.903"/>
    <n v="136.05403229999999"/>
    <n v="4.5839999999999999E-2"/>
  </r>
  <r>
    <x v="22"/>
    <x v="79"/>
    <x v="1"/>
    <x v="6"/>
    <x v="3225"/>
    <x v="0"/>
    <n v="69.86"/>
    <n v="3.88"/>
    <n v="136.14412899999999"/>
    <n v="4.5839999999999999E-2"/>
  </r>
  <r>
    <x v="22"/>
    <x v="80"/>
    <x v="1"/>
    <x v="6"/>
    <x v="3226"/>
    <x v="0"/>
    <n v="67.09"/>
    <n v="3.82"/>
    <n v="136.18312900000001"/>
    <n v="4.5839999999999999E-2"/>
  </r>
  <r>
    <x v="22"/>
    <x v="81"/>
    <x v="1"/>
    <x v="6"/>
    <x v="3227"/>
    <x v="0"/>
    <n v="67.040000000000006"/>
    <n v="3.7959999999999998"/>
    <n v="136.21361289999999"/>
    <n v="4.5839999999999999E-2"/>
  </r>
  <r>
    <x v="22"/>
    <x v="82"/>
    <x v="1"/>
    <x v="7"/>
    <x v="3228"/>
    <x v="0"/>
    <n v="65.33"/>
    <n v="3.7839999999999998"/>
    <n v="136.24409679999999"/>
    <n v="4.5839999999999999E-2"/>
  </r>
  <r>
    <x v="22"/>
    <x v="83"/>
    <x v="1"/>
    <x v="7"/>
    <x v="3229"/>
    <x v="1"/>
    <n v="66.040000000000006"/>
    <n v="3.8090000000000002"/>
    <n v="136.27458060000001"/>
    <n v="4.5839999999999999E-2"/>
  </r>
  <r>
    <x v="22"/>
    <x v="84"/>
    <x v="1"/>
    <x v="7"/>
    <x v="3230"/>
    <x v="0"/>
    <n v="60.52"/>
    <n v="3.8090000000000002"/>
    <n v="136.31450000000001"/>
    <n v="4.5839999999999999E-2"/>
  </r>
  <r>
    <x v="22"/>
    <x v="85"/>
    <x v="1"/>
    <x v="7"/>
    <x v="3231"/>
    <x v="0"/>
    <n v="57.14"/>
    <n v="3.758"/>
    <n v="136.36699999999999"/>
    <n v="4.5839999999999999E-2"/>
  </r>
  <r>
    <x v="22"/>
    <x v="86"/>
    <x v="1"/>
    <x v="7"/>
    <x v="3232"/>
    <x v="0"/>
    <n v="64.760000000000005"/>
    <n v="3.6840000000000002"/>
    <n v="136.4195"/>
    <n v="4.5839999999999999E-2"/>
  </r>
  <r>
    <x v="22"/>
    <x v="87"/>
    <x v="1"/>
    <x v="8"/>
    <x v="3233"/>
    <x v="0"/>
    <n v="49"/>
    <n v="3.633"/>
    <n v="136.47200000000001"/>
    <n v="4.4199999999999996E-2"/>
  </r>
  <r>
    <x v="22"/>
    <x v="88"/>
    <x v="1"/>
    <x v="8"/>
    <x v="3234"/>
    <x v="0"/>
    <n v="56.79"/>
    <n v="3.5830000000000002"/>
    <n v="136.51509680000001"/>
    <n v="4.4199999999999996E-2"/>
  </r>
  <r>
    <x v="22"/>
    <x v="89"/>
    <x v="1"/>
    <x v="8"/>
    <x v="3235"/>
    <x v="0"/>
    <n v="52.12"/>
    <n v="3.6179999999999999"/>
    <n v="136.5017742"/>
    <n v="4.4199999999999996E-2"/>
  </r>
  <r>
    <x v="22"/>
    <x v="90"/>
    <x v="1"/>
    <x v="8"/>
    <x v="3236"/>
    <x v="0"/>
    <n v="42.57"/>
    <n v="3.6040000000000001"/>
    <n v="136.48845159999999"/>
    <n v="4.4199999999999996E-2"/>
  </r>
  <r>
    <x v="22"/>
    <x v="91"/>
    <x v="1"/>
    <x v="9"/>
    <x v="3237"/>
    <x v="0"/>
    <n v="39.18"/>
    <n v="3.5859999999999999"/>
    <n v="136.47512900000001"/>
    <n v="4.4199999999999996E-2"/>
  </r>
  <r>
    <x v="22"/>
    <x v="92"/>
    <x v="1"/>
    <x v="9"/>
    <x v="3238"/>
    <x v="0"/>
    <n v="44.04"/>
    <n v="3.57"/>
    <n v="136.46180649999999"/>
    <n v="4.4199999999999996E-2"/>
  </r>
  <r>
    <x v="22"/>
    <x v="93"/>
    <x v="1"/>
    <x v="9"/>
    <x v="3239"/>
    <x v="0"/>
    <n v="45.48"/>
    <n v="3.5710000000000002"/>
    <n v="136.46666669999999"/>
    <n v="4.4199999999999996E-2"/>
  </r>
  <r>
    <x v="22"/>
    <x v="94"/>
    <x v="1"/>
    <x v="9"/>
    <x v="3240"/>
    <x v="1"/>
    <n v="35.229999999999997"/>
    <n v="3.536"/>
    <n v="136.47880000000001"/>
    <n v="4.4199999999999996E-2"/>
  </r>
  <r>
    <x v="22"/>
    <x v="95"/>
    <x v="1"/>
    <x v="10"/>
    <x v="3241"/>
    <x v="0"/>
    <n v="43.6"/>
    <n v="3.5009999999999999"/>
    <n v="136.49093329999999"/>
    <n v="4.4199999999999996E-2"/>
  </r>
  <r>
    <x v="22"/>
    <x v="96"/>
    <x v="1"/>
    <x v="10"/>
    <x v="3242"/>
    <x v="0"/>
    <n v="36.4"/>
    <n v="3.47"/>
    <n v="136.50306670000001"/>
    <n v="4.4199999999999996E-2"/>
  </r>
  <r>
    <x v="22"/>
    <x v="97"/>
    <x v="1"/>
    <x v="10"/>
    <x v="3243"/>
    <x v="0"/>
    <n v="32.99"/>
    <n v="3.4449999999999998"/>
    <n v="136.53351610000001"/>
    <n v="4.4199999999999996E-2"/>
  </r>
  <r>
    <x v="22"/>
    <x v="98"/>
    <x v="1"/>
    <x v="10"/>
    <x v="3244"/>
    <x v="0"/>
    <n v="27.8"/>
    <n v="3.4129999999999998"/>
    <n v="136.58838710000001"/>
    <n v="4.4199999999999996E-2"/>
  </r>
  <r>
    <x v="22"/>
    <x v="99"/>
    <x v="1"/>
    <x v="10"/>
    <x v="3245"/>
    <x v="1"/>
    <n v="22.3"/>
    <n v="3.4020000000000001"/>
    <n v="136.6432581"/>
    <n v="4.4199999999999996E-2"/>
  </r>
  <r>
    <x v="22"/>
    <x v="100"/>
    <x v="2"/>
    <x v="11"/>
    <x v="3246"/>
    <x v="0"/>
    <n v="24.29"/>
    <n v="3.4390000000000001"/>
    <n v="136.69812899999999"/>
    <n v="4.2610000000000002E-2"/>
  </r>
  <r>
    <x v="22"/>
    <x v="101"/>
    <x v="2"/>
    <x v="11"/>
    <x v="3247"/>
    <x v="0"/>
    <n v="28.49"/>
    <n v="3.5230000000000001"/>
    <n v="136.75299999999999"/>
    <n v="4.2610000000000002E-2"/>
  </r>
  <r>
    <x v="22"/>
    <x v="102"/>
    <x v="2"/>
    <x v="11"/>
    <x v="3248"/>
    <x v="0"/>
    <n v="15.33"/>
    <n v="3.5419999999999998"/>
    <n v="136.85641939999999"/>
    <n v="4.2610000000000002E-2"/>
  </r>
  <r>
    <x v="22"/>
    <x v="103"/>
    <x v="2"/>
    <x v="11"/>
    <x v="3249"/>
    <x v="0"/>
    <n v="25.71"/>
    <n v="3.5680000000000001"/>
    <n v="136.95983870000001"/>
    <n v="4.2610000000000002E-2"/>
  </r>
  <r>
    <x v="22"/>
    <x v="104"/>
    <x v="2"/>
    <x v="0"/>
    <x v="3250"/>
    <x v="0"/>
    <n v="29.71"/>
    <n v="3.633"/>
    <n v="137.06325810000001"/>
    <n v="4.2610000000000002E-2"/>
  </r>
  <r>
    <x v="22"/>
    <x v="105"/>
    <x v="2"/>
    <x v="0"/>
    <x v="3251"/>
    <x v="1"/>
    <n v="26.6"/>
    <n v="3.6549999999999998"/>
    <n v="137.1666774"/>
    <n v="4.2610000000000002E-2"/>
  </r>
  <r>
    <x v="22"/>
    <x v="106"/>
    <x v="2"/>
    <x v="0"/>
    <x v="3252"/>
    <x v="0"/>
    <n v="27.01"/>
    <n v="3.7029999999999998"/>
    <n v="137.25831030000001"/>
    <n v="4.2610000000000002E-2"/>
  </r>
  <r>
    <x v="22"/>
    <x v="107"/>
    <x v="2"/>
    <x v="0"/>
    <x v="3253"/>
    <x v="0"/>
    <n v="31.12"/>
    <n v="3.7509999999999999"/>
    <n v="137.34110340000001"/>
    <n v="4.2610000000000002E-2"/>
  </r>
  <r>
    <x v="22"/>
    <x v="108"/>
    <x v="2"/>
    <x v="1"/>
    <x v="3254"/>
    <x v="0"/>
    <n v="25.91"/>
    <n v="3.827"/>
    <n v="137.42389660000001"/>
    <n v="4.2610000000000002E-2"/>
  </r>
  <r>
    <x v="22"/>
    <x v="109"/>
    <x v="2"/>
    <x v="1"/>
    <x v="3255"/>
    <x v="0"/>
    <n v="33.11"/>
    <n v="3.8759999999999999"/>
    <n v="137.50668970000001"/>
    <n v="4.2610000000000002E-2"/>
  </r>
  <r>
    <x v="22"/>
    <x v="110"/>
    <x v="2"/>
    <x v="1"/>
    <x v="3256"/>
    <x v="0"/>
    <n v="41.19"/>
    <n v="3.867"/>
    <n v="137.58438709999999"/>
    <n v="4.2610000000000002E-2"/>
  </r>
  <r>
    <x v="22"/>
    <x v="111"/>
    <x v="2"/>
    <x v="1"/>
    <x v="3257"/>
    <x v="0"/>
    <n v="57.82"/>
    <n v="3.8889999999999998"/>
    <n v="137.65529029999999"/>
    <n v="4.2610000000000002E-2"/>
  </r>
  <r>
    <x v="22"/>
    <x v="112"/>
    <x v="2"/>
    <x v="1"/>
    <x v="3258"/>
    <x v="0"/>
    <n v="36.71"/>
    <n v="3.9209999999999998"/>
    <n v="137.72619349999999"/>
    <n v="4.2610000000000002E-2"/>
  </r>
  <r>
    <x v="22"/>
    <x v="113"/>
    <x v="2"/>
    <x v="2"/>
    <x v="3259"/>
    <x v="0"/>
    <n v="37.43"/>
    <n v="3.9569999999999999"/>
    <n v="137.79709679999999"/>
    <n v="4.1250000000000002E-2"/>
  </r>
  <r>
    <x v="22"/>
    <x v="114"/>
    <x v="2"/>
    <x v="2"/>
    <x v="3260"/>
    <x v="0"/>
    <n v="41.81"/>
    <n v="4.0250000000000004"/>
    <n v="137.86799999999999"/>
    <n v="4.1250000000000002E-2"/>
  </r>
  <r>
    <x v="22"/>
    <x v="115"/>
    <x v="2"/>
    <x v="2"/>
    <x v="3261"/>
    <x v="0"/>
    <n v="56.55"/>
    <n v="4.0460000000000003"/>
    <n v="137.92306669999999"/>
    <n v="4.1250000000000002E-2"/>
  </r>
  <r>
    <x v="22"/>
    <x v="116"/>
    <x v="2"/>
    <x v="2"/>
    <x v="3262"/>
    <x v="0"/>
    <n v="44.62"/>
    <n v="4.0229999999999997"/>
    <n v="137.9781333"/>
    <n v="4.1250000000000002E-2"/>
  </r>
  <r>
    <x v="22"/>
    <x v="117"/>
    <x v="2"/>
    <x v="3"/>
    <x v="3263"/>
    <x v="0"/>
    <n v="45.88"/>
    <n v="3.9910000000000001"/>
    <n v="138.03319999999999"/>
    <n v="4.1250000000000002E-2"/>
  </r>
  <r>
    <x v="22"/>
    <x v="118"/>
    <x v="2"/>
    <x v="3"/>
    <x v="3264"/>
    <x v="0"/>
    <n v="52.9"/>
    <n v="3.9470000000000001"/>
    <n v="138.08826669999999"/>
    <n v="4.1250000000000002E-2"/>
  </r>
  <r>
    <x v="22"/>
    <x v="119"/>
    <x v="2"/>
    <x v="3"/>
    <x v="3265"/>
    <x v="0"/>
    <n v="58.42"/>
    <n v="3.899"/>
    <n v="138.1065806"/>
    <n v="4.1250000000000002E-2"/>
  </r>
  <r>
    <x v="22"/>
    <x v="120"/>
    <x v="2"/>
    <x v="3"/>
    <x v="3266"/>
    <x v="0"/>
    <n v="66.430000000000007"/>
    <n v="3.85"/>
    <n v="138.11019350000001"/>
    <n v="4.1250000000000002E-2"/>
  </r>
  <r>
    <x v="22"/>
    <x v="121"/>
    <x v="2"/>
    <x v="4"/>
    <x v="3267"/>
    <x v="0"/>
    <n v="66.22"/>
    <n v="3.798"/>
    <n v="138.11380650000001"/>
    <n v="4.1250000000000002E-2"/>
  </r>
  <r>
    <x v="22"/>
    <x v="122"/>
    <x v="2"/>
    <x v="4"/>
    <x v="3268"/>
    <x v="0"/>
    <n v="56.82"/>
    <n v="3.746"/>
    <n v="138.11741939999999"/>
    <n v="4.1250000000000002E-2"/>
  </r>
  <r>
    <x v="22"/>
    <x v="123"/>
    <x v="2"/>
    <x v="4"/>
    <x v="3269"/>
    <x v="0"/>
    <n v="64.73"/>
    <n v="3.6829999999999998"/>
    <n v="138.12953329999999"/>
    <n v="4.1250000000000002E-2"/>
  </r>
  <r>
    <x v="22"/>
    <x v="124"/>
    <x v="2"/>
    <x v="4"/>
    <x v="3270"/>
    <x v="0"/>
    <n v="71.819999999999993"/>
    <n v="3.629"/>
    <n v="138.16290000000001"/>
    <n v="4.1250000000000002E-2"/>
  </r>
  <r>
    <x v="22"/>
    <x v="125"/>
    <x v="2"/>
    <x v="4"/>
    <x v="3271"/>
    <x v="0"/>
    <n v="64.23"/>
    <n v="3.577"/>
    <n v="138.1962667"/>
    <n v="4.1250000000000002E-2"/>
  </r>
  <r>
    <x v="22"/>
    <x v="126"/>
    <x v="2"/>
    <x v="5"/>
    <x v="3272"/>
    <x v="0"/>
    <n v="70.86"/>
    <n v="3.5379999999999998"/>
    <n v="138.22963329999999"/>
    <n v="4.156E-2"/>
  </r>
  <r>
    <x v="22"/>
    <x v="127"/>
    <x v="2"/>
    <x v="5"/>
    <x v="3273"/>
    <x v="0"/>
    <n v="69.19"/>
    <n v="3.5609999999999999"/>
    <n v="138.26300000000001"/>
    <n v="4.156E-2"/>
  </r>
  <r>
    <x v="22"/>
    <x v="128"/>
    <x v="2"/>
    <x v="5"/>
    <x v="3274"/>
    <x v="0"/>
    <n v="71.13"/>
    <n v="3.61"/>
    <n v="138.2331935"/>
    <n v="4.156E-2"/>
  </r>
  <r>
    <x v="22"/>
    <x v="129"/>
    <x v="2"/>
    <x v="5"/>
    <x v="3275"/>
    <x v="0"/>
    <n v="69.31"/>
    <n v="3.7010000000000001"/>
    <n v="138.20338709999999"/>
    <n v="4.156E-2"/>
  </r>
  <r>
    <x v="22"/>
    <x v="130"/>
    <x v="2"/>
    <x v="6"/>
    <x v="3276"/>
    <x v="0"/>
    <n v="71.510000000000005"/>
    <n v="3.698"/>
    <n v="138.17358060000001"/>
    <n v="4.156E-2"/>
  </r>
  <r>
    <x v="22"/>
    <x v="131"/>
    <x v="2"/>
    <x v="6"/>
    <x v="3277"/>
    <x v="0"/>
    <n v="71.12"/>
    <n v="3.7719999999999998"/>
    <n v="138.1437742"/>
    <n v="4.156E-2"/>
  </r>
  <r>
    <x v="22"/>
    <x v="132"/>
    <x v="2"/>
    <x v="6"/>
    <x v="3278"/>
    <x v="0"/>
    <n v="69.97"/>
    <n v="3.84"/>
    <n v="138.18570969999999"/>
    <n v="4.156E-2"/>
  </r>
  <r>
    <x v="22"/>
    <x v="133"/>
    <x v="2"/>
    <x v="6"/>
    <x v="3279"/>
    <x v="0"/>
    <n v="64.63"/>
    <n v="3.8740000000000001"/>
    <n v="138.2814516"/>
    <n v="4.156E-2"/>
  </r>
  <r>
    <x v="22"/>
    <x v="134"/>
    <x v="2"/>
    <x v="6"/>
    <x v="3280"/>
    <x v="0"/>
    <n v="68.34"/>
    <n v="3.8839999999999999"/>
    <n v="138.3771935"/>
    <n v="4.156E-2"/>
  </r>
  <r>
    <x v="22"/>
    <x v="135"/>
    <x v="2"/>
    <x v="7"/>
    <x v="3281"/>
    <x v="1"/>
    <n v="66.739999999999995"/>
    <n v="3.9209999999999998"/>
    <n v="138.47293550000001"/>
    <n v="4.156E-2"/>
  </r>
  <r>
    <x v="22"/>
    <x v="136"/>
    <x v="2"/>
    <x v="7"/>
    <x v="3282"/>
    <x v="0"/>
    <n v="61.37"/>
    <n v="3.988"/>
    <n v="138.56729999999999"/>
    <n v="4.156E-2"/>
  </r>
  <r>
    <x v="22"/>
    <x v="137"/>
    <x v="2"/>
    <x v="7"/>
    <x v="3283"/>
    <x v="0"/>
    <n v="56.8"/>
    <n v="4.056"/>
    <n v="138.6534"/>
    <n v="4.156E-2"/>
  </r>
  <r>
    <x v="22"/>
    <x v="138"/>
    <x v="2"/>
    <x v="7"/>
    <x v="3284"/>
    <x v="0"/>
    <n v="53.71"/>
    <n v="4.0179999999999998"/>
    <n v="138.73949999999999"/>
    <n v="4.156E-2"/>
  </r>
  <r>
    <x v="22"/>
    <x v="139"/>
    <x v="2"/>
    <x v="8"/>
    <x v="3285"/>
    <x v="0"/>
    <n v="56.65"/>
    <n v="4.0270000000000001"/>
    <n v="138.82560000000001"/>
    <n v="4.1449999999999994E-2"/>
  </r>
  <r>
    <x v="22"/>
    <x v="140"/>
    <x v="2"/>
    <x v="8"/>
    <x v="3286"/>
    <x v="0"/>
    <n v="48.1"/>
    <n v="4.0289999999999999"/>
    <n v="138.9117"/>
    <n v="4.1449999999999994E-2"/>
  </r>
  <r>
    <x v="22"/>
    <x v="141"/>
    <x v="2"/>
    <x v="8"/>
    <x v="3287"/>
    <x v="0"/>
    <n v="47.89"/>
    <n v="4"/>
    <n v="138.83361289999999"/>
    <n v="4.1449999999999994E-2"/>
  </r>
  <r>
    <x v="22"/>
    <x v="142"/>
    <x v="2"/>
    <x v="8"/>
    <x v="3288"/>
    <x v="0"/>
    <n v="50.56"/>
    <n v="3.9169999999999998"/>
    <n v="138.72816130000001"/>
    <n v="4.1449999999999994E-2"/>
  </r>
  <r>
    <x v="23"/>
    <x v="0"/>
    <x v="0"/>
    <x v="0"/>
    <x v="3289"/>
    <x v="0"/>
    <n v="22.43"/>
    <n v="2.9540000000000002"/>
    <n v="131.5279032"/>
    <n v="8.3260000000000001E-2"/>
  </r>
  <r>
    <x v="23"/>
    <x v="1"/>
    <x v="0"/>
    <x v="0"/>
    <x v="3290"/>
    <x v="1"/>
    <n v="25.94"/>
    <n v="2.94"/>
    <n v="131.58661290000001"/>
    <n v="8.3260000000000001E-2"/>
  </r>
  <r>
    <x v="23"/>
    <x v="2"/>
    <x v="0"/>
    <x v="0"/>
    <x v="3291"/>
    <x v="0"/>
    <n v="31.05"/>
    <n v="2.9089999999999998"/>
    <n v="131.637"/>
    <n v="8.3260000000000001E-2"/>
  </r>
  <r>
    <x v="23"/>
    <x v="3"/>
    <x v="0"/>
    <x v="0"/>
    <x v="3292"/>
    <x v="0"/>
    <n v="33.979999999999997"/>
    <n v="2.91"/>
    <n v="131.68600000000001"/>
    <n v="8.3260000000000001E-2"/>
  </r>
  <r>
    <x v="23"/>
    <x v="4"/>
    <x v="0"/>
    <x v="1"/>
    <x v="3293"/>
    <x v="0"/>
    <n v="36.729999999999997"/>
    <n v="2.919"/>
    <n v="131.73500000000001"/>
    <n v="8.3260000000000001E-2"/>
  </r>
  <r>
    <x v="23"/>
    <x v="5"/>
    <x v="0"/>
    <x v="1"/>
    <x v="3294"/>
    <x v="0"/>
    <n v="42.31"/>
    <n v="2.9380000000000002"/>
    <n v="131.78399999999999"/>
    <n v="8.3260000000000001E-2"/>
  </r>
  <r>
    <x v="23"/>
    <x v="6"/>
    <x v="0"/>
    <x v="1"/>
    <x v="3295"/>
    <x v="0"/>
    <n v="46.09"/>
    <n v="2.96"/>
    <n v="131.8242903"/>
    <n v="8.3260000000000001E-2"/>
  </r>
  <r>
    <x v="23"/>
    <x v="7"/>
    <x v="0"/>
    <x v="1"/>
    <x v="3296"/>
    <x v="0"/>
    <n v="48.87"/>
    <n v="2.9630000000000001"/>
    <n v="131.86312899999999"/>
    <n v="8.3260000000000001E-2"/>
  </r>
  <r>
    <x v="23"/>
    <x v="8"/>
    <x v="0"/>
    <x v="2"/>
    <x v="3297"/>
    <x v="0"/>
    <n v="45.22"/>
    <n v="2.9569999999999999"/>
    <n v="131.9019677"/>
    <n v="8.2110000000000002E-2"/>
  </r>
  <r>
    <x v="23"/>
    <x v="9"/>
    <x v="0"/>
    <x v="2"/>
    <x v="3298"/>
    <x v="0"/>
    <n v="62.06"/>
    <n v="2.992"/>
    <n v="131.94080650000001"/>
    <n v="8.2110000000000002E-2"/>
  </r>
  <r>
    <x v="23"/>
    <x v="10"/>
    <x v="0"/>
    <x v="2"/>
    <x v="3299"/>
    <x v="0"/>
    <n v="51.08"/>
    <n v="3.01"/>
    <n v="131.98089999999999"/>
    <n v="8.2110000000000002E-2"/>
  </r>
  <r>
    <x v="23"/>
    <x v="11"/>
    <x v="0"/>
    <x v="2"/>
    <x v="3300"/>
    <x v="0"/>
    <n v="51.07"/>
    <n v="3.0209999999999999"/>
    <n v="132.0226667"/>
    <n v="8.2110000000000002E-2"/>
  </r>
  <r>
    <x v="23"/>
    <x v="12"/>
    <x v="0"/>
    <x v="2"/>
    <x v="3301"/>
    <x v="0"/>
    <n v="51.48"/>
    <n v="3.0419999999999998"/>
    <n v="132.06443329999999"/>
    <n v="8.2110000000000002E-2"/>
  </r>
  <r>
    <x v="23"/>
    <x v="13"/>
    <x v="0"/>
    <x v="3"/>
    <x v="3302"/>
    <x v="0"/>
    <n v="66.650000000000006"/>
    <n v="3.0950000000000002"/>
    <n v="132.1062"/>
    <n v="8.2110000000000002E-2"/>
  </r>
  <r>
    <x v="23"/>
    <x v="14"/>
    <x v="0"/>
    <x v="3"/>
    <x v="3303"/>
    <x v="0"/>
    <n v="51.31"/>
    <n v="3.1120000000000001"/>
    <n v="132.152129"/>
    <n v="8.2110000000000002E-2"/>
  </r>
  <r>
    <x v="23"/>
    <x v="15"/>
    <x v="0"/>
    <x v="3"/>
    <x v="3304"/>
    <x v="0"/>
    <n v="60.44"/>
    <n v="3.0960000000000001"/>
    <n v="132.2230323"/>
    <n v="8.2110000000000002E-2"/>
  </r>
  <r>
    <x v="23"/>
    <x v="16"/>
    <x v="0"/>
    <x v="3"/>
    <x v="3305"/>
    <x v="0"/>
    <n v="69.59"/>
    <n v="3.0459999999999998"/>
    <n v="132.2939355"/>
    <n v="8.2110000000000002E-2"/>
  </r>
  <r>
    <x v="23"/>
    <x v="17"/>
    <x v="0"/>
    <x v="4"/>
    <x v="3306"/>
    <x v="0"/>
    <n v="71.989999999999995"/>
    <n v="3.0059999999999998"/>
    <n v="132.36483870000001"/>
    <n v="8.2110000000000002E-2"/>
  </r>
  <r>
    <x v="23"/>
    <x v="18"/>
    <x v="0"/>
    <x v="4"/>
    <x v="3307"/>
    <x v="0"/>
    <n v="64.84"/>
    <n v="2.972"/>
    <n v="132.43574190000001"/>
    <n v="8.2110000000000002E-2"/>
  </r>
  <r>
    <x v="23"/>
    <x v="19"/>
    <x v="0"/>
    <x v="4"/>
    <x v="3308"/>
    <x v="0"/>
    <n v="67.17"/>
    <n v="2.9420000000000002"/>
    <n v="132.47333330000001"/>
    <n v="8.2110000000000002E-2"/>
  </r>
  <r>
    <x v="23"/>
    <x v="20"/>
    <x v="0"/>
    <x v="4"/>
    <x v="3309"/>
    <x v="0"/>
    <n v="74.900000000000006"/>
    <n v="2.9580000000000002"/>
    <n v="132.49760000000001"/>
    <n v="8.2110000000000002E-2"/>
  </r>
  <r>
    <x v="23"/>
    <x v="21"/>
    <x v="0"/>
    <x v="5"/>
    <x v="3310"/>
    <x v="0"/>
    <n v="71.12"/>
    <n v="2.9580000000000002"/>
    <n v="132.5218667"/>
    <n v="8.1170000000000006E-2"/>
  </r>
  <r>
    <x v="23"/>
    <x v="22"/>
    <x v="0"/>
    <x v="5"/>
    <x v="3311"/>
    <x v="0"/>
    <n v="79.05"/>
    <n v="2.94"/>
    <n v="132.54613330000001"/>
    <n v="8.1170000000000006E-2"/>
  </r>
  <r>
    <x v="23"/>
    <x v="23"/>
    <x v="0"/>
    <x v="5"/>
    <x v="3312"/>
    <x v="0"/>
    <n v="76.56"/>
    <n v="2.9329999999999998"/>
    <n v="132.5667742"/>
    <n v="8.1170000000000006E-2"/>
  </r>
  <r>
    <x v="23"/>
    <x v="24"/>
    <x v="0"/>
    <x v="5"/>
    <x v="3313"/>
    <x v="0"/>
    <n v="75.27"/>
    <n v="2.9239999999999999"/>
    <n v="132.5825806"/>
    <n v="8.1170000000000006E-2"/>
  </r>
  <r>
    <x v="23"/>
    <x v="25"/>
    <x v="0"/>
    <x v="5"/>
    <x v="3314"/>
    <x v="0"/>
    <n v="75.91"/>
    <n v="2.9319999999999999"/>
    <n v="132.5983871"/>
    <n v="8.1170000000000006E-2"/>
  </r>
  <r>
    <x v="23"/>
    <x v="26"/>
    <x v="0"/>
    <x v="6"/>
    <x v="3315"/>
    <x v="0"/>
    <n v="74.540000000000006"/>
    <n v="2.9420000000000002"/>
    <n v="132.6141935"/>
    <n v="8.1170000000000006E-2"/>
  </r>
  <r>
    <x v="23"/>
    <x v="27"/>
    <x v="0"/>
    <x v="6"/>
    <x v="3316"/>
    <x v="0"/>
    <n v="74.17"/>
    <n v="2.923"/>
    <n v="132.63"/>
    <n v="8.1170000000000006E-2"/>
  </r>
  <r>
    <x v="23"/>
    <x v="28"/>
    <x v="0"/>
    <x v="6"/>
    <x v="3317"/>
    <x v="0"/>
    <n v="72.17"/>
    <n v="2.9129999999999998"/>
    <n v="132.66161289999999"/>
    <n v="8.1170000000000006E-2"/>
  </r>
  <r>
    <x v="23"/>
    <x v="29"/>
    <x v="0"/>
    <x v="6"/>
    <x v="3318"/>
    <x v="0"/>
    <n v="67"/>
    <n v="2.8849999999999998"/>
    <n v="132.69322579999999"/>
    <n v="8.1170000000000006E-2"/>
  </r>
  <r>
    <x v="23"/>
    <x v="30"/>
    <x v="0"/>
    <x v="7"/>
    <x v="3319"/>
    <x v="0"/>
    <n v="73.52"/>
    <n v="2.86"/>
    <n v="132.72483869999999"/>
    <n v="8.1170000000000006E-2"/>
  </r>
  <r>
    <x v="23"/>
    <x v="31"/>
    <x v="0"/>
    <x v="7"/>
    <x v="3320"/>
    <x v="1"/>
    <n v="67.11"/>
    <n v="2.8370000000000002"/>
    <n v="132.75645159999999"/>
    <n v="8.1170000000000006E-2"/>
  </r>
  <r>
    <x v="23"/>
    <x v="32"/>
    <x v="0"/>
    <x v="7"/>
    <x v="3321"/>
    <x v="0"/>
    <n v="60.31"/>
    <n v="2.8460000000000001"/>
    <n v="132.76706669999999"/>
    <n v="8.1170000000000006E-2"/>
  </r>
  <r>
    <x v="23"/>
    <x v="33"/>
    <x v="0"/>
    <x v="7"/>
    <x v="3322"/>
    <x v="0"/>
    <n v="64.3"/>
    <n v="2.8370000000000002"/>
    <n v="132.76193330000001"/>
    <n v="8.1170000000000006E-2"/>
  </r>
  <r>
    <x v="23"/>
    <x v="34"/>
    <x v="0"/>
    <x v="8"/>
    <x v="3323"/>
    <x v="0"/>
    <n v="66.88"/>
    <n v="2.84"/>
    <n v="132.7568"/>
    <n v="8.2750000000000004E-2"/>
  </r>
  <r>
    <x v="23"/>
    <x v="35"/>
    <x v="0"/>
    <x v="8"/>
    <x v="3324"/>
    <x v="0"/>
    <n v="54.82"/>
    <n v="2.903"/>
    <n v="132.75166669999999"/>
    <n v="8.2750000000000004E-2"/>
  </r>
  <r>
    <x v="23"/>
    <x v="36"/>
    <x v="0"/>
    <x v="8"/>
    <x v="3325"/>
    <x v="0"/>
    <n v="52.83"/>
    <n v="2.9990000000000001"/>
    <n v="132.7633548"/>
    <n v="8.2750000000000004E-2"/>
  </r>
  <r>
    <x v="23"/>
    <x v="37"/>
    <x v="0"/>
    <x v="8"/>
    <x v="3326"/>
    <x v="0"/>
    <n v="48.69"/>
    <n v="3.0489999999999999"/>
    <n v="132.8170968"/>
    <n v="8.2750000000000004E-2"/>
  </r>
  <r>
    <x v="23"/>
    <x v="38"/>
    <x v="0"/>
    <x v="8"/>
    <x v="3327"/>
    <x v="0"/>
    <n v="57.29"/>
    <n v="3.0550000000000002"/>
    <n v="132.87083870000001"/>
    <n v="8.2750000000000004E-2"/>
  </r>
  <r>
    <x v="23"/>
    <x v="39"/>
    <x v="0"/>
    <x v="9"/>
    <x v="3328"/>
    <x v="0"/>
    <n v="42.2"/>
    <n v="3.0489999999999999"/>
    <n v="132.92458060000001"/>
    <n v="8.2750000000000004E-2"/>
  </r>
  <r>
    <x v="23"/>
    <x v="40"/>
    <x v="0"/>
    <x v="9"/>
    <x v="3329"/>
    <x v="0"/>
    <n v="41.76"/>
    <n v="3.0649999999999999"/>
    <n v="132.97832260000001"/>
    <n v="8.2750000000000004E-2"/>
  </r>
  <r>
    <x v="23"/>
    <x v="41"/>
    <x v="0"/>
    <x v="9"/>
    <x v="3330"/>
    <x v="0"/>
    <n v="45.63"/>
    <n v="3.1379999999999999"/>
    <n v="132.91720000000001"/>
    <n v="8.2750000000000004E-2"/>
  </r>
  <r>
    <x v="23"/>
    <x v="42"/>
    <x v="0"/>
    <x v="9"/>
    <x v="3331"/>
    <x v="1"/>
    <n v="41.92"/>
    <n v="3.1859999999999999"/>
    <n v="132.8369333"/>
    <n v="8.2750000000000004E-2"/>
  </r>
  <r>
    <x v="23"/>
    <x v="43"/>
    <x v="0"/>
    <x v="10"/>
    <x v="3332"/>
    <x v="0"/>
    <n v="37.08"/>
    <n v="3.2"/>
    <n v="132.75666670000001"/>
    <n v="8.2750000000000004E-2"/>
  </r>
  <r>
    <x v="23"/>
    <x v="44"/>
    <x v="0"/>
    <x v="10"/>
    <x v="3333"/>
    <x v="0"/>
    <n v="27.11"/>
    <n v="3.2549999999999999"/>
    <n v="132.6764"/>
    <n v="8.2750000000000004E-2"/>
  </r>
  <r>
    <x v="23"/>
    <x v="45"/>
    <x v="0"/>
    <x v="10"/>
    <x v="3334"/>
    <x v="0"/>
    <n v="27.99"/>
    <n v="3.3010000000000002"/>
    <n v="132.6804516"/>
    <n v="8.2750000000000004E-2"/>
  </r>
  <r>
    <x v="23"/>
    <x v="46"/>
    <x v="0"/>
    <x v="10"/>
    <x v="3335"/>
    <x v="0"/>
    <n v="27.74"/>
    <n v="3.3090000000000002"/>
    <n v="132.74774189999999"/>
    <n v="8.2750000000000004E-2"/>
  </r>
  <r>
    <x v="23"/>
    <x v="47"/>
    <x v="0"/>
    <x v="10"/>
    <x v="3336"/>
    <x v="1"/>
    <n v="25.9"/>
    <n v="3.3359999999999999"/>
    <n v="132.81503230000001"/>
    <n v="8.2750000000000004E-2"/>
  </r>
  <r>
    <x v="23"/>
    <x v="48"/>
    <x v="1"/>
    <x v="11"/>
    <x v="3337"/>
    <x v="0"/>
    <n v="30.72"/>
    <n v="3.351"/>
    <n v="132.88232260000001"/>
    <n v="8.252000000000001E-2"/>
  </r>
  <r>
    <x v="23"/>
    <x v="49"/>
    <x v="1"/>
    <x v="11"/>
    <x v="3338"/>
    <x v="0"/>
    <n v="22.41"/>
    <n v="3.367"/>
    <n v="132.9510645"/>
    <n v="8.252000000000001E-2"/>
  </r>
  <r>
    <x v="23"/>
    <x v="50"/>
    <x v="1"/>
    <x v="11"/>
    <x v="3339"/>
    <x v="0"/>
    <n v="23.69"/>
    <n v="3.391"/>
    <n v="133.02851609999999"/>
    <n v="8.252000000000001E-2"/>
  </r>
  <r>
    <x v="23"/>
    <x v="51"/>
    <x v="1"/>
    <x v="11"/>
    <x v="3340"/>
    <x v="0"/>
    <n v="17.91"/>
    <n v="3.4020000000000001"/>
    <n v="133.10596770000001"/>
    <n v="8.252000000000001E-2"/>
  </r>
  <r>
    <x v="23"/>
    <x v="52"/>
    <x v="1"/>
    <x v="0"/>
    <x v="3341"/>
    <x v="0"/>
    <n v="23.83"/>
    <n v="3.4"/>
    <n v="133.18341939999999"/>
    <n v="8.252000000000001E-2"/>
  </r>
  <r>
    <x v="23"/>
    <x v="53"/>
    <x v="1"/>
    <x v="0"/>
    <x v="3342"/>
    <x v="1"/>
    <n v="26.51"/>
    <n v="3.4159999999999999"/>
    <n v="133.26087100000001"/>
    <n v="8.252000000000001E-2"/>
  </r>
  <r>
    <x v="23"/>
    <x v="54"/>
    <x v="1"/>
    <x v="0"/>
    <x v="3343"/>
    <x v="0"/>
    <n v="34.04"/>
    <n v="3.42"/>
    <n v="133.37014289999999"/>
    <n v="8.252000000000001E-2"/>
  </r>
  <r>
    <x v="23"/>
    <x v="55"/>
    <x v="1"/>
    <x v="0"/>
    <x v="3344"/>
    <x v="0"/>
    <n v="26.09"/>
    <n v="3.452"/>
    <n v="133.4921429"/>
    <n v="8.252000000000001E-2"/>
  </r>
  <r>
    <x v="23"/>
    <x v="56"/>
    <x v="1"/>
    <x v="1"/>
    <x v="3345"/>
    <x v="0"/>
    <n v="31.36"/>
    <n v="3.605"/>
    <n v="133.61414289999999"/>
    <n v="8.252000000000001E-2"/>
  </r>
  <r>
    <x v="23"/>
    <x v="57"/>
    <x v="1"/>
    <x v="1"/>
    <x v="3346"/>
    <x v="0"/>
    <n v="39.51"/>
    <n v="3.7519999999999998"/>
    <n v="133.7361429"/>
    <n v="8.252000000000001E-2"/>
  </r>
  <r>
    <x v="23"/>
    <x v="58"/>
    <x v="1"/>
    <x v="1"/>
    <x v="3347"/>
    <x v="0"/>
    <n v="43.39"/>
    <n v="3.7959999999999998"/>
    <n v="133.8492258"/>
    <n v="8.252000000000001E-2"/>
  </r>
  <r>
    <x v="23"/>
    <x v="59"/>
    <x v="1"/>
    <x v="1"/>
    <x v="3348"/>
    <x v="0"/>
    <n v="36.880000000000003"/>
    <n v="3.7890000000000001"/>
    <n v="133.95874190000001"/>
    <n v="8.252000000000001E-2"/>
  </r>
  <r>
    <x v="23"/>
    <x v="60"/>
    <x v="1"/>
    <x v="2"/>
    <x v="3349"/>
    <x v="0"/>
    <n v="35.729999999999997"/>
    <n v="3.8109999999999999"/>
    <n v="134.06825810000001"/>
    <n v="8.2119999999999999E-2"/>
  </r>
  <r>
    <x v="23"/>
    <x v="61"/>
    <x v="1"/>
    <x v="2"/>
    <x v="3350"/>
    <x v="0"/>
    <n v="44.7"/>
    <n v="3.895"/>
    <n v="134.17777419999999"/>
    <n v="8.2119999999999999E-2"/>
  </r>
  <r>
    <x v="23"/>
    <x v="62"/>
    <x v="1"/>
    <x v="2"/>
    <x v="3351"/>
    <x v="0"/>
    <n v="52.36"/>
    <n v="3.9809999999999999"/>
    <n v="134.2784667"/>
    <n v="8.2119999999999999E-2"/>
  </r>
  <r>
    <x v="23"/>
    <x v="63"/>
    <x v="1"/>
    <x v="2"/>
    <x v="3352"/>
    <x v="0"/>
    <n v="46"/>
    <n v="4.0609999999999999"/>
    <n v="134.3571"/>
    <n v="8.2119999999999999E-2"/>
  </r>
  <r>
    <x v="23"/>
    <x v="64"/>
    <x v="1"/>
    <x v="2"/>
    <x v="3353"/>
    <x v="0"/>
    <n v="60.48"/>
    <n v="4.117"/>
    <n v="134.43573330000001"/>
    <n v="8.2119999999999999E-2"/>
  </r>
  <r>
    <x v="23"/>
    <x v="65"/>
    <x v="1"/>
    <x v="3"/>
    <x v="3354"/>
    <x v="0"/>
    <n v="55.75"/>
    <n v="4.1920000000000002"/>
    <n v="134.51436670000001"/>
    <n v="8.2119999999999999E-2"/>
  </r>
  <r>
    <x v="23"/>
    <x v="66"/>
    <x v="1"/>
    <x v="3"/>
    <x v="3355"/>
    <x v="0"/>
    <n v="58.49"/>
    <n v="4.2110000000000003"/>
    <n v="134.59299999999999"/>
    <n v="8.2119999999999999E-2"/>
  </r>
  <r>
    <x v="23"/>
    <x v="67"/>
    <x v="1"/>
    <x v="3"/>
    <x v="3356"/>
    <x v="0"/>
    <n v="59.84"/>
    <n v="4.202"/>
    <n v="134.68038709999999"/>
    <n v="8.2119999999999999E-2"/>
  </r>
  <r>
    <x v="23"/>
    <x v="68"/>
    <x v="1"/>
    <x v="3"/>
    <x v="3357"/>
    <x v="0"/>
    <n v="65.739999999999995"/>
    <n v="4.1340000000000003"/>
    <n v="134.76777419999999"/>
    <n v="8.2119999999999999E-2"/>
  </r>
  <r>
    <x v="23"/>
    <x v="69"/>
    <x v="1"/>
    <x v="4"/>
    <x v="3358"/>
    <x v="0"/>
    <n v="73.12"/>
    <n v="4.069"/>
    <n v="134.85516129999999"/>
    <n v="8.2119999999999999E-2"/>
  </r>
  <r>
    <x v="23"/>
    <x v="70"/>
    <x v="1"/>
    <x v="4"/>
    <x v="3359"/>
    <x v="0"/>
    <n v="70.02"/>
    <n v="4.0250000000000004"/>
    <n v="134.94254839999999"/>
    <n v="8.2119999999999999E-2"/>
  </r>
  <r>
    <x v="23"/>
    <x v="71"/>
    <x v="1"/>
    <x v="4"/>
    <x v="3360"/>
    <x v="0"/>
    <n v="64.34"/>
    <n v="3.9889999999999999"/>
    <n v="135.08373330000001"/>
    <n v="8.2119999999999999E-2"/>
  </r>
  <r>
    <x v="23"/>
    <x v="72"/>
    <x v="1"/>
    <x v="4"/>
    <x v="3361"/>
    <x v="0"/>
    <n v="68.88"/>
    <n v="3.964"/>
    <n v="135.26526670000001"/>
    <n v="8.2119999999999999E-2"/>
  </r>
  <r>
    <x v="23"/>
    <x v="73"/>
    <x v="1"/>
    <x v="5"/>
    <x v="3362"/>
    <x v="0"/>
    <n v="70.27"/>
    <n v="3.9159999999999999"/>
    <n v="135.4468"/>
    <n v="8.3580000000000002E-2"/>
  </r>
  <r>
    <x v="23"/>
    <x v="74"/>
    <x v="1"/>
    <x v="5"/>
    <x v="3363"/>
    <x v="0"/>
    <n v="72.56"/>
    <n v="3.8860000000000001"/>
    <n v="135.62833330000001"/>
    <n v="8.3580000000000002E-2"/>
  </r>
  <r>
    <x v="23"/>
    <x v="75"/>
    <x v="1"/>
    <x v="5"/>
    <x v="3364"/>
    <x v="0"/>
    <n v="74.430000000000007"/>
    <n v="3.915"/>
    <n v="135.7837419"/>
    <n v="8.3580000000000002E-2"/>
  </r>
  <r>
    <x v="23"/>
    <x v="76"/>
    <x v="1"/>
    <x v="5"/>
    <x v="3365"/>
    <x v="0"/>
    <n v="79.290000000000006"/>
    <n v="3.972"/>
    <n v="135.87383869999999"/>
    <n v="8.3580000000000002E-2"/>
  </r>
  <r>
    <x v="23"/>
    <x v="77"/>
    <x v="1"/>
    <x v="5"/>
    <x v="3366"/>
    <x v="0"/>
    <n v="74.84"/>
    <n v="4.0039999999999996"/>
    <n v="135.96393549999999"/>
    <n v="8.3580000000000002E-2"/>
  </r>
  <r>
    <x v="23"/>
    <x v="78"/>
    <x v="1"/>
    <x v="6"/>
    <x v="3367"/>
    <x v="0"/>
    <n v="74.64"/>
    <n v="4.0199999999999996"/>
    <n v="136.05403229999999"/>
    <n v="8.3580000000000002E-2"/>
  </r>
  <r>
    <x v="23"/>
    <x v="79"/>
    <x v="1"/>
    <x v="6"/>
    <x v="3368"/>
    <x v="0"/>
    <n v="72.52"/>
    <n v="3.9950000000000001"/>
    <n v="136.14412899999999"/>
    <n v="8.3580000000000002E-2"/>
  </r>
  <r>
    <x v="23"/>
    <x v="80"/>
    <x v="1"/>
    <x v="6"/>
    <x v="3369"/>
    <x v="0"/>
    <n v="69.930000000000007"/>
    <n v="3.9420000000000002"/>
    <n v="136.18312900000001"/>
    <n v="8.3580000000000002E-2"/>
  </r>
  <r>
    <x v="23"/>
    <x v="81"/>
    <x v="1"/>
    <x v="6"/>
    <x v="3370"/>
    <x v="0"/>
    <n v="69.94"/>
    <n v="3.9060000000000001"/>
    <n v="136.21361289999999"/>
    <n v="8.3580000000000002E-2"/>
  </r>
  <r>
    <x v="23"/>
    <x v="82"/>
    <x v="1"/>
    <x v="7"/>
    <x v="3371"/>
    <x v="0"/>
    <n v="68.14"/>
    <n v="3.879"/>
    <n v="136.24409679999999"/>
    <n v="8.3580000000000002E-2"/>
  </r>
  <r>
    <x v="23"/>
    <x v="83"/>
    <x v="1"/>
    <x v="7"/>
    <x v="3372"/>
    <x v="1"/>
    <n v="68.319999999999993"/>
    <n v="3.93"/>
    <n v="136.27458060000001"/>
    <n v="8.3580000000000002E-2"/>
  </r>
  <r>
    <x v="23"/>
    <x v="84"/>
    <x v="1"/>
    <x v="7"/>
    <x v="3373"/>
    <x v="0"/>
    <n v="65.56"/>
    <n v="3.9369999999999998"/>
    <n v="136.31450000000001"/>
    <n v="8.3580000000000002E-2"/>
  </r>
  <r>
    <x v="23"/>
    <x v="85"/>
    <x v="1"/>
    <x v="7"/>
    <x v="3374"/>
    <x v="0"/>
    <n v="60.61"/>
    <n v="3.899"/>
    <n v="136.36699999999999"/>
    <n v="8.3580000000000002E-2"/>
  </r>
  <r>
    <x v="23"/>
    <x v="86"/>
    <x v="1"/>
    <x v="7"/>
    <x v="3375"/>
    <x v="0"/>
    <n v="68"/>
    <n v="3.8580000000000001"/>
    <n v="136.4195"/>
    <n v="8.3580000000000002E-2"/>
  </r>
  <r>
    <x v="23"/>
    <x v="87"/>
    <x v="1"/>
    <x v="8"/>
    <x v="3376"/>
    <x v="0"/>
    <n v="53.87"/>
    <n v="3.7749999999999999"/>
    <n v="136.47200000000001"/>
    <n v="8.4540000000000004E-2"/>
  </r>
  <r>
    <x v="23"/>
    <x v="88"/>
    <x v="1"/>
    <x v="8"/>
    <x v="3377"/>
    <x v="0"/>
    <n v="60.21"/>
    <n v="3.7440000000000002"/>
    <n v="136.51509680000001"/>
    <n v="8.4540000000000004E-2"/>
  </r>
  <r>
    <x v="23"/>
    <x v="89"/>
    <x v="1"/>
    <x v="8"/>
    <x v="3378"/>
    <x v="0"/>
    <n v="56.6"/>
    <n v="3.7570000000000001"/>
    <n v="136.5017742"/>
    <n v="8.4540000000000004E-2"/>
  </r>
  <r>
    <x v="23"/>
    <x v="90"/>
    <x v="1"/>
    <x v="8"/>
    <x v="3379"/>
    <x v="0"/>
    <n v="48"/>
    <n v="3.7570000000000001"/>
    <n v="136.48845159999999"/>
    <n v="8.4540000000000004E-2"/>
  </r>
  <r>
    <x v="23"/>
    <x v="91"/>
    <x v="1"/>
    <x v="9"/>
    <x v="3380"/>
    <x v="0"/>
    <n v="39.869999999999997"/>
    <n v="3.738"/>
    <n v="136.47512900000001"/>
    <n v="8.4540000000000004E-2"/>
  </r>
  <r>
    <x v="23"/>
    <x v="92"/>
    <x v="1"/>
    <x v="9"/>
    <x v="3381"/>
    <x v="0"/>
    <n v="46.78"/>
    <n v="3.7189999999999999"/>
    <n v="136.46180649999999"/>
    <n v="8.4540000000000004E-2"/>
  </r>
  <r>
    <x v="23"/>
    <x v="93"/>
    <x v="1"/>
    <x v="9"/>
    <x v="3382"/>
    <x v="0"/>
    <n v="48.17"/>
    <n v="3.7170000000000001"/>
    <n v="136.46666669999999"/>
    <n v="8.4540000000000004E-2"/>
  </r>
  <r>
    <x v="23"/>
    <x v="94"/>
    <x v="1"/>
    <x v="9"/>
    <x v="3383"/>
    <x v="1"/>
    <n v="41.83"/>
    <n v="3.6890000000000001"/>
    <n v="136.47880000000001"/>
    <n v="8.4540000000000004E-2"/>
  </r>
  <r>
    <x v="23"/>
    <x v="95"/>
    <x v="1"/>
    <x v="10"/>
    <x v="3384"/>
    <x v="0"/>
    <n v="47.21"/>
    <n v="3.6659999999999999"/>
    <n v="136.49093329999999"/>
    <n v="8.4540000000000004E-2"/>
  </r>
  <r>
    <x v="23"/>
    <x v="96"/>
    <x v="1"/>
    <x v="10"/>
    <x v="3385"/>
    <x v="0"/>
    <n v="42.3"/>
    <n v="3.6269999999999998"/>
    <n v="136.50306670000001"/>
    <n v="8.4540000000000004E-2"/>
  </r>
  <r>
    <x v="23"/>
    <x v="97"/>
    <x v="1"/>
    <x v="10"/>
    <x v="3386"/>
    <x v="0"/>
    <n v="36"/>
    <n v="3.6110000000000002"/>
    <n v="136.53351610000001"/>
    <n v="8.4540000000000004E-2"/>
  </r>
  <r>
    <x v="23"/>
    <x v="98"/>
    <x v="1"/>
    <x v="10"/>
    <x v="3387"/>
    <x v="0"/>
    <n v="36.93"/>
    <n v="3.5870000000000002"/>
    <n v="136.58838710000001"/>
    <n v="8.4540000000000004E-2"/>
  </r>
  <r>
    <x v="23"/>
    <x v="99"/>
    <x v="1"/>
    <x v="10"/>
    <x v="3388"/>
    <x v="1"/>
    <n v="33.450000000000003"/>
    <n v="3.5659999999999998"/>
    <n v="136.6432581"/>
    <n v="8.4540000000000004E-2"/>
  </r>
  <r>
    <x v="23"/>
    <x v="100"/>
    <x v="2"/>
    <x v="11"/>
    <x v="3389"/>
    <x v="0"/>
    <n v="32.86"/>
    <n v="3.585"/>
    <n v="136.69812899999999"/>
    <n v="8.659E-2"/>
  </r>
  <r>
    <x v="23"/>
    <x v="101"/>
    <x v="2"/>
    <x v="11"/>
    <x v="3390"/>
    <x v="0"/>
    <n v="36.5"/>
    <n v="3.6659999999999999"/>
    <n v="136.75299999999999"/>
    <n v="8.659E-2"/>
  </r>
  <r>
    <x v="23"/>
    <x v="102"/>
    <x v="2"/>
    <x v="11"/>
    <x v="3391"/>
    <x v="0"/>
    <n v="25.73"/>
    <n v="3.7050000000000001"/>
    <n v="136.85641939999999"/>
    <n v="8.659E-2"/>
  </r>
  <r>
    <x v="23"/>
    <x v="103"/>
    <x v="2"/>
    <x v="11"/>
    <x v="3392"/>
    <x v="0"/>
    <n v="31.92"/>
    <n v="3.7370000000000001"/>
    <n v="136.95983870000001"/>
    <n v="8.659E-2"/>
  </r>
  <r>
    <x v="23"/>
    <x v="104"/>
    <x v="2"/>
    <x v="0"/>
    <x v="3393"/>
    <x v="0"/>
    <n v="38.61"/>
    <n v="3.7959999999999998"/>
    <n v="137.06325810000001"/>
    <n v="8.659E-2"/>
  </r>
  <r>
    <x v="23"/>
    <x v="105"/>
    <x v="2"/>
    <x v="0"/>
    <x v="3394"/>
    <x v="1"/>
    <n v="33.82"/>
    <n v="3.8260000000000001"/>
    <n v="137.1666774"/>
    <n v="8.659E-2"/>
  </r>
  <r>
    <x v="23"/>
    <x v="106"/>
    <x v="2"/>
    <x v="0"/>
    <x v="3395"/>
    <x v="0"/>
    <n v="33.92"/>
    <n v="3.8740000000000001"/>
    <n v="137.25831030000001"/>
    <n v="8.659E-2"/>
  </r>
  <r>
    <x v="23"/>
    <x v="107"/>
    <x v="2"/>
    <x v="0"/>
    <x v="3396"/>
    <x v="0"/>
    <n v="37.35"/>
    <n v="3.9169999999999998"/>
    <n v="137.34110340000001"/>
    <n v="8.659E-2"/>
  </r>
  <r>
    <x v="23"/>
    <x v="108"/>
    <x v="2"/>
    <x v="1"/>
    <x v="3397"/>
    <x v="0"/>
    <n v="35.36"/>
    <n v="3.9830000000000001"/>
    <n v="137.42389660000001"/>
    <n v="8.659E-2"/>
  </r>
  <r>
    <x v="23"/>
    <x v="109"/>
    <x v="2"/>
    <x v="1"/>
    <x v="3398"/>
    <x v="0"/>
    <n v="41.5"/>
    <n v="4.0209999999999999"/>
    <n v="137.50668970000001"/>
    <n v="8.659E-2"/>
  </r>
  <r>
    <x v="23"/>
    <x v="110"/>
    <x v="2"/>
    <x v="1"/>
    <x v="3399"/>
    <x v="0"/>
    <n v="48.68"/>
    <n v="4.0209999999999999"/>
    <n v="137.58438709999999"/>
    <n v="8.659E-2"/>
  </r>
  <r>
    <x v="23"/>
    <x v="111"/>
    <x v="2"/>
    <x v="1"/>
    <x v="3400"/>
    <x v="0"/>
    <n v="59.51"/>
    <n v="4.0540000000000003"/>
    <n v="137.65529029999999"/>
    <n v="8.659E-2"/>
  </r>
  <r>
    <x v="23"/>
    <x v="112"/>
    <x v="2"/>
    <x v="1"/>
    <x v="3401"/>
    <x v="0"/>
    <n v="47.28"/>
    <n v="4.0979999999999999"/>
    <n v="137.72619349999999"/>
    <n v="8.659E-2"/>
  </r>
  <r>
    <x v="23"/>
    <x v="113"/>
    <x v="2"/>
    <x v="2"/>
    <x v="3402"/>
    <x v="0"/>
    <n v="45.25"/>
    <n v="4.1429999999999998"/>
    <n v="137.79709679999999"/>
    <n v="8.9830000000000007E-2"/>
  </r>
  <r>
    <x v="23"/>
    <x v="114"/>
    <x v="2"/>
    <x v="2"/>
    <x v="3403"/>
    <x v="0"/>
    <n v="48.65"/>
    <n v="4.1870000000000003"/>
    <n v="137.86799999999999"/>
    <n v="8.9830000000000007E-2"/>
  </r>
  <r>
    <x v="23"/>
    <x v="115"/>
    <x v="2"/>
    <x v="2"/>
    <x v="3404"/>
    <x v="0"/>
    <n v="61.05"/>
    <n v="4.17"/>
    <n v="137.92306669999999"/>
    <n v="8.9830000000000007E-2"/>
  </r>
  <r>
    <x v="23"/>
    <x v="116"/>
    <x v="2"/>
    <x v="2"/>
    <x v="3405"/>
    <x v="0"/>
    <n v="49.26"/>
    <n v="4.1630000000000003"/>
    <n v="137.9781333"/>
    <n v="8.9830000000000007E-2"/>
  </r>
  <r>
    <x v="23"/>
    <x v="117"/>
    <x v="2"/>
    <x v="3"/>
    <x v="3406"/>
    <x v="0"/>
    <n v="52.14"/>
    <n v="4.1239999999999997"/>
    <n v="138.03319999999999"/>
    <n v="8.9830000000000007E-2"/>
  </r>
  <r>
    <x v="23"/>
    <x v="118"/>
    <x v="2"/>
    <x v="3"/>
    <x v="3407"/>
    <x v="0"/>
    <n v="58.7"/>
    <n v="4.0549999999999997"/>
    <n v="138.08826669999999"/>
    <n v="8.9830000000000007E-2"/>
  </r>
  <r>
    <x v="23"/>
    <x v="119"/>
    <x v="2"/>
    <x v="3"/>
    <x v="3408"/>
    <x v="0"/>
    <n v="63.1"/>
    <n v="4.0289999999999999"/>
    <n v="138.1065806"/>
    <n v="8.9830000000000007E-2"/>
  </r>
  <r>
    <x v="23"/>
    <x v="120"/>
    <x v="2"/>
    <x v="3"/>
    <x v="3409"/>
    <x v="0"/>
    <n v="65.790000000000006"/>
    <n v="3.9790000000000001"/>
    <n v="138.11019350000001"/>
    <n v="8.9830000000000007E-2"/>
  </r>
  <r>
    <x v="23"/>
    <x v="121"/>
    <x v="2"/>
    <x v="4"/>
    <x v="3410"/>
    <x v="0"/>
    <n v="71.790000000000006"/>
    <n v="3.915"/>
    <n v="138.11380650000001"/>
    <n v="8.9830000000000007E-2"/>
  </r>
  <r>
    <x v="23"/>
    <x v="122"/>
    <x v="2"/>
    <x v="4"/>
    <x v="3411"/>
    <x v="0"/>
    <n v="59.93"/>
    <n v="3.871"/>
    <n v="138.11741939999999"/>
    <n v="8.9830000000000007E-2"/>
  </r>
  <r>
    <x v="23"/>
    <x v="123"/>
    <x v="2"/>
    <x v="4"/>
    <x v="3412"/>
    <x v="0"/>
    <n v="68.28"/>
    <n v="3.786"/>
    <n v="138.12953329999999"/>
    <n v="8.9830000000000007E-2"/>
  </r>
  <r>
    <x v="23"/>
    <x v="124"/>
    <x v="2"/>
    <x v="4"/>
    <x v="3413"/>
    <x v="0"/>
    <n v="72.290000000000006"/>
    <n v="3.722"/>
    <n v="138.16290000000001"/>
    <n v="8.9830000000000007E-2"/>
  </r>
  <r>
    <x v="23"/>
    <x v="125"/>
    <x v="2"/>
    <x v="4"/>
    <x v="3414"/>
    <x v="0"/>
    <n v="70.400000000000006"/>
    <n v="3.6669999999999998"/>
    <n v="138.1962667"/>
    <n v="8.9830000000000007E-2"/>
  </r>
  <r>
    <x v="23"/>
    <x v="126"/>
    <x v="2"/>
    <x v="5"/>
    <x v="3415"/>
    <x v="0"/>
    <n v="77.180000000000007"/>
    <n v="3.6459999999999999"/>
    <n v="138.22963329999999"/>
    <n v="8.9529999999999998E-2"/>
  </r>
  <r>
    <x v="23"/>
    <x v="127"/>
    <x v="2"/>
    <x v="5"/>
    <x v="3416"/>
    <x v="0"/>
    <n v="75.36"/>
    <n v="3.6890000000000001"/>
    <n v="138.26300000000001"/>
    <n v="8.9529999999999998E-2"/>
  </r>
  <r>
    <x v="23"/>
    <x v="128"/>
    <x v="2"/>
    <x v="5"/>
    <x v="3417"/>
    <x v="0"/>
    <n v="76.42"/>
    <n v="3.7320000000000002"/>
    <n v="138.2331935"/>
    <n v="8.9529999999999998E-2"/>
  </r>
  <r>
    <x v="23"/>
    <x v="129"/>
    <x v="2"/>
    <x v="5"/>
    <x v="3418"/>
    <x v="0"/>
    <n v="73.62"/>
    <n v="3.82"/>
    <n v="138.20338709999999"/>
    <n v="8.9529999999999998E-2"/>
  </r>
  <r>
    <x v="23"/>
    <x v="130"/>
    <x v="2"/>
    <x v="6"/>
    <x v="3419"/>
    <x v="0"/>
    <n v="73.260000000000005"/>
    <n v="3.819"/>
    <n v="138.17358060000001"/>
    <n v="8.9529999999999998E-2"/>
  </r>
  <r>
    <x v="23"/>
    <x v="131"/>
    <x v="2"/>
    <x v="6"/>
    <x v="3420"/>
    <x v="0"/>
    <n v="75.53"/>
    <n v="3.863"/>
    <n v="138.1437742"/>
    <n v="8.9529999999999998E-2"/>
  </r>
  <r>
    <x v="23"/>
    <x v="132"/>
    <x v="2"/>
    <x v="6"/>
    <x v="3421"/>
    <x v="0"/>
    <n v="72.87"/>
    <n v="3.9630000000000001"/>
    <n v="138.18570969999999"/>
    <n v="8.9529999999999998E-2"/>
  </r>
  <r>
    <x v="23"/>
    <x v="133"/>
    <x v="2"/>
    <x v="6"/>
    <x v="3422"/>
    <x v="0"/>
    <n v="68.13"/>
    <n v="3.9969999999999999"/>
    <n v="138.2814516"/>
    <n v="8.9529999999999998E-2"/>
  </r>
  <r>
    <x v="23"/>
    <x v="134"/>
    <x v="2"/>
    <x v="6"/>
    <x v="3423"/>
    <x v="0"/>
    <n v="71.180000000000007"/>
    <n v="4.0259999999999998"/>
    <n v="138.3771935"/>
    <n v="8.9529999999999998E-2"/>
  </r>
  <r>
    <x v="23"/>
    <x v="135"/>
    <x v="2"/>
    <x v="7"/>
    <x v="3424"/>
    <x v="1"/>
    <n v="72.81"/>
    <n v="4.0759999999999996"/>
    <n v="138.47293550000001"/>
    <n v="8.9529999999999998E-2"/>
  </r>
  <r>
    <x v="23"/>
    <x v="136"/>
    <x v="2"/>
    <x v="7"/>
    <x v="3425"/>
    <x v="0"/>
    <n v="64.28"/>
    <n v="4.0880000000000001"/>
    <n v="138.56729999999999"/>
    <n v="8.9529999999999998E-2"/>
  </r>
  <r>
    <x v="23"/>
    <x v="137"/>
    <x v="2"/>
    <x v="7"/>
    <x v="3426"/>
    <x v="0"/>
    <n v="61.25"/>
    <n v="4.2030000000000003"/>
    <n v="138.6534"/>
    <n v="8.9529999999999998E-2"/>
  </r>
  <r>
    <x v="23"/>
    <x v="138"/>
    <x v="2"/>
    <x v="7"/>
    <x v="3427"/>
    <x v="0"/>
    <n v="58.86"/>
    <n v="4.1580000000000004"/>
    <n v="138.73949999999999"/>
    <n v="8.9529999999999998E-2"/>
  </r>
  <r>
    <x v="23"/>
    <x v="139"/>
    <x v="2"/>
    <x v="8"/>
    <x v="3428"/>
    <x v="0"/>
    <n v="60.35"/>
    <n v="4.1509999999999998"/>
    <n v="138.82560000000001"/>
    <n v="8.6929999999999993E-2"/>
  </r>
  <r>
    <x v="23"/>
    <x v="140"/>
    <x v="2"/>
    <x v="8"/>
    <x v="3429"/>
    <x v="0"/>
    <n v="51.64"/>
    <n v="4.1859999999999999"/>
    <n v="138.9117"/>
    <n v="8.6929999999999993E-2"/>
  </r>
  <r>
    <x v="23"/>
    <x v="141"/>
    <x v="2"/>
    <x v="8"/>
    <x v="3430"/>
    <x v="0"/>
    <n v="52.59"/>
    <n v="4.1529999999999996"/>
    <n v="138.83361289999999"/>
    <n v="8.6929999999999993E-2"/>
  </r>
  <r>
    <x v="23"/>
    <x v="142"/>
    <x v="2"/>
    <x v="8"/>
    <x v="3431"/>
    <x v="0"/>
    <n v="55.16"/>
    <n v="4.0709999999999997"/>
    <n v="138.72816130000001"/>
    <n v="8.6929999999999993E-2"/>
  </r>
  <r>
    <x v="24"/>
    <x v="0"/>
    <x v="0"/>
    <x v="0"/>
    <x v="3432"/>
    <x v="0"/>
    <n v="21.1"/>
    <n v="2.7839999999999998"/>
    <n v="204.24719350000001"/>
    <n v="8.1869999999999998E-2"/>
  </r>
  <r>
    <x v="24"/>
    <x v="1"/>
    <x v="0"/>
    <x v="0"/>
    <x v="3433"/>
    <x v="1"/>
    <n v="19.64"/>
    <n v="2.7730000000000001"/>
    <n v="204.3857472"/>
    <n v="8.1869999999999998E-2"/>
  </r>
  <r>
    <x v="24"/>
    <x v="2"/>
    <x v="0"/>
    <x v="0"/>
    <x v="3434"/>
    <x v="0"/>
    <n v="24.16"/>
    <n v="2.7450000000000001"/>
    <n v="204.4321004"/>
    <n v="8.1869999999999998E-2"/>
  </r>
  <r>
    <x v="24"/>
    <x v="3"/>
    <x v="0"/>
    <x v="0"/>
    <x v="3435"/>
    <x v="0"/>
    <n v="29.16"/>
    <n v="2.754"/>
    <n v="204.46308690000001"/>
    <n v="8.1869999999999998E-2"/>
  </r>
  <r>
    <x v="24"/>
    <x v="4"/>
    <x v="0"/>
    <x v="1"/>
    <x v="3436"/>
    <x v="0"/>
    <n v="29.45"/>
    <n v="2.7770000000000001"/>
    <n v="204.49407339999999"/>
    <n v="8.1869999999999998E-2"/>
  </r>
  <r>
    <x v="24"/>
    <x v="5"/>
    <x v="0"/>
    <x v="1"/>
    <x v="3437"/>
    <x v="0"/>
    <n v="40.049999999999997"/>
    <n v="2.8180000000000001"/>
    <n v="204.52505980000001"/>
    <n v="8.1869999999999998E-2"/>
  </r>
  <r>
    <x v="24"/>
    <x v="6"/>
    <x v="0"/>
    <x v="1"/>
    <x v="3438"/>
    <x v="0"/>
    <n v="45"/>
    <n v="2.8439999999999999"/>
    <n v="204.3782258"/>
    <n v="8.1869999999999998E-2"/>
  </r>
  <r>
    <x v="24"/>
    <x v="7"/>
    <x v="0"/>
    <x v="1"/>
    <x v="3439"/>
    <x v="0"/>
    <n v="45.84"/>
    <n v="2.8540000000000001"/>
    <n v="204.20175499999999"/>
    <n v="8.1869999999999998E-2"/>
  </r>
  <r>
    <x v="24"/>
    <x v="8"/>
    <x v="0"/>
    <x v="2"/>
    <x v="3440"/>
    <x v="0"/>
    <n v="47.2"/>
    <n v="2.85"/>
    <n v="204.02528419999999"/>
    <n v="7.8560000000000005E-2"/>
  </r>
  <r>
    <x v="24"/>
    <x v="9"/>
    <x v="0"/>
    <x v="2"/>
    <x v="3441"/>
    <x v="0"/>
    <n v="61.36"/>
    <n v="2.8690000000000002"/>
    <n v="203.84881340000001"/>
    <n v="7.8560000000000005E-2"/>
  </r>
  <r>
    <x v="24"/>
    <x v="10"/>
    <x v="0"/>
    <x v="2"/>
    <x v="3442"/>
    <x v="0"/>
    <n v="52.16"/>
    <n v="2.899"/>
    <n v="203.7307486"/>
    <n v="7.8560000000000005E-2"/>
  </r>
  <r>
    <x v="24"/>
    <x v="11"/>
    <x v="0"/>
    <x v="2"/>
    <x v="3443"/>
    <x v="0"/>
    <n v="46.12"/>
    <n v="2.9020000000000001"/>
    <n v="203.6905586"/>
    <n v="7.8560000000000005E-2"/>
  </r>
  <r>
    <x v="24"/>
    <x v="12"/>
    <x v="0"/>
    <x v="2"/>
    <x v="3444"/>
    <x v="0"/>
    <n v="50.97"/>
    <n v="2.9209999999999998"/>
    <n v="203.65036850000001"/>
    <n v="7.8560000000000005E-2"/>
  </r>
  <r>
    <x v="24"/>
    <x v="13"/>
    <x v="0"/>
    <x v="3"/>
    <x v="3445"/>
    <x v="0"/>
    <n v="63.67"/>
    <n v="2.9660000000000002"/>
    <n v="203.6101784"/>
    <n v="7.8560000000000005E-2"/>
  </r>
  <r>
    <x v="24"/>
    <x v="14"/>
    <x v="0"/>
    <x v="3"/>
    <x v="3446"/>
    <x v="0"/>
    <n v="50.27"/>
    <n v="2.9820000000000002"/>
    <n v="203.61339150000001"/>
    <n v="7.8560000000000005E-2"/>
  </r>
  <r>
    <x v="24"/>
    <x v="15"/>
    <x v="0"/>
    <x v="3"/>
    <x v="3447"/>
    <x v="0"/>
    <n v="57.17"/>
    <n v="2.9580000000000002"/>
    <n v="203.87702350000001"/>
    <n v="7.8560000000000005E-2"/>
  </r>
  <r>
    <x v="24"/>
    <x v="16"/>
    <x v="0"/>
    <x v="3"/>
    <x v="3448"/>
    <x v="0"/>
    <n v="69.31"/>
    <n v="2.899"/>
    <n v="204.1406556"/>
    <n v="7.8560000000000005E-2"/>
  </r>
  <r>
    <x v="24"/>
    <x v="17"/>
    <x v="0"/>
    <x v="4"/>
    <x v="3449"/>
    <x v="0"/>
    <n v="69.22"/>
    <n v="2.847"/>
    <n v="204.4042877"/>
    <n v="7.8560000000000005E-2"/>
  </r>
  <r>
    <x v="24"/>
    <x v="18"/>
    <x v="0"/>
    <x v="4"/>
    <x v="3450"/>
    <x v="0"/>
    <n v="63.68"/>
    <n v="2.8090000000000002"/>
    <n v="204.66791979999999"/>
    <n v="7.8560000000000005E-2"/>
  </r>
  <r>
    <x v="24"/>
    <x v="19"/>
    <x v="0"/>
    <x v="4"/>
    <x v="3451"/>
    <x v="0"/>
    <n v="69.56"/>
    <n v="2.78"/>
    <n v="204.67003600000001"/>
    <n v="7.8560000000000005E-2"/>
  </r>
  <r>
    <x v="24"/>
    <x v="20"/>
    <x v="0"/>
    <x v="4"/>
    <x v="3452"/>
    <x v="0"/>
    <n v="72.17"/>
    <n v="2.8079999999999998"/>
    <n v="204.5675459"/>
    <n v="7.8560000000000005E-2"/>
  </r>
  <r>
    <x v="24"/>
    <x v="21"/>
    <x v="0"/>
    <x v="5"/>
    <x v="3453"/>
    <x v="0"/>
    <n v="66.42"/>
    <n v="2.8149999999999999"/>
    <n v="204.46505590000001"/>
    <n v="7.5270000000000004E-2"/>
  </r>
  <r>
    <x v="24"/>
    <x v="22"/>
    <x v="0"/>
    <x v="5"/>
    <x v="3454"/>
    <x v="0"/>
    <n v="75.239999999999995"/>
    <n v="2.7930000000000001"/>
    <n v="204.3625658"/>
    <n v="7.5270000000000004E-2"/>
  </r>
  <r>
    <x v="24"/>
    <x v="23"/>
    <x v="0"/>
    <x v="5"/>
    <x v="3455"/>
    <x v="0"/>
    <n v="73.430000000000007"/>
    <n v="2.7829999999999999"/>
    <n v="204.3571656"/>
    <n v="7.5270000000000004E-2"/>
  </r>
  <r>
    <x v="24"/>
    <x v="24"/>
    <x v="0"/>
    <x v="5"/>
    <x v="3456"/>
    <x v="0"/>
    <n v="75.37"/>
    <n v="2.7709999999999999"/>
    <n v="204.48121879999999"/>
    <n v="7.5270000000000004E-2"/>
  </r>
  <r>
    <x v="24"/>
    <x v="25"/>
    <x v="0"/>
    <x v="5"/>
    <x v="3457"/>
    <x v="0"/>
    <n v="71.989999999999995"/>
    <n v="2.7810000000000001"/>
    <n v="204.60527200000001"/>
    <n v="7.5270000000000004E-2"/>
  </r>
  <r>
    <x v="24"/>
    <x v="26"/>
    <x v="0"/>
    <x v="6"/>
    <x v="3458"/>
    <x v="0"/>
    <n v="71.790000000000006"/>
    <n v="2.7839999999999998"/>
    <n v="204.72932520000001"/>
    <n v="7.5270000000000004E-2"/>
  </r>
  <r>
    <x v="24"/>
    <x v="27"/>
    <x v="0"/>
    <x v="6"/>
    <x v="3459"/>
    <x v="0"/>
    <n v="72.73"/>
    <n v="2.8050000000000002"/>
    <n v="204.8533784"/>
    <n v="7.5270000000000004E-2"/>
  </r>
  <r>
    <x v="24"/>
    <x v="28"/>
    <x v="0"/>
    <x v="6"/>
    <x v="3460"/>
    <x v="0"/>
    <n v="71.81"/>
    <n v="2.7789999999999999"/>
    <n v="204.82170439999999"/>
    <n v="7.5270000000000004E-2"/>
  </r>
  <r>
    <x v="24"/>
    <x v="29"/>
    <x v="0"/>
    <x v="6"/>
    <x v="3461"/>
    <x v="0"/>
    <n v="67.150000000000006"/>
    <n v="2.7549999999999999"/>
    <n v="204.7900305"/>
    <n v="7.5270000000000004E-2"/>
  </r>
  <r>
    <x v="24"/>
    <x v="30"/>
    <x v="0"/>
    <x v="7"/>
    <x v="3462"/>
    <x v="0"/>
    <n v="71.17"/>
    <n v="2.7149999999999999"/>
    <n v="204.75835660000001"/>
    <n v="7.5270000000000004E-2"/>
  </r>
  <r>
    <x v="24"/>
    <x v="31"/>
    <x v="0"/>
    <x v="7"/>
    <x v="3463"/>
    <x v="1"/>
    <n v="61.14"/>
    <n v="2.6989999999999998"/>
    <n v="204.7266827"/>
    <n v="7.5270000000000004E-2"/>
  </r>
  <r>
    <x v="24"/>
    <x v="32"/>
    <x v="0"/>
    <x v="7"/>
    <x v="3464"/>
    <x v="0"/>
    <n v="60.13"/>
    <n v="2.706"/>
    <n v="204.75132790000001"/>
    <n v="7.5270000000000004E-2"/>
  </r>
  <r>
    <x v="24"/>
    <x v="33"/>
    <x v="0"/>
    <x v="7"/>
    <x v="3465"/>
    <x v="0"/>
    <n v="65.06"/>
    <n v="2.7130000000000001"/>
    <n v="204.81821260000001"/>
    <n v="7.5270000000000004E-2"/>
  </r>
  <r>
    <x v="24"/>
    <x v="34"/>
    <x v="0"/>
    <x v="8"/>
    <x v="3466"/>
    <x v="0"/>
    <n v="57.56"/>
    <n v="2.7069999999999999"/>
    <n v="204.88509730000001"/>
    <n v="7.4840000000000004E-2"/>
  </r>
  <r>
    <x v="24"/>
    <x v="35"/>
    <x v="0"/>
    <x v="8"/>
    <x v="3467"/>
    <x v="0"/>
    <n v="48.46"/>
    <n v="2.7639999999999998"/>
    <n v="204.95198199999999"/>
    <n v="7.4840000000000004E-2"/>
  </r>
  <r>
    <x v="24"/>
    <x v="36"/>
    <x v="0"/>
    <x v="8"/>
    <x v="3468"/>
    <x v="0"/>
    <n v="54.09"/>
    <n v="2.8679999999999999"/>
    <n v="205.0137637"/>
    <n v="7.4840000000000004E-2"/>
  </r>
  <r>
    <x v="24"/>
    <x v="37"/>
    <x v="0"/>
    <x v="8"/>
    <x v="3469"/>
    <x v="0"/>
    <n v="46.73"/>
    <n v="2.9169999999999998"/>
    <n v="205.06278810000001"/>
    <n v="7.4840000000000004E-2"/>
  </r>
  <r>
    <x v="24"/>
    <x v="38"/>
    <x v="0"/>
    <x v="8"/>
    <x v="3470"/>
    <x v="0"/>
    <n v="55.72"/>
    <n v="2.9209999999999998"/>
    <n v="205.11181260000001"/>
    <n v="7.4840000000000004E-2"/>
  </r>
  <r>
    <x v="24"/>
    <x v="39"/>
    <x v="0"/>
    <x v="9"/>
    <x v="3471"/>
    <x v="0"/>
    <n v="38.799999999999997"/>
    <n v="2.9169999999999998"/>
    <n v="205.16083699999999"/>
    <n v="7.4840000000000004E-2"/>
  </r>
  <r>
    <x v="24"/>
    <x v="40"/>
    <x v="0"/>
    <x v="9"/>
    <x v="3472"/>
    <x v="0"/>
    <n v="40.68"/>
    <n v="2.931"/>
    <n v="205.20986139999999"/>
    <n v="7.4840000000000004E-2"/>
  </r>
  <r>
    <x v="24"/>
    <x v="41"/>
    <x v="0"/>
    <x v="9"/>
    <x v="3473"/>
    <x v="0"/>
    <n v="42.72"/>
    <n v="3"/>
    <n v="205.09928110000001"/>
    <n v="7.4840000000000004E-2"/>
  </r>
  <r>
    <x v="24"/>
    <x v="42"/>
    <x v="0"/>
    <x v="9"/>
    <x v="3474"/>
    <x v="1"/>
    <n v="43.43"/>
    <n v="3.0390000000000001"/>
    <n v="204.96209999999999"/>
    <n v="7.4840000000000004E-2"/>
  </r>
  <r>
    <x v="24"/>
    <x v="43"/>
    <x v="0"/>
    <x v="10"/>
    <x v="3475"/>
    <x v="0"/>
    <n v="32.409999999999997"/>
    <n v="3.0459999999999998"/>
    <n v="204.8249189"/>
    <n v="7.4840000000000004E-2"/>
  </r>
  <r>
    <x v="24"/>
    <x v="44"/>
    <x v="0"/>
    <x v="10"/>
    <x v="3476"/>
    <x v="0"/>
    <n v="22.65"/>
    <n v="3.109"/>
    <n v="204.68773780000001"/>
    <n v="7.4840000000000004E-2"/>
  </r>
  <r>
    <x v="24"/>
    <x v="45"/>
    <x v="0"/>
    <x v="10"/>
    <x v="3477"/>
    <x v="0"/>
    <n v="21.6"/>
    <n v="3.14"/>
    <n v="204.63211939999999"/>
    <n v="7.4840000000000004E-2"/>
  </r>
  <r>
    <x v="24"/>
    <x v="46"/>
    <x v="0"/>
    <x v="10"/>
    <x v="3478"/>
    <x v="0"/>
    <n v="22.94"/>
    <n v="3.141"/>
    <n v="204.6376731"/>
    <n v="7.4840000000000004E-2"/>
  </r>
  <r>
    <x v="24"/>
    <x v="47"/>
    <x v="0"/>
    <x v="10"/>
    <x v="3479"/>
    <x v="1"/>
    <n v="25.89"/>
    <n v="3.1789999999999998"/>
    <n v="204.64322670000001"/>
    <n v="7.4840000000000004E-2"/>
  </r>
  <r>
    <x v="24"/>
    <x v="48"/>
    <x v="1"/>
    <x v="11"/>
    <x v="3480"/>
    <x v="0"/>
    <n v="29"/>
    <n v="3.1930000000000001"/>
    <n v="204.6487803"/>
    <n v="7.3429999999999995E-2"/>
  </r>
  <r>
    <x v="24"/>
    <x v="49"/>
    <x v="1"/>
    <x v="11"/>
    <x v="3481"/>
    <x v="0"/>
    <n v="18.3"/>
    <n v="3.2050000000000001"/>
    <n v="204.7026042"/>
    <n v="7.3429999999999995E-2"/>
  </r>
  <r>
    <x v="24"/>
    <x v="50"/>
    <x v="1"/>
    <x v="11"/>
    <x v="3482"/>
    <x v="0"/>
    <n v="23.21"/>
    <n v="3.2290000000000001"/>
    <n v="205.0460497"/>
    <n v="7.3429999999999995E-2"/>
  </r>
  <r>
    <x v="24"/>
    <x v="51"/>
    <x v="1"/>
    <x v="11"/>
    <x v="3483"/>
    <x v="0"/>
    <n v="18.920000000000002"/>
    <n v="3.2370000000000001"/>
    <n v="205.3894952"/>
    <n v="7.3429999999999995E-2"/>
  </r>
  <r>
    <x v="24"/>
    <x v="52"/>
    <x v="1"/>
    <x v="0"/>
    <x v="3484"/>
    <x v="0"/>
    <n v="23.94"/>
    <n v="3.2309999999999999"/>
    <n v="205.7329407"/>
    <n v="7.3429999999999995E-2"/>
  </r>
  <r>
    <x v="24"/>
    <x v="53"/>
    <x v="1"/>
    <x v="0"/>
    <x v="3485"/>
    <x v="1"/>
    <n v="21.18"/>
    <n v="3.2389999999999999"/>
    <n v="206.0763862"/>
    <n v="7.3429999999999995E-2"/>
  </r>
  <r>
    <x v="24"/>
    <x v="54"/>
    <x v="1"/>
    <x v="0"/>
    <x v="3486"/>
    <x v="0"/>
    <n v="38.42"/>
    <n v="3.2450000000000001"/>
    <n v="206.3694701"/>
    <n v="7.3429999999999995E-2"/>
  </r>
  <r>
    <x v="24"/>
    <x v="55"/>
    <x v="1"/>
    <x v="0"/>
    <x v="3487"/>
    <x v="0"/>
    <n v="28.36"/>
    <n v="3.274"/>
    <n v="206.6424093"/>
    <n v="7.3429999999999995E-2"/>
  </r>
  <r>
    <x v="24"/>
    <x v="56"/>
    <x v="1"/>
    <x v="1"/>
    <x v="3488"/>
    <x v="0"/>
    <n v="31.59"/>
    <n v="3.4329999999999998"/>
    <n v="206.91534849999999"/>
    <n v="7.3429999999999995E-2"/>
  </r>
  <r>
    <x v="24"/>
    <x v="57"/>
    <x v="1"/>
    <x v="1"/>
    <x v="3489"/>
    <x v="0"/>
    <n v="36.729999999999997"/>
    <n v="3.5819999999999999"/>
    <n v="207.1882876"/>
    <n v="7.3429999999999995E-2"/>
  </r>
  <r>
    <x v="24"/>
    <x v="58"/>
    <x v="1"/>
    <x v="1"/>
    <x v="3490"/>
    <x v="0"/>
    <n v="40.94"/>
    <n v="3.6309999999999998"/>
    <n v="207.42838449999999"/>
    <n v="7.3429999999999995E-2"/>
  </r>
  <r>
    <x v="24"/>
    <x v="59"/>
    <x v="1"/>
    <x v="1"/>
    <x v="3491"/>
    <x v="0"/>
    <n v="38.51"/>
    <n v="3.625"/>
    <n v="207.65534439999999"/>
    <n v="7.3429999999999995E-2"/>
  </r>
  <r>
    <x v="24"/>
    <x v="60"/>
    <x v="1"/>
    <x v="2"/>
    <x v="3492"/>
    <x v="0"/>
    <n v="28.5"/>
    <n v="3.6379999999999999"/>
    <n v="207.88230429999999"/>
    <n v="7.2870000000000004E-2"/>
  </r>
  <r>
    <x v="24"/>
    <x v="61"/>
    <x v="1"/>
    <x v="2"/>
    <x v="3493"/>
    <x v="0"/>
    <n v="42.11"/>
    <n v="3.72"/>
    <n v="208.10926420000001"/>
    <n v="7.2870000000000004E-2"/>
  </r>
  <r>
    <x v="24"/>
    <x v="62"/>
    <x v="1"/>
    <x v="2"/>
    <x v="3494"/>
    <x v="0"/>
    <n v="51.43"/>
    <n v="3.8210000000000002"/>
    <n v="208.3172811"/>
    <n v="7.2870000000000004E-2"/>
  </r>
  <r>
    <x v="24"/>
    <x v="63"/>
    <x v="1"/>
    <x v="2"/>
    <x v="3495"/>
    <x v="0"/>
    <n v="45.87"/>
    <n v="3.8919999999999999"/>
    <n v="208.47794049999999"/>
    <n v="7.2870000000000004E-2"/>
  </r>
  <r>
    <x v="24"/>
    <x v="64"/>
    <x v="1"/>
    <x v="2"/>
    <x v="3496"/>
    <x v="0"/>
    <n v="58.43"/>
    <n v="3.9620000000000002"/>
    <n v="208.6386"/>
    <n v="7.2870000000000004E-2"/>
  </r>
  <r>
    <x v="24"/>
    <x v="65"/>
    <x v="1"/>
    <x v="3"/>
    <x v="3497"/>
    <x v="0"/>
    <n v="49.5"/>
    <n v="4.0460000000000003"/>
    <n v="208.79925950000001"/>
    <n v="7.2870000000000004E-2"/>
  </r>
  <r>
    <x v="24"/>
    <x v="66"/>
    <x v="1"/>
    <x v="3"/>
    <x v="3498"/>
    <x v="0"/>
    <n v="60.1"/>
    <n v="4.0659999999999998"/>
    <n v="208.95991889999999"/>
    <n v="7.2870000000000004E-2"/>
  </r>
  <r>
    <x v="24"/>
    <x v="67"/>
    <x v="1"/>
    <x v="3"/>
    <x v="3499"/>
    <x v="0"/>
    <n v="56.56"/>
    <n v="4.0620000000000003"/>
    <n v="208.75831650000001"/>
    <n v="7.2870000000000004E-2"/>
  </r>
  <r>
    <x v="24"/>
    <x v="68"/>
    <x v="1"/>
    <x v="3"/>
    <x v="3500"/>
    <x v="0"/>
    <n v="67.180000000000007"/>
    <n v="3.9849999999999999"/>
    <n v="208.556714"/>
    <n v="7.2870000000000004E-2"/>
  </r>
  <r>
    <x v="24"/>
    <x v="69"/>
    <x v="1"/>
    <x v="4"/>
    <x v="3501"/>
    <x v="0"/>
    <n v="70.69"/>
    <n v="3.9220000000000002"/>
    <n v="208.35511159999999"/>
    <n v="7.2870000000000004E-2"/>
  </r>
  <r>
    <x v="24"/>
    <x v="70"/>
    <x v="1"/>
    <x v="4"/>
    <x v="3502"/>
    <x v="0"/>
    <n v="71.45"/>
    <n v="3.8809999999999998"/>
    <n v="208.1535092"/>
    <n v="7.2870000000000004E-2"/>
  </r>
  <r>
    <x v="24"/>
    <x v="71"/>
    <x v="1"/>
    <x v="4"/>
    <x v="3503"/>
    <x v="0"/>
    <n v="63.58"/>
    <n v="3.8420000000000001"/>
    <n v="208.12656039999999"/>
    <n v="7.2870000000000004E-2"/>
  </r>
  <r>
    <x v="24"/>
    <x v="72"/>
    <x v="1"/>
    <x v="4"/>
    <x v="3504"/>
    <x v="0"/>
    <n v="70.709999999999994"/>
    <n v="3.8039999999999998"/>
    <n v="208.23060179999999"/>
    <n v="7.2870000000000004E-2"/>
  </r>
  <r>
    <x v="24"/>
    <x v="73"/>
    <x v="1"/>
    <x v="5"/>
    <x v="3505"/>
    <x v="0"/>
    <n v="66.61"/>
    <n v="3.7480000000000002"/>
    <n v="208.33464319999999"/>
    <n v="7.2739999999999999E-2"/>
  </r>
  <r>
    <x v="24"/>
    <x v="74"/>
    <x v="1"/>
    <x v="5"/>
    <x v="3506"/>
    <x v="0"/>
    <n v="71.64"/>
    <n v="3.7109999999999999"/>
    <n v="208.43868470000001"/>
    <n v="7.2739999999999999E-2"/>
  </r>
  <r>
    <x v="24"/>
    <x v="75"/>
    <x v="1"/>
    <x v="5"/>
    <x v="3507"/>
    <x v="0"/>
    <n v="72.67"/>
    <n v="3.76"/>
    <n v="208.53093369999999"/>
    <n v="7.2739999999999999E-2"/>
  </r>
  <r>
    <x v="24"/>
    <x v="76"/>
    <x v="1"/>
    <x v="5"/>
    <x v="3508"/>
    <x v="0"/>
    <n v="78.099999999999994"/>
    <n v="3.8109999999999999"/>
    <n v="208.59370179999999"/>
    <n v="7.2739999999999999E-2"/>
  </r>
  <r>
    <x v="24"/>
    <x v="77"/>
    <x v="1"/>
    <x v="5"/>
    <x v="3509"/>
    <x v="0"/>
    <n v="74.72"/>
    <n v="3.8290000000000002"/>
    <n v="208.65646989999999"/>
    <n v="7.2739999999999999E-2"/>
  </r>
  <r>
    <x v="24"/>
    <x v="78"/>
    <x v="1"/>
    <x v="6"/>
    <x v="3510"/>
    <x v="0"/>
    <n v="74"/>
    <n v="3.8420000000000001"/>
    <n v="208.71923799999999"/>
    <n v="7.2739999999999999E-2"/>
  </r>
  <r>
    <x v="24"/>
    <x v="79"/>
    <x v="1"/>
    <x v="6"/>
    <x v="3511"/>
    <x v="0"/>
    <n v="70.930000000000007"/>
    <n v="3.8119999999999998"/>
    <n v="208.78200609999999"/>
    <n v="7.2739999999999999E-2"/>
  </r>
  <r>
    <x v="24"/>
    <x v="80"/>
    <x v="1"/>
    <x v="6"/>
    <x v="3512"/>
    <x v="0"/>
    <n v="68.09"/>
    <n v="3.7469999999999999"/>
    <n v="208.8424359"/>
    <n v="7.2739999999999999E-2"/>
  </r>
  <r>
    <x v="24"/>
    <x v="81"/>
    <x v="1"/>
    <x v="6"/>
    <x v="3513"/>
    <x v="0"/>
    <n v="66.8"/>
    <n v="3.7040000000000002"/>
    <n v="208.90247600000001"/>
    <n v="7.2739999999999999E-2"/>
  </r>
  <r>
    <x v="24"/>
    <x v="82"/>
    <x v="1"/>
    <x v="7"/>
    <x v="3514"/>
    <x v="0"/>
    <n v="67.2"/>
    <n v="3.7029999999999998"/>
    <n v="208.96251609999999"/>
    <n v="7.2739999999999999E-2"/>
  </r>
  <r>
    <x v="24"/>
    <x v="83"/>
    <x v="1"/>
    <x v="7"/>
    <x v="3515"/>
    <x v="1"/>
    <n v="67.510000000000005"/>
    <n v="3.738"/>
    <n v="209.0225562"/>
    <n v="7.2739999999999999E-2"/>
  </r>
  <r>
    <x v="24"/>
    <x v="84"/>
    <x v="1"/>
    <x v="7"/>
    <x v="3516"/>
    <x v="0"/>
    <n v="62.05"/>
    <n v="3.742"/>
    <n v="209.18938919999999"/>
    <n v="7.2739999999999999E-2"/>
  </r>
  <r>
    <x v="24"/>
    <x v="85"/>
    <x v="1"/>
    <x v="7"/>
    <x v="3517"/>
    <x v="0"/>
    <n v="60.28"/>
    <n v="3.7109999999999999"/>
    <n v="209.4986126"/>
    <n v="7.2739999999999999E-2"/>
  </r>
  <r>
    <x v="24"/>
    <x v="86"/>
    <x v="1"/>
    <x v="7"/>
    <x v="3518"/>
    <x v="0"/>
    <n v="60.7"/>
    <n v="3.645"/>
    <n v="209.80783600000001"/>
    <n v="7.2739999999999999E-2"/>
  </r>
  <r>
    <x v="24"/>
    <x v="87"/>
    <x v="1"/>
    <x v="8"/>
    <x v="3519"/>
    <x v="0"/>
    <n v="50.82"/>
    <n v="3.5830000000000002"/>
    <n v="210.11705950000001"/>
    <n v="7.0819999999999994E-2"/>
  </r>
  <r>
    <x v="24"/>
    <x v="88"/>
    <x v="1"/>
    <x v="8"/>
    <x v="3520"/>
    <x v="0"/>
    <n v="58.95"/>
    <n v="3.5409999999999999"/>
    <n v="210.40276019999999"/>
    <n v="7.0819999999999994E-2"/>
  </r>
  <r>
    <x v="24"/>
    <x v="89"/>
    <x v="1"/>
    <x v="8"/>
    <x v="3521"/>
    <x v="0"/>
    <n v="50.22"/>
    <n v="3.57"/>
    <n v="210.54732519999999"/>
    <n v="7.0819999999999994E-2"/>
  </r>
  <r>
    <x v="24"/>
    <x v="90"/>
    <x v="1"/>
    <x v="8"/>
    <x v="3522"/>
    <x v="0"/>
    <n v="46.28"/>
    <n v="3.569"/>
    <n v="210.69189009999999"/>
    <n v="7.0819999999999994E-2"/>
  </r>
  <r>
    <x v="24"/>
    <x v="91"/>
    <x v="1"/>
    <x v="9"/>
    <x v="3523"/>
    <x v="0"/>
    <n v="40.880000000000003"/>
    <n v="3.5510000000000002"/>
    <n v="210.83645509999999"/>
    <n v="7.0819999999999994E-2"/>
  </r>
  <r>
    <x v="24"/>
    <x v="92"/>
    <x v="1"/>
    <x v="9"/>
    <x v="3524"/>
    <x v="0"/>
    <n v="44.81"/>
    <n v="3.53"/>
    <n v="210.98102009999999"/>
    <n v="7.0819999999999994E-2"/>
  </r>
  <r>
    <x v="24"/>
    <x v="93"/>
    <x v="1"/>
    <x v="9"/>
    <x v="3525"/>
    <x v="0"/>
    <n v="46.41"/>
    <n v="3.53"/>
    <n v="211.18472070000001"/>
    <n v="7.0819999999999994E-2"/>
  </r>
  <r>
    <x v="24"/>
    <x v="94"/>
    <x v="1"/>
    <x v="9"/>
    <x v="3526"/>
    <x v="1"/>
    <n v="43.49"/>
    <n v="3.492"/>
    <n v="211.4120757"/>
    <n v="7.0819999999999994E-2"/>
  </r>
  <r>
    <x v="24"/>
    <x v="95"/>
    <x v="1"/>
    <x v="10"/>
    <x v="3527"/>
    <x v="0"/>
    <n v="42.85"/>
    <n v="3.452"/>
    <n v="211.6394306"/>
    <n v="7.0819999999999994E-2"/>
  </r>
  <r>
    <x v="24"/>
    <x v="96"/>
    <x v="1"/>
    <x v="10"/>
    <x v="3528"/>
    <x v="0"/>
    <n v="38.69"/>
    <n v="3.415"/>
    <n v="211.86678559999999"/>
    <n v="7.0819999999999994E-2"/>
  </r>
  <r>
    <x v="24"/>
    <x v="97"/>
    <x v="1"/>
    <x v="10"/>
    <x v="3529"/>
    <x v="0"/>
    <n v="33.090000000000003"/>
    <n v="3.4129999999999998"/>
    <n v="212.0685039"/>
    <n v="7.0819999999999994E-2"/>
  </r>
  <r>
    <x v="24"/>
    <x v="98"/>
    <x v="1"/>
    <x v="10"/>
    <x v="3530"/>
    <x v="0"/>
    <n v="36.56"/>
    <n v="3.3889999999999998"/>
    <n v="212.2360401"/>
    <n v="7.0819999999999994E-2"/>
  </r>
  <r>
    <x v="24"/>
    <x v="99"/>
    <x v="1"/>
    <x v="10"/>
    <x v="3531"/>
    <x v="1"/>
    <n v="32.42"/>
    <n v="3.3889999999999998"/>
    <n v="212.4035763"/>
    <n v="7.0819999999999994E-2"/>
  </r>
  <r>
    <x v="24"/>
    <x v="100"/>
    <x v="2"/>
    <x v="11"/>
    <x v="3532"/>
    <x v="0"/>
    <n v="30.23"/>
    <n v="3.4220000000000002"/>
    <n v="212.5711125"/>
    <n v="6.9610000000000005E-2"/>
  </r>
  <r>
    <x v="24"/>
    <x v="101"/>
    <x v="2"/>
    <x v="11"/>
    <x v="3533"/>
    <x v="0"/>
    <n v="34.6"/>
    <n v="3.5129999999999999"/>
    <n v="212.7386486"/>
    <n v="6.9610000000000005E-2"/>
  </r>
  <r>
    <x v="24"/>
    <x v="102"/>
    <x v="2"/>
    <x v="11"/>
    <x v="3534"/>
    <x v="0"/>
    <n v="23.87"/>
    <n v="3.5329999999999999"/>
    <n v="212.83363990000001"/>
    <n v="6.9610000000000005E-2"/>
  </r>
  <r>
    <x v="24"/>
    <x v="103"/>
    <x v="2"/>
    <x v="11"/>
    <x v="3535"/>
    <x v="0"/>
    <n v="32.24"/>
    <n v="3.5670000000000002"/>
    <n v="212.92863120000001"/>
    <n v="6.9610000000000005E-2"/>
  </r>
  <r>
    <x v="24"/>
    <x v="104"/>
    <x v="2"/>
    <x v="0"/>
    <x v="3536"/>
    <x v="0"/>
    <n v="34.979999999999997"/>
    <n v="3.617"/>
    <n v="213.02362249999999"/>
    <n v="6.9610000000000005E-2"/>
  </r>
  <r>
    <x v="24"/>
    <x v="105"/>
    <x v="2"/>
    <x v="0"/>
    <x v="3537"/>
    <x v="1"/>
    <n v="32.47"/>
    <n v="3.64"/>
    <n v="213.11861379999999"/>
    <n v="6.9610000000000005E-2"/>
  </r>
  <r>
    <x v="24"/>
    <x v="106"/>
    <x v="2"/>
    <x v="0"/>
    <x v="3538"/>
    <x v="0"/>
    <n v="32.229999999999997"/>
    <n v="3.6949999999999998"/>
    <n v="213.2732106"/>
    <n v="6.9610000000000005E-2"/>
  </r>
  <r>
    <x v="24"/>
    <x v="107"/>
    <x v="2"/>
    <x v="0"/>
    <x v="3539"/>
    <x v="0"/>
    <n v="35.51"/>
    <n v="3.7389999999999999"/>
    <n v="213.47251159999999"/>
    <n v="6.9610000000000005E-2"/>
  </r>
  <r>
    <x v="24"/>
    <x v="108"/>
    <x v="2"/>
    <x v="1"/>
    <x v="3540"/>
    <x v="0"/>
    <n v="36.01"/>
    <n v="3.8159999999999998"/>
    <n v="213.6718127"/>
    <n v="6.9610000000000005E-2"/>
  </r>
  <r>
    <x v="24"/>
    <x v="109"/>
    <x v="2"/>
    <x v="1"/>
    <x v="3541"/>
    <x v="0"/>
    <n v="37.44"/>
    <n v="3.8479999999999999"/>
    <n v="213.8711137"/>
    <n v="6.9610000000000005E-2"/>
  </r>
  <r>
    <x v="24"/>
    <x v="110"/>
    <x v="2"/>
    <x v="1"/>
    <x v="3542"/>
    <x v="0"/>
    <n v="50.64"/>
    <n v="3.8620000000000001"/>
    <n v="214.0167132"/>
    <n v="6.9610000000000005E-2"/>
  </r>
  <r>
    <x v="24"/>
    <x v="111"/>
    <x v="2"/>
    <x v="1"/>
    <x v="3543"/>
    <x v="0"/>
    <n v="62.7"/>
    <n v="3.9"/>
    <n v="214.0907105"/>
    <n v="6.9610000000000005E-2"/>
  </r>
  <r>
    <x v="24"/>
    <x v="112"/>
    <x v="2"/>
    <x v="1"/>
    <x v="3544"/>
    <x v="0"/>
    <n v="47.92"/>
    <n v="3.9529999999999998"/>
    <n v="214.1647079"/>
    <n v="6.9610000000000005E-2"/>
  </r>
  <r>
    <x v="24"/>
    <x v="113"/>
    <x v="2"/>
    <x v="2"/>
    <x v="3545"/>
    <x v="0"/>
    <n v="44.73"/>
    <n v="3.996"/>
    <n v="214.23870529999999"/>
    <n v="7.1390000000000009E-2"/>
  </r>
  <r>
    <x v="24"/>
    <x v="114"/>
    <x v="2"/>
    <x v="2"/>
    <x v="3546"/>
    <x v="0"/>
    <n v="42.46"/>
    <n v="4.0439999999999996"/>
    <n v="214.31270269999999"/>
    <n v="7.1390000000000009E-2"/>
  </r>
  <r>
    <x v="24"/>
    <x v="115"/>
    <x v="2"/>
    <x v="2"/>
    <x v="3547"/>
    <x v="0"/>
    <n v="57.1"/>
    <n v="4.0270000000000001"/>
    <n v="214.3675045"/>
    <n v="7.1390000000000009E-2"/>
  </r>
  <r>
    <x v="24"/>
    <x v="116"/>
    <x v="2"/>
    <x v="2"/>
    <x v="3548"/>
    <x v="0"/>
    <n v="44.2"/>
    <n v="4.0039999999999996"/>
    <n v="214.4223063"/>
    <n v="7.1390000000000009E-2"/>
  </r>
  <r>
    <x v="24"/>
    <x v="117"/>
    <x v="2"/>
    <x v="3"/>
    <x v="3549"/>
    <x v="0"/>
    <n v="58.76"/>
    <n v="3.9510000000000001"/>
    <n v="214.47710810000001"/>
    <n v="7.1390000000000009E-2"/>
  </r>
  <r>
    <x v="24"/>
    <x v="118"/>
    <x v="2"/>
    <x v="3"/>
    <x v="3550"/>
    <x v="0"/>
    <n v="59.21"/>
    <n v="3.8889999999999998"/>
    <n v="214.53190989999999"/>
    <n v="7.1390000000000009E-2"/>
  </r>
  <r>
    <x v="24"/>
    <x v="119"/>
    <x v="2"/>
    <x v="3"/>
    <x v="3551"/>
    <x v="0"/>
    <n v="58.21"/>
    <n v="3.8479999999999999"/>
    <n v="214.54855710000001"/>
    <n v="7.1390000000000009E-2"/>
  </r>
  <r>
    <x v="24"/>
    <x v="120"/>
    <x v="2"/>
    <x v="3"/>
    <x v="3552"/>
    <x v="0"/>
    <n v="67.69"/>
    <n v="3.798"/>
    <n v="214.54994249999999"/>
    <n v="7.1390000000000009E-2"/>
  </r>
  <r>
    <x v="24"/>
    <x v="121"/>
    <x v="2"/>
    <x v="4"/>
    <x v="3553"/>
    <x v="0"/>
    <n v="69.540000000000006"/>
    <n v="3.742"/>
    <n v="214.5513278"/>
    <n v="7.1390000000000009E-2"/>
  </r>
  <r>
    <x v="24"/>
    <x v="122"/>
    <x v="2"/>
    <x v="4"/>
    <x v="3554"/>
    <x v="0"/>
    <n v="58.48"/>
    <n v="3.6890000000000001"/>
    <n v="214.5527132"/>
    <n v="7.1390000000000009E-2"/>
  </r>
  <r>
    <x v="24"/>
    <x v="123"/>
    <x v="2"/>
    <x v="4"/>
    <x v="3555"/>
    <x v="0"/>
    <n v="68.34"/>
    <n v="3.62"/>
    <n v="214.56532429999999"/>
    <n v="7.1390000000000009E-2"/>
  </r>
  <r>
    <x v="24"/>
    <x v="124"/>
    <x v="2"/>
    <x v="4"/>
    <x v="3556"/>
    <x v="0"/>
    <n v="73.52"/>
    <n v="3.5640000000000001"/>
    <n v="214.60599999999999"/>
    <n v="7.1390000000000009E-2"/>
  </r>
  <r>
    <x v="24"/>
    <x v="125"/>
    <x v="2"/>
    <x v="4"/>
    <x v="3557"/>
    <x v="0"/>
    <n v="69.84"/>
    <n v="3.5059999999999998"/>
    <n v="214.6466757"/>
    <n v="7.1390000000000009E-2"/>
  </r>
  <r>
    <x v="24"/>
    <x v="126"/>
    <x v="2"/>
    <x v="5"/>
    <x v="3558"/>
    <x v="0"/>
    <n v="75.52"/>
    <n v="3.4750000000000001"/>
    <n v="214.68735140000001"/>
    <n v="7.2800000000000004E-2"/>
  </r>
  <r>
    <x v="24"/>
    <x v="127"/>
    <x v="2"/>
    <x v="5"/>
    <x v="3559"/>
    <x v="0"/>
    <n v="73.87"/>
    <n v="3.5230000000000001"/>
    <n v="214.728027"/>
    <n v="7.2800000000000004E-2"/>
  </r>
  <r>
    <x v="24"/>
    <x v="128"/>
    <x v="2"/>
    <x v="5"/>
    <x v="3560"/>
    <x v="0"/>
    <n v="74.319999999999993"/>
    <n v="3.5670000000000002"/>
    <n v="214.7331351"/>
    <n v="7.2800000000000004E-2"/>
  </r>
  <r>
    <x v="24"/>
    <x v="129"/>
    <x v="2"/>
    <x v="5"/>
    <x v="3561"/>
    <x v="0"/>
    <n v="72.98"/>
    <n v="3.6469999999999998"/>
    <n v="214.7382432"/>
    <n v="7.2800000000000004E-2"/>
  </r>
  <r>
    <x v="24"/>
    <x v="130"/>
    <x v="2"/>
    <x v="6"/>
    <x v="3562"/>
    <x v="0"/>
    <n v="72.08"/>
    <n v="3.6539999999999999"/>
    <n v="214.74335139999999"/>
    <n v="7.2800000000000004E-2"/>
  </r>
  <r>
    <x v="24"/>
    <x v="131"/>
    <x v="2"/>
    <x v="6"/>
    <x v="3563"/>
    <x v="0"/>
    <n v="71.930000000000007"/>
    <n v="3.722"/>
    <n v="214.7484595"/>
    <n v="7.2800000000000004E-2"/>
  </r>
  <r>
    <x v="24"/>
    <x v="132"/>
    <x v="2"/>
    <x v="6"/>
    <x v="3564"/>
    <x v="0"/>
    <n v="66.989999999999995"/>
    <n v="3.8069999999999999"/>
    <n v="214.82557800000001"/>
    <n v="7.2800000000000004E-2"/>
  </r>
  <r>
    <x v="24"/>
    <x v="133"/>
    <x v="2"/>
    <x v="6"/>
    <x v="3565"/>
    <x v="0"/>
    <n v="64.53"/>
    <n v="3.8340000000000001"/>
    <n v="214.95670440000001"/>
    <n v="7.2800000000000004E-2"/>
  </r>
  <r>
    <x v="24"/>
    <x v="134"/>
    <x v="2"/>
    <x v="6"/>
    <x v="3566"/>
    <x v="0"/>
    <n v="68.55"/>
    <n v="3.867"/>
    <n v="215.0878309"/>
    <n v="7.2800000000000004E-2"/>
  </r>
  <r>
    <x v="24"/>
    <x v="135"/>
    <x v="2"/>
    <x v="7"/>
    <x v="3567"/>
    <x v="1"/>
    <n v="72.790000000000006"/>
    <n v="3.911"/>
    <n v="215.2189573"/>
    <n v="7.2800000000000004E-2"/>
  </r>
  <r>
    <x v="24"/>
    <x v="136"/>
    <x v="2"/>
    <x v="7"/>
    <x v="3568"/>
    <x v="0"/>
    <n v="60.9"/>
    <n v="3.948"/>
    <n v="215.35837570000001"/>
    <n v="7.2800000000000004E-2"/>
  </r>
  <r>
    <x v="24"/>
    <x v="137"/>
    <x v="2"/>
    <x v="7"/>
    <x v="3569"/>
    <x v="0"/>
    <n v="57.6"/>
    <n v="4.0380000000000003"/>
    <n v="215.54754589999999"/>
    <n v="7.2800000000000004E-2"/>
  </r>
  <r>
    <x v="24"/>
    <x v="138"/>
    <x v="2"/>
    <x v="7"/>
    <x v="3570"/>
    <x v="0"/>
    <n v="54.52"/>
    <n v="3.9969999999999999"/>
    <n v="215.73671619999999"/>
    <n v="7.2800000000000004E-2"/>
  </r>
  <r>
    <x v="24"/>
    <x v="139"/>
    <x v="2"/>
    <x v="8"/>
    <x v="3571"/>
    <x v="0"/>
    <n v="57.58"/>
    <n v="3.9849999999999999"/>
    <n v="215.92588649999999"/>
    <n v="7.2929999999999995E-2"/>
  </r>
  <r>
    <x v="24"/>
    <x v="140"/>
    <x v="2"/>
    <x v="8"/>
    <x v="3572"/>
    <x v="0"/>
    <n v="43.74"/>
    <n v="4"/>
    <n v="216.11505679999999"/>
    <n v="7.2929999999999995E-2"/>
  </r>
  <r>
    <x v="24"/>
    <x v="141"/>
    <x v="2"/>
    <x v="8"/>
    <x v="3573"/>
    <x v="0"/>
    <n v="51.93"/>
    <n v="3.9689999999999999"/>
    <n v="216.1464699"/>
    <n v="7.2929999999999995E-2"/>
  </r>
  <r>
    <x v="24"/>
    <x v="142"/>
    <x v="2"/>
    <x v="8"/>
    <x v="3574"/>
    <x v="0"/>
    <n v="56.69"/>
    <n v="3.8820000000000001"/>
    <n v="216.15159019999999"/>
    <n v="7.2929999999999995E-2"/>
  </r>
  <r>
    <x v="25"/>
    <x v="0"/>
    <x v="0"/>
    <x v="0"/>
    <x v="3575"/>
    <x v="0"/>
    <n v="9.5500000000000007"/>
    <n v="2.7879999999999998"/>
    <n v="131.5279032"/>
    <n v="8.4879999999999997E-2"/>
  </r>
  <r>
    <x v="25"/>
    <x v="1"/>
    <x v="0"/>
    <x v="0"/>
    <x v="3576"/>
    <x v="1"/>
    <n v="18.14"/>
    <n v="2.7709999999999999"/>
    <n v="131.58661290000001"/>
    <n v="8.4879999999999997E-2"/>
  </r>
  <r>
    <x v="25"/>
    <x v="2"/>
    <x v="0"/>
    <x v="0"/>
    <x v="3577"/>
    <x v="0"/>
    <n v="22.62"/>
    <n v="2.7469999999999999"/>
    <n v="131.637"/>
    <n v="8.4879999999999997E-2"/>
  </r>
  <r>
    <x v="25"/>
    <x v="3"/>
    <x v="0"/>
    <x v="0"/>
    <x v="3578"/>
    <x v="0"/>
    <n v="27.32"/>
    <n v="2.7530000000000001"/>
    <n v="131.68600000000001"/>
    <n v="8.4879999999999997E-2"/>
  </r>
  <r>
    <x v="25"/>
    <x v="4"/>
    <x v="0"/>
    <x v="1"/>
    <x v="3579"/>
    <x v="0"/>
    <n v="28.6"/>
    <n v="2.766"/>
    <n v="131.73500000000001"/>
    <n v="8.4879999999999997E-2"/>
  </r>
  <r>
    <x v="25"/>
    <x v="5"/>
    <x v="0"/>
    <x v="1"/>
    <x v="3580"/>
    <x v="0"/>
    <n v="31.1"/>
    <n v="2.8050000000000002"/>
    <n v="131.78399999999999"/>
    <n v="8.4879999999999997E-2"/>
  </r>
  <r>
    <x v="25"/>
    <x v="6"/>
    <x v="0"/>
    <x v="1"/>
    <x v="3581"/>
    <x v="0"/>
    <n v="35.340000000000003"/>
    <n v="2.8340000000000001"/>
    <n v="131.8242903"/>
    <n v="8.4879999999999997E-2"/>
  </r>
  <r>
    <x v="25"/>
    <x v="7"/>
    <x v="0"/>
    <x v="1"/>
    <x v="3582"/>
    <x v="0"/>
    <n v="35.26"/>
    <n v="2.831"/>
    <n v="131.86312899999999"/>
    <n v="8.4879999999999997E-2"/>
  </r>
  <r>
    <x v="25"/>
    <x v="8"/>
    <x v="0"/>
    <x v="2"/>
    <x v="3583"/>
    <x v="0"/>
    <n v="36.53"/>
    <n v="2.8260000000000001"/>
    <n v="131.9019677"/>
    <n v="8.5120000000000001E-2"/>
  </r>
  <r>
    <x v="25"/>
    <x v="9"/>
    <x v="0"/>
    <x v="2"/>
    <x v="3584"/>
    <x v="0"/>
    <n v="50.13"/>
    <n v="2.8490000000000002"/>
    <n v="131.94080650000001"/>
    <n v="8.5120000000000001E-2"/>
  </r>
  <r>
    <x v="25"/>
    <x v="10"/>
    <x v="0"/>
    <x v="2"/>
    <x v="3585"/>
    <x v="0"/>
    <n v="36.6"/>
    <n v="2.8849999999999998"/>
    <n v="131.98089999999999"/>
    <n v="8.5120000000000001E-2"/>
  </r>
  <r>
    <x v="25"/>
    <x v="11"/>
    <x v="0"/>
    <x v="2"/>
    <x v="3586"/>
    <x v="0"/>
    <n v="39.68"/>
    <n v="2.895"/>
    <n v="132.0226667"/>
    <n v="8.5120000000000001E-2"/>
  </r>
  <r>
    <x v="25"/>
    <x v="12"/>
    <x v="0"/>
    <x v="2"/>
    <x v="3587"/>
    <x v="0"/>
    <n v="40.56"/>
    <n v="2.9350000000000001"/>
    <n v="132.06443329999999"/>
    <n v="8.5120000000000001E-2"/>
  </r>
  <r>
    <x v="25"/>
    <x v="13"/>
    <x v="0"/>
    <x v="3"/>
    <x v="3588"/>
    <x v="0"/>
    <n v="54.72"/>
    <n v="2.9809999999999999"/>
    <n v="132.1062"/>
    <n v="8.5120000000000001E-2"/>
  </r>
  <r>
    <x v="25"/>
    <x v="14"/>
    <x v="0"/>
    <x v="3"/>
    <x v="3589"/>
    <x v="0"/>
    <n v="39.08"/>
    <n v="2.9830000000000001"/>
    <n v="132.152129"/>
    <n v="8.5120000000000001E-2"/>
  </r>
  <r>
    <x v="25"/>
    <x v="15"/>
    <x v="0"/>
    <x v="3"/>
    <x v="3590"/>
    <x v="0"/>
    <n v="50.81"/>
    <n v="2.9609999999999999"/>
    <n v="132.2230323"/>
    <n v="8.5120000000000001E-2"/>
  </r>
  <r>
    <x v="25"/>
    <x v="16"/>
    <x v="0"/>
    <x v="3"/>
    <x v="3591"/>
    <x v="0"/>
    <n v="61.65"/>
    <n v="2.9060000000000001"/>
    <n v="132.2939355"/>
    <n v="8.5120000000000001E-2"/>
  </r>
  <r>
    <x v="25"/>
    <x v="17"/>
    <x v="0"/>
    <x v="4"/>
    <x v="3592"/>
    <x v="0"/>
    <n v="58.46"/>
    <n v="2.8570000000000002"/>
    <n v="132.36483870000001"/>
    <n v="8.5120000000000001E-2"/>
  </r>
  <r>
    <x v="25"/>
    <x v="18"/>
    <x v="0"/>
    <x v="4"/>
    <x v="3593"/>
    <x v="0"/>
    <n v="51.62"/>
    <n v="2.83"/>
    <n v="132.43574190000001"/>
    <n v="8.5120000000000001E-2"/>
  </r>
  <r>
    <x v="25"/>
    <x v="19"/>
    <x v="0"/>
    <x v="4"/>
    <x v="3594"/>
    <x v="0"/>
    <n v="53.62"/>
    <n v="2.8050000000000002"/>
    <n v="132.47333330000001"/>
    <n v="8.5120000000000001E-2"/>
  </r>
  <r>
    <x v="25"/>
    <x v="20"/>
    <x v="0"/>
    <x v="4"/>
    <x v="3595"/>
    <x v="0"/>
    <n v="63.78"/>
    <n v="2.81"/>
    <n v="132.49760000000001"/>
    <n v="8.5120000000000001E-2"/>
  </r>
  <r>
    <x v="25"/>
    <x v="21"/>
    <x v="0"/>
    <x v="5"/>
    <x v="3596"/>
    <x v="0"/>
    <n v="58.9"/>
    <n v="2.8149999999999999"/>
    <n v="132.5218667"/>
    <n v="8.4449999999999997E-2"/>
  </r>
  <r>
    <x v="25"/>
    <x v="22"/>
    <x v="0"/>
    <x v="5"/>
    <x v="3597"/>
    <x v="0"/>
    <n v="71.08"/>
    <n v="2.806"/>
    <n v="132.54613330000001"/>
    <n v="8.4449999999999997E-2"/>
  </r>
  <r>
    <x v="25"/>
    <x v="23"/>
    <x v="0"/>
    <x v="5"/>
    <x v="3598"/>
    <x v="0"/>
    <n v="67.66"/>
    <n v="2.7959999999999998"/>
    <n v="132.5667742"/>
    <n v="8.4449999999999997E-2"/>
  </r>
  <r>
    <x v="25"/>
    <x v="24"/>
    <x v="0"/>
    <x v="5"/>
    <x v="3599"/>
    <x v="0"/>
    <n v="65.400000000000006"/>
    <n v="2.7839999999999998"/>
    <n v="132.5825806"/>
    <n v="8.4449999999999997E-2"/>
  </r>
  <r>
    <x v="25"/>
    <x v="25"/>
    <x v="0"/>
    <x v="5"/>
    <x v="3600"/>
    <x v="0"/>
    <n v="63.79"/>
    <n v="2.7919999999999998"/>
    <n v="132.5983871"/>
    <n v="8.4449999999999997E-2"/>
  </r>
  <r>
    <x v="25"/>
    <x v="26"/>
    <x v="0"/>
    <x v="6"/>
    <x v="3601"/>
    <x v="0"/>
    <n v="62.93"/>
    <n v="2.7919999999999998"/>
    <n v="132.6141935"/>
    <n v="8.4449999999999997E-2"/>
  </r>
  <r>
    <x v="25"/>
    <x v="27"/>
    <x v="0"/>
    <x v="6"/>
    <x v="3602"/>
    <x v="0"/>
    <n v="61.58"/>
    <n v="2.81"/>
    <n v="132.63"/>
    <n v="8.4449999999999997E-2"/>
  </r>
  <r>
    <x v="25"/>
    <x v="28"/>
    <x v="0"/>
    <x v="6"/>
    <x v="3603"/>
    <x v="0"/>
    <n v="62.68"/>
    <n v="2.7959999999999998"/>
    <n v="132.66161289999999"/>
    <n v="8.4449999999999997E-2"/>
  </r>
  <r>
    <x v="25"/>
    <x v="29"/>
    <x v="0"/>
    <x v="6"/>
    <x v="3604"/>
    <x v="0"/>
    <n v="57.23"/>
    <n v="2.77"/>
    <n v="132.69322579999999"/>
    <n v="8.4449999999999997E-2"/>
  </r>
  <r>
    <x v="25"/>
    <x v="30"/>
    <x v="0"/>
    <x v="7"/>
    <x v="3605"/>
    <x v="0"/>
    <n v="66.930000000000007"/>
    <n v="2.7349999999999999"/>
    <n v="132.72483869999999"/>
    <n v="8.4449999999999997E-2"/>
  </r>
  <r>
    <x v="25"/>
    <x v="31"/>
    <x v="0"/>
    <x v="7"/>
    <x v="3606"/>
    <x v="1"/>
    <n v="54.82"/>
    <n v="2.7170000000000001"/>
    <n v="132.75645159999999"/>
    <n v="8.4449999999999997E-2"/>
  </r>
  <r>
    <x v="25"/>
    <x v="32"/>
    <x v="0"/>
    <x v="7"/>
    <x v="3607"/>
    <x v="0"/>
    <n v="50.08"/>
    <n v="2.7160000000000002"/>
    <n v="132.76706669999999"/>
    <n v="8.4449999999999997E-2"/>
  </r>
  <r>
    <x v="25"/>
    <x v="33"/>
    <x v="0"/>
    <x v="7"/>
    <x v="3608"/>
    <x v="0"/>
    <n v="52.47"/>
    <n v="2.718"/>
    <n v="132.76193330000001"/>
    <n v="8.4449999999999997E-2"/>
  </r>
  <r>
    <x v="25"/>
    <x v="34"/>
    <x v="0"/>
    <x v="8"/>
    <x v="3609"/>
    <x v="0"/>
    <n v="57.8"/>
    <n v="2.7170000000000001"/>
    <n v="132.7568"/>
    <n v="8.1489999999999993E-2"/>
  </r>
  <r>
    <x v="25"/>
    <x v="35"/>
    <x v="0"/>
    <x v="8"/>
    <x v="3610"/>
    <x v="0"/>
    <n v="46.81"/>
    <n v="2.7759999999999998"/>
    <n v="132.75166669999999"/>
    <n v="8.1489999999999993E-2"/>
  </r>
  <r>
    <x v="25"/>
    <x v="36"/>
    <x v="0"/>
    <x v="8"/>
    <x v="3611"/>
    <x v="0"/>
    <n v="39.93"/>
    <n v="2.8780000000000001"/>
    <n v="132.7633548"/>
    <n v="8.1489999999999993E-2"/>
  </r>
  <r>
    <x v="25"/>
    <x v="37"/>
    <x v="0"/>
    <x v="8"/>
    <x v="3612"/>
    <x v="0"/>
    <n v="36.130000000000003"/>
    <n v="2.919"/>
    <n v="132.8170968"/>
    <n v="8.1489999999999993E-2"/>
  </r>
  <r>
    <x v="25"/>
    <x v="38"/>
    <x v="0"/>
    <x v="8"/>
    <x v="3613"/>
    <x v="0"/>
    <n v="40.299999999999997"/>
    <n v="2.9380000000000002"/>
    <n v="132.87083870000001"/>
    <n v="8.1489999999999993E-2"/>
  </r>
  <r>
    <x v="25"/>
    <x v="39"/>
    <x v="0"/>
    <x v="9"/>
    <x v="3614"/>
    <x v="0"/>
    <n v="30.51"/>
    <n v="2.9380000000000002"/>
    <n v="132.92458060000001"/>
    <n v="8.1489999999999993E-2"/>
  </r>
  <r>
    <x v="25"/>
    <x v="40"/>
    <x v="0"/>
    <x v="9"/>
    <x v="3615"/>
    <x v="0"/>
    <n v="37.51"/>
    <n v="2.9609999999999999"/>
    <n v="132.97832260000001"/>
    <n v="8.1489999999999993E-2"/>
  </r>
  <r>
    <x v="25"/>
    <x v="41"/>
    <x v="0"/>
    <x v="9"/>
    <x v="3616"/>
    <x v="0"/>
    <n v="36.729999999999997"/>
    <n v="3.03"/>
    <n v="132.91720000000001"/>
    <n v="8.1489999999999993E-2"/>
  </r>
  <r>
    <x v="25"/>
    <x v="42"/>
    <x v="0"/>
    <x v="9"/>
    <x v="3617"/>
    <x v="1"/>
    <n v="28.11"/>
    <n v="3.07"/>
    <n v="132.8369333"/>
    <n v="8.1489999999999993E-2"/>
  </r>
  <r>
    <x v="25"/>
    <x v="43"/>
    <x v="0"/>
    <x v="10"/>
    <x v="3618"/>
    <x v="0"/>
    <n v="27.73"/>
    <n v="3.0649999999999999"/>
    <n v="132.75666670000001"/>
    <n v="8.1489999999999993E-2"/>
  </r>
  <r>
    <x v="25"/>
    <x v="44"/>
    <x v="0"/>
    <x v="10"/>
    <x v="3619"/>
    <x v="0"/>
    <n v="16.600000000000001"/>
    <n v="3.1320000000000001"/>
    <n v="132.6764"/>
    <n v="8.1489999999999993E-2"/>
  </r>
  <r>
    <x v="25"/>
    <x v="45"/>
    <x v="0"/>
    <x v="10"/>
    <x v="3620"/>
    <x v="0"/>
    <n v="20.61"/>
    <n v="3.1389999999999998"/>
    <n v="132.6804516"/>
    <n v="8.1489999999999993E-2"/>
  </r>
  <r>
    <x v="25"/>
    <x v="46"/>
    <x v="0"/>
    <x v="10"/>
    <x v="3621"/>
    <x v="0"/>
    <n v="21.81"/>
    <n v="3.15"/>
    <n v="132.74774189999999"/>
    <n v="8.1489999999999993E-2"/>
  </r>
  <r>
    <x v="25"/>
    <x v="47"/>
    <x v="0"/>
    <x v="10"/>
    <x v="3622"/>
    <x v="1"/>
    <n v="18.73"/>
    <n v="3.177"/>
    <n v="132.81503230000001"/>
    <n v="8.1489999999999993E-2"/>
  </r>
  <r>
    <x v="25"/>
    <x v="48"/>
    <x v="1"/>
    <x v="11"/>
    <x v="3623"/>
    <x v="0"/>
    <n v="21.13"/>
    <n v="3.1930000000000001"/>
    <n v="132.88232260000001"/>
    <n v="7.9070000000000001E-2"/>
  </r>
  <r>
    <x v="25"/>
    <x v="49"/>
    <x v="1"/>
    <x v="11"/>
    <x v="3624"/>
    <x v="0"/>
    <n v="16.7"/>
    <n v="3.2149999999999999"/>
    <n v="132.9510645"/>
    <n v="7.9070000000000001E-2"/>
  </r>
  <r>
    <x v="25"/>
    <x v="50"/>
    <x v="1"/>
    <x v="11"/>
    <x v="3625"/>
    <x v="0"/>
    <n v="12.98"/>
    <n v="3.2320000000000002"/>
    <n v="133.02851609999999"/>
    <n v="7.9070000000000001E-2"/>
  </r>
  <r>
    <x v="25"/>
    <x v="51"/>
    <x v="1"/>
    <x v="11"/>
    <x v="3626"/>
    <x v="0"/>
    <n v="5.54"/>
    <n v="3.2429999999999999"/>
    <n v="133.10596770000001"/>
    <n v="7.9070000000000001E-2"/>
  </r>
  <r>
    <x v="25"/>
    <x v="52"/>
    <x v="1"/>
    <x v="0"/>
    <x v="3627"/>
    <x v="0"/>
    <n v="11.17"/>
    <n v="3.24"/>
    <n v="133.18341939999999"/>
    <n v="7.9070000000000001E-2"/>
  </r>
  <r>
    <x v="25"/>
    <x v="53"/>
    <x v="1"/>
    <x v="0"/>
    <x v="3628"/>
    <x v="1"/>
    <n v="15.12"/>
    <n v="3.2549999999999999"/>
    <n v="133.26087100000001"/>
    <n v="7.9070000000000001E-2"/>
  </r>
  <r>
    <x v="25"/>
    <x v="54"/>
    <x v="1"/>
    <x v="0"/>
    <x v="3629"/>
    <x v="0"/>
    <n v="19.63"/>
    <n v="3.2629999999999999"/>
    <n v="133.37014289999999"/>
    <n v="7.9070000000000001E-2"/>
  </r>
  <r>
    <x v="25"/>
    <x v="55"/>
    <x v="1"/>
    <x v="0"/>
    <x v="3630"/>
    <x v="0"/>
    <n v="16.3"/>
    <n v="3.2810000000000001"/>
    <n v="133.4921429"/>
    <n v="7.9070000000000001E-2"/>
  </r>
  <r>
    <x v="25"/>
    <x v="56"/>
    <x v="1"/>
    <x v="1"/>
    <x v="3631"/>
    <x v="0"/>
    <n v="14.31"/>
    <n v="3.4369999999999998"/>
    <n v="133.61414289999999"/>
    <n v="7.9070000000000001E-2"/>
  </r>
  <r>
    <x v="25"/>
    <x v="57"/>
    <x v="1"/>
    <x v="1"/>
    <x v="3632"/>
    <x v="0"/>
    <n v="28.13"/>
    <n v="3.6"/>
    <n v="133.7361429"/>
    <n v="7.9070000000000001E-2"/>
  </r>
  <r>
    <x v="25"/>
    <x v="58"/>
    <x v="1"/>
    <x v="1"/>
    <x v="3633"/>
    <x v="0"/>
    <n v="31.76"/>
    <n v="3.6339999999999999"/>
    <n v="133.8492258"/>
    <n v="7.9070000000000001E-2"/>
  </r>
  <r>
    <x v="25"/>
    <x v="59"/>
    <x v="1"/>
    <x v="1"/>
    <x v="3634"/>
    <x v="0"/>
    <n v="22.99"/>
    <n v="3.6240000000000001"/>
    <n v="133.95874190000001"/>
    <n v="7.9070000000000001E-2"/>
  </r>
  <r>
    <x v="25"/>
    <x v="60"/>
    <x v="1"/>
    <x v="2"/>
    <x v="3635"/>
    <x v="0"/>
    <n v="22.99"/>
    <n v="3.6379999999999999"/>
    <n v="134.06825810000001"/>
    <n v="7.8179999999999999E-2"/>
  </r>
  <r>
    <x v="25"/>
    <x v="61"/>
    <x v="1"/>
    <x v="2"/>
    <x v="3636"/>
    <x v="0"/>
    <n v="29.09"/>
    <n v="3.72"/>
    <n v="134.17777419999999"/>
    <n v="7.8179999999999999E-2"/>
  </r>
  <r>
    <x v="25"/>
    <x v="62"/>
    <x v="1"/>
    <x v="2"/>
    <x v="3637"/>
    <x v="0"/>
    <n v="39.46"/>
    <n v="3.823"/>
    <n v="134.2784667"/>
    <n v="7.8179999999999999E-2"/>
  </r>
  <r>
    <x v="25"/>
    <x v="63"/>
    <x v="1"/>
    <x v="2"/>
    <x v="3638"/>
    <x v="0"/>
    <n v="33.81"/>
    <n v="3.919"/>
    <n v="134.3571"/>
    <n v="7.8179999999999999E-2"/>
  </r>
  <r>
    <x v="25"/>
    <x v="64"/>
    <x v="1"/>
    <x v="2"/>
    <x v="3639"/>
    <x v="0"/>
    <n v="47.17"/>
    <n v="3.988"/>
    <n v="134.43573330000001"/>
    <n v="7.8179999999999999E-2"/>
  </r>
  <r>
    <x v="25"/>
    <x v="65"/>
    <x v="1"/>
    <x v="3"/>
    <x v="3640"/>
    <x v="0"/>
    <n v="45"/>
    <n v="4.0780000000000003"/>
    <n v="134.51436670000001"/>
    <n v="7.8179999999999999E-2"/>
  </r>
  <r>
    <x v="25"/>
    <x v="66"/>
    <x v="1"/>
    <x v="3"/>
    <x v="3641"/>
    <x v="0"/>
    <n v="48.2"/>
    <n v="4.0949999999999998"/>
    <n v="134.59299999999999"/>
    <n v="7.8179999999999999E-2"/>
  </r>
  <r>
    <x v="25"/>
    <x v="67"/>
    <x v="1"/>
    <x v="3"/>
    <x v="3642"/>
    <x v="0"/>
    <n v="48.86"/>
    <n v="4.101"/>
    <n v="134.68038709999999"/>
    <n v="7.8179999999999999E-2"/>
  </r>
  <r>
    <x v="25"/>
    <x v="68"/>
    <x v="1"/>
    <x v="3"/>
    <x v="3643"/>
    <x v="0"/>
    <n v="56.74"/>
    <n v="4.0339999999999998"/>
    <n v="134.76777419999999"/>
    <n v="7.8179999999999999E-2"/>
  </r>
  <r>
    <x v="25"/>
    <x v="69"/>
    <x v="1"/>
    <x v="4"/>
    <x v="3644"/>
    <x v="0"/>
    <n v="60.49"/>
    <n v="3.9729999999999999"/>
    <n v="134.85516129999999"/>
    <n v="7.8179999999999999E-2"/>
  </r>
  <r>
    <x v="25"/>
    <x v="70"/>
    <x v="1"/>
    <x v="4"/>
    <x v="3645"/>
    <x v="0"/>
    <n v="59.85"/>
    <n v="3.9239999999999999"/>
    <n v="134.94254839999999"/>
    <n v="7.8179999999999999E-2"/>
  </r>
  <r>
    <x v="25"/>
    <x v="71"/>
    <x v="1"/>
    <x v="4"/>
    <x v="3646"/>
    <x v="0"/>
    <n v="54.5"/>
    <n v="3.8730000000000002"/>
    <n v="135.08373330000001"/>
    <n v="7.8179999999999999E-2"/>
  </r>
  <r>
    <x v="25"/>
    <x v="72"/>
    <x v="1"/>
    <x v="4"/>
    <x v="3647"/>
    <x v="0"/>
    <n v="56.94"/>
    <n v="3.851"/>
    <n v="135.26526670000001"/>
    <n v="7.8179999999999999E-2"/>
  </r>
  <r>
    <x v="25"/>
    <x v="73"/>
    <x v="1"/>
    <x v="5"/>
    <x v="3648"/>
    <x v="0"/>
    <n v="59.89"/>
    <n v="3.8149999999999999"/>
    <n v="135.4468"/>
    <n v="7.7670000000000003E-2"/>
  </r>
  <r>
    <x v="25"/>
    <x v="74"/>
    <x v="1"/>
    <x v="5"/>
    <x v="3649"/>
    <x v="0"/>
    <n v="63.34"/>
    <n v="3.7839999999999998"/>
    <n v="135.62833330000001"/>
    <n v="7.7670000000000003E-2"/>
  </r>
  <r>
    <x v="25"/>
    <x v="75"/>
    <x v="1"/>
    <x v="5"/>
    <x v="3650"/>
    <x v="0"/>
    <n v="64.430000000000007"/>
    <n v="3.827"/>
    <n v="135.7837419"/>
    <n v="7.7670000000000003E-2"/>
  </r>
  <r>
    <x v="25"/>
    <x v="76"/>
    <x v="1"/>
    <x v="5"/>
    <x v="3651"/>
    <x v="0"/>
    <n v="69.52"/>
    <n v="3.8820000000000001"/>
    <n v="135.87383869999999"/>
    <n v="7.7670000000000003E-2"/>
  </r>
  <r>
    <x v="25"/>
    <x v="77"/>
    <x v="1"/>
    <x v="5"/>
    <x v="3652"/>
    <x v="0"/>
    <n v="63.32"/>
    <n v="3.8980000000000001"/>
    <n v="135.96393549999999"/>
    <n v="7.7670000000000003E-2"/>
  </r>
  <r>
    <x v="25"/>
    <x v="78"/>
    <x v="1"/>
    <x v="6"/>
    <x v="3653"/>
    <x v="0"/>
    <n v="63.16"/>
    <n v="3.903"/>
    <n v="136.05403229999999"/>
    <n v="7.7670000000000003E-2"/>
  </r>
  <r>
    <x v="25"/>
    <x v="79"/>
    <x v="1"/>
    <x v="6"/>
    <x v="3654"/>
    <x v="0"/>
    <n v="62.99"/>
    <n v="3.88"/>
    <n v="136.14412899999999"/>
    <n v="7.7670000000000003E-2"/>
  </r>
  <r>
    <x v="25"/>
    <x v="80"/>
    <x v="1"/>
    <x v="6"/>
    <x v="3655"/>
    <x v="0"/>
    <n v="60.58"/>
    <n v="3.82"/>
    <n v="136.18312900000001"/>
    <n v="7.7670000000000003E-2"/>
  </r>
  <r>
    <x v="25"/>
    <x v="81"/>
    <x v="1"/>
    <x v="6"/>
    <x v="3656"/>
    <x v="0"/>
    <n v="61.1"/>
    <n v="3.7959999999999998"/>
    <n v="136.21361289999999"/>
    <n v="7.7670000000000003E-2"/>
  </r>
  <r>
    <x v="25"/>
    <x v="82"/>
    <x v="1"/>
    <x v="7"/>
    <x v="3657"/>
    <x v="0"/>
    <n v="59.67"/>
    <n v="3.7839999999999998"/>
    <n v="136.24409679999999"/>
    <n v="7.7670000000000003E-2"/>
  </r>
  <r>
    <x v="25"/>
    <x v="83"/>
    <x v="1"/>
    <x v="7"/>
    <x v="3658"/>
    <x v="1"/>
    <n v="60.98"/>
    <n v="3.8090000000000002"/>
    <n v="136.27458060000001"/>
    <n v="7.7670000000000003E-2"/>
  </r>
  <r>
    <x v="25"/>
    <x v="84"/>
    <x v="1"/>
    <x v="7"/>
    <x v="3659"/>
    <x v="0"/>
    <n v="55.19"/>
    <n v="3.8090000000000002"/>
    <n v="136.31450000000001"/>
    <n v="7.7670000000000003E-2"/>
  </r>
  <r>
    <x v="25"/>
    <x v="85"/>
    <x v="1"/>
    <x v="7"/>
    <x v="3660"/>
    <x v="0"/>
    <n v="50.72"/>
    <n v="3.758"/>
    <n v="136.36699999999999"/>
    <n v="7.7670000000000003E-2"/>
  </r>
  <r>
    <x v="25"/>
    <x v="86"/>
    <x v="1"/>
    <x v="7"/>
    <x v="3661"/>
    <x v="0"/>
    <n v="59.42"/>
    <n v="3.6840000000000002"/>
    <n v="136.4195"/>
    <n v="7.7670000000000003E-2"/>
  </r>
  <r>
    <x v="25"/>
    <x v="87"/>
    <x v="1"/>
    <x v="8"/>
    <x v="3662"/>
    <x v="0"/>
    <n v="46.84"/>
    <n v="3.633"/>
    <n v="136.47200000000001"/>
    <n v="7.5979999999999992E-2"/>
  </r>
  <r>
    <x v="25"/>
    <x v="88"/>
    <x v="1"/>
    <x v="8"/>
    <x v="3663"/>
    <x v="0"/>
    <n v="53.91"/>
    <n v="3.5830000000000002"/>
    <n v="136.51509680000001"/>
    <n v="7.5979999999999992E-2"/>
  </r>
  <r>
    <x v="25"/>
    <x v="89"/>
    <x v="1"/>
    <x v="8"/>
    <x v="3664"/>
    <x v="0"/>
    <n v="45.23"/>
    <n v="3.6179999999999999"/>
    <n v="136.5017742"/>
    <n v="7.5979999999999992E-2"/>
  </r>
  <r>
    <x v="25"/>
    <x v="90"/>
    <x v="1"/>
    <x v="8"/>
    <x v="3665"/>
    <x v="0"/>
    <n v="35.06"/>
    <n v="3.6040000000000001"/>
    <n v="136.48845159999999"/>
    <n v="7.5979999999999992E-2"/>
  </r>
  <r>
    <x v="25"/>
    <x v="91"/>
    <x v="1"/>
    <x v="9"/>
    <x v="3666"/>
    <x v="0"/>
    <n v="31.7"/>
    <n v="3.5859999999999999"/>
    <n v="136.47512900000001"/>
    <n v="7.5979999999999992E-2"/>
  </r>
  <r>
    <x v="25"/>
    <x v="92"/>
    <x v="1"/>
    <x v="9"/>
    <x v="3667"/>
    <x v="0"/>
    <n v="40.08"/>
    <n v="3.57"/>
    <n v="136.46180649999999"/>
    <n v="7.5979999999999992E-2"/>
  </r>
  <r>
    <x v="25"/>
    <x v="93"/>
    <x v="1"/>
    <x v="9"/>
    <x v="3668"/>
    <x v="0"/>
    <n v="37.78"/>
    <n v="3.5710000000000002"/>
    <n v="136.46666669999999"/>
    <n v="7.5979999999999992E-2"/>
  </r>
  <r>
    <x v="25"/>
    <x v="94"/>
    <x v="1"/>
    <x v="9"/>
    <x v="3669"/>
    <x v="1"/>
    <n v="31.07"/>
    <n v="3.536"/>
    <n v="136.47880000000001"/>
    <n v="7.5979999999999992E-2"/>
  </r>
  <r>
    <x v="25"/>
    <x v="95"/>
    <x v="1"/>
    <x v="10"/>
    <x v="3670"/>
    <x v="0"/>
    <n v="36.74"/>
    <n v="3.5009999999999999"/>
    <n v="136.49093329999999"/>
    <n v="7.5979999999999992E-2"/>
  </r>
  <r>
    <x v="25"/>
    <x v="96"/>
    <x v="1"/>
    <x v="10"/>
    <x v="3671"/>
    <x v="0"/>
    <n v="34.24"/>
    <n v="3.47"/>
    <n v="136.50306670000001"/>
    <n v="7.5979999999999992E-2"/>
  </r>
  <r>
    <x v="25"/>
    <x v="97"/>
    <x v="1"/>
    <x v="10"/>
    <x v="3672"/>
    <x v="0"/>
    <n v="28.24"/>
    <n v="3.4449999999999998"/>
    <n v="136.53351610000001"/>
    <n v="7.5979999999999992E-2"/>
  </r>
  <r>
    <x v="25"/>
    <x v="98"/>
    <x v="1"/>
    <x v="10"/>
    <x v="3673"/>
    <x v="0"/>
    <n v="22.53"/>
    <n v="3.4129999999999998"/>
    <n v="136.58838710000001"/>
    <n v="7.5979999999999992E-2"/>
  </r>
  <r>
    <x v="25"/>
    <x v="99"/>
    <x v="1"/>
    <x v="10"/>
    <x v="3674"/>
    <x v="1"/>
    <n v="18.8"/>
    <n v="3.4020000000000001"/>
    <n v="136.6432581"/>
    <n v="7.5979999999999992E-2"/>
  </r>
  <r>
    <x v="25"/>
    <x v="100"/>
    <x v="2"/>
    <x v="11"/>
    <x v="3675"/>
    <x v="0"/>
    <n v="22.94"/>
    <n v="3.4390000000000001"/>
    <n v="136.69812899999999"/>
    <n v="7.467E-2"/>
  </r>
  <r>
    <x v="25"/>
    <x v="101"/>
    <x v="2"/>
    <x v="11"/>
    <x v="3676"/>
    <x v="0"/>
    <n v="25.55"/>
    <n v="3.5230000000000001"/>
    <n v="136.75299999999999"/>
    <n v="7.467E-2"/>
  </r>
  <r>
    <x v="25"/>
    <x v="102"/>
    <x v="2"/>
    <x v="11"/>
    <x v="3677"/>
    <x v="0"/>
    <n v="15.22"/>
    <n v="3.5419999999999998"/>
    <n v="136.85641939999999"/>
    <n v="7.467E-2"/>
  </r>
  <r>
    <x v="25"/>
    <x v="103"/>
    <x v="2"/>
    <x v="11"/>
    <x v="3678"/>
    <x v="0"/>
    <n v="24.16"/>
    <n v="3.5680000000000001"/>
    <n v="136.95983870000001"/>
    <n v="7.467E-2"/>
  </r>
  <r>
    <x v="25"/>
    <x v="104"/>
    <x v="2"/>
    <x v="0"/>
    <x v="3679"/>
    <x v="0"/>
    <n v="25.24"/>
    <n v="3.633"/>
    <n v="137.06325810000001"/>
    <n v="7.467E-2"/>
  </r>
  <r>
    <x v="25"/>
    <x v="105"/>
    <x v="2"/>
    <x v="0"/>
    <x v="3680"/>
    <x v="1"/>
    <n v="23.89"/>
    <n v="3.6549999999999998"/>
    <n v="137.1666774"/>
    <n v="7.467E-2"/>
  </r>
  <r>
    <x v="25"/>
    <x v="106"/>
    <x v="2"/>
    <x v="0"/>
    <x v="3681"/>
    <x v="0"/>
    <n v="23.9"/>
    <n v="3.7029999999999998"/>
    <n v="137.25831030000001"/>
    <n v="7.467E-2"/>
  </r>
  <r>
    <x v="25"/>
    <x v="107"/>
    <x v="2"/>
    <x v="0"/>
    <x v="3682"/>
    <x v="0"/>
    <n v="28.06"/>
    <n v="3.7509999999999999"/>
    <n v="137.34110340000001"/>
    <n v="7.467E-2"/>
  </r>
  <r>
    <x v="25"/>
    <x v="108"/>
    <x v="2"/>
    <x v="1"/>
    <x v="3683"/>
    <x v="0"/>
    <n v="22.49"/>
    <n v="3.827"/>
    <n v="137.42389660000001"/>
    <n v="7.467E-2"/>
  </r>
  <r>
    <x v="25"/>
    <x v="109"/>
    <x v="2"/>
    <x v="1"/>
    <x v="3684"/>
    <x v="0"/>
    <n v="29.03"/>
    <n v="3.8759999999999999"/>
    <n v="137.50668970000001"/>
    <n v="7.467E-2"/>
  </r>
  <r>
    <x v="25"/>
    <x v="110"/>
    <x v="2"/>
    <x v="1"/>
    <x v="3685"/>
    <x v="0"/>
    <n v="35.06"/>
    <n v="3.867"/>
    <n v="137.58438709999999"/>
    <n v="7.467E-2"/>
  </r>
  <r>
    <x v="25"/>
    <x v="111"/>
    <x v="2"/>
    <x v="1"/>
    <x v="3686"/>
    <x v="0"/>
    <n v="49.97"/>
    <n v="3.8889999999999998"/>
    <n v="137.65529029999999"/>
    <n v="7.467E-2"/>
  </r>
  <r>
    <x v="25"/>
    <x v="112"/>
    <x v="2"/>
    <x v="1"/>
    <x v="3687"/>
    <x v="0"/>
    <n v="33.33"/>
    <n v="3.9209999999999998"/>
    <n v="137.72619349999999"/>
    <n v="7.467E-2"/>
  </r>
  <r>
    <x v="25"/>
    <x v="113"/>
    <x v="2"/>
    <x v="2"/>
    <x v="3688"/>
    <x v="0"/>
    <n v="33.35"/>
    <n v="3.9569999999999999"/>
    <n v="137.79709679999999"/>
    <n v="7.4889999999999998E-2"/>
  </r>
  <r>
    <x v="25"/>
    <x v="114"/>
    <x v="2"/>
    <x v="2"/>
    <x v="3689"/>
    <x v="0"/>
    <n v="36.9"/>
    <n v="4.0250000000000004"/>
    <n v="137.86799999999999"/>
    <n v="7.4889999999999998E-2"/>
  </r>
  <r>
    <x v="25"/>
    <x v="115"/>
    <x v="2"/>
    <x v="2"/>
    <x v="3690"/>
    <x v="0"/>
    <n v="50.81"/>
    <n v="4.0460000000000003"/>
    <n v="137.92306669999999"/>
    <n v="7.4889999999999998E-2"/>
  </r>
  <r>
    <x v="25"/>
    <x v="116"/>
    <x v="2"/>
    <x v="2"/>
    <x v="3691"/>
    <x v="0"/>
    <n v="43.6"/>
    <n v="4.0229999999999997"/>
    <n v="137.9781333"/>
    <n v="7.4889999999999998E-2"/>
  </r>
  <r>
    <x v="25"/>
    <x v="117"/>
    <x v="2"/>
    <x v="3"/>
    <x v="3692"/>
    <x v="0"/>
    <n v="40.29"/>
    <n v="3.9910000000000001"/>
    <n v="138.03319999999999"/>
    <n v="7.4889999999999998E-2"/>
  </r>
  <r>
    <x v="25"/>
    <x v="118"/>
    <x v="2"/>
    <x v="3"/>
    <x v="3693"/>
    <x v="0"/>
    <n v="47.11"/>
    <n v="3.9470000000000001"/>
    <n v="138.08826669999999"/>
    <n v="7.4889999999999998E-2"/>
  </r>
  <r>
    <x v="25"/>
    <x v="119"/>
    <x v="2"/>
    <x v="3"/>
    <x v="3694"/>
    <x v="0"/>
    <n v="52.55"/>
    <n v="3.899"/>
    <n v="138.1065806"/>
    <n v="7.4889999999999998E-2"/>
  </r>
  <r>
    <x v="25"/>
    <x v="120"/>
    <x v="2"/>
    <x v="3"/>
    <x v="3695"/>
    <x v="0"/>
    <n v="58.2"/>
    <n v="3.85"/>
    <n v="138.11019350000001"/>
    <n v="7.4889999999999998E-2"/>
  </r>
  <r>
    <x v="25"/>
    <x v="121"/>
    <x v="2"/>
    <x v="4"/>
    <x v="3696"/>
    <x v="0"/>
    <n v="58.51"/>
    <n v="3.798"/>
    <n v="138.11380650000001"/>
    <n v="7.4889999999999998E-2"/>
  </r>
  <r>
    <x v="25"/>
    <x v="122"/>
    <x v="2"/>
    <x v="4"/>
    <x v="3697"/>
    <x v="0"/>
    <n v="49.43"/>
    <n v="3.746"/>
    <n v="138.11741939999999"/>
    <n v="7.4889999999999998E-2"/>
  </r>
  <r>
    <x v="25"/>
    <x v="123"/>
    <x v="2"/>
    <x v="4"/>
    <x v="3698"/>
    <x v="0"/>
    <n v="57.84"/>
    <n v="3.6829999999999998"/>
    <n v="138.12953329999999"/>
    <n v="7.4889999999999998E-2"/>
  </r>
  <r>
    <x v="25"/>
    <x v="124"/>
    <x v="2"/>
    <x v="4"/>
    <x v="3699"/>
    <x v="0"/>
    <n v="63.04"/>
    <n v="3.629"/>
    <n v="138.16290000000001"/>
    <n v="7.4889999999999998E-2"/>
  </r>
  <r>
    <x v="25"/>
    <x v="125"/>
    <x v="2"/>
    <x v="4"/>
    <x v="3700"/>
    <x v="0"/>
    <n v="60.71"/>
    <n v="3.577"/>
    <n v="138.1962667"/>
    <n v="7.4889999999999998E-2"/>
  </r>
  <r>
    <x v="25"/>
    <x v="126"/>
    <x v="2"/>
    <x v="5"/>
    <x v="3701"/>
    <x v="0"/>
    <n v="64.94"/>
    <n v="3.5379999999999998"/>
    <n v="138.22963329999999"/>
    <n v="7.4050000000000005E-2"/>
  </r>
  <r>
    <x v="25"/>
    <x v="127"/>
    <x v="2"/>
    <x v="5"/>
    <x v="3702"/>
    <x v="0"/>
    <n v="64.47"/>
    <n v="3.5609999999999999"/>
    <n v="138.26300000000001"/>
    <n v="7.4050000000000005E-2"/>
  </r>
  <r>
    <x v="25"/>
    <x v="128"/>
    <x v="2"/>
    <x v="5"/>
    <x v="3703"/>
    <x v="0"/>
    <n v="66.75"/>
    <n v="3.61"/>
    <n v="138.2331935"/>
    <n v="7.4050000000000005E-2"/>
  </r>
  <r>
    <x v="25"/>
    <x v="129"/>
    <x v="2"/>
    <x v="5"/>
    <x v="3704"/>
    <x v="0"/>
    <n v="64.12"/>
    <n v="3.7010000000000001"/>
    <n v="138.20338709999999"/>
    <n v="7.4050000000000005E-2"/>
  </r>
  <r>
    <x v="25"/>
    <x v="130"/>
    <x v="2"/>
    <x v="6"/>
    <x v="3705"/>
    <x v="0"/>
    <n v="65.599999999999994"/>
    <n v="3.698"/>
    <n v="138.17358060000001"/>
    <n v="7.4050000000000005E-2"/>
  </r>
  <r>
    <x v="25"/>
    <x v="131"/>
    <x v="2"/>
    <x v="6"/>
    <x v="3706"/>
    <x v="0"/>
    <n v="67.010000000000005"/>
    <n v="3.7719999999999998"/>
    <n v="138.1437742"/>
    <n v="7.4050000000000005E-2"/>
  </r>
  <r>
    <x v="25"/>
    <x v="132"/>
    <x v="2"/>
    <x v="6"/>
    <x v="3707"/>
    <x v="0"/>
    <n v="65.540000000000006"/>
    <n v="3.84"/>
    <n v="138.18570969999999"/>
    <n v="7.4050000000000005E-2"/>
  </r>
  <r>
    <x v="25"/>
    <x v="133"/>
    <x v="2"/>
    <x v="6"/>
    <x v="3708"/>
    <x v="0"/>
    <n v="62.08"/>
    <n v="3.8740000000000001"/>
    <n v="138.2814516"/>
    <n v="7.4050000000000005E-2"/>
  </r>
  <r>
    <x v="25"/>
    <x v="134"/>
    <x v="2"/>
    <x v="6"/>
    <x v="3709"/>
    <x v="0"/>
    <n v="63.69"/>
    <n v="3.8839999999999999"/>
    <n v="138.3771935"/>
    <n v="7.4050000000000005E-2"/>
  </r>
  <r>
    <x v="25"/>
    <x v="135"/>
    <x v="2"/>
    <x v="7"/>
    <x v="3710"/>
    <x v="1"/>
    <n v="61.58"/>
    <n v="3.9209999999999998"/>
    <n v="138.47293550000001"/>
    <n v="7.4050000000000005E-2"/>
  </r>
  <r>
    <x v="25"/>
    <x v="136"/>
    <x v="2"/>
    <x v="7"/>
    <x v="3711"/>
    <x v="0"/>
    <n v="57.69"/>
    <n v="3.988"/>
    <n v="138.56729999999999"/>
    <n v="7.4050000000000005E-2"/>
  </r>
  <r>
    <x v="25"/>
    <x v="137"/>
    <x v="2"/>
    <x v="7"/>
    <x v="3712"/>
    <x v="0"/>
    <n v="52.68"/>
    <n v="4.056"/>
    <n v="138.6534"/>
    <n v="7.4050000000000005E-2"/>
  </r>
  <r>
    <x v="25"/>
    <x v="138"/>
    <x v="2"/>
    <x v="7"/>
    <x v="3713"/>
    <x v="0"/>
    <n v="50.66"/>
    <n v="4.0179999999999998"/>
    <n v="138.73949999999999"/>
    <n v="7.4050000000000005E-2"/>
  </r>
  <r>
    <x v="25"/>
    <x v="139"/>
    <x v="2"/>
    <x v="8"/>
    <x v="3714"/>
    <x v="0"/>
    <n v="54.07"/>
    <n v="4.0270000000000001"/>
    <n v="138.82560000000001"/>
    <n v="7.1379999999999999E-2"/>
  </r>
  <r>
    <x v="25"/>
    <x v="140"/>
    <x v="2"/>
    <x v="8"/>
    <x v="3715"/>
    <x v="0"/>
    <n v="45.19"/>
    <n v="4.0289999999999999"/>
    <n v="138.9117"/>
    <n v="7.1379999999999999E-2"/>
  </r>
  <r>
    <x v="25"/>
    <x v="141"/>
    <x v="2"/>
    <x v="8"/>
    <x v="3716"/>
    <x v="0"/>
    <n v="43.51"/>
    <n v="4"/>
    <n v="138.83361289999999"/>
    <n v="7.1379999999999999E-2"/>
  </r>
  <r>
    <x v="25"/>
    <x v="142"/>
    <x v="2"/>
    <x v="8"/>
    <x v="3717"/>
    <x v="0"/>
    <n v="46.95"/>
    <n v="3.9169999999999998"/>
    <n v="138.72816130000001"/>
    <n v="7.1379999999999999E-2"/>
  </r>
  <r>
    <x v="26"/>
    <x v="0"/>
    <x v="0"/>
    <x v="0"/>
    <x v="3718"/>
    <x v="0"/>
    <n v="27.19"/>
    <n v="2.9540000000000002"/>
    <n v="135.35246079999999"/>
    <n v="8.2369999999999999E-2"/>
  </r>
  <r>
    <x v="26"/>
    <x v="1"/>
    <x v="0"/>
    <x v="0"/>
    <x v="3719"/>
    <x v="1"/>
    <n v="29.81"/>
    <n v="2.94"/>
    <n v="135.41130759999999"/>
    <n v="8.2369999999999999E-2"/>
  </r>
  <r>
    <x v="26"/>
    <x v="2"/>
    <x v="0"/>
    <x v="0"/>
    <x v="3720"/>
    <x v="0"/>
    <n v="32.44"/>
    <n v="2.9089999999999998"/>
    <n v="135.46577809999999"/>
    <n v="8.2369999999999999E-2"/>
  </r>
  <r>
    <x v="26"/>
    <x v="3"/>
    <x v="0"/>
    <x v="0"/>
    <x v="3721"/>
    <x v="0"/>
    <n v="36"/>
    <n v="2.91"/>
    <n v="135.5195191"/>
    <n v="8.2369999999999999E-2"/>
  </r>
  <r>
    <x v="26"/>
    <x v="4"/>
    <x v="0"/>
    <x v="1"/>
    <x v="3722"/>
    <x v="0"/>
    <n v="38.07"/>
    <n v="2.919"/>
    <n v="135.57326019999999"/>
    <n v="8.2369999999999999E-2"/>
  </r>
  <r>
    <x v="26"/>
    <x v="5"/>
    <x v="0"/>
    <x v="1"/>
    <x v="3723"/>
    <x v="0"/>
    <n v="45.98"/>
    <n v="2.9380000000000002"/>
    <n v="135.62700129999999"/>
    <n v="8.2369999999999999E-2"/>
  </r>
  <r>
    <x v="26"/>
    <x v="6"/>
    <x v="0"/>
    <x v="1"/>
    <x v="3724"/>
    <x v="0"/>
    <n v="49.04"/>
    <n v="2.96"/>
    <n v="135.6682247"/>
    <n v="8.2369999999999999E-2"/>
  </r>
  <r>
    <x v="26"/>
    <x v="7"/>
    <x v="0"/>
    <x v="1"/>
    <x v="3725"/>
    <x v="0"/>
    <n v="52.34"/>
    <n v="2.9630000000000001"/>
    <n v="135.7073618"/>
    <n v="8.2369999999999999E-2"/>
  </r>
  <r>
    <x v="26"/>
    <x v="8"/>
    <x v="0"/>
    <x v="2"/>
    <x v="3726"/>
    <x v="0"/>
    <n v="46.9"/>
    <n v="2.9569999999999999"/>
    <n v="135.74649880000001"/>
    <n v="8.0579999999999999E-2"/>
  </r>
  <r>
    <x v="26"/>
    <x v="9"/>
    <x v="0"/>
    <x v="2"/>
    <x v="3727"/>
    <x v="0"/>
    <n v="62.62"/>
    <n v="2.992"/>
    <n v="135.78563589999999"/>
    <n v="8.0579999999999999E-2"/>
  </r>
  <r>
    <x v="26"/>
    <x v="10"/>
    <x v="0"/>
    <x v="2"/>
    <x v="3728"/>
    <x v="0"/>
    <n v="54.95"/>
    <n v="3.01"/>
    <n v="135.82724999999999"/>
    <n v="8.0579999999999999E-2"/>
  </r>
  <r>
    <x v="26"/>
    <x v="11"/>
    <x v="0"/>
    <x v="2"/>
    <x v="3729"/>
    <x v="0"/>
    <n v="53.91"/>
    <n v="3.0209999999999999"/>
    <n v="135.87216670000001"/>
    <n v="8.0579999999999999E-2"/>
  </r>
  <r>
    <x v="26"/>
    <x v="12"/>
    <x v="0"/>
    <x v="2"/>
    <x v="3730"/>
    <x v="0"/>
    <n v="53.55"/>
    <n v="3.0419999999999998"/>
    <n v="135.9170833"/>
    <n v="8.0579999999999999E-2"/>
  </r>
  <r>
    <x v="26"/>
    <x v="13"/>
    <x v="0"/>
    <x v="3"/>
    <x v="3731"/>
    <x v="0"/>
    <n v="69.02"/>
    <n v="3.0950000000000002"/>
    <n v="135.96199999999999"/>
    <n v="8.0579999999999999E-2"/>
  </r>
  <r>
    <x v="26"/>
    <x v="14"/>
    <x v="0"/>
    <x v="3"/>
    <x v="3732"/>
    <x v="0"/>
    <n v="53.82"/>
    <n v="3.1120000000000001"/>
    <n v="136.01039399999999"/>
    <n v="8.0579999999999999E-2"/>
  </r>
  <r>
    <x v="26"/>
    <x v="15"/>
    <x v="0"/>
    <x v="3"/>
    <x v="3733"/>
    <x v="0"/>
    <n v="63.31"/>
    <n v="3.0960000000000001"/>
    <n v="136.0796521"/>
    <n v="8.0579999999999999E-2"/>
  </r>
  <r>
    <x v="26"/>
    <x v="16"/>
    <x v="0"/>
    <x v="3"/>
    <x v="3734"/>
    <x v="0"/>
    <n v="67.88"/>
    <n v="3.0459999999999998"/>
    <n v="136.14891009999999"/>
    <n v="8.0579999999999999E-2"/>
  </r>
  <r>
    <x v="26"/>
    <x v="17"/>
    <x v="0"/>
    <x v="4"/>
    <x v="3735"/>
    <x v="0"/>
    <n v="74.290000000000006"/>
    <n v="3.0059999999999998"/>
    <n v="136.21816820000001"/>
    <n v="8.0579999999999999E-2"/>
  </r>
  <r>
    <x v="26"/>
    <x v="18"/>
    <x v="0"/>
    <x v="4"/>
    <x v="3736"/>
    <x v="0"/>
    <n v="68.900000000000006"/>
    <n v="2.972"/>
    <n v="136.28742629999999"/>
    <n v="8.0579999999999999E-2"/>
  </r>
  <r>
    <x v="26"/>
    <x v="19"/>
    <x v="0"/>
    <x v="4"/>
    <x v="3737"/>
    <x v="0"/>
    <n v="70"/>
    <n v="2.9420000000000002"/>
    <n v="136.32433929999999"/>
    <n v="8.0579999999999999E-2"/>
  </r>
  <r>
    <x v="26"/>
    <x v="20"/>
    <x v="0"/>
    <x v="4"/>
    <x v="3738"/>
    <x v="0"/>
    <n v="78.02"/>
    <n v="2.9580000000000002"/>
    <n v="136.3483143"/>
    <n v="8.0579999999999999E-2"/>
  </r>
  <r>
    <x v="26"/>
    <x v="21"/>
    <x v="0"/>
    <x v="5"/>
    <x v="3739"/>
    <x v="0"/>
    <n v="76.25"/>
    <n v="2.9580000000000002"/>
    <n v="136.37228930000001"/>
    <n v="7.9820000000000002E-2"/>
  </r>
  <r>
    <x v="26"/>
    <x v="22"/>
    <x v="0"/>
    <x v="5"/>
    <x v="3740"/>
    <x v="0"/>
    <n v="82.69"/>
    <n v="2.94"/>
    <n v="136.39626430000001"/>
    <n v="7.9820000000000002E-2"/>
  </r>
  <r>
    <x v="26"/>
    <x v="23"/>
    <x v="0"/>
    <x v="5"/>
    <x v="3741"/>
    <x v="0"/>
    <n v="78.260000000000005"/>
    <n v="2.9329999999999998"/>
    <n v="136.41798270000001"/>
    <n v="7.9820000000000002E-2"/>
  </r>
  <r>
    <x v="26"/>
    <x v="24"/>
    <x v="0"/>
    <x v="5"/>
    <x v="3742"/>
    <x v="0"/>
    <n v="81.56"/>
    <n v="2.9239999999999999"/>
    <n v="136.4366924"/>
    <n v="7.9820000000000002E-2"/>
  </r>
  <r>
    <x v="26"/>
    <x v="25"/>
    <x v="0"/>
    <x v="5"/>
    <x v="3743"/>
    <x v="0"/>
    <n v="79.78"/>
    <n v="2.9319999999999999"/>
    <n v="136.45540209999999"/>
    <n v="7.9820000000000002E-2"/>
  </r>
  <r>
    <x v="26"/>
    <x v="26"/>
    <x v="0"/>
    <x v="6"/>
    <x v="3744"/>
    <x v="0"/>
    <n v="77.45"/>
    <n v="2.9420000000000002"/>
    <n v="136.4741118"/>
    <n v="7.9820000000000002E-2"/>
  </r>
  <r>
    <x v="26"/>
    <x v="27"/>
    <x v="0"/>
    <x v="6"/>
    <x v="3745"/>
    <x v="0"/>
    <n v="77.36"/>
    <n v="2.923"/>
    <n v="136.4928214"/>
    <n v="7.9820000000000002E-2"/>
  </r>
  <r>
    <x v="26"/>
    <x v="28"/>
    <x v="0"/>
    <x v="6"/>
    <x v="3746"/>
    <x v="0"/>
    <n v="75.16"/>
    <n v="2.9129999999999998"/>
    <n v="136.5249182"/>
    <n v="7.9820000000000002E-2"/>
  </r>
  <r>
    <x v="26"/>
    <x v="29"/>
    <x v="0"/>
    <x v="6"/>
    <x v="3747"/>
    <x v="0"/>
    <n v="70.31"/>
    <n v="2.8849999999999998"/>
    <n v="136.55701500000001"/>
    <n v="7.9820000000000002E-2"/>
  </r>
  <r>
    <x v="26"/>
    <x v="30"/>
    <x v="0"/>
    <x v="7"/>
    <x v="3748"/>
    <x v="0"/>
    <n v="78.52"/>
    <n v="2.86"/>
    <n v="136.58911180000001"/>
    <n v="7.9820000000000002E-2"/>
  </r>
  <r>
    <x v="26"/>
    <x v="31"/>
    <x v="0"/>
    <x v="7"/>
    <x v="3749"/>
    <x v="1"/>
    <n v="70.38"/>
    <n v="2.8370000000000002"/>
    <n v="136.62120849999999"/>
    <n v="7.9820000000000002E-2"/>
  </r>
  <r>
    <x v="26"/>
    <x v="32"/>
    <x v="0"/>
    <x v="7"/>
    <x v="3750"/>
    <x v="0"/>
    <n v="64.5"/>
    <n v="2.8460000000000001"/>
    <n v="136.63380710000001"/>
    <n v="7.9820000000000002E-2"/>
  </r>
  <r>
    <x v="26"/>
    <x v="33"/>
    <x v="0"/>
    <x v="7"/>
    <x v="3751"/>
    <x v="0"/>
    <n v="67.08"/>
    <n v="2.8370000000000002"/>
    <n v="136.63178210000001"/>
    <n v="7.9820000000000002E-2"/>
  </r>
  <r>
    <x v="26"/>
    <x v="34"/>
    <x v="0"/>
    <x v="8"/>
    <x v="3752"/>
    <x v="0"/>
    <n v="70.19"/>
    <n v="2.84"/>
    <n v="136.62975710000001"/>
    <n v="8.0210000000000004E-2"/>
  </r>
  <r>
    <x v="26"/>
    <x v="35"/>
    <x v="0"/>
    <x v="8"/>
    <x v="3753"/>
    <x v="0"/>
    <n v="57.78"/>
    <n v="2.903"/>
    <n v="136.6277321"/>
    <n v="8.0210000000000004E-2"/>
  </r>
  <r>
    <x v="26"/>
    <x v="36"/>
    <x v="0"/>
    <x v="8"/>
    <x v="3754"/>
    <x v="0"/>
    <n v="58.38"/>
    <n v="2.9990000000000001"/>
    <n v="136.64019350000001"/>
    <n v="8.0210000000000004E-2"/>
  </r>
  <r>
    <x v="26"/>
    <x v="37"/>
    <x v="0"/>
    <x v="8"/>
    <x v="3755"/>
    <x v="0"/>
    <n v="52.82"/>
    <n v="3.0489999999999999"/>
    <n v="136.68887100000001"/>
    <n v="8.0210000000000004E-2"/>
  </r>
  <r>
    <x v="26"/>
    <x v="38"/>
    <x v="0"/>
    <x v="8"/>
    <x v="3756"/>
    <x v="0"/>
    <n v="61.02"/>
    <n v="3.0550000000000002"/>
    <n v="136.73754840000001"/>
    <n v="8.0210000000000004E-2"/>
  </r>
  <r>
    <x v="26"/>
    <x v="39"/>
    <x v="0"/>
    <x v="9"/>
    <x v="3757"/>
    <x v="0"/>
    <n v="45.91"/>
    <n v="3.0489999999999999"/>
    <n v="136.78622580000001"/>
    <n v="8.0210000000000004E-2"/>
  </r>
  <r>
    <x v="26"/>
    <x v="40"/>
    <x v="0"/>
    <x v="9"/>
    <x v="3758"/>
    <x v="0"/>
    <n v="45.9"/>
    <n v="3.0649999999999999"/>
    <n v="136.83490320000001"/>
    <n v="8.0210000000000004E-2"/>
  </r>
  <r>
    <x v="26"/>
    <x v="41"/>
    <x v="0"/>
    <x v="9"/>
    <x v="3759"/>
    <x v="0"/>
    <n v="50.81"/>
    <n v="3.1379999999999999"/>
    <n v="136.7715714"/>
    <n v="8.0210000000000004E-2"/>
  </r>
  <r>
    <x v="26"/>
    <x v="42"/>
    <x v="0"/>
    <x v="9"/>
    <x v="3760"/>
    <x v="1"/>
    <n v="46.67"/>
    <n v="3.1859999999999999"/>
    <n v="136.68957140000001"/>
    <n v="8.0210000000000004E-2"/>
  </r>
  <r>
    <x v="26"/>
    <x v="43"/>
    <x v="0"/>
    <x v="10"/>
    <x v="3761"/>
    <x v="0"/>
    <n v="41.81"/>
    <n v="3.2"/>
    <n v="136.60757140000001"/>
    <n v="8.0210000000000004E-2"/>
  </r>
  <r>
    <x v="26"/>
    <x v="44"/>
    <x v="0"/>
    <x v="10"/>
    <x v="3762"/>
    <x v="0"/>
    <n v="30.83"/>
    <n v="3.2549999999999999"/>
    <n v="136.52557139999999"/>
    <n v="8.0210000000000004E-2"/>
  </r>
  <r>
    <x v="26"/>
    <x v="45"/>
    <x v="0"/>
    <x v="10"/>
    <x v="3763"/>
    <x v="0"/>
    <n v="31.62"/>
    <n v="3.3010000000000002"/>
    <n v="136.52928109999999"/>
    <n v="8.0210000000000004E-2"/>
  </r>
  <r>
    <x v="26"/>
    <x v="46"/>
    <x v="0"/>
    <x v="10"/>
    <x v="3764"/>
    <x v="0"/>
    <n v="31.34"/>
    <n v="3.3090000000000002"/>
    <n v="136.597273"/>
    <n v="8.0210000000000004E-2"/>
  </r>
  <r>
    <x v="26"/>
    <x v="47"/>
    <x v="0"/>
    <x v="10"/>
    <x v="3765"/>
    <x v="1"/>
    <n v="29.59"/>
    <n v="3.3359999999999999"/>
    <n v="136.66526500000001"/>
    <n v="8.0210000000000004E-2"/>
  </r>
  <r>
    <x v="26"/>
    <x v="48"/>
    <x v="1"/>
    <x v="11"/>
    <x v="3766"/>
    <x v="0"/>
    <n v="34.42"/>
    <n v="3.351"/>
    <n v="136.73325689999999"/>
    <n v="7.8270000000000006E-2"/>
  </r>
  <r>
    <x v="26"/>
    <x v="49"/>
    <x v="1"/>
    <x v="11"/>
    <x v="3767"/>
    <x v="0"/>
    <n v="25.7"/>
    <n v="3.367"/>
    <n v="136.80347699999999"/>
    <n v="7.8270000000000006E-2"/>
  </r>
  <r>
    <x v="26"/>
    <x v="50"/>
    <x v="1"/>
    <x v="11"/>
    <x v="3768"/>
    <x v="0"/>
    <n v="30.13"/>
    <n v="3.391"/>
    <n v="136.88706569999999"/>
    <n v="7.8270000000000006E-2"/>
  </r>
  <r>
    <x v="26"/>
    <x v="51"/>
    <x v="1"/>
    <x v="11"/>
    <x v="3769"/>
    <x v="0"/>
    <n v="23.64"/>
    <n v="3.4020000000000001"/>
    <n v="136.9706544"/>
    <n v="7.8270000000000006E-2"/>
  </r>
  <r>
    <x v="26"/>
    <x v="52"/>
    <x v="1"/>
    <x v="0"/>
    <x v="3770"/>
    <x v="0"/>
    <n v="28.7"/>
    <n v="3.4"/>
    <n v="137.05424310000001"/>
    <n v="7.8270000000000006E-2"/>
  </r>
  <r>
    <x v="26"/>
    <x v="53"/>
    <x v="1"/>
    <x v="0"/>
    <x v="3771"/>
    <x v="1"/>
    <n v="30.45"/>
    <n v="3.4159999999999999"/>
    <n v="137.13783179999999"/>
    <n v="7.8270000000000006E-2"/>
  </r>
  <r>
    <x v="26"/>
    <x v="54"/>
    <x v="1"/>
    <x v="0"/>
    <x v="3772"/>
    <x v="0"/>
    <n v="39.32"/>
    <n v="3.42"/>
    <n v="137.2511849"/>
    <n v="7.8270000000000006E-2"/>
  </r>
  <r>
    <x v="26"/>
    <x v="55"/>
    <x v="1"/>
    <x v="0"/>
    <x v="3773"/>
    <x v="0"/>
    <n v="33.049999999999997"/>
    <n v="3.452"/>
    <n v="137.3764439"/>
    <n v="7.8270000000000006E-2"/>
  </r>
  <r>
    <x v="26"/>
    <x v="56"/>
    <x v="1"/>
    <x v="1"/>
    <x v="3774"/>
    <x v="0"/>
    <n v="36.99"/>
    <n v="3.605"/>
    <n v="137.5017028"/>
    <n v="7.8270000000000006E-2"/>
  </r>
  <r>
    <x v="26"/>
    <x v="57"/>
    <x v="1"/>
    <x v="1"/>
    <x v="3775"/>
    <x v="0"/>
    <n v="43.64"/>
    <n v="3.7519999999999998"/>
    <n v="137.62696170000001"/>
    <n v="7.8270000000000006E-2"/>
  </r>
  <r>
    <x v="26"/>
    <x v="58"/>
    <x v="1"/>
    <x v="1"/>
    <x v="3776"/>
    <x v="0"/>
    <n v="46.65"/>
    <n v="3.7959999999999998"/>
    <n v="137.7398929"/>
    <n v="7.8270000000000006E-2"/>
  </r>
  <r>
    <x v="26"/>
    <x v="59"/>
    <x v="1"/>
    <x v="1"/>
    <x v="3777"/>
    <x v="0"/>
    <n v="40.11"/>
    <n v="3.7890000000000001"/>
    <n v="137.84789290000001"/>
    <n v="7.8270000000000006E-2"/>
  </r>
  <r>
    <x v="26"/>
    <x v="60"/>
    <x v="1"/>
    <x v="2"/>
    <x v="3778"/>
    <x v="0"/>
    <n v="37.270000000000003"/>
    <n v="3.8109999999999999"/>
    <n v="137.95589290000001"/>
    <n v="7.7249999999999999E-2"/>
  </r>
  <r>
    <x v="26"/>
    <x v="61"/>
    <x v="1"/>
    <x v="2"/>
    <x v="3779"/>
    <x v="0"/>
    <n v="46.87"/>
    <n v="3.895"/>
    <n v="138.06389290000001"/>
    <n v="7.7249999999999999E-2"/>
  </r>
  <r>
    <x v="26"/>
    <x v="62"/>
    <x v="1"/>
    <x v="2"/>
    <x v="3780"/>
    <x v="0"/>
    <n v="52.24"/>
    <n v="3.9809999999999999"/>
    <n v="138.16469520000001"/>
    <n v="7.7249999999999999E-2"/>
  </r>
  <r>
    <x v="26"/>
    <x v="63"/>
    <x v="1"/>
    <x v="2"/>
    <x v="3781"/>
    <x v="0"/>
    <n v="50.02"/>
    <n v="4.0609999999999999"/>
    <n v="138.24750359999999"/>
    <n v="7.7249999999999999E-2"/>
  </r>
  <r>
    <x v="26"/>
    <x v="64"/>
    <x v="1"/>
    <x v="2"/>
    <x v="3782"/>
    <x v="0"/>
    <n v="61.71"/>
    <n v="4.117"/>
    <n v="138.3303119"/>
    <n v="7.7249999999999999E-2"/>
  </r>
  <r>
    <x v="26"/>
    <x v="65"/>
    <x v="1"/>
    <x v="3"/>
    <x v="3783"/>
    <x v="0"/>
    <n v="56.48"/>
    <n v="4.1920000000000002"/>
    <n v="138.41312020000001"/>
    <n v="7.7249999999999999E-2"/>
  </r>
  <r>
    <x v="26"/>
    <x v="66"/>
    <x v="1"/>
    <x v="3"/>
    <x v="3784"/>
    <x v="0"/>
    <n v="60.07"/>
    <n v="4.2110000000000003"/>
    <n v="138.49592860000001"/>
    <n v="7.7249999999999999E-2"/>
  </r>
  <r>
    <x v="26"/>
    <x v="67"/>
    <x v="1"/>
    <x v="3"/>
    <x v="3785"/>
    <x v="0"/>
    <n v="60.22"/>
    <n v="4.202"/>
    <n v="138.58710600000001"/>
    <n v="7.7249999999999999E-2"/>
  </r>
  <r>
    <x v="26"/>
    <x v="68"/>
    <x v="1"/>
    <x v="3"/>
    <x v="3786"/>
    <x v="0"/>
    <n v="66.430000000000007"/>
    <n v="4.1340000000000003"/>
    <n v="138.6782834"/>
    <n v="7.7249999999999999E-2"/>
  </r>
  <r>
    <x v="26"/>
    <x v="69"/>
    <x v="1"/>
    <x v="4"/>
    <x v="3787"/>
    <x v="0"/>
    <n v="74.17"/>
    <n v="4.069"/>
    <n v="138.76946079999999"/>
    <n v="7.7249999999999999E-2"/>
  </r>
  <r>
    <x v="26"/>
    <x v="70"/>
    <x v="1"/>
    <x v="4"/>
    <x v="3788"/>
    <x v="0"/>
    <n v="73.260000000000005"/>
    <n v="4.0250000000000004"/>
    <n v="138.86063820000001"/>
    <n v="7.7249999999999999E-2"/>
  </r>
  <r>
    <x v="26"/>
    <x v="71"/>
    <x v="1"/>
    <x v="4"/>
    <x v="3789"/>
    <x v="0"/>
    <n v="67.03"/>
    <n v="3.9889999999999999"/>
    <n v="139.00283329999999"/>
    <n v="7.7249999999999999E-2"/>
  </r>
  <r>
    <x v="26"/>
    <x v="72"/>
    <x v="1"/>
    <x v="4"/>
    <x v="3790"/>
    <x v="0"/>
    <n v="72.02"/>
    <n v="3.964"/>
    <n v="139.18329170000001"/>
    <n v="7.7249999999999999E-2"/>
  </r>
  <r>
    <x v="26"/>
    <x v="73"/>
    <x v="1"/>
    <x v="5"/>
    <x v="3791"/>
    <x v="0"/>
    <n v="73.760000000000005"/>
    <n v="3.9159999999999999"/>
    <n v="139.36375000000001"/>
    <n v="7.85E-2"/>
  </r>
  <r>
    <x v="26"/>
    <x v="74"/>
    <x v="1"/>
    <x v="5"/>
    <x v="3792"/>
    <x v="0"/>
    <n v="76.87"/>
    <n v="3.8860000000000001"/>
    <n v="139.54420830000001"/>
    <n v="7.85E-2"/>
  </r>
  <r>
    <x v="26"/>
    <x v="75"/>
    <x v="1"/>
    <x v="5"/>
    <x v="3793"/>
    <x v="0"/>
    <n v="77.83"/>
    <n v="3.915"/>
    <n v="139.70063250000001"/>
    <n v="7.85E-2"/>
  </r>
  <r>
    <x v="26"/>
    <x v="76"/>
    <x v="1"/>
    <x v="5"/>
    <x v="3794"/>
    <x v="0"/>
    <n v="82.28"/>
    <n v="3.972"/>
    <n v="139.7969712"/>
    <n v="7.85E-2"/>
  </r>
  <r>
    <x v="26"/>
    <x v="77"/>
    <x v="1"/>
    <x v="5"/>
    <x v="3795"/>
    <x v="0"/>
    <n v="79.41"/>
    <n v="4.0039999999999996"/>
    <n v="139.89330989999999"/>
    <n v="7.85E-2"/>
  </r>
  <r>
    <x v="26"/>
    <x v="78"/>
    <x v="1"/>
    <x v="6"/>
    <x v="3796"/>
    <x v="0"/>
    <n v="78.14"/>
    <n v="4.0199999999999996"/>
    <n v="139.98964860000001"/>
    <n v="7.85E-2"/>
  </r>
  <r>
    <x v="26"/>
    <x v="79"/>
    <x v="1"/>
    <x v="6"/>
    <x v="3797"/>
    <x v="0"/>
    <n v="76.67"/>
    <n v="3.9950000000000001"/>
    <n v="140.0859873"/>
    <n v="7.85E-2"/>
  </r>
  <r>
    <x v="26"/>
    <x v="80"/>
    <x v="1"/>
    <x v="6"/>
    <x v="3798"/>
    <x v="0"/>
    <n v="72.97"/>
    <n v="3.9420000000000002"/>
    <n v="140.12892049999999"/>
    <n v="7.85E-2"/>
  </r>
  <r>
    <x v="26"/>
    <x v="81"/>
    <x v="1"/>
    <x v="6"/>
    <x v="3799"/>
    <x v="0"/>
    <n v="72.88"/>
    <n v="3.9060000000000001"/>
    <n v="140.1629528"/>
    <n v="7.85E-2"/>
  </r>
  <r>
    <x v="26"/>
    <x v="82"/>
    <x v="1"/>
    <x v="7"/>
    <x v="3800"/>
    <x v="0"/>
    <n v="71.44"/>
    <n v="3.879"/>
    <n v="140.19698500000001"/>
    <n v="7.85E-2"/>
  </r>
  <r>
    <x v="26"/>
    <x v="83"/>
    <x v="1"/>
    <x v="7"/>
    <x v="3801"/>
    <x v="1"/>
    <n v="70.930000000000007"/>
    <n v="3.93"/>
    <n v="140.23101729999999"/>
    <n v="7.85E-2"/>
  </r>
  <r>
    <x v="26"/>
    <x v="84"/>
    <x v="1"/>
    <x v="7"/>
    <x v="3802"/>
    <x v="0"/>
    <n v="69.650000000000006"/>
    <n v="3.9369999999999998"/>
    <n v="140.27350000000001"/>
    <n v="7.85E-2"/>
  </r>
  <r>
    <x v="26"/>
    <x v="85"/>
    <x v="1"/>
    <x v="7"/>
    <x v="3803"/>
    <x v="0"/>
    <n v="63.61"/>
    <n v="3.899"/>
    <n v="140.32724999999999"/>
    <n v="7.85E-2"/>
  </r>
  <r>
    <x v="26"/>
    <x v="86"/>
    <x v="1"/>
    <x v="7"/>
    <x v="3804"/>
    <x v="0"/>
    <n v="70.92"/>
    <n v="3.8580000000000001"/>
    <n v="140.381"/>
    <n v="7.85E-2"/>
  </r>
  <r>
    <x v="26"/>
    <x v="87"/>
    <x v="1"/>
    <x v="8"/>
    <x v="3805"/>
    <x v="0"/>
    <n v="56.91"/>
    <n v="3.7749999999999999"/>
    <n v="140.43475000000001"/>
    <n v="7.9059999999999991E-2"/>
  </r>
  <r>
    <x v="26"/>
    <x v="88"/>
    <x v="1"/>
    <x v="8"/>
    <x v="3806"/>
    <x v="0"/>
    <n v="64.78"/>
    <n v="3.7440000000000002"/>
    <n v="140.47841940000001"/>
    <n v="7.9059999999999991E-2"/>
  </r>
  <r>
    <x v="26"/>
    <x v="89"/>
    <x v="1"/>
    <x v="8"/>
    <x v="3807"/>
    <x v="0"/>
    <n v="59.62"/>
    <n v="3.7570000000000001"/>
    <n v="140.4616048"/>
    <n v="7.9059999999999991E-2"/>
  </r>
  <r>
    <x v="26"/>
    <x v="90"/>
    <x v="1"/>
    <x v="8"/>
    <x v="3808"/>
    <x v="0"/>
    <n v="51.81"/>
    <n v="3.7570000000000001"/>
    <n v="140.44479029999999"/>
    <n v="7.9059999999999991E-2"/>
  </r>
  <r>
    <x v="26"/>
    <x v="91"/>
    <x v="1"/>
    <x v="9"/>
    <x v="3809"/>
    <x v="0"/>
    <n v="44.46"/>
    <n v="3.738"/>
    <n v="140.42797580000001"/>
    <n v="7.9059999999999991E-2"/>
  </r>
  <r>
    <x v="26"/>
    <x v="92"/>
    <x v="1"/>
    <x v="9"/>
    <x v="3810"/>
    <x v="0"/>
    <n v="49.69"/>
    <n v="3.7189999999999999"/>
    <n v="140.4111613"/>
    <n v="7.9059999999999991E-2"/>
  </r>
  <r>
    <x v="26"/>
    <x v="93"/>
    <x v="1"/>
    <x v="9"/>
    <x v="3811"/>
    <x v="0"/>
    <n v="51.42"/>
    <n v="3.7170000000000001"/>
    <n v="140.4127857"/>
    <n v="7.9059999999999991E-2"/>
  </r>
  <r>
    <x v="26"/>
    <x v="94"/>
    <x v="1"/>
    <x v="9"/>
    <x v="3812"/>
    <x v="1"/>
    <n v="47.88"/>
    <n v="3.6890000000000001"/>
    <n v="140.42178569999999"/>
    <n v="7.9059999999999991E-2"/>
  </r>
  <r>
    <x v="26"/>
    <x v="95"/>
    <x v="1"/>
    <x v="10"/>
    <x v="3813"/>
    <x v="0"/>
    <n v="50.55"/>
    <n v="3.6659999999999999"/>
    <n v="140.4307857"/>
    <n v="7.9059999999999991E-2"/>
  </r>
  <r>
    <x v="26"/>
    <x v="96"/>
    <x v="1"/>
    <x v="10"/>
    <x v="3814"/>
    <x v="0"/>
    <n v="46.28"/>
    <n v="3.6269999999999998"/>
    <n v="140.43978569999999"/>
    <n v="7.9059999999999991E-2"/>
  </r>
  <r>
    <x v="26"/>
    <x v="97"/>
    <x v="1"/>
    <x v="10"/>
    <x v="3815"/>
    <x v="0"/>
    <n v="40.68"/>
    <n v="3.6110000000000002"/>
    <n v="140.4700795"/>
    <n v="7.9059999999999991E-2"/>
  </r>
  <r>
    <x v="26"/>
    <x v="98"/>
    <x v="1"/>
    <x v="10"/>
    <x v="3816"/>
    <x v="0"/>
    <n v="41.59"/>
    <n v="3.5870000000000002"/>
    <n v="140.52876499999999"/>
    <n v="7.9059999999999991E-2"/>
  </r>
  <r>
    <x v="26"/>
    <x v="99"/>
    <x v="1"/>
    <x v="10"/>
    <x v="3817"/>
    <x v="1"/>
    <n v="37.85"/>
    <n v="3.5659999999999998"/>
    <n v="140.58745049999999"/>
    <n v="7.9059999999999991E-2"/>
  </r>
  <r>
    <x v="26"/>
    <x v="100"/>
    <x v="2"/>
    <x v="11"/>
    <x v="3818"/>
    <x v="0"/>
    <n v="35.799999999999997"/>
    <n v="3.585"/>
    <n v="140.64613589999999"/>
    <n v="8.0090000000000008E-2"/>
  </r>
  <r>
    <x v="26"/>
    <x v="101"/>
    <x v="2"/>
    <x v="11"/>
    <x v="3819"/>
    <x v="0"/>
    <n v="41.3"/>
    <n v="3.6659999999999999"/>
    <n v="140.70482139999999"/>
    <n v="8.0090000000000008E-2"/>
  </r>
  <r>
    <x v="26"/>
    <x v="102"/>
    <x v="2"/>
    <x v="11"/>
    <x v="3820"/>
    <x v="0"/>
    <n v="30.35"/>
    <n v="3.7050000000000001"/>
    <n v="140.80861179999999"/>
    <n v="8.0090000000000008E-2"/>
  </r>
  <r>
    <x v="26"/>
    <x v="103"/>
    <x v="2"/>
    <x v="11"/>
    <x v="3821"/>
    <x v="0"/>
    <n v="36.96"/>
    <n v="3.7370000000000001"/>
    <n v="140.91240210000001"/>
    <n v="8.0090000000000008E-2"/>
  </r>
  <r>
    <x v="26"/>
    <x v="104"/>
    <x v="2"/>
    <x v="0"/>
    <x v="3822"/>
    <x v="0"/>
    <n v="42.52"/>
    <n v="3.7959999999999998"/>
    <n v="141.01619239999999"/>
    <n v="8.0090000000000008E-2"/>
  </r>
  <r>
    <x v="26"/>
    <x v="105"/>
    <x v="2"/>
    <x v="0"/>
    <x v="3823"/>
    <x v="1"/>
    <n v="37.86"/>
    <n v="3.8260000000000001"/>
    <n v="141.11998270000001"/>
    <n v="8.0090000000000008E-2"/>
  </r>
  <r>
    <x v="26"/>
    <x v="106"/>
    <x v="2"/>
    <x v="0"/>
    <x v="3824"/>
    <x v="0"/>
    <n v="37.24"/>
    <n v="3.8740000000000001"/>
    <n v="141.21403570000001"/>
    <n v="8.0090000000000008E-2"/>
  </r>
  <r>
    <x v="26"/>
    <x v="107"/>
    <x v="2"/>
    <x v="0"/>
    <x v="3825"/>
    <x v="0"/>
    <n v="41.74"/>
    <n v="3.9169999999999998"/>
    <n v="141.30078570000001"/>
    <n v="8.0090000000000008E-2"/>
  </r>
  <r>
    <x v="26"/>
    <x v="108"/>
    <x v="2"/>
    <x v="1"/>
    <x v="3826"/>
    <x v="0"/>
    <n v="40.07"/>
    <n v="3.9830000000000001"/>
    <n v="141.3875357"/>
    <n v="8.0090000000000008E-2"/>
  </r>
  <r>
    <x v="26"/>
    <x v="109"/>
    <x v="2"/>
    <x v="1"/>
    <x v="3827"/>
    <x v="0"/>
    <n v="44.32"/>
    <n v="4.0209999999999999"/>
    <n v="141.4742857"/>
    <n v="8.0090000000000008E-2"/>
  </r>
  <r>
    <x v="26"/>
    <x v="110"/>
    <x v="2"/>
    <x v="1"/>
    <x v="3828"/>
    <x v="0"/>
    <n v="49.6"/>
    <n v="4.0209999999999999"/>
    <n v="141.55477999999999"/>
    <n v="8.0090000000000008E-2"/>
  </r>
  <r>
    <x v="26"/>
    <x v="111"/>
    <x v="2"/>
    <x v="1"/>
    <x v="3829"/>
    <x v="0"/>
    <n v="57.3"/>
    <n v="4.0540000000000003"/>
    <n v="141.6269332"/>
    <n v="8.0090000000000008E-2"/>
  </r>
  <r>
    <x v="26"/>
    <x v="112"/>
    <x v="2"/>
    <x v="1"/>
    <x v="3830"/>
    <x v="0"/>
    <n v="49.4"/>
    <n v="4.0979999999999999"/>
    <n v="141.6990864"/>
    <n v="8.0090000000000008E-2"/>
  </r>
  <r>
    <x v="26"/>
    <x v="113"/>
    <x v="2"/>
    <x v="2"/>
    <x v="3831"/>
    <x v="0"/>
    <n v="48.73"/>
    <n v="4.1429999999999998"/>
    <n v="141.7712396"/>
    <n v="8.2530000000000006E-2"/>
  </r>
  <r>
    <x v="26"/>
    <x v="114"/>
    <x v="2"/>
    <x v="2"/>
    <x v="3832"/>
    <x v="0"/>
    <n v="52.22"/>
    <n v="4.1870000000000003"/>
    <n v="141.8433929"/>
    <n v="8.2530000000000006E-2"/>
  </r>
  <r>
    <x v="26"/>
    <x v="115"/>
    <x v="2"/>
    <x v="2"/>
    <x v="3833"/>
    <x v="0"/>
    <n v="62.62"/>
    <n v="4.17"/>
    <n v="141.90152620000001"/>
    <n v="8.2530000000000006E-2"/>
  </r>
  <r>
    <x v="26"/>
    <x v="116"/>
    <x v="2"/>
    <x v="2"/>
    <x v="3834"/>
    <x v="0"/>
    <n v="52.33"/>
    <n v="4.1630000000000003"/>
    <n v="141.95965949999999"/>
    <n v="8.2530000000000006E-2"/>
  </r>
  <r>
    <x v="26"/>
    <x v="117"/>
    <x v="2"/>
    <x v="3"/>
    <x v="3835"/>
    <x v="0"/>
    <n v="53.68"/>
    <n v="4.1239999999999997"/>
    <n v="142.01779289999999"/>
    <n v="8.2530000000000006E-2"/>
  </r>
  <r>
    <x v="26"/>
    <x v="118"/>
    <x v="2"/>
    <x v="3"/>
    <x v="3836"/>
    <x v="0"/>
    <n v="58.97"/>
    <n v="4.0549999999999997"/>
    <n v="142.0759262"/>
    <n v="8.2530000000000006E-2"/>
  </r>
  <r>
    <x v="26"/>
    <x v="119"/>
    <x v="2"/>
    <x v="3"/>
    <x v="3837"/>
    <x v="0"/>
    <n v="65.150000000000006"/>
    <n v="4.0289999999999999"/>
    <n v="142.09701150000001"/>
    <n v="8.2530000000000006E-2"/>
  </r>
  <r>
    <x v="26"/>
    <x v="120"/>
    <x v="2"/>
    <x v="3"/>
    <x v="3838"/>
    <x v="0"/>
    <n v="64.77"/>
    <n v="3.9790000000000001"/>
    <n v="142.10327760000001"/>
    <n v="8.2530000000000006E-2"/>
  </r>
  <r>
    <x v="26"/>
    <x v="121"/>
    <x v="2"/>
    <x v="4"/>
    <x v="3839"/>
    <x v="0"/>
    <n v="73.400000000000006"/>
    <n v="3.915"/>
    <n v="142.10954380000001"/>
    <n v="8.2530000000000006E-2"/>
  </r>
  <r>
    <x v="26"/>
    <x v="122"/>
    <x v="2"/>
    <x v="4"/>
    <x v="3840"/>
    <x v="0"/>
    <n v="64.05"/>
    <n v="3.871"/>
    <n v="142.11580989999999"/>
    <n v="8.2530000000000006E-2"/>
  </r>
  <r>
    <x v="26"/>
    <x v="123"/>
    <x v="2"/>
    <x v="4"/>
    <x v="3841"/>
    <x v="0"/>
    <n v="69.52"/>
    <n v="3.786"/>
    <n v="142.12925480000001"/>
    <n v="8.2530000000000006E-2"/>
  </r>
  <r>
    <x v="26"/>
    <x v="124"/>
    <x v="2"/>
    <x v="4"/>
    <x v="3842"/>
    <x v="0"/>
    <n v="73.23"/>
    <n v="3.722"/>
    <n v="142.16064639999999"/>
    <n v="8.2530000000000006E-2"/>
  </r>
  <r>
    <x v="26"/>
    <x v="125"/>
    <x v="2"/>
    <x v="4"/>
    <x v="3843"/>
    <x v="0"/>
    <n v="73.94"/>
    <n v="3.6669999999999998"/>
    <n v="142.19203809999999"/>
    <n v="8.2530000000000006E-2"/>
  </r>
  <r>
    <x v="26"/>
    <x v="126"/>
    <x v="2"/>
    <x v="5"/>
    <x v="3844"/>
    <x v="0"/>
    <n v="82.08"/>
    <n v="3.6459999999999999"/>
    <n v="142.22342979999999"/>
    <n v="8.2390000000000005E-2"/>
  </r>
  <r>
    <x v="26"/>
    <x v="127"/>
    <x v="2"/>
    <x v="5"/>
    <x v="3845"/>
    <x v="0"/>
    <n v="78.95"/>
    <n v="3.6890000000000001"/>
    <n v="142.2548214"/>
    <n v="8.2390000000000005E-2"/>
  </r>
  <r>
    <x v="26"/>
    <x v="128"/>
    <x v="2"/>
    <x v="5"/>
    <x v="3846"/>
    <x v="0"/>
    <n v="78.64"/>
    <n v="3.7320000000000002"/>
    <n v="142.2337569"/>
    <n v="8.2390000000000005E-2"/>
  </r>
  <r>
    <x v="26"/>
    <x v="129"/>
    <x v="2"/>
    <x v="5"/>
    <x v="3847"/>
    <x v="0"/>
    <n v="76.010000000000005"/>
    <n v="3.82"/>
    <n v="142.21269240000001"/>
    <n v="8.2390000000000005E-2"/>
  </r>
  <r>
    <x v="26"/>
    <x v="130"/>
    <x v="2"/>
    <x v="6"/>
    <x v="3848"/>
    <x v="0"/>
    <n v="75.22"/>
    <n v="3.819"/>
    <n v="142.19162789999999"/>
    <n v="8.2390000000000005E-2"/>
  </r>
  <r>
    <x v="26"/>
    <x v="131"/>
    <x v="2"/>
    <x v="6"/>
    <x v="3849"/>
    <x v="0"/>
    <n v="78.44"/>
    <n v="3.863"/>
    <n v="142.17056339999999"/>
    <n v="8.2390000000000005E-2"/>
  </r>
  <r>
    <x v="26"/>
    <x v="132"/>
    <x v="2"/>
    <x v="6"/>
    <x v="3850"/>
    <x v="0"/>
    <n v="76.510000000000005"/>
    <n v="3.9630000000000001"/>
    <n v="142.21573849999999"/>
    <n v="8.2390000000000005E-2"/>
  </r>
  <r>
    <x v="26"/>
    <x v="133"/>
    <x v="2"/>
    <x v="6"/>
    <x v="3851"/>
    <x v="0"/>
    <n v="72.930000000000007"/>
    <n v="3.9969999999999999"/>
    <n v="142.31059329999999"/>
    <n v="8.2390000000000005E-2"/>
  </r>
  <r>
    <x v="26"/>
    <x v="134"/>
    <x v="2"/>
    <x v="6"/>
    <x v="3852"/>
    <x v="0"/>
    <n v="75"/>
    <n v="4.0259999999999998"/>
    <n v="142.4054482"/>
    <n v="8.2390000000000005E-2"/>
  </r>
  <r>
    <x v="26"/>
    <x v="135"/>
    <x v="2"/>
    <x v="7"/>
    <x v="3853"/>
    <x v="1"/>
    <n v="76"/>
    <n v="4.0759999999999996"/>
    <n v="142.500303"/>
    <n v="8.2390000000000005E-2"/>
  </r>
  <r>
    <x v="26"/>
    <x v="136"/>
    <x v="2"/>
    <x v="7"/>
    <x v="3854"/>
    <x v="0"/>
    <n v="68.72"/>
    <n v="4.0880000000000001"/>
    <n v="142.59388329999999"/>
    <n v="8.2390000000000005E-2"/>
  </r>
  <r>
    <x v="26"/>
    <x v="137"/>
    <x v="2"/>
    <x v="7"/>
    <x v="3855"/>
    <x v="0"/>
    <n v="66.099999999999994"/>
    <n v="4.2030000000000003"/>
    <n v="142.6798167"/>
    <n v="8.2390000000000005E-2"/>
  </r>
  <r>
    <x v="26"/>
    <x v="138"/>
    <x v="2"/>
    <x v="7"/>
    <x v="3856"/>
    <x v="0"/>
    <n v="64.92"/>
    <n v="4.1580000000000004"/>
    <n v="142.76575"/>
    <n v="8.2390000000000005E-2"/>
  </r>
  <r>
    <x v="26"/>
    <x v="139"/>
    <x v="2"/>
    <x v="8"/>
    <x v="3857"/>
    <x v="0"/>
    <n v="64.5"/>
    <n v="4.1509999999999998"/>
    <n v="142.85168329999999"/>
    <n v="0.08"/>
  </r>
  <r>
    <x v="26"/>
    <x v="140"/>
    <x v="2"/>
    <x v="8"/>
    <x v="3858"/>
    <x v="0"/>
    <n v="55.4"/>
    <n v="4.1859999999999999"/>
    <n v="142.93761670000001"/>
    <n v="0.08"/>
  </r>
  <r>
    <x v="26"/>
    <x v="141"/>
    <x v="2"/>
    <x v="8"/>
    <x v="3859"/>
    <x v="0"/>
    <n v="56.53"/>
    <n v="4.1529999999999996"/>
    <n v="142.8633629"/>
    <n v="0.08"/>
  </r>
  <r>
    <x v="26"/>
    <x v="142"/>
    <x v="2"/>
    <x v="8"/>
    <x v="3860"/>
    <x v="0"/>
    <n v="58.99"/>
    <n v="4.0709999999999997"/>
    <n v="142.7624113"/>
    <n v="0.08"/>
  </r>
  <r>
    <x v="27"/>
    <x v="0"/>
    <x v="0"/>
    <x v="0"/>
    <x v="3861"/>
    <x v="0"/>
    <n v="49.47"/>
    <n v="2.9620000000000002"/>
    <n v="126.4420645"/>
    <n v="0.13974999999999999"/>
  </r>
  <r>
    <x v="27"/>
    <x v="1"/>
    <x v="0"/>
    <x v="0"/>
    <x v="3862"/>
    <x v="1"/>
    <n v="47.87"/>
    <n v="2.9460000000000002"/>
    <n v="126.49625810000001"/>
    <n v="0.13974999999999999"/>
  </r>
  <r>
    <x v="27"/>
    <x v="2"/>
    <x v="0"/>
    <x v="0"/>
    <x v="3863"/>
    <x v="0"/>
    <n v="54.83"/>
    <n v="2.915"/>
    <n v="126.5262857"/>
    <n v="0.13974999999999999"/>
  </r>
  <r>
    <x v="27"/>
    <x v="3"/>
    <x v="0"/>
    <x v="0"/>
    <x v="3864"/>
    <x v="0"/>
    <n v="50.23"/>
    <n v="2.8250000000000002"/>
    <n v="126.5522857"/>
    <n v="0.13974999999999999"/>
  </r>
  <r>
    <x v="27"/>
    <x v="4"/>
    <x v="0"/>
    <x v="1"/>
    <x v="3865"/>
    <x v="0"/>
    <n v="53.77"/>
    <n v="2.9870000000000001"/>
    <n v="126.5782857"/>
    <n v="0.13974999999999999"/>
  </r>
  <r>
    <x v="27"/>
    <x v="5"/>
    <x v="0"/>
    <x v="1"/>
    <x v="3866"/>
    <x v="0"/>
    <n v="50.11"/>
    <n v="2.9249999999999998"/>
    <n v="126.60428570000001"/>
    <n v="0.13974999999999999"/>
  </r>
  <r>
    <x v="27"/>
    <x v="6"/>
    <x v="0"/>
    <x v="1"/>
    <x v="3867"/>
    <x v="0"/>
    <n v="59.57"/>
    <n v="3.0539999999999998"/>
    <n v="126.6066452"/>
    <n v="0.13974999999999999"/>
  </r>
  <r>
    <x v="27"/>
    <x v="7"/>
    <x v="0"/>
    <x v="1"/>
    <x v="3868"/>
    <x v="0"/>
    <n v="60.06"/>
    <n v="3.0830000000000002"/>
    <n v="126.6050645"/>
    <n v="0.13974999999999999"/>
  </r>
  <r>
    <x v="27"/>
    <x v="8"/>
    <x v="0"/>
    <x v="2"/>
    <x v="3869"/>
    <x v="0"/>
    <n v="59.84"/>
    <n v="3.0859999999999999"/>
    <n v="126.6034839"/>
    <n v="0.14099"/>
  </r>
  <r>
    <x v="27"/>
    <x v="9"/>
    <x v="0"/>
    <x v="2"/>
    <x v="3870"/>
    <x v="0"/>
    <n v="59.25"/>
    <n v="3.09"/>
    <n v="126.6019032"/>
    <n v="0.14099"/>
  </r>
  <r>
    <x v="27"/>
    <x v="10"/>
    <x v="0"/>
    <x v="2"/>
    <x v="3871"/>
    <x v="0"/>
    <n v="64.95"/>
    <n v="3.109"/>
    <n v="126.5621"/>
    <n v="0.14099"/>
  </r>
  <r>
    <x v="27"/>
    <x v="11"/>
    <x v="0"/>
    <x v="2"/>
    <x v="3872"/>
    <x v="0"/>
    <n v="64.55"/>
    <n v="3.05"/>
    <n v="126.4713333"/>
    <n v="0.14099"/>
  </r>
  <r>
    <x v="27"/>
    <x v="12"/>
    <x v="0"/>
    <x v="2"/>
    <x v="3873"/>
    <x v="0"/>
    <n v="67.38"/>
    <n v="3.105"/>
    <n v="126.3805667"/>
    <n v="0.14099"/>
  </r>
  <r>
    <x v="27"/>
    <x v="13"/>
    <x v="0"/>
    <x v="3"/>
    <x v="3874"/>
    <x v="0"/>
    <n v="70.150000000000006"/>
    <n v="3.1269999999999998"/>
    <n v="126.2898"/>
    <n v="0.14099"/>
  </r>
  <r>
    <x v="27"/>
    <x v="14"/>
    <x v="0"/>
    <x v="3"/>
    <x v="3875"/>
    <x v="0"/>
    <n v="68.44"/>
    <n v="3.145"/>
    <n v="126.2085484"/>
    <n v="0.14099"/>
  </r>
  <r>
    <x v="27"/>
    <x v="15"/>
    <x v="0"/>
    <x v="3"/>
    <x v="3876"/>
    <x v="0"/>
    <n v="76.2"/>
    <n v="3.12"/>
    <n v="126.1843871"/>
    <n v="0.14099"/>
  </r>
  <r>
    <x v="27"/>
    <x v="16"/>
    <x v="0"/>
    <x v="3"/>
    <x v="3877"/>
    <x v="0"/>
    <n v="67.84"/>
    <n v="3.0579999999999998"/>
    <n v="126.16022580000001"/>
    <n v="0.14099"/>
  </r>
  <r>
    <x v="27"/>
    <x v="17"/>
    <x v="0"/>
    <x v="4"/>
    <x v="3878"/>
    <x v="0"/>
    <n v="81.39"/>
    <n v="2.9409999999999998"/>
    <n v="126.1360645"/>
    <n v="0.14099"/>
  </r>
  <r>
    <x v="27"/>
    <x v="18"/>
    <x v="0"/>
    <x v="4"/>
    <x v="3879"/>
    <x v="0"/>
    <n v="90.84"/>
    <n v="2.9489999999999998"/>
    <n v="126.1119032"/>
    <n v="0.14099"/>
  </r>
  <r>
    <x v="27"/>
    <x v="19"/>
    <x v="0"/>
    <x v="4"/>
    <x v="3880"/>
    <x v="0"/>
    <n v="81.06"/>
    <n v="3.0430000000000001"/>
    <n v="126.114"/>
    <n v="0.14099"/>
  </r>
  <r>
    <x v="27"/>
    <x v="20"/>
    <x v="0"/>
    <x v="4"/>
    <x v="3881"/>
    <x v="0"/>
    <n v="87.27"/>
    <n v="3.0840000000000001"/>
    <n v="126.1266"/>
    <n v="0.14099"/>
  </r>
  <r>
    <x v="27"/>
    <x v="21"/>
    <x v="0"/>
    <x v="5"/>
    <x v="3882"/>
    <x v="0"/>
    <n v="91.98"/>
    <n v="3.105"/>
    <n v="126.1392"/>
    <n v="0.14180000000000001"/>
  </r>
  <r>
    <x v="27"/>
    <x v="22"/>
    <x v="0"/>
    <x v="5"/>
    <x v="3883"/>
    <x v="0"/>
    <n v="90.37"/>
    <n v="3.1"/>
    <n v="126.15179999999999"/>
    <n v="0.14180000000000001"/>
  </r>
  <r>
    <x v="27"/>
    <x v="23"/>
    <x v="0"/>
    <x v="5"/>
    <x v="3884"/>
    <x v="0"/>
    <n v="97.18"/>
    <n v="3.0939999999999999"/>
    <n v="126.1498065"/>
    <n v="0.14180000000000001"/>
  </r>
  <r>
    <x v="27"/>
    <x v="24"/>
    <x v="0"/>
    <x v="5"/>
    <x v="3885"/>
    <x v="0"/>
    <n v="99.22"/>
    <n v="3.1120000000000001"/>
    <n v="126.1283548"/>
    <n v="0.14180000000000001"/>
  </r>
  <r>
    <x v="27"/>
    <x v="25"/>
    <x v="0"/>
    <x v="5"/>
    <x v="3886"/>
    <x v="0"/>
    <n v="96.31"/>
    <n v="3.0169999999999999"/>
    <n v="126.1069032"/>
    <n v="0.14180000000000001"/>
  </r>
  <r>
    <x v="27"/>
    <x v="26"/>
    <x v="0"/>
    <x v="6"/>
    <x v="3887"/>
    <x v="0"/>
    <n v="92.95"/>
    <n v="3.1230000000000002"/>
    <n v="126.0854516"/>
    <n v="0.14180000000000001"/>
  </r>
  <r>
    <x v="27"/>
    <x v="27"/>
    <x v="0"/>
    <x v="6"/>
    <x v="3888"/>
    <x v="0"/>
    <n v="87.01"/>
    <n v="3.1589999999999998"/>
    <n v="126.06399999999999"/>
    <n v="0.14180000000000001"/>
  </r>
  <r>
    <x v="27"/>
    <x v="28"/>
    <x v="0"/>
    <x v="6"/>
    <x v="3889"/>
    <x v="0"/>
    <n v="92.81"/>
    <n v="3.0409999999999999"/>
    <n v="126.0766452"/>
    <n v="0.14180000000000001"/>
  </r>
  <r>
    <x v="27"/>
    <x v="29"/>
    <x v="0"/>
    <x v="6"/>
    <x v="3890"/>
    <x v="0"/>
    <n v="93.19"/>
    <n v="3.129"/>
    <n v="126.0892903"/>
    <n v="0.14180000000000001"/>
  </r>
  <r>
    <x v="27"/>
    <x v="30"/>
    <x v="0"/>
    <x v="7"/>
    <x v="3891"/>
    <x v="0"/>
    <n v="83.12"/>
    <n v="3.0870000000000002"/>
    <n v="126.1019355"/>
    <n v="0.14180000000000001"/>
  </r>
  <r>
    <x v="27"/>
    <x v="31"/>
    <x v="0"/>
    <x v="7"/>
    <x v="3892"/>
    <x v="1"/>
    <n v="83.63"/>
    <n v="3.044"/>
    <n v="126.1145806"/>
    <n v="0.14180000000000001"/>
  </r>
  <r>
    <x v="27"/>
    <x v="32"/>
    <x v="0"/>
    <x v="7"/>
    <x v="3893"/>
    <x v="0"/>
    <n v="82.45"/>
    <n v="3.028"/>
    <n v="126.1454667"/>
    <n v="0.14180000000000001"/>
  </r>
  <r>
    <x v="27"/>
    <x v="33"/>
    <x v="0"/>
    <x v="7"/>
    <x v="3894"/>
    <x v="0"/>
    <n v="81.77"/>
    <n v="2.9390000000000001"/>
    <n v="126.1900333"/>
    <n v="0.14180000000000001"/>
  </r>
  <r>
    <x v="27"/>
    <x v="34"/>
    <x v="0"/>
    <x v="8"/>
    <x v="3895"/>
    <x v="0"/>
    <n v="85.2"/>
    <n v="3.0009999999999999"/>
    <n v="126.2346"/>
    <n v="0.14313000000000001"/>
  </r>
  <r>
    <x v="27"/>
    <x v="35"/>
    <x v="0"/>
    <x v="8"/>
    <x v="3896"/>
    <x v="0"/>
    <n v="71.819999999999993"/>
    <n v="3.0129999999999999"/>
    <n v="126.2791667"/>
    <n v="0.14313000000000001"/>
  </r>
  <r>
    <x v="27"/>
    <x v="36"/>
    <x v="0"/>
    <x v="8"/>
    <x v="3897"/>
    <x v="0"/>
    <n v="75"/>
    <n v="2.976"/>
    <n v="126.32667739999999"/>
    <n v="0.14313000000000001"/>
  </r>
  <r>
    <x v="27"/>
    <x v="37"/>
    <x v="0"/>
    <x v="8"/>
    <x v="3898"/>
    <x v="0"/>
    <n v="68.849999999999994"/>
    <n v="3.0139999999999998"/>
    <n v="126.3815484"/>
    <n v="0.14313000000000001"/>
  </r>
  <r>
    <x v="27"/>
    <x v="38"/>
    <x v="0"/>
    <x v="8"/>
    <x v="3899"/>
    <x v="0"/>
    <n v="61.09"/>
    <n v="3.016"/>
    <n v="126.43641940000001"/>
    <n v="0.14313000000000001"/>
  </r>
  <r>
    <x v="27"/>
    <x v="39"/>
    <x v="0"/>
    <x v="9"/>
    <x v="3900"/>
    <x v="0"/>
    <n v="65.489999999999995"/>
    <n v="3.129"/>
    <n v="126.4912903"/>
    <n v="0.14313000000000001"/>
  </r>
  <r>
    <x v="27"/>
    <x v="40"/>
    <x v="0"/>
    <x v="9"/>
    <x v="3901"/>
    <x v="0"/>
    <n v="57.79"/>
    <n v="3.13"/>
    <n v="126.54616129999999"/>
    <n v="0.14313000000000001"/>
  </r>
  <r>
    <x v="27"/>
    <x v="41"/>
    <x v="0"/>
    <x v="9"/>
    <x v="3902"/>
    <x v="0"/>
    <n v="58.18"/>
    <n v="3.161"/>
    <n v="126.60720000000001"/>
    <n v="0.14313000000000001"/>
  </r>
  <r>
    <x v="27"/>
    <x v="42"/>
    <x v="0"/>
    <x v="9"/>
    <x v="3903"/>
    <x v="1"/>
    <n v="47.66"/>
    <n v="3.1619999999999999"/>
    <n v="126.66926669999999"/>
    <n v="0.14313000000000001"/>
  </r>
  <r>
    <x v="27"/>
    <x v="43"/>
    <x v="0"/>
    <x v="10"/>
    <x v="3904"/>
    <x v="0"/>
    <n v="43.33"/>
    <n v="3.0409999999999999"/>
    <n v="126.7313333"/>
    <n v="0.14313000000000001"/>
  </r>
  <r>
    <x v="27"/>
    <x v="44"/>
    <x v="0"/>
    <x v="10"/>
    <x v="3905"/>
    <x v="0"/>
    <n v="50.01"/>
    <n v="3.2029999999999998"/>
    <n v="126.79340000000001"/>
    <n v="0.14313000000000001"/>
  </r>
  <r>
    <x v="27"/>
    <x v="45"/>
    <x v="0"/>
    <x v="10"/>
    <x v="3906"/>
    <x v="0"/>
    <n v="52.77"/>
    <n v="3.2360000000000002"/>
    <n v="126.8794839"/>
    <n v="0.14313000000000001"/>
  </r>
  <r>
    <x v="27"/>
    <x v="46"/>
    <x v="0"/>
    <x v="10"/>
    <x v="3907"/>
    <x v="0"/>
    <n v="52.02"/>
    <n v="3.2360000000000002"/>
    <n v="126.9835806"/>
    <n v="0.14313000000000001"/>
  </r>
  <r>
    <x v="27"/>
    <x v="47"/>
    <x v="0"/>
    <x v="10"/>
    <x v="3908"/>
    <x v="1"/>
    <n v="45.64"/>
    <n v="3.1480000000000001"/>
    <n v="127.0876774"/>
    <n v="0.14313000000000001"/>
  </r>
  <r>
    <x v="27"/>
    <x v="48"/>
    <x v="1"/>
    <x v="11"/>
    <x v="3909"/>
    <x v="0"/>
    <n v="37.64"/>
    <n v="3.2869999999999999"/>
    <n v="127.1917742"/>
    <n v="0.14021"/>
  </r>
  <r>
    <x v="27"/>
    <x v="49"/>
    <x v="1"/>
    <x v="11"/>
    <x v="3910"/>
    <x v="0"/>
    <n v="43.15"/>
    <n v="3.3119999999999998"/>
    <n v="127.30093549999999"/>
    <n v="0.14021"/>
  </r>
  <r>
    <x v="27"/>
    <x v="50"/>
    <x v="1"/>
    <x v="11"/>
    <x v="3911"/>
    <x v="0"/>
    <n v="53.53"/>
    <n v="3.2229999999999999"/>
    <n v="127.4404839"/>
    <n v="0.14021"/>
  </r>
  <r>
    <x v="27"/>
    <x v="51"/>
    <x v="1"/>
    <x v="11"/>
    <x v="3912"/>
    <x v="0"/>
    <n v="50.74"/>
    <n v="3.3420000000000001"/>
    <n v="127.5800323"/>
    <n v="0.14021"/>
  </r>
  <r>
    <x v="27"/>
    <x v="52"/>
    <x v="1"/>
    <x v="0"/>
    <x v="3913"/>
    <x v="0"/>
    <n v="45.14"/>
    <n v="3.3479999999999999"/>
    <n v="127.7195806"/>
    <n v="0.14021"/>
  </r>
  <r>
    <x v="27"/>
    <x v="53"/>
    <x v="1"/>
    <x v="0"/>
    <x v="3914"/>
    <x v="1"/>
    <n v="51.3"/>
    <n v="3.3809999999999998"/>
    <n v="127.859129"/>
    <n v="0.14021"/>
  </r>
  <r>
    <x v="27"/>
    <x v="54"/>
    <x v="1"/>
    <x v="0"/>
    <x v="3915"/>
    <x v="0"/>
    <n v="53.35"/>
    <n v="3.43"/>
    <n v="127.99525"/>
    <n v="0.14021"/>
  </r>
  <r>
    <x v="27"/>
    <x v="55"/>
    <x v="1"/>
    <x v="0"/>
    <x v="3916"/>
    <x v="0"/>
    <n v="48.45"/>
    <n v="3.53"/>
    <n v="128.13"/>
    <n v="0.14021"/>
  </r>
  <r>
    <x v="27"/>
    <x v="56"/>
    <x v="1"/>
    <x v="1"/>
    <x v="3917"/>
    <x v="0"/>
    <n v="51.72"/>
    <n v="3.6739999999999999"/>
    <n v="128.26474999999999"/>
    <n v="0.14021"/>
  </r>
  <r>
    <x v="27"/>
    <x v="57"/>
    <x v="1"/>
    <x v="1"/>
    <x v="3918"/>
    <x v="0"/>
    <n v="57.75"/>
    <n v="3.8180000000000001"/>
    <n v="128.39949999999999"/>
    <n v="0.14021"/>
  </r>
  <r>
    <x v="27"/>
    <x v="58"/>
    <x v="1"/>
    <x v="1"/>
    <x v="3919"/>
    <x v="0"/>
    <n v="64.209999999999994"/>
    <n v="3.6920000000000002"/>
    <n v="128.5121935"/>
    <n v="0.14021"/>
  </r>
  <r>
    <x v="27"/>
    <x v="59"/>
    <x v="1"/>
    <x v="1"/>
    <x v="3920"/>
    <x v="0"/>
    <n v="54.4"/>
    <n v="3.9089999999999998"/>
    <n v="128.61606449999999"/>
    <n v="0.14021"/>
  </r>
  <r>
    <x v="27"/>
    <x v="60"/>
    <x v="1"/>
    <x v="2"/>
    <x v="3921"/>
    <x v="0"/>
    <n v="63.63"/>
    <n v="3.7719999999999998"/>
    <n v="128.71993549999999"/>
    <n v="0.13736000000000001"/>
  </r>
  <r>
    <x v="27"/>
    <x v="61"/>
    <x v="1"/>
    <x v="2"/>
    <x v="3922"/>
    <x v="0"/>
    <n v="64.47"/>
    <n v="4.0030000000000001"/>
    <n v="128.82380649999999"/>
    <n v="0.13736000000000001"/>
  </r>
  <r>
    <x v="27"/>
    <x v="62"/>
    <x v="1"/>
    <x v="2"/>
    <x v="3923"/>
    <x v="0"/>
    <n v="57.63"/>
    <n v="3.8679999999999999"/>
    <n v="128.9107333"/>
    <n v="0.13736000000000001"/>
  </r>
  <r>
    <x v="27"/>
    <x v="63"/>
    <x v="1"/>
    <x v="2"/>
    <x v="3924"/>
    <x v="0"/>
    <n v="72.12"/>
    <n v="4.1340000000000003"/>
    <n v="128.95529999999999"/>
    <n v="0.13736000000000001"/>
  </r>
  <r>
    <x v="27"/>
    <x v="64"/>
    <x v="1"/>
    <x v="2"/>
    <x v="3925"/>
    <x v="0"/>
    <n v="68.27"/>
    <n v="4.1509999999999998"/>
    <n v="128.99986670000001"/>
    <n v="0.13736000000000001"/>
  </r>
  <r>
    <x v="27"/>
    <x v="65"/>
    <x v="1"/>
    <x v="3"/>
    <x v="3926"/>
    <x v="0"/>
    <n v="68.400000000000006"/>
    <n v="4.1929999999999996"/>
    <n v="129.04443330000001"/>
    <n v="0.13736000000000001"/>
  </r>
  <r>
    <x v="27"/>
    <x v="66"/>
    <x v="1"/>
    <x v="3"/>
    <x v="3927"/>
    <x v="0"/>
    <n v="70.930000000000007"/>
    <n v="4.202"/>
    <n v="129.089"/>
    <n v="0.13736000000000001"/>
  </r>
  <r>
    <x v="27"/>
    <x v="67"/>
    <x v="1"/>
    <x v="3"/>
    <x v="3928"/>
    <x v="0"/>
    <n v="66.59"/>
    <n v="4.1689999999999996"/>
    <n v="129.07567739999999"/>
    <n v="0.13736000000000001"/>
  </r>
  <r>
    <x v="27"/>
    <x v="68"/>
    <x v="1"/>
    <x v="3"/>
    <x v="3929"/>
    <x v="0"/>
    <n v="76.67"/>
    <n v="4.0869999999999997"/>
    <n v="129.06235480000001"/>
    <n v="0.13736000000000001"/>
  </r>
  <r>
    <x v="27"/>
    <x v="69"/>
    <x v="1"/>
    <x v="4"/>
    <x v="3930"/>
    <x v="0"/>
    <n v="71.81"/>
    <n v="4.0309999999999997"/>
    <n v="129.04903229999999"/>
    <n v="0.13736000000000001"/>
  </r>
  <r>
    <x v="27"/>
    <x v="70"/>
    <x v="1"/>
    <x v="4"/>
    <x v="3931"/>
    <x v="0"/>
    <n v="78.72"/>
    <n v="3.9809999999999999"/>
    <n v="129.03570970000001"/>
    <n v="0.13736000000000001"/>
  </r>
  <r>
    <x v="27"/>
    <x v="71"/>
    <x v="1"/>
    <x v="4"/>
    <x v="3932"/>
    <x v="0"/>
    <n v="86.84"/>
    <n v="3.9350000000000001"/>
    <n v="129.04320000000001"/>
    <n v="0.13736000000000001"/>
  </r>
  <r>
    <x v="27"/>
    <x v="72"/>
    <x v="1"/>
    <x v="4"/>
    <x v="3933"/>
    <x v="0"/>
    <n v="88.95"/>
    <n v="3.8980000000000001"/>
    <n v="129.06630000000001"/>
    <n v="0.13736000000000001"/>
  </r>
  <r>
    <x v="27"/>
    <x v="73"/>
    <x v="1"/>
    <x v="5"/>
    <x v="3934"/>
    <x v="0"/>
    <n v="89.85"/>
    <n v="3.8420000000000001"/>
    <n v="129.08940000000001"/>
    <n v="0.13503000000000001"/>
  </r>
  <r>
    <x v="27"/>
    <x v="74"/>
    <x v="1"/>
    <x v="5"/>
    <x v="3935"/>
    <x v="0"/>
    <n v="89.9"/>
    <n v="3.7050000000000001"/>
    <n v="129.11250000000001"/>
    <n v="0.13503000000000001"/>
  </r>
  <r>
    <x v="27"/>
    <x v="75"/>
    <x v="1"/>
    <x v="5"/>
    <x v="3936"/>
    <x v="0"/>
    <n v="88.1"/>
    <n v="3.6920000000000002"/>
    <n v="129.13383870000001"/>
    <n v="0.13503000000000001"/>
  </r>
  <r>
    <x v="27"/>
    <x v="76"/>
    <x v="1"/>
    <x v="5"/>
    <x v="3937"/>
    <x v="0"/>
    <n v="91.17"/>
    <n v="3.794"/>
    <n v="129.1507742"/>
    <n v="0.13503000000000001"/>
  </r>
  <r>
    <x v="27"/>
    <x v="77"/>
    <x v="1"/>
    <x v="5"/>
    <x v="3938"/>
    <x v="0"/>
    <n v="93.29"/>
    <n v="3.8050000000000002"/>
    <n v="129.16770969999999"/>
    <n v="0.13503000000000001"/>
  </r>
  <r>
    <x v="27"/>
    <x v="78"/>
    <x v="1"/>
    <x v="6"/>
    <x v="3939"/>
    <x v="0"/>
    <n v="90.61"/>
    <n v="3.8029999999999999"/>
    <n v="129.18464520000001"/>
    <n v="0.13503000000000001"/>
  </r>
  <r>
    <x v="27"/>
    <x v="79"/>
    <x v="1"/>
    <x v="6"/>
    <x v="3940"/>
    <x v="0"/>
    <n v="91.04"/>
    <n v="3.7010000000000001"/>
    <n v="129.2015806"/>
    <n v="0.13503000000000001"/>
  </r>
  <r>
    <x v="27"/>
    <x v="80"/>
    <x v="1"/>
    <x v="6"/>
    <x v="3941"/>
    <x v="0"/>
    <n v="91.74"/>
    <n v="3.7429999999999999"/>
    <n v="129.24058059999999"/>
    <n v="0.13503000000000001"/>
  </r>
  <r>
    <x v="27"/>
    <x v="81"/>
    <x v="1"/>
    <x v="6"/>
    <x v="3942"/>
    <x v="0"/>
    <n v="94.61"/>
    <n v="3.74"/>
    <n v="129.28325810000001"/>
    <n v="0.13503000000000001"/>
  </r>
  <r>
    <x v="27"/>
    <x v="82"/>
    <x v="1"/>
    <x v="7"/>
    <x v="3943"/>
    <x v="0"/>
    <n v="93.66"/>
    <n v="3.798"/>
    <n v="129.32593550000001"/>
    <n v="0.13503000000000001"/>
  </r>
  <r>
    <x v="27"/>
    <x v="83"/>
    <x v="1"/>
    <x v="7"/>
    <x v="3944"/>
    <x v="1"/>
    <n v="88"/>
    <n v="3.9129999999999998"/>
    <n v="129.36861289999999"/>
    <n v="0.13503000000000001"/>
  </r>
  <r>
    <x v="27"/>
    <x v="84"/>
    <x v="1"/>
    <x v="7"/>
    <x v="3945"/>
    <x v="0"/>
    <n v="76.36"/>
    <n v="3.9180000000000001"/>
    <n v="129.4306"/>
    <n v="0.13503000000000001"/>
  </r>
  <r>
    <x v="27"/>
    <x v="85"/>
    <x v="1"/>
    <x v="7"/>
    <x v="3946"/>
    <x v="0"/>
    <n v="82.95"/>
    <n v="3.7890000000000001"/>
    <n v="129.51833329999999"/>
    <n v="0.13503000000000001"/>
  </r>
  <r>
    <x v="27"/>
    <x v="86"/>
    <x v="1"/>
    <x v="7"/>
    <x v="3947"/>
    <x v="0"/>
    <n v="83.26"/>
    <n v="3.8769999999999998"/>
    <n v="129.60606670000001"/>
    <n v="0.13503000000000001"/>
  </r>
  <r>
    <x v="27"/>
    <x v="87"/>
    <x v="1"/>
    <x v="8"/>
    <x v="3948"/>
    <x v="0"/>
    <n v="70.44"/>
    <n v="3.827"/>
    <n v="129.69380000000001"/>
    <n v="0.12890000000000001"/>
  </r>
  <r>
    <x v="27"/>
    <x v="88"/>
    <x v="1"/>
    <x v="8"/>
    <x v="3949"/>
    <x v="0"/>
    <n v="67.31"/>
    <n v="3.8050000000000002"/>
    <n v="129.77064519999999"/>
    <n v="0.12890000000000001"/>
  </r>
  <r>
    <x v="27"/>
    <x v="89"/>
    <x v="1"/>
    <x v="8"/>
    <x v="3950"/>
    <x v="0"/>
    <n v="73.05"/>
    <n v="3.8420000000000001"/>
    <n v="129.78216130000001"/>
    <n v="0.12890000000000001"/>
  </r>
  <r>
    <x v="27"/>
    <x v="90"/>
    <x v="1"/>
    <x v="8"/>
    <x v="3951"/>
    <x v="0"/>
    <n v="67.41"/>
    <n v="3.7269999999999999"/>
    <n v="129.79367740000001"/>
    <n v="0.12890000000000001"/>
  </r>
  <r>
    <x v="27"/>
    <x v="91"/>
    <x v="1"/>
    <x v="9"/>
    <x v="3952"/>
    <x v="0"/>
    <n v="59.77"/>
    <n v="3.8279999999999998"/>
    <n v="129.8051935"/>
    <n v="0.12890000000000001"/>
  </r>
  <r>
    <x v="27"/>
    <x v="92"/>
    <x v="1"/>
    <x v="9"/>
    <x v="3953"/>
    <x v="0"/>
    <n v="48.76"/>
    <n v="3.8239999999999998"/>
    <n v="129.81670969999999"/>
    <n v="0.12890000000000001"/>
  </r>
  <r>
    <x v="27"/>
    <x v="93"/>
    <x v="1"/>
    <x v="9"/>
    <x v="3954"/>
    <x v="0"/>
    <n v="54.2"/>
    <n v="3.8130000000000002"/>
    <n v="129.8268333"/>
    <n v="0.12890000000000001"/>
  </r>
  <r>
    <x v="27"/>
    <x v="94"/>
    <x v="1"/>
    <x v="9"/>
    <x v="3955"/>
    <x v="1"/>
    <n v="53.25"/>
    <n v="3.6219999999999999"/>
    <n v="129.8364"/>
    <n v="0.12890000000000001"/>
  </r>
  <r>
    <x v="27"/>
    <x v="95"/>
    <x v="1"/>
    <x v="10"/>
    <x v="3956"/>
    <x v="0"/>
    <n v="52.5"/>
    <n v="3.7010000000000001"/>
    <n v="129.84596669999999"/>
    <n v="0.12890000000000001"/>
  </r>
  <r>
    <x v="27"/>
    <x v="96"/>
    <x v="1"/>
    <x v="10"/>
    <x v="3957"/>
    <x v="0"/>
    <n v="42.17"/>
    <n v="3.6440000000000001"/>
    <n v="129.85553329999999"/>
    <n v="0.12890000000000001"/>
  </r>
  <r>
    <x v="27"/>
    <x v="97"/>
    <x v="1"/>
    <x v="10"/>
    <x v="3958"/>
    <x v="0"/>
    <n v="43.29"/>
    <n v="3.6"/>
    <n v="129.8980645"/>
    <n v="0.12890000000000001"/>
  </r>
  <r>
    <x v="27"/>
    <x v="98"/>
    <x v="1"/>
    <x v="10"/>
    <x v="3959"/>
    <x v="0"/>
    <n v="45.4"/>
    <n v="3.5409999999999999"/>
    <n v="129.98454839999999"/>
    <n v="0.12890000000000001"/>
  </r>
  <r>
    <x v="27"/>
    <x v="99"/>
    <x v="1"/>
    <x v="10"/>
    <x v="3960"/>
    <x v="1"/>
    <n v="44.64"/>
    <n v="3.4279999999999999"/>
    <n v="130.07103230000001"/>
    <n v="0.12890000000000001"/>
  </r>
  <r>
    <x v="27"/>
    <x v="100"/>
    <x v="2"/>
    <x v="11"/>
    <x v="3961"/>
    <x v="0"/>
    <n v="50.43"/>
    <n v="3.5990000000000002"/>
    <n v="130.15751610000001"/>
    <n v="0.12186999999999999"/>
  </r>
  <r>
    <x v="27"/>
    <x v="101"/>
    <x v="2"/>
    <x v="11"/>
    <x v="3962"/>
    <x v="0"/>
    <n v="48.07"/>
    <n v="3.657"/>
    <n v="130.244"/>
    <n v="0.12186999999999999"/>
  </r>
  <r>
    <x v="27"/>
    <x v="102"/>
    <x v="2"/>
    <x v="11"/>
    <x v="3963"/>
    <x v="0"/>
    <n v="46.2"/>
    <n v="3.66"/>
    <n v="130.27922580000001"/>
    <n v="0.12186999999999999"/>
  </r>
  <r>
    <x v="27"/>
    <x v="103"/>
    <x v="2"/>
    <x v="11"/>
    <x v="3964"/>
    <x v="0"/>
    <n v="50.43"/>
    <n v="3.6749999999999998"/>
    <n v="130.31445160000001"/>
    <n v="0.12186999999999999"/>
  </r>
  <r>
    <x v="27"/>
    <x v="104"/>
    <x v="2"/>
    <x v="0"/>
    <x v="3965"/>
    <x v="0"/>
    <n v="50.58"/>
    <n v="3.702"/>
    <n v="130.34967739999999"/>
    <n v="0.12186999999999999"/>
  </r>
  <r>
    <x v="27"/>
    <x v="105"/>
    <x v="2"/>
    <x v="0"/>
    <x v="3966"/>
    <x v="1"/>
    <n v="52.27"/>
    <n v="3.722"/>
    <n v="130.3849032"/>
    <n v="0.12186999999999999"/>
  </r>
  <r>
    <x v="27"/>
    <x v="106"/>
    <x v="2"/>
    <x v="0"/>
    <x v="3967"/>
    <x v="0"/>
    <n v="51.8"/>
    <n v="3.7810000000000001"/>
    <n v="130.45462069999999"/>
    <n v="0.12186999999999999"/>
  </r>
  <r>
    <x v="27"/>
    <x v="107"/>
    <x v="2"/>
    <x v="0"/>
    <x v="3968"/>
    <x v="0"/>
    <n v="53.13"/>
    <n v="3.95"/>
    <n v="130.55020690000001"/>
    <n v="0.12186999999999999"/>
  </r>
  <r>
    <x v="27"/>
    <x v="108"/>
    <x v="2"/>
    <x v="1"/>
    <x v="3969"/>
    <x v="0"/>
    <n v="52.27"/>
    <n v="4.1779999999999999"/>
    <n v="130.64579309999999"/>
    <n v="0.12186999999999999"/>
  </r>
  <r>
    <x v="27"/>
    <x v="109"/>
    <x v="2"/>
    <x v="1"/>
    <x v="3970"/>
    <x v="0"/>
    <n v="54.54"/>
    <n v="4.25"/>
    <n v="130.74137930000001"/>
    <n v="0.12186999999999999"/>
  </r>
  <r>
    <x v="27"/>
    <x v="110"/>
    <x v="2"/>
    <x v="1"/>
    <x v="3971"/>
    <x v="0"/>
    <n v="64.44"/>
    <n v="4.2729999999999997"/>
    <n v="130.82619349999999"/>
    <n v="0.12186999999999999"/>
  </r>
  <r>
    <x v="27"/>
    <x v="111"/>
    <x v="2"/>
    <x v="1"/>
    <x v="3972"/>
    <x v="0"/>
    <n v="56.26"/>
    <n v="4.0380000000000003"/>
    <n v="130.89664519999999"/>
    <n v="0.12186999999999999"/>
  </r>
  <r>
    <x v="27"/>
    <x v="112"/>
    <x v="2"/>
    <x v="1"/>
    <x v="3973"/>
    <x v="0"/>
    <n v="64.36"/>
    <n v="4.2939999999999996"/>
    <n v="130.96709680000001"/>
    <n v="0.12186999999999999"/>
  </r>
  <r>
    <x v="27"/>
    <x v="113"/>
    <x v="2"/>
    <x v="2"/>
    <x v="3974"/>
    <x v="0"/>
    <n v="64.05"/>
    <n v="4.1210000000000004"/>
    <n v="131.03754839999999"/>
    <n v="0.11627000000000001"/>
  </r>
  <r>
    <x v="27"/>
    <x v="114"/>
    <x v="2"/>
    <x v="2"/>
    <x v="3975"/>
    <x v="0"/>
    <n v="64.28"/>
    <n v="4.2539999999999996"/>
    <n v="131.108"/>
    <n v="0.11627000000000001"/>
  </r>
  <r>
    <x v="27"/>
    <x v="115"/>
    <x v="2"/>
    <x v="2"/>
    <x v="3976"/>
    <x v="0"/>
    <n v="66.73"/>
    <n v="4.2220000000000004"/>
    <n v="131.11733330000001"/>
    <n v="0.11627000000000001"/>
  </r>
  <r>
    <x v="27"/>
    <x v="116"/>
    <x v="2"/>
    <x v="2"/>
    <x v="3977"/>
    <x v="0"/>
    <n v="77.989999999999995"/>
    <n v="4.1929999999999996"/>
    <n v="131.12666669999999"/>
    <n v="0.11627000000000001"/>
  </r>
  <r>
    <x v="27"/>
    <x v="117"/>
    <x v="2"/>
    <x v="3"/>
    <x v="3978"/>
    <x v="0"/>
    <n v="76.03"/>
    <n v="4.1710000000000003"/>
    <n v="131.136"/>
    <n v="0.11627000000000001"/>
  </r>
  <r>
    <x v="27"/>
    <x v="118"/>
    <x v="2"/>
    <x v="3"/>
    <x v="3979"/>
    <x v="0"/>
    <n v="77.27"/>
    <n v="4.1859999999999999"/>
    <n v="131.1453333"/>
    <n v="0.11627000000000001"/>
  </r>
  <r>
    <x v="27"/>
    <x v="119"/>
    <x v="2"/>
    <x v="3"/>
    <x v="3980"/>
    <x v="0"/>
    <n v="84.51"/>
    <n v="4.1100000000000003"/>
    <n v="131.09832259999999"/>
    <n v="0.11627000000000001"/>
  </r>
  <r>
    <x v="27"/>
    <x v="120"/>
    <x v="2"/>
    <x v="3"/>
    <x v="3981"/>
    <x v="0"/>
    <n v="83.84"/>
    <n v="4.2930000000000001"/>
    <n v="131.02877419999999"/>
    <n v="0.11627000000000001"/>
  </r>
  <r>
    <x v="27"/>
    <x v="121"/>
    <x v="2"/>
    <x v="4"/>
    <x v="3982"/>
    <x v="0"/>
    <n v="78.11"/>
    <n v="4.2770000000000001"/>
    <n v="130.95922580000001"/>
    <n v="0.11627000000000001"/>
  </r>
  <r>
    <x v="27"/>
    <x v="122"/>
    <x v="2"/>
    <x v="4"/>
    <x v="3983"/>
    <x v="0"/>
    <n v="84.83"/>
    <n v="4.1029999999999998"/>
    <n v="130.88967740000001"/>
    <n v="0.11627000000000001"/>
  </r>
  <r>
    <x v="27"/>
    <x v="123"/>
    <x v="2"/>
    <x v="4"/>
    <x v="3984"/>
    <x v="0"/>
    <n v="85.94"/>
    <n v="4.1440000000000001"/>
    <n v="130.82953330000001"/>
    <n v="0.11627000000000001"/>
  </r>
  <r>
    <x v="27"/>
    <x v="124"/>
    <x v="2"/>
    <x v="4"/>
    <x v="3985"/>
    <x v="0"/>
    <n v="91.61"/>
    <n v="4.0140000000000002"/>
    <n v="130.7929"/>
    <n v="0.11627000000000001"/>
  </r>
  <r>
    <x v="27"/>
    <x v="125"/>
    <x v="2"/>
    <x v="4"/>
    <x v="3986"/>
    <x v="0"/>
    <n v="90.47"/>
    <n v="3.875"/>
    <n v="130.7562667"/>
    <n v="0.11627000000000001"/>
  </r>
  <r>
    <x v="27"/>
    <x v="126"/>
    <x v="2"/>
    <x v="5"/>
    <x v="3987"/>
    <x v="0"/>
    <n v="89.13"/>
    <n v="3.7650000000000001"/>
    <n v="130.7196333"/>
    <n v="0.10926"/>
  </r>
  <r>
    <x v="27"/>
    <x v="127"/>
    <x v="2"/>
    <x v="5"/>
    <x v="3988"/>
    <x v="0"/>
    <n v="95.61"/>
    <n v="3.7229999999999999"/>
    <n v="130.68299999999999"/>
    <n v="0.10926"/>
  </r>
  <r>
    <x v="27"/>
    <x v="128"/>
    <x v="2"/>
    <x v="5"/>
    <x v="3989"/>
    <x v="0"/>
    <n v="85.53"/>
    <n v="3.726"/>
    <n v="130.70129030000001"/>
    <n v="0.10926"/>
  </r>
  <r>
    <x v="27"/>
    <x v="129"/>
    <x v="2"/>
    <x v="5"/>
    <x v="3990"/>
    <x v="0"/>
    <n v="93.47"/>
    <n v="3.7690000000000001"/>
    <n v="130.7195806"/>
    <n v="0.10926"/>
  </r>
  <r>
    <x v="27"/>
    <x v="130"/>
    <x v="2"/>
    <x v="6"/>
    <x v="3991"/>
    <x v="0"/>
    <n v="88.16"/>
    <n v="3.76"/>
    <n v="130.73787100000001"/>
    <n v="0.10926"/>
  </r>
  <r>
    <x v="27"/>
    <x v="131"/>
    <x v="2"/>
    <x v="6"/>
    <x v="3992"/>
    <x v="0"/>
    <n v="95.91"/>
    <n v="3.8109999999999999"/>
    <n v="130.7561613"/>
    <n v="0.10926"/>
  </r>
  <r>
    <x v="27"/>
    <x v="132"/>
    <x v="2"/>
    <x v="6"/>
    <x v="3993"/>
    <x v="0"/>
    <n v="94.87"/>
    <n v="4.0019999999999998"/>
    <n v="130.79096770000001"/>
    <n v="0.10926"/>
  </r>
  <r>
    <x v="27"/>
    <x v="133"/>
    <x v="2"/>
    <x v="6"/>
    <x v="3994"/>
    <x v="0"/>
    <n v="85.32"/>
    <n v="4.0549999999999997"/>
    <n v="130.8381613"/>
    <n v="0.10926"/>
  </r>
  <r>
    <x v="27"/>
    <x v="134"/>
    <x v="2"/>
    <x v="6"/>
    <x v="3995"/>
    <x v="0"/>
    <n v="89.78"/>
    <n v="4.093"/>
    <n v="130.88535479999999"/>
    <n v="0.10926"/>
  </r>
  <r>
    <x v="27"/>
    <x v="135"/>
    <x v="2"/>
    <x v="7"/>
    <x v="3996"/>
    <x v="1"/>
    <n v="88.52"/>
    <n v="4.1239999999999997"/>
    <n v="130.9325484"/>
    <n v="0.10926"/>
  </r>
  <r>
    <x v="27"/>
    <x v="136"/>
    <x v="2"/>
    <x v="7"/>
    <x v="3997"/>
    <x v="0"/>
    <n v="83.64"/>
    <n v="4.133"/>
    <n v="130.97766669999999"/>
    <n v="0.10926"/>
  </r>
  <r>
    <x v="27"/>
    <x v="137"/>
    <x v="2"/>
    <x v="7"/>
    <x v="3998"/>
    <x v="0"/>
    <n v="82.97"/>
    <n v="4.125"/>
    <n v="131.01033330000001"/>
    <n v="0.10926"/>
  </r>
  <r>
    <x v="27"/>
    <x v="138"/>
    <x v="2"/>
    <x v="7"/>
    <x v="3999"/>
    <x v="0"/>
    <n v="81.22"/>
    <n v="3.9660000000000002"/>
    <n v="131.04300000000001"/>
    <n v="0.10926"/>
  </r>
  <r>
    <x v="27"/>
    <x v="139"/>
    <x v="2"/>
    <x v="8"/>
    <x v="4000"/>
    <x v="0"/>
    <n v="81.61"/>
    <n v="3.9660000000000002"/>
    <n v="131.0756667"/>
    <n v="0.10199"/>
  </r>
  <r>
    <x v="27"/>
    <x v="140"/>
    <x v="2"/>
    <x v="8"/>
    <x v="4001"/>
    <x v="0"/>
    <n v="71.739999999999995"/>
    <n v="4.468"/>
    <n v="131.1083333"/>
    <n v="0.10199"/>
  </r>
  <r>
    <x v="27"/>
    <x v="141"/>
    <x v="2"/>
    <x v="8"/>
    <x v="4002"/>
    <x v="0"/>
    <n v="68.66"/>
    <n v="4.4489999999999998"/>
    <n v="131.14996769999999"/>
    <n v="0.10199"/>
  </r>
  <r>
    <x v="27"/>
    <x v="142"/>
    <x v="2"/>
    <x v="8"/>
    <x v="4003"/>
    <x v="0"/>
    <n v="65.95"/>
    <n v="4.3010000000000002"/>
    <n v="131.19309680000001"/>
    <n v="0.10199"/>
  </r>
  <r>
    <x v="28"/>
    <x v="0"/>
    <x v="0"/>
    <x v="0"/>
    <x v="4004"/>
    <x v="0"/>
    <n v="24.36"/>
    <n v="2.7879999999999998"/>
    <n v="131.5279032"/>
    <n v="0.10064000000000001"/>
  </r>
  <r>
    <x v="28"/>
    <x v="1"/>
    <x v="0"/>
    <x v="0"/>
    <x v="4005"/>
    <x v="1"/>
    <n v="28.14"/>
    <n v="2.7709999999999999"/>
    <n v="131.58661290000001"/>
    <n v="0.10064000000000001"/>
  </r>
  <r>
    <x v="28"/>
    <x v="2"/>
    <x v="0"/>
    <x v="0"/>
    <x v="4006"/>
    <x v="0"/>
    <n v="31.96"/>
    <n v="2.7469999999999999"/>
    <n v="131.637"/>
    <n v="0.10064000000000001"/>
  </r>
  <r>
    <x v="28"/>
    <x v="3"/>
    <x v="0"/>
    <x v="0"/>
    <x v="4007"/>
    <x v="0"/>
    <n v="35.979999999999997"/>
    <n v="2.7530000000000001"/>
    <n v="131.68600000000001"/>
    <n v="0.10064000000000001"/>
  </r>
  <r>
    <x v="28"/>
    <x v="4"/>
    <x v="0"/>
    <x v="1"/>
    <x v="4008"/>
    <x v="0"/>
    <n v="36.82"/>
    <n v="2.766"/>
    <n v="131.73500000000001"/>
    <n v="0.10064000000000001"/>
  </r>
  <r>
    <x v="28"/>
    <x v="5"/>
    <x v="0"/>
    <x v="1"/>
    <x v="4009"/>
    <x v="0"/>
    <n v="43.43"/>
    <n v="2.8050000000000002"/>
    <n v="131.78399999999999"/>
    <n v="0.10064000000000001"/>
  </r>
  <r>
    <x v="28"/>
    <x v="6"/>
    <x v="0"/>
    <x v="1"/>
    <x v="4010"/>
    <x v="0"/>
    <n v="46.03"/>
    <n v="2.8340000000000001"/>
    <n v="131.8242903"/>
    <n v="0.10064000000000001"/>
  </r>
  <r>
    <x v="28"/>
    <x v="7"/>
    <x v="0"/>
    <x v="1"/>
    <x v="4011"/>
    <x v="0"/>
    <n v="48.56"/>
    <n v="2.831"/>
    <n v="131.86312899999999"/>
    <n v="0.10064000000000001"/>
  </r>
  <r>
    <x v="28"/>
    <x v="8"/>
    <x v="0"/>
    <x v="2"/>
    <x v="4012"/>
    <x v="0"/>
    <n v="44.96"/>
    <n v="2.8260000000000001"/>
    <n v="131.9019677"/>
    <n v="0.1016"/>
  </r>
  <r>
    <x v="28"/>
    <x v="9"/>
    <x v="0"/>
    <x v="2"/>
    <x v="4013"/>
    <x v="0"/>
    <n v="57.06"/>
    <n v="2.8490000000000002"/>
    <n v="131.94080650000001"/>
    <n v="0.1016"/>
  </r>
  <r>
    <x v="28"/>
    <x v="10"/>
    <x v="0"/>
    <x v="2"/>
    <x v="4014"/>
    <x v="0"/>
    <n v="51.14"/>
    <n v="2.8849999999999998"/>
    <n v="131.98089999999999"/>
    <n v="0.1016"/>
  </r>
  <r>
    <x v="28"/>
    <x v="11"/>
    <x v="0"/>
    <x v="2"/>
    <x v="4015"/>
    <x v="0"/>
    <n v="51.04"/>
    <n v="2.895"/>
    <n v="132.0226667"/>
    <n v="0.1016"/>
  </r>
  <r>
    <x v="28"/>
    <x v="12"/>
    <x v="0"/>
    <x v="2"/>
    <x v="4016"/>
    <x v="0"/>
    <n v="50.96"/>
    <n v="2.9350000000000001"/>
    <n v="132.06443329999999"/>
    <n v="0.1016"/>
  </r>
  <r>
    <x v="28"/>
    <x v="13"/>
    <x v="0"/>
    <x v="3"/>
    <x v="4017"/>
    <x v="0"/>
    <n v="63.81"/>
    <n v="2.9809999999999999"/>
    <n v="132.1062"/>
    <n v="0.1016"/>
  </r>
  <r>
    <x v="28"/>
    <x v="14"/>
    <x v="0"/>
    <x v="3"/>
    <x v="4018"/>
    <x v="0"/>
    <n v="50.99"/>
    <n v="2.9830000000000001"/>
    <n v="132.152129"/>
    <n v="0.1016"/>
  </r>
  <r>
    <x v="28"/>
    <x v="15"/>
    <x v="0"/>
    <x v="3"/>
    <x v="4019"/>
    <x v="0"/>
    <n v="59.99"/>
    <n v="2.9609999999999999"/>
    <n v="132.2230323"/>
    <n v="0.1016"/>
  </r>
  <r>
    <x v="28"/>
    <x v="16"/>
    <x v="0"/>
    <x v="3"/>
    <x v="4020"/>
    <x v="0"/>
    <n v="65.64"/>
    <n v="2.9060000000000001"/>
    <n v="132.2939355"/>
    <n v="0.1016"/>
  </r>
  <r>
    <x v="28"/>
    <x v="17"/>
    <x v="0"/>
    <x v="4"/>
    <x v="4021"/>
    <x v="0"/>
    <n v="69.489999999999995"/>
    <n v="2.8570000000000002"/>
    <n v="132.36483870000001"/>
    <n v="0.1016"/>
  </r>
  <r>
    <x v="28"/>
    <x v="18"/>
    <x v="0"/>
    <x v="4"/>
    <x v="4022"/>
    <x v="0"/>
    <n v="65.010000000000005"/>
    <n v="2.83"/>
    <n v="132.43574190000001"/>
    <n v="0.1016"/>
  </r>
  <r>
    <x v="28"/>
    <x v="19"/>
    <x v="0"/>
    <x v="4"/>
    <x v="4023"/>
    <x v="0"/>
    <n v="67.13"/>
    <n v="2.8050000000000002"/>
    <n v="132.47333330000001"/>
    <n v="0.1016"/>
  </r>
  <r>
    <x v="28"/>
    <x v="20"/>
    <x v="0"/>
    <x v="4"/>
    <x v="4024"/>
    <x v="0"/>
    <n v="74.37"/>
    <n v="2.81"/>
    <n v="132.49760000000001"/>
    <n v="0.1016"/>
  </r>
  <r>
    <x v="28"/>
    <x v="21"/>
    <x v="0"/>
    <x v="5"/>
    <x v="4025"/>
    <x v="0"/>
    <n v="72.88"/>
    <n v="2.8149999999999999"/>
    <n v="132.5218667"/>
    <n v="0.10409"/>
  </r>
  <r>
    <x v="28"/>
    <x v="22"/>
    <x v="0"/>
    <x v="5"/>
    <x v="4026"/>
    <x v="0"/>
    <n v="79.22"/>
    <n v="2.806"/>
    <n v="132.54613330000001"/>
    <n v="0.10409"/>
  </r>
  <r>
    <x v="28"/>
    <x v="23"/>
    <x v="0"/>
    <x v="5"/>
    <x v="4027"/>
    <x v="0"/>
    <n v="76.3"/>
    <n v="2.7959999999999998"/>
    <n v="132.5667742"/>
    <n v="0.10409"/>
  </r>
  <r>
    <x v="28"/>
    <x v="24"/>
    <x v="0"/>
    <x v="5"/>
    <x v="4028"/>
    <x v="0"/>
    <n v="76.91"/>
    <n v="2.7839999999999998"/>
    <n v="132.5825806"/>
    <n v="0.10409"/>
  </r>
  <r>
    <x v="28"/>
    <x v="25"/>
    <x v="0"/>
    <x v="5"/>
    <x v="4029"/>
    <x v="0"/>
    <n v="76.349999999999994"/>
    <n v="2.7919999999999998"/>
    <n v="132.5983871"/>
    <n v="0.10409"/>
  </r>
  <r>
    <x v="28"/>
    <x v="26"/>
    <x v="0"/>
    <x v="6"/>
    <x v="4030"/>
    <x v="0"/>
    <n v="74.37"/>
    <n v="2.7919999999999998"/>
    <n v="132.6141935"/>
    <n v="0.10409"/>
  </r>
  <r>
    <x v="28"/>
    <x v="27"/>
    <x v="0"/>
    <x v="6"/>
    <x v="4031"/>
    <x v="0"/>
    <n v="74.75"/>
    <n v="2.81"/>
    <n v="132.63"/>
    <n v="0.10409"/>
  </r>
  <r>
    <x v="28"/>
    <x v="28"/>
    <x v="0"/>
    <x v="6"/>
    <x v="4032"/>
    <x v="0"/>
    <n v="73.209999999999994"/>
    <n v="2.7959999999999998"/>
    <n v="132.66161289999999"/>
    <n v="0.10409"/>
  </r>
  <r>
    <x v="28"/>
    <x v="29"/>
    <x v="0"/>
    <x v="6"/>
    <x v="4033"/>
    <x v="0"/>
    <n v="68.989999999999995"/>
    <n v="2.77"/>
    <n v="132.69322579999999"/>
    <n v="0.10409"/>
  </r>
  <r>
    <x v="28"/>
    <x v="30"/>
    <x v="0"/>
    <x v="7"/>
    <x v="4034"/>
    <x v="0"/>
    <n v="75.849999999999994"/>
    <n v="2.7349999999999999"/>
    <n v="132.72483869999999"/>
    <n v="0.10409"/>
  </r>
  <r>
    <x v="28"/>
    <x v="31"/>
    <x v="0"/>
    <x v="7"/>
    <x v="4035"/>
    <x v="1"/>
    <n v="68.599999999999994"/>
    <n v="2.7170000000000001"/>
    <n v="132.75645159999999"/>
    <n v="0.10409"/>
  </r>
  <r>
    <x v="28"/>
    <x v="32"/>
    <x v="0"/>
    <x v="7"/>
    <x v="4036"/>
    <x v="0"/>
    <n v="62.49"/>
    <n v="2.7160000000000002"/>
    <n v="132.76706669999999"/>
    <n v="0.10409"/>
  </r>
  <r>
    <x v="28"/>
    <x v="33"/>
    <x v="0"/>
    <x v="7"/>
    <x v="4037"/>
    <x v="0"/>
    <n v="65.14"/>
    <n v="2.718"/>
    <n v="132.76193330000001"/>
    <n v="0.10409"/>
  </r>
  <r>
    <x v="28"/>
    <x v="34"/>
    <x v="0"/>
    <x v="8"/>
    <x v="4038"/>
    <x v="0"/>
    <n v="69.31"/>
    <n v="2.7170000000000001"/>
    <n v="132.7568"/>
    <n v="0.10523999999999999"/>
  </r>
  <r>
    <x v="28"/>
    <x v="35"/>
    <x v="0"/>
    <x v="8"/>
    <x v="4039"/>
    <x v="0"/>
    <n v="56.32"/>
    <n v="2.7759999999999998"/>
    <n v="132.75166669999999"/>
    <n v="0.10523999999999999"/>
  </r>
  <r>
    <x v="28"/>
    <x v="36"/>
    <x v="0"/>
    <x v="8"/>
    <x v="4040"/>
    <x v="0"/>
    <n v="55.23"/>
    <n v="2.8780000000000001"/>
    <n v="132.7633548"/>
    <n v="0.10523999999999999"/>
  </r>
  <r>
    <x v="28"/>
    <x v="37"/>
    <x v="0"/>
    <x v="8"/>
    <x v="4041"/>
    <x v="0"/>
    <n v="50.24"/>
    <n v="2.919"/>
    <n v="132.8170968"/>
    <n v="0.10523999999999999"/>
  </r>
  <r>
    <x v="28"/>
    <x v="38"/>
    <x v="0"/>
    <x v="8"/>
    <x v="4042"/>
    <x v="0"/>
    <n v="57.73"/>
    <n v="2.9380000000000002"/>
    <n v="132.87083870000001"/>
    <n v="0.10523999999999999"/>
  </r>
  <r>
    <x v="28"/>
    <x v="39"/>
    <x v="0"/>
    <x v="9"/>
    <x v="4043"/>
    <x v="0"/>
    <n v="44.34"/>
    <n v="2.9380000000000002"/>
    <n v="132.92458060000001"/>
    <n v="0.10523999999999999"/>
  </r>
  <r>
    <x v="28"/>
    <x v="40"/>
    <x v="0"/>
    <x v="9"/>
    <x v="4044"/>
    <x v="0"/>
    <n v="44.42"/>
    <n v="2.9609999999999999"/>
    <n v="132.97832260000001"/>
    <n v="0.10523999999999999"/>
  </r>
  <r>
    <x v="28"/>
    <x v="41"/>
    <x v="0"/>
    <x v="9"/>
    <x v="4045"/>
    <x v="0"/>
    <n v="48.62"/>
    <n v="3.03"/>
    <n v="132.91720000000001"/>
    <n v="0.10523999999999999"/>
  </r>
  <r>
    <x v="28"/>
    <x v="42"/>
    <x v="0"/>
    <x v="9"/>
    <x v="4046"/>
    <x v="1"/>
    <n v="44.61"/>
    <n v="3.07"/>
    <n v="132.8369333"/>
    <n v="0.10523999999999999"/>
  </r>
  <r>
    <x v="28"/>
    <x v="43"/>
    <x v="0"/>
    <x v="10"/>
    <x v="4047"/>
    <x v="0"/>
    <n v="39.42"/>
    <n v="3.0649999999999999"/>
    <n v="132.75666670000001"/>
    <n v="0.10523999999999999"/>
  </r>
  <r>
    <x v="28"/>
    <x v="44"/>
    <x v="0"/>
    <x v="10"/>
    <x v="4048"/>
    <x v="0"/>
    <n v="28.43"/>
    <n v="3.1320000000000001"/>
    <n v="132.6764"/>
    <n v="0.10523999999999999"/>
  </r>
  <r>
    <x v="28"/>
    <x v="45"/>
    <x v="0"/>
    <x v="10"/>
    <x v="4049"/>
    <x v="0"/>
    <n v="30.46"/>
    <n v="3.1389999999999998"/>
    <n v="132.6804516"/>
    <n v="0.10523999999999999"/>
  </r>
  <r>
    <x v="28"/>
    <x v="46"/>
    <x v="0"/>
    <x v="10"/>
    <x v="4050"/>
    <x v="0"/>
    <n v="29.76"/>
    <n v="3.15"/>
    <n v="132.74774189999999"/>
    <n v="0.10523999999999999"/>
  </r>
  <r>
    <x v="28"/>
    <x v="47"/>
    <x v="0"/>
    <x v="10"/>
    <x v="4051"/>
    <x v="1"/>
    <n v="28.49"/>
    <n v="3.177"/>
    <n v="132.81503230000001"/>
    <n v="0.10523999999999999"/>
  </r>
  <r>
    <x v="28"/>
    <x v="48"/>
    <x v="1"/>
    <x v="11"/>
    <x v="4052"/>
    <x v="0"/>
    <n v="32.56"/>
    <n v="3.1930000000000001"/>
    <n v="132.88232260000001"/>
    <n v="0.10256"/>
  </r>
  <r>
    <x v="28"/>
    <x v="49"/>
    <x v="1"/>
    <x v="11"/>
    <x v="4053"/>
    <x v="0"/>
    <n v="24.76"/>
    <n v="3.2149999999999999"/>
    <n v="132.9510645"/>
    <n v="0.10256"/>
  </r>
  <r>
    <x v="28"/>
    <x v="50"/>
    <x v="1"/>
    <x v="11"/>
    <x v="4054"/>
    <x v="0"/>
    <n v="26.8"/>
    <n v="3.2320000000000002"/>
    <n v="133.02851609999999"/>
    <n v="0.10256"/>
  </r>
  <r>
    <x v="28"/>
    <x v="51"/>
    <x v="1"/>
    <x v="11"/>
    <x v="4055"/>
    <x v="0"/>
    <n v="20.61"/>
    <n v="3.2429999999999999"/>
    <n v="133.10596770000001"/>
    <n v="0.10256"/>
  </r>
  <r>
    <x v="28"/>
    <x v="52"/>
    <x v="1"/>
    <x v="0"/>
    <x v="4056"/>
    <x v="0"/>
    <n v="26.39"/>
    <n v="3.24"/>
    <n v="133.18341939999999"/>
    <n v="0.10256"/>
  </r>
  <r>
    <x v="28"/>
    <x v="53"/>
    <x v="1"/>
    <x v="0"/>
    <x v="4057"/>
    <x v="1"/>
    <n v="28.89"/>
    <n v="3.2549999999999999"/>
    <n v="133.26087100000001"/>
    <n v="0.10256"/>
  </r>
  <r>
    <x v="28"/>
    <x v="54"/>
    <x v="1"/>
    <x v="0"/>
    <x v="4058"/>
    <x v="0"/>
    <n v="35.340000000000003"/>
    <n v="3.2629999999999999"/>
    <n v="133.37014289999999"/>
    <n v="0.10256"/>
  </r>
  <r>
    <x v="28"/>
    <x v="55"/>
    <x v="1"/>
    <x v="0"/>
    <x v="4059"/>
    <x v="0"/>
    <n v="30.23"/>
    <n v="3.2810000000000001"/>
    <n v="133.4921429"/>
    <n v="0.10256"/>
  </r>
  <r>
    <x v="28"/>
    <x v="56"/>
    <x v="1"/>
    <x v="1"/>
    <x v="4060"/>
    <x v="0"/>
    <n v="33.520000000000003"/>
    <n v="3.4369999999999998"/>
    <n v="133.61414289999999"/>
    <n v="0.10256"/>
  </r>
  <r>
    <x v="28"/>
    <x v="57"/>
    <x v="1"/>
    <x v="1"/>
    <x v="4061"/>
    <x v="0"/>
    <n v="41.42"/>
    <n v="3.6"/>
    <n v="133.7361429"/>
    <n v="0.10256"/>
  </r>
  <r>
    <x v="28"/>
    <x v="58"/>
    <x v="1"/>
    <x v="1"/>
    <x v="4062"/>
    <x v="0"/>
    <n v="43.38"/>
    <n v="3.6339999999999999"/>
    <n v="133.8492258"/>
    <n v="0.10256"/>
  </r>
  <r>
    <x v="28"/>
    <x v="59"/>
    <x v="1"/>
    <x v="1"/>
    <x v="4063"/>
    <x v="0"/>
    <n v="38.770000000000003"/>
    <n v="3.6240000000000001"/>
    <n v="133.95874190000001"/>
    <n v="0.10256"/>
  </r>
  <r>
    <x v="28"/>
    <x v="60"/>
    <x v="1"/>
    <x v="2"/>
    <x v="4064"/>
    <x v="0"/>
    <n v="36.04"/>
    <n v="3.6379999999999999"/>
    <n v="134.06825810000001"/>
    <n v="9.9659999999999999E-2"/>
  </r>
  <r>
    <x v="28"/>
    <x v="61"/>
    <x v="1"/>
    <x v="2"/>
    <x v="4065"/>
    <x v="0"/>
    <n v="44.42"/>
    <n v="3.72"/>
    <n v="134.17777419999999"/>
    <n v="9.9659999999999999E-2"/>
  </r>
  <r>
    <x v="28"/>
    <x v="62"/>
    <x v="1"/>
    <x v="2"/>
    <x v="4066"/>
    <x v="0"/>
    <n v="48.88"/>
    <n v="3.823"/>
    <n v="134.2784667"/>
    <n v="9.9659999999999999E-2"/>
  </r>
  <r>
    <x v="28"/>
    <x v="63"/>
    <x v="1"/>
    <x v="2"/>
    <x v="4067"/>
    <x v="0"/>
    <n v="47.76"/>
    <n v="3.919"/>
    <n v="134.3571"/>
    <n v="9.9659999999999999E-2"/>
  </r>
  <r>
    <x v="28"/>
    <x v="64"/>
    <x v="1"/>
    <x v="2"/>
    <x v="4068"/>
    <x v="0"/>
    <n v="57.2"/>
    <n v="3.988"/>
    <n v="134.43573330000001"/>
    <n v="9.9659999999999999E-2"/>
  </r>
  <r>
    <x v="28"/>
    <x v="65"/>
    <x v="1"/>
    <x v="3"/>
    <x v="4069"/>
    <x v="0"/>
    <n v="53.63"/>
    <n v="4.0780000000000003"/>
    <n v="134.51436670000001"/>
    <n v="9.9659999999999999E-2"/>
  </r>
  <r>
    <x v="28"/>
    <x v="66"/>
    <x v="1"/>
    <x v="3"/>
    <x v="4070"/>
    <x v="0"/>
    <n v="57.71"/>
    <n v="4.0949999999999998"/>
    <n v="134.59299999999999"/>
    <n v="9.9659999999999999E-2"/>
  </r>
  <r>
    <x v="28"/>
    <x v="67"/>
    <x v="1"/>
    <x v="3"/>
    <x v="4071"/>
    <x v="0"/>
    <n v="58.56"/>
    <n v="4.101"/>
    <n v="134.68038709999999"/>
    <n v="9.9659999999999999E-2"/>
  </r>
  <r>
    <x v="28"/>
    <x v="68"/>
    <x v="1"/>
    <x v="3"/>
    <x v="4072"/>
    <x v="0"/>
    <n v="62.59"/>
    <n v="4.0339999999999998"/>
    <n v="134.76777419999999"/>
    <n v="9.9659999999999999E-2"/>
  </r>
  <r>
    <x v="28"/>
    <x v="69"/>
    <x v="1"/>
    <x v="4"/>
    <x v="4073"/>
    <x v="0"/>
    <n v="70.09"/>
    <n v="3.9729999999999999"/>
    <n v="134.85516129999999"/>
    <n v="9.9659999999999999E-2"/>
  </r>
  <r>
    <x v="28"/>
    <x v="70"/>
    <x v="1"/>
    <x v="4"/>
    <x v="4074"/>
    <x v="0"/>
    <n v="69.53"/>
    <n v="3.9239999999999999"/>
    <n v="134.94254839999999"/>
    <n v="9.9659999999999999E-2"/>
  </r>
  <r>
    <x v="28"/>
    <x v="71"/>
    <x v="1"/>
    <x v="4"/>
    <x v="4075"/>
    <x v="0"/>
    <n v="63.97"/>
    <n v="3.8730000000000002"/>
    <n v="135.08373330000001"/>
    <n v="9.9659999999999999E-2"/>
  </r>
  <r>
    <x v="28"/>
    <x v="72"/>
    <x v="1"/>
    <x v="4"/>
    <x v="4076"/>
    <x v="0"/>
    <n v="68.53"/>
    <n v="3.851"/>
    <n v="135.26526670000001"/>
    <n v="9.9659999999999999E-2"/>
  </r>
  <r>
    <x v="28"/>
    <x v="73"/>
    <x v="1"/>
    <x v="5"/>
    <x v="4077"/>
    <x v="0"/>
    <n v="70.8"/>
    <n v="3.8149999999999999"/>
    <n v="135.4468"/>
    <n v="9.8629999999999995E-2"/>
  </r>
  <r>
    <x v="28"/>
    <x v="74"/>
    <x v="1"/>
    <x v="5"/>
    <x v="4078"/>
    <x v="0"/>
    <n v="74.22"/>
    <n v="3.7839999999999998"/>
    <n v="135.62833330000001"/>
    <n v="9.8629999999999995E-2"/>
  </r>
  <r>
    <x v="28"/>
    <x v="75"/>
    <x v="1"/>
    <x v="5"/>
    <x v="4079"/>
    <x v="0"/>
    <n v="75.2"/>
    <n v="3.827"/>
    <n v="135.7837419"/>
    <n v="9.8629999999999995E-2"/>
  </r>
  <r>
    <x v="28"/>
    <x v="76"/>
    <x v="1"/>
    <x v="5"/>
    <x v="4080"/>
    <x v="0"/>
    <n v="77.790000000000006"/>
    <n v="3.8820000000000001"/>
    <n v="135.87383869999999"/>
    <n v="9.8629999999999995E-2"/>
  </r>
  <r>
    <x v="28"/>
    <x v="77"/>
    <x v="1"/>
    <x v="5"/>
    <x v="4081"/>
    <x v="0"/>
    <n v="75.319999999999993"/>
    <n v="3.8980000000000001"/>
    <n v="135.96393549999999"/>
    <n v="9.8629999999999995E-2"/>
  </r>
  <r>
    <x v="28"/>
    <x v="78"/>
    <x v="1"/>
    <x v="6"/>
    <x v="4082"/>
    <x v="0"/>
    <n v="75.33"/>
    <n v="3.903"/>
    <n v="136.05403229999999"/>
    <n v="9.8629999999999995E-2"/>
  </r>
  <r>
    <x v="28"/>
    <x v="79"/>
    <x v="1"/>
    <x v="6"/>
    <x v="4083"/>
    <x v="0"/>
    <n v="74.69"/>
    <n v="3.88"/>
    <n v="136.14412899999999"/>
    <n v="9.8629999999999995E-2"/>
  </r>
  <r>
    <x v="28"/>
    <x v="80"/>
    <x v="1"/>
    <x v="6"/>
    <x v="4084"/>
    <x v="0"/>
    <n v="71.3"/>
    <n v="3.82"/>
    <n v="136.18312900000001"/>
    <n v="9.8629999999999995E-2"/>
  </r>
  <r>
    <x v="28"/>
    <x v="81"/>
    <x v="1"/>
    <x v="6"/>
    <x v="4085"/>
    <x v="0"/>
    <n v="72.22"/>
    <n v="3.7959999999999998"/>
    <n v="136.21361289999999"/>
    <n v="9.8629999999999995E-2"/>
  </r>
  <r>
    <x v="28"/>
    <x v="82"/>
    <x v="1"/>
    <x v="7"/>
    <x v="4086"/>
    <x v="0"/>
    <n v="69.16"/>
    <n v="3.7839999999999998"/>
    <n v="136.24409679999999"/>
    <n v="9.8629999999999995E-2"/>
  </r>
  <r>
    <x v="28"/>
    <x v="83"/>
    <x v="1"/>
    <x v="7"/>
    <x v="4087"/>
    <x v="1"/>
    <n v="69.14"/>
    <n v="3.8090000000000002"/>
    <n v="136.27458060000001"/>
    <n v="9.8629999999999995E-2"/>
  </r>
  <r>
    <x v="28"/>
    <x v="84"/>
    <x v="1"/>
    <x v="7"/>
    <x v="4088"/>
    <x v="0"/>
    <n v="68.08"/>
    <n v="3.8090000000000002"/>
    <n v="136.31450000000001"/>
    <n v="9.8629999999999995E-2"/>
  </r>
  <r>
    <x v="28"/>
    <x v="85"/>
    <x v="1"/>
    <x v="7"/>
    <x v="4089"/>
    <x v="0"/>
    <n v="62.36"/>
    <n v="3.758"/>
    <n v="136.36699999999999"/>
    <n v="9.8629999999999995E-2"/>
  </r>
  <r>
    <x v="28"/>
    <x v="86"/>
    <x v="1"/>
    <x v="7"/>
    <x v="4090"/>
    <x v="0"/>
    <n v="69.78"/>
    <n v="3.6840000000000002"/>
    <n v="136.4195"/>
    <n v="9.8629999999999995E-2"/>
  </r>
  <r>
    <x v="28"/>
    <x v="87"/>
    <x v="1"/>
    <x v="8"/>
    <x v="4091"/>
    <x v="0"/>
    <n v="56.44"/>
    <n v="3.633"/>
    <n v="136.47200000000001"/>
    <n v="9.3569999999999987E-2"/>
  </r>
  <r>
    <x v="28"/>
    <x v="88"/>
    <x v="1"/>
    <x v="8"/>
    <x v="4092"/>
    <x v="0"/>
    <n v="62.63"/>
    <n v="3.5830000000000002"/>
    <n v="136.51509680000001"/>
    <n v="9.3569999999999987E-2"/>
  </r>
  <r>
    <x v="28"/>
    <x v="89"/>
    <x v="1"/>
    <x v="8"/>
    <x v="4093"/>
    <x v="0"/>
    <n v="59.3"/>
    <n v="3.6179999999999999"/>
    <n v="136.5017742"/>
    <n v="9.3569999999999987E-2"/>
  </r>
  <r>
    <x v="28"/>
    <x v="90"/>
    <x v="1"/>
    <x v="8"/>
    <x v="4094"/>
    <x v="0"/>
    <n v="49.31"/>
    <n v="3.6040000000000001"/>
    <n v="136.48845159999999"/>
    <n v="9.3569999999999987E-2"/>
  </r>
  <r>
    <x v="28"/>
    <x v="91"/>
    <x v="1"/>
    <x v="9"/>
    <x v="4095"/>
    <x v="0"/>
    <n v="42.81"/>
    <n v="3.5859999999999999"/>
    <n v="136.47512900000001"/>
    <n v="9.3569999999999987E-2"/>
  </r>
  <r>
    <x v="28"/>
    <x v="92"/>
    <x v="1"/>
    <x v="9"/>
    <x v="4096"/>
    <x v="0"/>
    <n v="47.8"/>
    <n v="3.57"/>
    <n v="136.46180649999999"/>
    <n v="9.3569999999999987E-2"/>
  </r>
  <r>
    <x v="28"/>
    <x v="93"/>
    <x v="1"/>
    <x v="9"/>
    <x v="4097"/>
    <x v="0"/>
    <n v="50.62"/>
    <n v="3.5710000000000002"/>
    <n v="136.46666669999999"/>
    <n v="9.3569999999999987E-2"/>
  </r>
  <r>
    <x v="28"/>
    <x v="94"/>
    <x v="1"/>
    <x v="9"/>
    <x v="4098"/>
    <x v="1"/>
    <n v="46.28"/>
    <n v="3.536"/>
    <n v="136.47880000000001"/>
    <n v="9.3569999999999987E-2"/>
  </r>
  <r>
    <x v="28"/>
    <x v="95"/>
    <x v="1"/>
    <x v="10"/>
    <x v="4099"/>
    <x v="0"/>
    <n v="49.11"/>
    <n v="3.5009999999999999"/>
    <n v="136.49093329999999"/>
    <n v="9.3569999999999987E-2"/>
  </r>
  <r>
    <x v="28"/>
    <x v="96"/>
    <x v="1"/>
    <x v="10"/>
    <x v="4100"/>
    <x v="0"/>
    <n v="45.35"/>
    <n v="3.47"/>
    <n v="136.50306670000001"/>
    <n v="9.3569999999999987E-2"/>
  </r>
  <r>
    <x v="28"/>
    <x v="97"/>
    <x v="1"/>
    <x v="10"/>
    <x v="4101"/>
    <x v="0"/>
    <n v="39.11"/>
    <n v="3.4449999999999998"/>
    <n v="136.53351610000001"/>
    <n v="9.3569999999999987E-2"/>
  </r>
  <r>
    <x v="28"/>
    <x v="98"/>
    <x v="1"/>
    <x v="10"/>
    <x v="4102"/>
    <x v="0"/>
    <n v="39.83"/>
    <n v="3.4129999999999998"/>
    <n v="136.58838710000001"/>
    <n v="9.3569999999999987E-2"/>
  </r>
  <r>
    <x v="28"/>
    <x v="99"/>
    <x v="1"/>
    <x v="10"/>
    <x v="4103"/>
    <x v="1"/>
    <n v="36.28"/>
    <n v="3.4020000000000001"/>
    <n v="136.6432581"/>
    <n v="9.3569999999999987E-2"/>
  </r>
  <r>
    <x v="28"/>
    <x v="100"/>
    <x v="2"/>
    <x v="11"/>
    <x v="4104"/>
    <x v="0"/>
    <n v="34.61"/>
    <n v="3.4390000000000001"/>
    <n v="136.69812899999999"/>
    <n v="8.9880000000000002E-2"/>
  </r>
  <r>
    <x v="28"/>
    <x v="101"/>
    <x v="2"/>
    <x v="11"/>
    <x v="4105"/>
    <x v="0"/>
    <n v="39"/>
    <n v="3.5230000000000001"/>
    <n v="136.75299999999999"/>
    <n v="8.9880000000000002E-2"/>
  </r>
  <r>
    <x v="28"/>
    <x v="102"/>
    <x v="2"/>
    <x v="11"/>
    <x v="4106"/>
    <x v="0"/>
    <n v="29.16"/>
    <n v="3.5419999999999998"/>
    <n v="136.85641939999999"/>
    <n v="8.9880000000000002E-2"/>
  </r>
  <r>
    <x v="28"/>
    <x v="103"/>
    <x v="2"/>
    <x v="11"/>
    <x v="4107"/>
    <x v="0"/>
    <n v="35.68"/>
    <n v="3.5680000000000001"/>
    <n v="136.95983870000001"/>
    <n v="8.9880000000000002E-2"/>
  </r>
  <r>
    <x v="28"/>
    <x v="104"/>
    <x v="2"/>
    <x v="0"/>
    <x v="4108"/>
    <x v="0"/>
    <n v="40.58"/>
    <n v="3.633"/>
    <n v="137.06325810000001"/>
    <n v="8.9880000000000002E-2"/>
  </r>
  <r>
    <x v="28"/>
    <x v="105"/>
    <x v="2"/>
    <x v="0"/>
    <x v="4109"/>
    <x v="1"/>
    <n v="35.68"/>
    <n v="3.6549999999999998"/>
    <n v="137.1666774"/>
    <n v="8.9880000000000002E-2"/>
  </r>
  <r>
    <x v="28"/>
    <x v="106"/>
    <x v="2"/>
    <x v="0"/>
    <x v="4110"/>
    <x v="0"/>
    <n v="36.25"/>
    <n v="3.7029999999999998"/>
    <n v="137.25831030000001"/>
    <n v="8.9880000000000002E-2"/>
  </r>
  <r>
    <x v="28"/>
    <x v="107"/>
    <x v="2"/>
    <x v="0"/>
    <x v="4111"/>
    <x v="0"/>
    <n v="39"/>
    <n v="3.7509999999999999"/>
    <n v="137.34110340000001"/>
    <n v="8.9880000000000002E-2"/>
  </r>
  <r>
    <x v="28"/>
    <x v="108"/>
    <x v="2"/>
    <x v="1"/>
    <x v="4112"/>
    <x v="0"/>
    <n v="37.47"/>
    <n v="3.827"/>
    <n v="137.42389660000001"/>
    <n v="8.9880000000000002E-2"/>
  </r>
  <r>
    <x v="28"/>
    <x v="109"/>
    <x v="2"/>
    <x v="1"/>
    <x v="4113"/>
    <x v="0"/>
    <n v="41.72"/>
    <n v="3.8759999999999999"/>
    <n v="137.50668970000001"/>
    <n v="8.9880000000000002E-2"/>
  </r>
  <r>
    <x v="28"/>
    <x v="110"/>
    <x v="2"/>
    <x v="1"/>
    <x v="4114"/>
    <x v="0"/>
    <n v="46.06"/>
    <n v="3.867"/>
    <n v="137.58438709999999"/>
    <n v="8.9880000000000002E-2"/>
  </r>
  <r>
    <x v="28"/>
    <x v="111"/>
    <x v="2"/>
    <x v="1"/>
    <x v="4115"/>
    <x v="0"/>
    <n v="54.68"/>
    <n v="3.8889999999999998"/>
    <n v="137.65529029999999"/>
    <n v="8.9880000000000002E-2"/>
  </r>
  <r>
    <x v="28"/>
    <x v="112"/>
    <x v="2"/>
    <x v="1"/>
    <x v="4116"/>
    <x v="0"/>
    <n v="46.4"/>
    <n v="3.9209999999999998"/>
    <n v="137.72619349999999"/>
    <n v="8.9880000000000002E-2"/>
  </r>
  <r>
    <x v="28"/>
    <x v="113"/>
    <x v="2"/>
    <x v="2"/>
    <x v="4117"/>
    <x v="0"/>
    <n v="46.38"/>
    <n v="3.9569999999999999"/>
    <n v="137.79709679999999"/>
    <n v="9.1400000000000009E-2"/>
  </r>
  <r>
    <x v="28"/>
    <x v="114"/>
    <x v="2"/>
    <x v="2"/>
    <x v="4118"/>
    <x v="0"/>
    <n v="49.89"/>
    <n v="4.0250000000000004"/>
    <n v="137.86799999999999"/>
    <n v="9.1400000000000009E-2"/>
  </r>
  <r>
    <x v="28"/>
    <x v="115"/>
    <x v="2"/>
    <x v="2"/>
    <x v="4119"/>
    <x v="0"/>
    <n v="58.81"/>
    <n v="4.0460000000000003"/>
    <n v="137.92306669999999"/>
    <n v="9.1400000000000009E-2"/>
  </r>
  <r>
    <x v="28"/>
    <x v="116"/>
    <x v="2"/>
    <x v="2"/>
    <x v="4120"/>
    <x v="0"/>
    <n v="51.42"/>
    <n v="4.0229999999999997"/>
    <n v="137.9781333"/>
    <n v="9.1400000000000009E-2"/>
  </r>
  <r>
    <x v="28"/>
    <x v="117"/>
    <x v="2"/>
    <x v="3"/>
    <x v="4121"/>
    <x v="0"/>
    <n v="50.75"/>
    <n v="3.9910000000000001"/>
    <n v="138.03319999999999"/>
    <n v="9.1400000000000009E-2"/>
  </r>
  <r>
    <x v="28"/>
    <x v="118"/>
    <x v="2"/>
    <x v="3"/>
    <x v="4122"/>
    <x v="0"/>
    <n v="56.72"/>
    <n v="3.9470000000000001"/>
    <n v="138.08826669999999"/>
    <n v="9.1400000000000009E-2"/>
  </r>
  <r>
    <x v="28"/>
    <x v="119"/>
    <x v="2"/>
    <x v="3"/>
    <x v="4123"/>
    <x v="0"/>
    <n v="61.9"/>
    <n v="3.899"/>
    <n v="138.1065806"/>
    <n v="9.1400000000000009E-2"/>
  </r>
  <r>
    <x v="28"/>
    <x v="120"/>
    <x v="2"/>
    <x v="3"/>
    <x v="4124"/>
    <x v="0"/>
    <n v="62.39"/>
    <n v="3.85"/>
    <n v="138.11019350000001"/>
    <n v="9.1400000000000009E-2"/>
  </r>
  <r>
    <x v="28"/>
    <x v="121"/>
    <x v="2"/>
    <x v="4"/>
    <x v="4125"/>
    <x v="0"/>
    <n v="70.010000000000005"/>
    <n v="3.798"/>
    <n v="138.11380650000001"/>
    <n v="9.1400000000000009E-2"/>
  </r>
  <r>
    <x v="28"/>
    <x v="122"/>
    <x v="2"/>
    <x v="4"/>
    <x v="4126"/>
    <x v="0"/>
    <n v="61.71"/>
    <n v="3.746"/>
    <n v="138.11741939999999"/>
    <n v="9.1400000000000009E-2"/>
  </r>
  <r>
    <x v="28"/>
    <x v="123"/>
    <x v="2"/>
    <x v="4"/>
    <x v="4127"/>
    <x v="0"/>
    <n v="66.56"/>
    <n v="3.6829999999999998"/>
    <n v="138.12953329999999"/>
    <n v="9.1400000000000009E-2"/>
  </r>
  <r>
    <x v="28"/>
    <x v="124"/>
    <x v="2"/>
    <x v="4"/>
    <x v="4128"/>
    <x v="0"/>
    <n v="70.61"/>
    <n v="3.629"/>
    <n v="138.16290000000001"/>
    <n v="9.1400000000000009E-2"/>
  </r>
  <r>
    <x v="28"/>
    <x v="125"/>
    <x v="2"/>
    <x v="4"/>
    <x v="4129"/>
    <x v="0"/>
    <n v="70.989999999999995"/>
    <n v="3.577"/>
    <n v="138.1962667"/>
    <n v="9.1400000000000009E-2"/>
  </r>
  <r>
    <x v="28"/>
    <x v="126"/>
    <x v="2"/>
    <x v="5"/>
    <x v="4130"/>
    <x v="0"/>
    <n v="77.41"/>
    <n v="3.5379999999999998"/>
    <n v="138.22963329999999"/>
    <n v="9.419000000000001E-2"/>
  </r>
  <r>
    <x v="28"/>
    <x v="127"/>
    <x v="2"/>
    <x v="5"/>
    <x v="4131"/>
    <x v="0"/>
    <n v="75.81"/>
    <n v="3.5609999999999999"/>
    <n v="138.26300000000001"/>
    <n v="9.419000000000001E-2"/>
  </r>
  <r>
    <x v="28"/>
    <x v="128"/>
    <x v="2"/>
    <x v="5"/>
    <x v="4132"/>
    <x v="0"/>
    <n v="76.569999999999993"/>
    <n v="3.61"/>
    <n v="138.2331935"/>
    <n v="9.419000000000001E-2"/>
  </r>
  <r>
    <x v="28"/>
    <x v="129"/>
    <x v="2"/>
    <x v="5"/>
    <x v="4133"/>
    <x v="0"/>
    <n v="73.52"/>
    <n v="3.7010000000000001"/>
    <n v="138.20338709999999"/>
    <n v="9.419000000000001E-2"/>
  </r>
  <r>
    <x v="28"/>
    <x v="130"/>
    <x v="2"/>
    <x v="6"/>
    <x v="4134"/>
    <x v="0"/>
    <n v="72.989999999999995"/>
    <n v="3.698"/>
    <n v="138.17358060000001"/>
    <n v="9.419000000000001E-2"/>
  </r>
  <r>
    <x v="28"/>
    <x v="131"/>
    <x v="2"/>
    <x v="6"/>
    <x v="4135"/>
    <x v="0"/>
    <n v="76.739999999999995"/>
    <n v="3.7719999999999998"/>
    <n v="138.1437742"/>
    <n v="9.419000000000001E-2"/>
  </r>
  <r>
    <x v="28"/>
    <x v="132"/>
    <x v="2"/>
    <x v="6"/>
    <x v="4136"/>
    <x v="0"/>
    <n v="74.92"/>
    <n v="3.84"/>
    <n v="138.18570969999999"/>
    <n v="9.419000000000001E-2"/>
  </r>
  <r>
    <x v="28"/>
    <x v="133"/>
    <x v="2"/>
    <x v="6"/>
    <x v="4137"/>
    <x v="0"/>
    <n v="70.42"/>
    <n v="3.8740000000000001"/>
    <n v="138.2814516"/>
    <n v="9.419000000000001E-2"/>
  </r>
  <r>
    <x v="28"/>
    <x v="134"/>
    <x v="2"/>
    <x v="6"/>
    <x v="4138"/>
    <x v="0"/>
    <n v="71.930000000000007"/>
    <n v="3.8839999999999999"/>
    <n v="138.3771935"/>
    <n v="9.419000000000001E-2"/>
  </r>
  <r>
    <x v="28"/>
    <x v="135"/>
    <x v="2"/>
    <x v="7"/>
    <x v="4139"/>
    <x v="1"/>
    <n v="73.3"/>
    <n v="3.9209999999999998"/>
    <n v="138.47293550000001"/>
    <n v="9.419000000000001E-2"/>
  </r>
  <r>
    <x v="28"/>
    <x v="136"/>
    <x v="2"/>
    <x v="7"/>
    <x v="4140"/>
    <x v="0"/>
    <n v="66.42"/>
    <n v="3.988"/>
    <n v="138.56729999999999"/>
    <n v="9.419000000000001E-2"/>
  </r>
  <r>
    <x v="28"/>
    <x v="137"/>
    <x v="2"/>
    <x v="7"/>
    <x v="4141"/>
    <x v="0"/>
    <n v="63.38"/>
    <n v="4.056"/>
    <n v="138.6534"/>
    <n v="9.419000000000001E-2"/>
  </r>
  <r>
    <x v="28"/>
    <x v="138"/>
    <x v="2"/>
    <x v="7"/>
    <x v="4142"/>
    <x v="0"/>
    <n v="62.17"/>
    <n v="4.0179999999999998"/>
    <n v="138.73949999999999"/>
    <n v="9.419000000000001E-2"/>
  </r>
  <r>
    <x v="28"/>
    <x v="139"/>
    <x v="2"/>
    <x v="8"/>
    <x v="4143"/>
    <x v="0"/>
    <n v="62.09"/>
    <n v="4.0270000000000001"/>
    <n v="138.82560000000001"/>
    <n v="9.1509999999999994E-2"/>
  </r>
  <r>
    <x v="28"/>
    <x v="140"/>
    <x v="2"/>
    <x v="8"/>
    <x v="4144"/>
    <x v="0"/>
    <n v="54.18"/>
    <n v="4.0289999999999999"/>
    <n v="138.9117"/>
    <n v="9.1509999999999994E-2"/>
  </r>
  <r>
    <x v="28"/>
    <x v="141"/>
    <x v="2"/>
    <x v="8"/>
    <x v="4145"/>
    <x v="0"/>
    <n v="55.28"/>
    <n v="4"/>
    <n v="138.83361289999999"/>
    <n v="9.1509999999999994E-2"/>
  </r>
  <r>
    <x v="28"/>
    <x v="142"/>
    <x v="2"/>
    <x v="8"/>
    <x v="4146"/>
    <x v="0"/>
    <n v="57.58"/>
    <n v="3.9169999999999998"/>
    <n v="138.72816130000001"/>
    <n v="9.1509999999999994E-2"/>
  </r>
  <r>
    <x v="29"/>
    <x v="0"/>
    <x v="0"/>
    <x v="0"/>
    <x v="4147"/>
    <x v="0"/>
    <n v="39.049999999999997"/>
    <n v="2.5720000000000001"/>
    <n v="210.7526053"/>
    <n v="8.3239999999999995E-2"/>
  </r>
  <r>
    <x v="29"/>
    <x v="1"/>
    <x v="0"/>
    <x v="0"/>
    <x v="4148"/>
    <x v="1"/>
    <n v="37.770000000000003"/>
    <n v="2.548"/>
    <n v="210.89799350000001"/>
    <n v="8.3239999999999995E-2"/>
  </r>
  <r>
    <x v="29"/>
    <x v="2"/>
    <x v="0"/>
    <x v="0"/>
    <x v="4149"/>
    <x v="0"/>
    <n v="39.75"/>
    <n v="2.5139999999999998"/>
    <n v="210.94516049999999"/>
    <n v="8.3239999999999995E-2"/>
  </r>
  <r>
    <x v="29"/>
    <x v="3"/>
    <x v="0"/>
    <x v="0"/>
    <x v="4150"/>
    <x v="0"/>
    <n v="45.31"/>
    <n v="2.5609999999999999"/>
    <n v="210.9759573"/>
    <n v="8.3239999999999995E-2"/>
  </r>
  <r>
    <x v="29"/>
    <x v="4"/>
    <x v="0"/>
    <x v="1"/>
    <x v="4151"/>
    <x v="0"/>
    <n v="48.61"/>
    <n v="2.625"/>
    <n v="211.00675419999999"/>
    <n v="8.3239999999999995E-2"/>
  </r>
  <r>
    <x v="29"/>
    <x v="5"/>
    <x v="0"/>
    <x v="1"/>
    <x v="4152"/>
    <x v="0"/>
    <n v="57.1"/>
    <n v="2.6669999999999998"/>
    <n v="211.03755100000001"/>
    <n v="8.3239999999999995E-2"/>
  </r>
  <r>
    <x v="29"/>
    <x v="6"/>
    <x v="0"/>
    <x v="1"/>
    <x v="4153"/>
    <x v="0"/>
    <n v="54.68"/>
    <n v="2.72"/>
    <n v="210.8733316"/>
    <n v="8.3239999999999995E-2"/>
  </r>
  <r>
    <x v="29"/>
    <x v="7"/>
    <x v="0"/>
    <x v="1"/>
    <x v="4154"/>
    <x v="0"/>
    <n v="51.66"/>
    <n v="2.7320000000000002"/>
    <n v="210.67660950000001"/>
    <n v="8.3239999999999995E-2"/>
  </r>
  <r>
    <x v="29"/>
    <x v="8"/>
    <x v="0"/>
    <x v="2"/>
    <x v="4155"/>
    <x v="0"/>
    <n v="64.12"/>
    <n v="2.7189999999999999"/>
    <n v="210.4798874"/>
    <n v="8.199999999999999E-2"/>
  </r>
  <r>
    <x v="29"/>
    <x v="9"/>
    <x v="0"/>
    <x v="2"/>
    <x v="4156"/>
    <x v="0"/>
    <n v="65.739999999999995"/>
    <n v="2.77"/>
    <n v="210.28316530000001"/>
    <n v="8.199999999999999E-2"/>
  </r>
  <r>
    <x v="29"/>
    <x v="10"/>
    <x v="0"/>
    <x v="2"/>
    <x v="4157"/>
    <x v="0"/>
    <n v="67.87"/>
    <n v="2.8079999999999998"/>
    <n v="210.1495463"/>
    <n v="8.199999999999999E-2"/>
  </r>
  <r>
    <x v="29"/>
    <x v="11"/>
    <x v="0"/>
    <x v="2"/>
    <x v="4158"/>
    <x v="0"/>
    <n v="64.209999999999994"/>
    <n v="2.7949999999999999"/>
    <n v="210.10006480000001"/>
    <n v="8.199999999999999E-2"/>
  </r>
  <r>
    <x v="29"/>
    <x v="12"/>
    <x v="0"/>
    <x v="2"/>
    <x v="4159"/>
    <x v="0"/>
    <n v="66.930000000000007"/>
    <n v="2.78"/>
    <n v="210.0505833"/>
    <n v="8.199999999999999E-2"/>
  </r>
  <r>
    <x v="29"/>
    <x v="13"/>
    <x v="0"/>
    <x v="3"/>
    <x v="4160"/>
    <x v="0"/>
    <n v="70.87"/>
    <n v="2.835"/>
    <n v="210.00110179999999"/>
    <n v="8.199999999999999E-2"/>
  </r>
  <r>
    <x v="29"/>
    <x v="14"/>
    <x v="0"/>
    <x v="3"/>
    <x v="4161"/>
    <x v="0"/>
    <n v="73.08"/>
    <n v="2.8540000000000001"/>
    <n v="209.9984585"/>
    <n v="8.199999999999999E-2"/>
  </r>
  <r>
    <x v="29"/>
    <x v="15"/>
    <x v="0"/>
    <x v="3"/>
    <x v="4162"/>
    <x v="0"/>
    <n v="74.239999999999995"/>
    <n v="2.8260000000000001"/>
    <n v="210.27684429999999"/>
    <n v="8.199999999999999E-2"/>
  </r>
  <r>
    <x v="29"/>
    <x v="16"/>
    <x v="0"/>
    <x v="3"/>
    <x v="4163"/>
    <x v="0"/>
    <n v="80.94"/>
    <n v="2.7589999999999999"/>
    <n v="210.55523009999999"/>
    <n v="8.199999999999999E-2"/>
  </r>
  <r>
    <x v="29"/>
    <x v="17"/>
    <x v="0"/>
    <x v="4"/>
    <x v="4164"/>
    <x v="0"/>
    <n v="82.68"/>
    <n v="2.7050000000000001"/>
    <n v="210.83361600000001"/>
    <n v="8.199999999999999E-2"/>
  </r>
  <r>
    <x v="29"/>
    <x v="18"/>
    <x v="0"/>
    <x v="4"/>
    <x v="4165"/>
    <x v="0"/>
    <n v="83.51"/>
    <n v="2.6680000000000001"/>
    <n v="211.1120018"/>
    <n v="8.199999999999999E-2"/>
  </r>
  <r>
    <x v="29"/>
    <x v="19"/>
    <x v="0"/>
    <x v="4"/>
    <x v="4166"/>
    <x v="0"/>
    <n v="86.18"/>
    <n v="2.637"/>
    <n v="211.10965429999999"/>
    <n v="8.199999999999999E-2"/>
  </r>
  <r>
    <x v="29"/>
    <x v="20"/>
    <x v="0"/>
    <x v="4"/>
    <x v="4167"/>
    <x v="0"/>
    <n v="87.01"/>
    <n v="2.653"/>
    <n v="210.9950134"/>
    <n v="8.199999999999999E-2"/>
  </r>
  <r>
    <x v="29"/>
    <x v="21"/>
    <x v="0"/>
    <x v="5"/>
    <x v="4168"/>
    <x v="0"/>
    <n v="82.29"/>
    <n v="2.669"/>
    <n v="210.88037259999999"/>
    <n v="8.0990000000000006E-2"/>
  </r>
  <r>
    <x v="29"/>
    <x v="22"/>
    <x v="0"/>
    <x v="5"/>
    <x v="4169"/>
    <x v="0"/>
    <n v="81.67"/>
    <n v="2.6419999999999999"/>
    <n v="210.7657317"/>
    <n v="8.0990000000000006E-2"/>
  </r>
  <r>
    <x v="29"/>
    <x v="23"/>
    <x v="0"/>
    <x v="5"/>
    <x v="4170"/>
    <x v="0"/>
    <n v="85.61"/>
    <n v="2.6230000000000002"/>
    <n v="210.75779539999999"/>
    <n v="8.0990000000000006E-2"/>
  </r>
  <r>
    <x v="29"/>
    <x v="24"/>
    <x v="0"/>
    <x v="5"/>
    <x v="4171"/>
    <x v="0"/>
    <n v="87.17"/>
    <n v="2.6080000000000001"/>
    <n v="210.89213190000001"/>
    <n v="8.0990000000000006E-2"/>
  </r>
  <r>
    <x v="29"/>
    <x v="25"/>
    <x v="0"/>
    <x v="5"/>
    <x v="4172"/>
    <x v="0"/>
    <n v="83.59"/>
    <n v="2.64"/>
    <n v="211.0264684"/>
    <n v="8.0990000000000006E-2"/>
  </r>
  <r>
    <x v="29"/>
    <x v="26"/>
    <x v="0"/>
    <x v="6"/>
    <x v="4173"/>
    <x v="0"/>
    <n v="90.3"/>
    <n v="2.6269999999999998"/>
    <n v="211.16080489999999"/>
    <n v="8.0990000000000006E-2"/>
  </r>
  <r>
    <x v="29"/>
    <x v="27"/>
    <x v="0"/>
    <x v="6"/>
    <x v="4174"/>
    <x v="0"/>
    <n v="89.65"/>
    <n v="2.6920000000000002"/>
    <n v="211.29514130000001"/>
    <n v="8.0990000000000006E-2"/>
  </r>
  <r>
    <x v="29"/>
    <x v="28"/>
    <x v="0"/>
    <x v="6"/>
    <x v="4175"/>
    <x v="0"/>
    <n v="89.58"/>
    <n v="2.6640000000000001"/>
    <n v="211.25965859999999"/>
    <n v="8.0990000000000006E-2"/>
  </r>
  <r>
    <x v="29"/>
    <x v="29"/>
    <x v="0"/>
    <x v="6"/>
    <x v="4176"/>
    <x v="0"/>
    <n v="86.2"/>
    <n v="2.6190000000000002"/>
    <n v="211.22417590000001"/>
    <n v="8.0990000000000006E-2"/>
  </r>
  <r>
    <x v="29"/>
    <x v="30"/>
    <x v="0"/>
    <x v="7"/>
    <x v="4177"/>
    <x v="0"/>
    <n v="82.57"/>
    <n v="2.577"/>
    <n v="211.18869309999999"/>
    <n v="8.0990000000000006E-2"/>
  </r>
  <r>
    <x v="29"/>
    <x v="31"/>
    <x v="0"/>
    <x v="7"/>
    <x v="4178"/>
    <x v="1"/>
    <n v="79.3"/>
    <n v="2.5649999999999999"/>
    <n v="211.15321040000001"/>
    <n v="8.0990000000000006E-2"/>
  </r>
  <r>
    <x v="29"/>
    <x v="32"/>
    <x v="0"/>
    <x v="7"/>
    <x v="4179"/>
    <x v="0"/>
    <n v="83.03"/>
    <n v="2.5819999999999999"/>
    <n v="211.18064150000001"/>
    <n v="8.0990000000000006E-2"/>
  </r>
  <r>
    <x v="29"/>
    <x v="33"/>
    <x v="0"/>
    <x v="7"/>
    <x v="4180"/>
    <x v="0"/>
    <n v="80.790000000000006"/>
    <n v="2.6240000000000001"/>
    <n v="211.25525780000001"/>
    <n v="8.0990000000000006E-2"/>
  </r>
  <r>
    <x v="29"/>
    <x v="34"/>
    <x v="0"/>
    <x v="8"/>
    <x v="4181"/>
    <x v="0"/>
    <n v="70.28"/>
    <n v="2.6030000000000002"/>
    <n v="211.32987420000001"/>
    <n v="8.1630000000000008E-2"/>
  </r>
  <r>
    <x v="29"/>
    <x v="35"/>
    <x v="0"/>
    <x v="8"/>
    <x v="4182"/>
    <x v="0"/>
    <n v="65.760000000000005"/>
    <n v="2.633"/>
    <n v="211.4044906"/>
    <n v="8.1630000000000008E-2"/>
  </r>
  <r>
    <x v="29"/>
    <x v="36"/>
    <x v="0"/>
    <x v="8"/>
    <x v="4183"/>
    <x v="0"/>
    <n v="68.61"/>
    <n v="2.72"/>
    <n v="211.47132859999999"/>
    <n v="8.1630000000000008E-2"/>
  </r>
  <r>
    <x v="29"/>
    <x v="37"/>
    <x v="0"/>
    <x v="8"/>
    <x v="4184"/>
    <x v="0"/>
    <n v="70.72"/>
    <n v="2.7250000000000001"/>
    <n v="211.51872080000001"/>
    <n v="8.1630000000000008E-2"/>
  </r>
  <r>
    <x v="29"/>
    <x v="38"/>
    <x v="0"/>
    <x v="8"/>
    <x v="4185"/>
    <x v="0"/>
    <n v="67.510000000000005"/>
    <n v="2.7160000000000002"/>
    <n v="211.5661131"/>
    <n v="8.1630000000000008E-2"/>
  </r>
  <r>
    <x v="29"/>
    <x v="39"/>
    <x v="0"/>
    <x v="9"/>
    <x v="4186"/>
    <x v="0"/>
    <n v="58.71"/>
    <n v="2.6890000000000001"/>
    <n v="211.61350530000001"/>
    <n v="8.1630000000000008E-2"/>
  </r>
  <r>
    <x v="29"/>
    <x v="40"/>
    <x v="0"/>
    <x v="9"/>
    <x v="4187"/>
    <x v="0"/>
    <n v="60.95"/>
    <n v="2.7280000000000002"/>
    <n v="211.6608975"/>
    <n v="8.1630000000000008E-2"/>
  </r>
  <r>
    <x v="29"/>
    <x v="41"/>
    <x v="0"/>
    <x v="9"/>
    <x v="4188"/>
    <x v="0"/>
    <n v="51.71"/>
    <n v="2.7709999999999999"/>
    <n v="211.54703040000001"/>
    <n v="8.1630000000000008E-2"/>
  </r>
  <r>
    <x v="29"/>
    <x v="42"/>
    <x v="0"/>
    <x v="9"/>
    <x v="4189"/>
    <x v="1"/>
    <n v="62.96"/>
    <n v="2.7349999999999999"/>
    <n v="211.40628670000001"/>
    <n v="8.1630000000000008E-2"/>
  </r>
  <r>
    <x v="29"/>
    <x v="43"/>
    <x v="0"/>
    <x v="10"/>
    <x v="4190"/>
    <x v="0"/>
    <n v="50.43"/>
    <n v="2.7080000000000002"/>
    <n v="211.26554300000001"/>
    <n v="8.1630000000000008E-2"/>
  </r>
  <r>
    <x v="29"/>
    <x v="44"/>
    <x v="0"/>
    <x v="10"/>
    <x v="4191"/>
    <x v="0"/>
    <n v="46.35"/>
    <n v="2.843"/>
    <n v="211.12479930000001"/>
    <n v="8.1630000000000008E-2"/>
  </r>
  <r>
    <x v="29"/>
    <x v="45"/>
    <x v="0"/>
    <x v="10"/>
    <x v="4192"/>
    <x v="0"/>
    <n v="48.63"/>
    <n v="2.8690000000000002"/>
    <n v="211.06454579999999"/>
    <n v="8.1630000000000008E-2"/>
  </r>
  <r>
    <x v="29"/>
    <x v="46"/>
    <x v="0"/>
    <x v="10"/>
    <x v="4193"/>
    <x v="0"/>
    <n v="51.29"/>
    <n v="2.8860000000000001"/>
    <n v="211.06465990000001"/>
    <n v="8.1630000000000008E-2"/>
  </r>
  <r>
    <x v="29"/>
    <x v="47"/>
    <x v="0"/>
    <x v="10"/>
    <x v="4194"/>
    <x v="1"/>
    <n v="47.19"/>
    <n v="2.9430000000000001"/>
    <n v="211.064774"/>
    <n v="8.1630000000000008E-2"/>
  </r>
  <r>
    <x v="29"/>
    <x v="48"/>
    <x v="1"/>
    <x v="11"/>
    <x v="4195"/>
    <x v="0"/>
    <n v="44.24"/>
    <n v="2.976"/>
    <n v="211.06488809999999"/>
    <n v="8.0280000000000004E-2"/>
  </r>
  <r>
    <x v="29"/>
    <x v="49"/>
    <x v="1"/>
    <x v="11"/>
    <x v="4196"/>
    <x v="0"/>
    <n v="34.14"/>
    <n v="2.9830000000000001"/>
    <n v="211.11767130000001"/>
    <n v="8.0280000000000004E-2"/>
  </r>
  <r>
    <x v="29"/>
    <x v="50"/>
    <x v="1"/>
    <x v="11"/>
    <x v="4197"/>
    <x v="0"/>
    <n v="42.72"/>
    <n v="3.016"/>
    <n v="211.48646909999999"/>
    <n v="8.0280000000000004E-2"/>
  </r>
  <r>
    <x v="29"/>
    <x v="51"/>
    <x v="1"/>
    <x v="11"/>
    <x v="4198"/>
    <x v="0"/>
    <n v="44.04"/>
    <n v="3.01"/>
    <n v="211.85526680000001"/>
    <n v="8.0280000000000004E-2"/>
  </r>
  <r>
    <x v="29"/>
    <x v="52"/>
    <x v="1"/>
    <x v="0"/>
    <x v="4199"/>
    <x v="0"/>
    <n v="36.33"/>
    <n v="2.9889999999999999"/>
    <n v="212.22406459999999"/>
    <n v="8.0280000000000004E-2"/>
  </r>
  <r>
    <x v="29"/>
    <x v="53"/>
    <x v="1"/>
    <x v="0"/>
    <x v="4200"/>
    <x v="1"/>
    <n v="34.61"/>
    <n v="3.0219999999999998"/>
    <n v="212.5928624"/>
    <n v="8.0280000000000004E-2"/>
  </r>
  <r>
    <x v="29"/>
    <x v="54"/>
    <x v="1"/>
    <x v="0"/>
    <x v="4201"/>
    <x v="0"/>
    <n v="59.87"/>
    <n v="3.0449999999999999"/>
    <n v="212.9033115"/>
    <n v="8.0280000000000004E-2"/>
  </r>
  <r>
    <x v="29"/>
    <x v="55"/>
    <x v="1"/>
    <x v="0"/>
    <x v="4202"/>
    <x v="0"/>
    <n v="61.27"/>
    <n v="3.0649999999999999"/>
    <n v="213.19042099999999"/>
    <n v="8.0280000000000004E-2"/>
  </r>
  <r>
    <x v="29"/>
    <x v="56"/>
    <x v="1"/>
    <x v="1"/>
    <x v="4203"/>
    <x v="0"/>
    <n v="59.52"/>
    <n v="3.2879999999999998"/>
    <n v="213.4775305"/>
    <n v="8.0280000000000004E-2"/>
  </r>
  <r>
    <x v="29"/>
    <x v="57"/>
    <x v="1"/>
    <x v="1"/>
    <x v="4204"/>
    <x v="0"/>
    <n v="54.69"/>
    <n v="3.4590000000000001"/>
    <n v="213.76464010000001"/>
    <n v="8.0280000000000004E-2"/>
  </r>
  <r>
    <x v="29"/>
    <x v="58"/>
    <x v="1"/>
    <x v="1"/>
    <x v="4205"/>
    <x v="0"/>
    <n v="63.26"/>
    <n v="3.488"/>
    <n v="214.01562379999999"/>
    <n v="8.0280000000000004E-2"/>
  </r>
  <r>
    <x v="29"/>
    <x v="59"/>
    <x v="1"/>
    <x v="1"/>
    <x v="4206"/>
    <x v="0"/>
    <n v="70.33"/>
    <n v="3.4729999999999999"/>
    <n v="214.25215729999999"/>
    <n v="8.0280000000000004E-2"/>
  </r>
  <r>
    <x v="29"/>
    <x v="60"/>
    <x v="1"/>
    <x v="2"/>
    <x v="4207"/>
    <x v="0"/>
    <n v="56.36"/>
    <n v="3.524"/>
    <n v="214.4886908"/>
    <n v="7.9310000000000005E-2"/>
  </r>
  <r>
    <x v="29"/>
    <x v="61"/>
    <x v="1"/>
    <x v="2"/>
    <x v="4208"/>
    <x v="0"/>
    <n v="68.62"/>
    <n v="3.6219999999999999"/>
    <n v="214.72522420000001"/>
    <n v="7.9310000000000005E-2"/>
  </r>
  <r>
    <x v="29"/>
    <x v="62"/>
    <x v="1"/>
    <x v="2"/>
    <x v="4209"/>
    <x v="0"/>
    <n v="71.010000000000005"/>
    <n v="3.7429999999999999"/>
    <n v="214.94206310000001"/>
    <n v="7.9310000000000005E-2"/>
  </r>
  <r>
    <x v="29"/>
    <x v="63"/>
    <x v="1"/>
    <x v="2"/>
    <x v="4210"/>
    <x v="0"/>
    <n v="70.790000000000006"/>
    <n v="3.8069999999999999"/>
    <n v="215.10966569999999"/>
    <n v="7.9310000000000005E-2"/>
  </r>
  <r>
    <x v="29"/>
    <x v="64"/>
    <x v="1"/>
    <x v="2"/>
    <x v="4211"/>
    <x v="0"/>
    <n v="70.19"/>
    <n v="3.81"/>
    <n v="215.2772683"/>
    <n v="7.9310000000000005E-2"/>
  </r>
  <r>
    <x v="29"/>
    <x v="65"/>
    <x v="1"/>
    <x v="3"/>
    <x v="4212"/>
    <x v="0"/>
    <n v="61.87"/>
    <n v="3.9060000000000001"/>
    <n v="215.44487090000001"/>
    <n v="7.9310000000000005E-2"/>
  </r>
  <r>
    <x v="29"/>
    <x v="66"/>
    <x v="1"/>
    <x v="3"/>
    <x v="4213"/>
    <x v="0"/>
    <n v="75.040000000000006"/>
    <n v="3.899"/>
    <n v="215.61247349999999"/>
    <n v="7.9310000000000005E-2"/>
  </r>
  <r>
    <x v="29"/>
    <x v="67"/>
    <x v="1"/>
    <x v="3"/>
    <x v="4214"/>
    <x v="0"/>
    <n v="68.36"/>
    <n v="3.907"/>
    <n v="215.38347780000001"/>
    <n v="7.9310000000000005E-2"/>
  </r>
  <r>
    <x v="29"/>
    <x v="68"/>
    <x v="1"/>
    <x v="3"/>
    <x v="4215"/>
    <x v="0"/>
    <n v="76.86"/>
    <n v="3.786"/>
    <n v="215.15448219999999"/>
    <n v="7.9310000000000005E-2"/>
  </r>
  <r>
    <x v="29"/>
    <x v="69"/>
    <x v="1"/>
    <x v="4"/>
    <x v="4216"/>
    <x v="0"/>
    <n v="83.82"/>
    <n v="3.6989999999999998"/>
    <n v="214.92548650000001"/>
    <n v="7.9310000000000005E-2"/>
  </r>
  <r>
    <x v="29"/>
    <x v="70"/>
    <x v="1"/>
    <x v="4"/>
    <x v="4217"/>
    <x v="0"/>
    <n v="84.71"/>
    <n v="3.6480000000000001"/>
    <n v="214.69649079999999"/>
    <n v="7.9310000000000005E-2"/>
  </r>
  <r>
    <x v="29"/>
    <x v="71"/>
    <x v="1"/>
    <x v="4"/>
    <x v="4218"/>
    <x v="0"/>
    <n v="87.54"/>
    <n v="3.637"/>
    <n v="214.65135380000001"/>
    <n v="7.9310000000000005E-2"/>
  </r>
  <r>
    <x v="29"/>
    <x v="72"/>
    <x v="1"/>
    <x v="4"/>
    <x v="4219"/>
    <x v="0"/>
    <n v="85.72"/>
    <n v="3.5939999999999999"/>
    <n v="214.74411079999999"/>
    <n v="7.9310000000000005E-2"/>
  </r>
  <r>
    <x v="29"/>
    <x v="73"/>
    <x v="1"/>
    <x v="5"/>
    <x v="4220"/>
    <x v="0"/>
    <n v="87.57"/>
    <n v="3.524"/>
    <n v="214.83686779999999"/>
    <n v="7.8520000000000006E-2"/>
  </r>
  <r>
    <x v="29"/>
    <x v="74"/>
    <x v="1"/>
    <x v="5"/>
    <x v="4221"/>
    <x v="0"/>
    <n v="89.16"/>
    <n v="3.48"/>
    <n v="214.92962489999999"/>
    <n v="7.8520000000000006E-2"/>
  </r>
  <r>
    <x v="29"/>
    <x v="75"/>
    <x v="1"/>
    <x v="5"/>
    <x v="4222"/>
    <x v="0"/>
    <n v="91.05"/>
    <n v="3.5750000000000002"/>
    <n v="215.01344259999999"/>
    <n v="7.8520000000000006E-2"/>
  </r>
  <r>
    <x v="29"/>
    <x v="76"/>
    <x v="1"/>
    <x v="5"/>
    <x v="4223"/>
    <x v="0"/>
    <n v="90.27"/>
    <n v="3.6509999999999998"/>
    <n v="215.0749122"/>
    <n v="7.8520000000000006E-2"/>
  </r>
  <r>
    <x v="29"/>
    <x v="77"/>
    <x v="1"/>
    <x v="5"/>
    <x v="4224"/>
    <x v="0"/>
    <n v="91.56"/>
    <n v="3.6819999999999999"/>
    <n v="215.1363819"/>
    <n v="7.8520000000000006E-2"/>
  </r>
  <r>
    <x v="29"/>
    <x v="78"/>
    <x v="1"/>
    <x v="6"/>
    <x v="4225"/>
    <x v="0"/>
    <n v="94.22"/>
    <n v="3.6840000000000002"/>
    <n v="215.19785150000001"/>
    <n v="7.8520000000000006E-2"/>
  </r>
  <r>
    <x v="29"/>
    <x v="79"/>
    <x v="1"/>
    <x v="6"/>
    <x v="4226"/>
    <x v="0"/>
    <n v="92.32"/>
    <n v="3.6379999999999999"/>
    <n v="215.25932109999999"/>
    <n v="7.8520000000000006E-2"/>
  </r>
  <r>
    <x v="29"/>
    <x v="80"/>
    <x v="1"/>
    <x v="6"/>
    <x v="4227"/>
    <x v="0"/>
    <n v="90.11"/>
    <n v="3.5539999999999998"/>
    <n v="215.3229307"/>
    <n v="7.8520000000000006E-2"/>
  </r>
  <r>
    <x v="29"/>
    <x v="81"/>
    <x v="1"/>
    <x v="6"/>
    <x v="4228"/>
    <x v="0"/>
    <n v="92.07"/>
    <n v="3.5230000000000001"/>
    <n v="215.386897"/>
    <n v="7.8520000000000006E-2"/>
  </r>
  <r>
    <x v="29"/>
    <x v="82"/>
    <x v="1"/>
    <x v="7"/>
    <x v="4229"/>
    <x v="0"/>
    <n v="91.94"/>
    <n v="3.5329999999999999"/>
    <n v="215.45086319999999"/>
    <n v="7.8520000000000006E-2"/>
  </r>
  <r>
    <x v="29"/>
    <x v="83"/>
    <x v="1"/>
    <x v="7"/>
    <x v="4230"/>
    <x v="1"/>
    <n v="78.87"/>
    <n v="3.5459999999999998"/>
    <n v="215.51482949999999"/>
    <n v="7.8520000000000006E-2"/>
  </r>
  <r>
    <x v="29"/>
    <x v="84"/>
    <x v="1"/>
    <x v="7"/>
    <x v="4231"/>
    <x v="0"/>
    <n v="80.62"/>
    <n v="3.5259999999999998"/>
    <n v="215.6944378"/>
    <n v="7.8520000000000006E-2"/>
  </r>
  <r>
    <x v="29"/>
    <x v="85"/>
    <x v="1"/>
    <x v="7"/>
    <x v="4232"/>
    <x v="0"/>
    <n v="75.680000000000007"/>
    <n v="3.4670000000000001"/>
    <n v="216.02823559999999"/>
    <n v="7.8520000000000006E-2"/>
  </r>
  <r>
    <x v="29"/>
    <x v="86"/>
    <x v="1"/>
    <x v="7"/>
    <x v="4233"/>
    <x v="0"/>
    <n v="78.91"/>
    <n v="3.355"/>
    <n v="216.36203330000001"/>
    <n v="7.8520000000000006E-2"/>
  </r>
  <r>
    <x v="29"/>
    <x v="87"/>
    <x v="1"/>
    <x v="8"/>
    <x v="4234"/>
    <x v="0"/>
    <n v="71.64"/>
    <n v="3.2850000000000001"/>
    <n v="216.69583109999999"/>
    <n v="7.4410000000000004E-2"/>
  </r>
  <r>
    <x v="29"/>
    <x v="88"/>
    <x v="1"/>
    <x v="8"/>
    <x v="4235"/>
    <x v="0"/>
    <n v="69.790000000000006"/>
    <n v="3.274"/>
    <n v="217.0048261"/>
    <n v="7.4410000000000004E-2"/>
  </r>
  <r>
    <x v="29"/>
    <x v="89"/>
    <x v="1"/>
    <x v="8"/>
    <x v="4236"/>
    <x v="0"/>
    <n v="65.16"/>
    <n v="3.3530000000000002"/>
    <n v="217.1650042"/>
    <n v="7.4410000000000004E-2"/>
  </r>
  <r>
    <x v="29"/>
    <x v="90"/>
    <x v="1"/>
    <x v="8"/>
    <x v="4237"/>
    <x v="0"/>
    <n v="65.459999999999994"/>
    <n v="3.3719999999999999"/>
    <n v="217.32518239999999"/>
    <n v="7.4410000000000004E-2"/>
  </r>
  <r>
    <x v="29"/>
    <x v="91"/>
    <x v="1"/>
    <x v="9"/>
    <x v="4238"/>
    <x v="0"/>
    <n v="56.01"/>
    <n v="3.3319999999999999"/>
    <n v="217.48536050000001"/>
    <n v="7.4410000000000004E-2"/>
  </r>
  <r>
    <x v="29"/>
    <x v="92"/>
    <x v="1"/>
    <x v="9"/>
    <x v="4239"/>
    <x v="0"/>
    <n v="59.8"/>
    <n v="3.2970000000000002"/>
    <n v="217.6455387"/>
    <n v="7.4410000000000004E-2"/>
  </r>
  <r>
    <x v="29"/>
    <x v="93"/>
    <x v="1"/>
    <x v="9"/>
    <x v="4240"/>
    <x v="0"/>
    <n v="61.9"/>
    <n v="3.3079999999999998"/>
    <n v="217.8670218"/>
    <n v="7.4410000000000004E-2"/>
  </r>
  <r>
    <x v="29"/>
    <x v="94"/>
    <x v="1"/>
    <x v="9"/>
    <x v="4241"/>
    <x v="1"/>
    <n v="56.43"/>
    <n v="3.2360000000000002"/>
    <n v="218.11302689999999"/>
    <n v="7.4410000000000004E-2"/>
  </r>
  <r>
    <x v="29"/>
    <x v="95"/>
    <x v="1"/>
    <x v="10"/>
    <x v="4242"/>
    <x v="0"/>
    <n v="48.72"/>
    <n v="3.1720000000000002"/>
    <n v="218.35903189999999"/>
    <n v="7.4410000000000004E-2"/>
  </r>
  <r>
    <x v="29"/>
    <x v="96"/>
    <x v="1"/>
    <x v="10"/>
    <x v="4243"/>
    <x v="0"/>
    <n v="41.44"/>
    <n v="3.1579999999999999"/>
    <n v="218.60503700000001"/>
    <n v="7.4410000000000004E-2"/>
  </r>
  <r>
    <x v="29"/>
    <x v="97"/>
    <x v="1"/>
    <x v="10"/>
    <x v="4244"/>
    <x v="0"/>
    <n v="50.56"/>
    <n v="3.1589999999999998"/>
    <n v="218.8217928"/>
    <n v="7.4410000000000004E-2"/>
  </r>
  <r>
    <x v="29"/>
    <x v="98"/>
    <x v="1"/>
    <x v="10"/>
    <x v="4245"/>
    <x v="0"/>
    <n v="46.54"/>
    <n v="3.1120000000000001"/>
    <n v="218.9995495"/>
    <n v="7.4410000000000004E-2"/>
  </r>
  <r>
    <x v="29"/>
    <x v="99"/>
    <x v="1"/>
    <x v="10"/>
    <x v="4246"/>
    <x v="1"/>
    <n v="45.16"/>
    <n v="3.129"/>
    <n v="219.1773063"/>
    <n v="7.4410000000000004E-2"/>
  </r>
  <r>
    <x v="29"/>
    <x v="100"/>
    <x v="2"/>
    <x v="11"/>
    <x v="4247"/>
    <x v="0"/>
    <n v="48.1"/>
    <n v="3.157"/>
    <n v="219.355063"/>
    <n v="7.0570000000000008E-2"/>
  </r>
  <r>
    <x v="29"/>
    <x v="101"/>
    <x v="2"/>
    <x v="11"/>
    <x v="4248"/>
    <x v="0"/>
    <n v="45"/>
    <n v="3.2610000000000001"/>
    <n v="219.5328198"/>
    <n v="7.0570000000000008E-2"/>
  </r>
  <r>
    <x v="29"/>
    <x v="102"/>
    <x v="2"/>
    <x v="11"/>
    <x v="4249"/>
    <x v="0"/>
    <n v="52.21"/>
    <n v="3.2679999999999998"/>
    <n v="219.6258417"/>
    <n v="7.0570000000000008E-2"/>
  </r>
  <r>
    <x v="29"/>
    <x v="103"/>
    <x v="2"/>
    <x v="11"/>
    <x v="4250"/>
    <x v="0"/>
    <n v="50.79"/>
    <n v="3.29"/>
    <n v="219.71886359999999"/>
    <n v="7.0570000000000008E-2"/>
  </r>
  <r>
    <x v="29"/>
    <x v="104"/>
    <x v="2"/>
    <x v="0"/>
    <x v="4251"/>
    <x v="0"/>
    <n v="55.83"/>
    <n v="3.36"/>
    <n v="219.81188539999999"/>
    <n v="7.0570000000000008E-2"/>
  </r>
  <r>
    <x v="29"/>
    <x v="105"/>
    <x v="2"/>
    <x v="0"/>
    <x v="4252"/>
    <x v="1"/>
    <n v="46.52"/>
    <n v="3.4089999999999998"/>
    <n v="219.90490729999999"/>
    <n v="7.0570000000000008E-2"/>
  </r>
  <r>
    <x v="29"/>
    <x v="106"/>
    <x v="2"/>
    <x v="0"/>
    <x v="4253"/>
    <x v="0"/>
    <n v="45.03"/>
    <n v="3.51"/>
    <n v="220.06519929999999"/>
    <n v="7.0570000000000008E-2"/>
  </r>
  <r>
    <x v="29"/>
    <x v="107"/>
    <x v="2"/>
    <x v="0"/>
    <x v="4254"/>
    <x v="0"/>
    <n v="54.81"/>
    <n v="3.5550000000000002"/>
    <n v="220.27594400000001"/>
    <n v="7.0570000000000008E-2"/>
  </r>
  <r>
    <x v="29"/>
    <x v="108"/>
    <x v="2"/>
    <x v="1"/>
    <x v="4255"/>
    <x v="0"/>
    <n v="59.3"/>
    <n v="3.63"/>
    <n v="220.48668860000001"/>
    <n v="7.0570000000000008E-2"/>
  </r>
  <r>
    <x v="29"/>
    <x v="109"/>
    <x v="2"/>
    <x v="1"/>
    <x v="4256"/>
    <x v="0"/>
    <n v="57.16"/>
    <n v="3.669"/>
    <n v="220.69743320000001"/>
    <n v="7.0570000000000008E-2"/>
  </r>
  <r>
    <x v="29"/>
    <x v="110"/>
    <x v="2"/>
    <x v="1"/>
    <x v="4257"/>
    <x v="0"/>
    <n v="63.39"/>
    <n v="3.734"/>
    <n v="220.84984679999999"/>
    <n v="7.0570000000000008E-2"/>
  </r>
  <r>
    <x v="29"/>
    <x v="111"/>
    <x v="2"/>
    <x v="1"/>
    <x v="4258"/>
    <x v="0"/>
    <n v="62.96"/>
    <n v="3.7869999999999999"/>
    <n v="220.92448580000001"/>
    <n v="7.0570000000000008E-2"/>
  </r>
  <r>
    <x v="29"/>
    <x v="112"/>
    <x v="2"/>
    <x v="1"/>
    <x v="4259"/>
    <x v="0"/>
    <n v="67.87"/>
    <n v="3.8450000000000002"/>
    <n v="220.9991248"/>
    <n v="7.0570000000000008E-2"/>
  </r>
  <r>
    <x v="29"/>
    <x v="113"/>
    <x v="2"/>
    <x v="2"/>
    <x v="4260"/>
    <x v="0"/>
    <n v="69.02"/>
    <n v="3.891"/>
    <n v="221.07376379999999"/>
    <n v="6.8909999999999999E-2"/>
  </r>
  <r>
    <x v="29"/>
    <x v="114"/>
    <x v="2"/>
    <x v="2"/>
    <x v="4261"/>
    <x v="0"/>
    <n v="69.03"/>
    <n v="3.891"/>
    <n v="221.14840280000001"/>
    <n v="6.8909999999999999E-2"/>
  </r>
  <r>
    <x v="29"/>
    <x v="115"/>
    <x v="2"/>
    <x v="2"/>
    <x v="4262"/>
    <x v="0"/>
    <n v="66.97"/>
    <n v="3.8769999999999998"/>
    <n v="221.20210739999999"/>
    <n v="6.8909999999999999E-2"/>
  </r>
  <r>
    <x v="29"/>
    <x v="116"/>
    <x v="2"/>
    <x v="2"/>
    <x v="4263"/>
    <x v="0"/>
    <n v="69.209999999999994"/>
    <n v="3.8140000000000001"/>
    <n v="221.25581199999999"/>
    <n v="6.8909999999999999E-2"/>
  </r>
  <r>
    <x v="29"/>
    <x v="117"/>
    <x v="2"/>
    <x v="3"/>
    <x v="4264"/>
    <x v="0"/>
    <n v="77.53"/>
    <n v="3.7490000000000001"/>
    <n v="221.30951659999999"/>
    <n v="6.8909999999999999E-2"/>
  </r>
  <r>
    <x v="29"/>
    <x v="118"/>
    <x v="2"/>
    <x v="3"/>
    <x v="4265"/>
    <x v="0"/>
    <n v="74.14"/>
    <n v="3.6880000000000002"/>
    <n v="221.3632212"/>
    <n v="6.8909999999999999E-2"/>
  </r>
  <r>
    <x v="29"/>
    <x v="119"/>
    <x v="2"/>
    <x v="3"/>
    <x v="4266"/>
    <x v="0"/>
    <n v="72.42"/>
    <n v="3.63"/>
    <n v="221.38033100000001"/>
    <n v="6.8909999999999999E-2"/>
  </r>
  <r>
    <x v="29"/>
    <x v="120"/>
    <x v="2"/>
    <x v="3"/>
    <x v="4267"/>
    <x v="0"/>
    <n v="79.489999999999995"/>
    <n v="3.5609999999999999"/>
    <n v="221.3828029"/>
    <n v="6.8909999999999999E-2"/>
  </r>
  <r>
    <x v="29"/>
    <x v="121"/>
    <x v="2"/>
    <x v="4"/>
    <x v="4268"/>
    <x v="0"/>
    <n v="79.239999999999995"/>
    <n v="3.5009999999999999"/>
    <n v="221.38527479999999"/>
    <n v="6.8909999999999999E-2"/>
  </r>
  <r>
    <x v="29"/>
    <x v="122"/>
    <x v="2"/>
    <x v="4"/>
    <x v="4269"/>
    <x v="0"/>
    <n v="79.47"/>
    <n v="3.452"/>
    <n v="221.38774670000001"/>
    <n v="6.8909999999999999E-2"/>
  </r>
  <r>
    <x v="29"/>
    <x v="123"/>
    <x v="2"/>
    <x v="4"/>
    <x v="4270"/>
    <x v="0"/>
    <n v="81.510000000000005"/>
    <n v="3.3929999999999998"/>
    <n v="221.4009901"/>
    <n v="6.8909999999999999E-2"/>
  </r>
  <r>
    <x v="29"/>
    <x v="124"/>
    <x v="2"/>
    <x v="4"/>
    <x v="4271"/>
    <x v="0"/>
    <n v="81.78"/>
    <n v="3.3460000000000001"/>
    <n v="221.44116220000001"/>
    <n v="6.8909999999999999E-2"/>
  </r>
  <r>
    <x v="29"/>
    <x v="125"/>
    <x v="2"/>
    <x v="4"/>
    <x v="4272"/>
    <x v="0"/>
    <n v="88.05"/>
    <n v="3.286"/>
    <n v="221.48133429999999"/>
    <n v="6.8909999999999999E-2"/>
  </r>
  <r>
    <x v="29"/>
    <x v="126"/>
    <x v="2"/>
    <x v="5"/>
    <x v="4273"/>
    <x v="0"/>
    <n v="85.26"/>
    <n v="3.2269999999999999"/>
    <n v="221.52150639999999"/>
    <n v="6.565E-2"/>
  </r>
  <r>
    <x v="29"/>
    <x v="127"/>
    <x v="2"/>
    <x v="5"/>
    <x v="4274"/>
    <x v="0"/>
    <n v="82.51"/>
    <n v="3.2559999999999998"/>
    <n v="221.56167840000001"/>
    <n v="6.565E-2"/>
  </r>
  <r>
    <x v="29"/>
    <x v="128"/>
    <x v="2"/>
    <x v="5"/>
    <x v="4275"/>
    <x v="0"/>
    <n v="84.25"/>
    <n v="3.3109999999999999"/>
    <n v="221.57011230000001"/>
    <n v="6.565E-2"/>
  </r>
  <r>
    <x v="29"/>
    <x v="129"/>
    <x v="2"/>
    <x v="5"/>
    <x v="4276"/>
    <x v="0"/>
    <n v="88.09"/>
    <n v="3.407"/>
    <n v="221.57854610000001"/>
    <n v="6.565E-2"/>
  </r>
  <r>
    <x v="29"/>
    <x v="130"/>
    <x v="2"/>
    <x v="6"/>
    <x v="4277"/>
    <x v="0"/>
    <n v="91.57"/>
    <n v="3.4169999999999998"/>
    <n v="221.58697989999999"/>
    <n v="6.565E-2"/>
  </r>
  <r>
    <x v="29"/>
    <x v="131"/>
    <x v="2"/>
    <x v="6"/>
    <x v="4278"/>
    <x v="0"/>
    <n v="89.57"/>
    <n v="3.4940000000000002"/>
    <n v="221.59541379999999"/>
    <n v="6.565E-2"/>
  </r>
  <r>
    <x v="29"/>
    <x v="132"/>
    <x v="2"/>
    <x v="6"/>
    <x v="4279"/>
    <x v="0"/>
    <n v="85.55"/>
    <n v="3.5710000000000002"/>
    <n v="221.67514589999999"/>
    <n v="6.565E-2"/>
  </r>
  <r>
    <x v="29"/>
    <x v="133"/>
    <x v="2"/>
    <x v="6"/>
    <x v="4280"/>
    <x v="0"/>
    <n v="77.72"/>
    <n v="3.62"/>
    <n v="221.8083518"/>
    <n v="6.565E-2"/>
  </r>
  <r>
    <x v="29"/>
    <x v="134"/>
    <x v="2"/>
    <x v="6"/>
    <x v="4281"/>
    <x v="0"/>
    <n v="83.58"/>
    <n v="3.6379999999999999"/>
    <n v="221.94155760000001"/>
    <n v="6.565E-2"/>
  </r>
  <r>
    <x v="29"/>
    <x v="135"/>
    <x v="2"/>
    <x v="7"/>
    <x v="4282"/>
    <x v="1"/>
    <n v="88.4"/>
    <n v="3.73"/>
    <n v="222.07476349999999"/>
    <n v="6.565E-2"/>
  </r>
  <r>
    <x v="29"/>
    <x v="136"/>
    <x v="2"/>
    <x v="7"/>
    <x v="4283"/>
    <x v="0"/>
    <n v="76.099999999999994"/>
    <n v="3.7170000000000001"/>
    <n v="222.21743950000001"/>
    <n v="6.565E-2"/>
  </r>
  <r>
    <x v="29"/>
    <x v="137"/>
    <x v="2"/>
    <x v="7"/>
    <x v="4284"/>
    <x v="0"/>
    <n v="71.540000000000006"/>
    <n v="3.7210000000000001"/>
    <n v="222.41693620000001"/>
    <n v="6.565E-2"/>
  </r>
  <r>
    <x v="29"/>
    <x v="138"/>
    <x v="2"/>
    <x v="7"/>
    <x v="4285"/>
    <x v="0"/>
    <n v="80.38"/>
    <n v="3.6659999999999999"/>
    <n v="222.61643290000001"/>
    <n v="6.565E-2"/>
  </r>
  <r>
    <x v="29"/>
    <x v="139"/>
    <x v="2"/>
    <x v="8"/>
    <x v="4286"/>
    <x v="0"/>
    <n v="70.28"/>
    <n v="3.617"/>
    <n v="222.8159296"/>
    <n v="6.1699999999999998E-2"/>
  </r>
  <r>
    <x v="29"/>
    <x v="140"/>
    <x v="2"/>
    <x v="8"/>
    <x v="4287"/>
    <x v="0"/>
    <n v="61.53"/>
    <n v="3.601"/>
    <n v="223.0154263"/>
    <n v="6.1699999999999998E-2"/>
  </r>
  <r>
    <x v="29"/>
    <x v="141"/>
    <x v="2"/>
    <x v="8"/>
    <x v="4288"/>
    <x v="0"/>
    <n v="68.52"/>
    <n v="3.5939999999999999"/>
    <n v="223.05980769999999"/>
    <n v="6.1699999999999998E-2"/>
  </r>
  <r>
    <x v="29"/>
    <x v="142"/>
    <x v="2"/>
    <x v="8"/>
    <x v="4289"/>
    <x v="0"/>
    <n v="70.5"/>
    <n v="3.5059999999999998"/>
    <n v="223.0783366"/>
    <n v="6.1699999999999998E-2"/>
  </r>
  <r>
    <x v="30"/>
    <x v="0"/>
    <x v="0"/>
    <x v="0"/>
    <x v="4290"/>
    <x v="0"/>
    <n v="39.049999999999997"/>
    <n v="2.5720000000000001"/>
    <n v="210.7526053"/>
    <n v="8.3239999999999995E-2"/>
  </r>
  <r>
    <x v="30"/>
    <x v="1"/>
    <x v="0"/>
    <x v="0"/>
    <x v="4291"/>
    <x v="1"/>
    <n v="37.770000000000003"/>
    <n v="2.548"/>
    <n v="210.89799350000001"/>
    <n v="8.3239999999999995E-2"/>
  </r>
  <r>
    <x v="30"/>
    <x v="2"/>
    <x v="0"/>
    <x v="0"/>
    <x v="4292"/>
    <x v="0"/>
    <n v="39.75"/>
    <n v="2.5139999999999998"/>
    <n v="210.94516049999999"/>
    <n v="8.3239999999999995E-2"/>
  </r>
  <r>
    <x v="30"/>
    <x v="3"/>
    <x v="0"/>
    <x v="0"/>
    <x v="4293"/>
    <x v="0"/>
    <n v="45.31"/>
    <n v="2.5609999999999999"/>
    <n v="210.9759573"/>
    <n v="8.3239999999999995E-2"/>
  </r>
  <r>
    <x v="30"/>
    <x v="4"/>
    <x v="0"/>
    <x v="1"/>
    <x v="4294"/>
    <x v="0"/>
    <n v="48.61"/>
    <n v="2.625"/>
    <n v="211.00675419999999"/>
    <n v="8.3239999999999995E-2"/>
  </r>
  <r>
    <x v="30"/>
    <x v="5"/>
    <x v="0"/>
    <x v="1"/>
    <x v="4295"/>
    <x v="0"/>
    <n v="57.1"/>
    <n v="2.6669999999999998"/>
    <n v="211.03755100000001"/>
    <n v="8.3239999999999995E-2"/>
  </r>
  <r>
    <x v="30"/>
    <x v="6"/>
    <x v="0"/>
    <x v="1"/>
    <x v="4296"/>
    <x v="0"/>
    <n v="54.68"/>
    <n v="2.72"/>
    <n v="210.8733316"/>
    <n v="8.3239999999999995E-2"/>
  </r>
  <r>
    <x v="30"/>
    <x v="7"/>
    <x v="0"/>
    <x v="1"/>
    <x v="4297"/>
    <x v="0"/>
    <n v="51.66"/>
    <n v="2.7320000000000002"/>
    <n v="210.67660950000001"/>
    <n v="8.3239999999999995E-2"/>
  </r>
  <r>
    <x v="30"/>
    <x v="8"/>
    <x v="0"/>
    <x v="2"/>
    <x v="4298"/>
    <x v="0"/>
    <n v="64.12"/>
    <n v="2.7189999999999999"/>
    <n v="210.4798874"/>
    <n v="8.199999999999999E-2"/>
  </r>
  <r>
    <x v="30"/>
    <x v="9"/>
    <x v="0"/>
    <x v="2"/>
    <x v="4299"/>
    <x v="0"/>
    <n v="65.739999999999995"/>
    <n v="2.77"/>
    <n v="210.28316530000001"/>
    <n v="8.199999999999999E-2"/>
  </r>
  <r>
    <x v="30"/>
    <x v="10"/>
    <x v="0"/>
    <x v="2"/>
    <x v="4300"/>
    <x v="0"/>
    <n v="67.87"/>
    <n v="2.8079999999999998"/>
    <n v="210.1495463"/>
    <n v="8.199999999999999E-2"/>
  </r>
  <r>
    <x v="30"/>
    <x v="11"/>
    <x v="0"/>
    <x v="2"/>
    <x v="4301"/>
    <x v="0"/>
    <n v="64.209999999999994"/>
    <n v="2.7949999999999999"/>
    <n v="210.10006480000001"/>
    <n v="8.199999999999999E-2"/>
  </r>
  <r>
    <x v="30"/>
    <x v="12"/>
    <x v="0"/>
    <x v="2"/>
    <x v="4302"/>
    <x v="0"/>
    <n v="66.930000000000007"/>
    <n v="2.78"/>
    <n v="210.0505833"/>
    <n v="8.199999999999999E-2"/>
  </r>
  <r>
    <x v="30"/>
    <x v="13"/>
    <x v="0"/>
    <x v="3"/>
    <x v="4303"/>
    <x v="0"/>
    <n v="70.87"/>
    <n v="2.835"/>
    <n v="210.00110179999999"/>
    <n v="8.199999999999999E-2"/>
  </r>
  <r>
    <x v="30"/>
    <x v="14"/>
    <x v="0"/>
    <x v="3"/>
    <x v="4304"/>
    <x v="0"/>
    <n v="73.08"/>
    <n v="2.8540000000000001"/>
    <n v="209.9984585"/>
    <n v="8.199999999999999E-2"/>
  </r>
  <r>
    <x v="30"/>
    <x v="15"/>
    <x v="0"/>
    <x v="3"/>
    <x v="4305"/>
    <x v="0"/>
    <n v="74.239999999999995"/>
    <n v="2.8260000000000001"/>
    <n v="210.27684429999999"/>
    <n v="8.199999999999999E-2"/>
  </r>
  <r>
    <x v="30"/>
    <x v="16"/>
    <x v="0"/>
    <x v="3"/>
    <x v="4306"/>
    <x v="0"/>
    <n v="80.94"/>
    <n v="2.7589999999999999"/>
    <n v="210.55523009999999"/>
    <n v="8.199999999999999E-2"/>
  </r>
  <r>
    <x v="30"/>
    <x v="17"/>
    <x v="0"/>
    <x v="4"/>
    <x v="4307"/>
    <x v="0"/>
    <n v="82.68"/>
    <n v="2.7050000000000001"/>
    <n v="210.83361600000001"/>
    <n v="8.199999999999999E-2"/>
  </r>
  <r>
    <x v="30"/>
    <x v="18"/>
    <x v="0"/>
    <x v="4"/>
    <x v="4308"/>
    <x v="0"/>
    <n v="83.51"/>
    <n v="2.6680000000000001"/>
    <n v="211.1120018"/>
    <n v="8.199999999999999E-2"/>
  </r>
  <r>
    <x v="30"/>
    <x v="19"/>
    <x v="0"/>
    <x v="4"/>
    <x v="4309"/>
    <x v="0"/>
    <n v="86.18"/>
    <n v="2.637"/>
    <n v="211.10965429999999"/>
    <n v="8.199999999999999E-2"/>
  </r>
  <r>
    <x v="30"/>
    <x v="20"/>
    <x v="0"/>
    <x v="4"/>
    <x v="4310"/>
    <x v="0"/>
    <n v="87.01"/>
    <n v="2.653"/>
    <n v="210.9950134"/>
    <n v="8.199999999999999E-2"/>
  </r>
  <r>
    <x v="30"/>
    <x v="21"/>
    <x v="0"/>
    <x v="5"/>
    <x v="4311"/>
    <x v="0"/>
    <n v="82.29"/>
    <n v="2.669"/>
    <n v="210.88037259999999"/>
    <n v="8.0990000000000006E-2"/>
  </r>
  <r>
    <x v="30"/>
    <x v="22"/>
    <x v="0"/>
    <x v="5"/>
    <x v="4312"/>
    <x v="0"/>
    <n v="81.67"/>
    <n v="2.6419999999999999"/>
    <n v="210.7657317"/>
    <n v="8.0990000000000006E-2"/>
  </r>
  <r>
    <x v="30"/>
    <x v="23"/>
    <x v="0"/>
    <x v="5"/>
    <x v="4313"/>
    <x v="0"/>
    <n v="85.61"/>
    <n v="2.6230000000000002"/>
    <n v="210.75779539999999"/>
    <n v="8.0990000000000006E-2"/>
  </r>
  <r>
    <x v="30"/>
    <x v="24"/>
    <x v="0"/>
    <x v="5"/>
    <x v="4314"/>
    <x v="0"/>
    <n v="87.17"/>
    <n v="2.6080000000000001"/>
    <n v="210.89213190000001"/>
    <n v="8.0990000000000006E-2"/>
  </r>
  <r>
    <x v="30"/>
    <x v="25"/>
    <x v="0"/>
    <x v="5"/>
    <x v="4315"/>
    <x v="0"/>
    <n v="83.59"/>
    <n v="2.64"/>
    <n v="211.0264684"/>
    <n v="8.0990000000000006E-2"/>
  </r>
  <r>
    <x v="30"/>
    <x v="26"/>
    <x v="0"/>
    <x v="6"/>
    <x v="4316"/>
    <x v="0"/>
    <n v="90.3"/>
    <n v="2.6269999999999998"/>
    <n v="211.16080489999999"/>
    <n v="8.0990000000000006E-2"/>
  </r>
  <r>
    <x v="30"/>
    <x v="27"/>
    <x v="0"/>
    <x v="6"/>
    <x v="4317"/>
    <x v="0"/>
    <n v="89.65"/>
    <n v="2.6920000000000002"/>
    <n v="211.29514130000001"/>
    <n v="8.0990000000000006E-2"/>
  </r>
  <r>
    <x v="30"/>
    <x v="28"/>
    <x v="0"/>
    <x v="6"/>
    <x v="4318"/>
    <x v="0"/>
    <n v="89.58"/>
    <n v="2.6640000000000001"/>
    <n v="211.25965859999999"/>
    <n v="8.0990000000000006E-2"/>
  </r>
  <r>
    <x v="30"/>
    <x v="29"/>
    <x v="0"/>
    <x v="6"/>
    <x v="4319"/>
    <x v="0"/>
    <n v="86.2"/>
    <n v="2.6190000000000002"/>
    <n v="211.22417590000001"/>
    <n v="8.0990000000000006E-2"/>
  </r>
  <r>
    <x v="30"/>
    <x v="30"/>
    <x v="0"/>
    <x v="7"/>
    <x v="4320"/>
    <x v="0"/>
    <n v="82.57"/>
    <n v="2.577"/>
    <n v="211.18869309999999"/>
    <n v="8.0990000000000006E-2"/>
  </r>
  <r>
    <x v="30"/>
    <x v="31"/>
    <x v="0"/>
    <x v="7"/>
    <x v="4321"/>
    <x v="1"/>
    <n v="79.3"/>
    <n v="2.5649999999999999"/>
    <n v="211.15321040000001"/>
    <n v="8.0990000000000006E-2"/>
  </r>
  <r>
    <x v="30"/>
    <x v="32"/>
    <x v="0"/>
    <x v="7"/>
    <x v="4322"/>
    <x v="0"/>
    <n v="83.03"/>
    <n v="2.5819999999999999"/>
    <n v="211.18064150000001"/>
    <n v="8.0990000000000006E-2"/>
  </r>
  <r>
    <x v="30"/>
    <x v="33"/>
    <x v="0"/>
    <x v="7"/>
    <x v="4323"/>
    <x v="0"/>
    <n v="80.790000000000006"/>
    <n v="2.6240000000000001"/>
    <n v="211.25525780000001"/>
    <n v="8.0990000000000006E-2"/>
  </r>
  <r>
    <x v="30"/>
    <x v="34"/>
    <x v="0"/>
    <x v="8"/>
    <x v="4324"/>
    <x v="0"/>
    <n v="70.28"/>
    <n v="2.6030000000000002"/>
    <n v="211.32987420000001"/>
    <n v="8.1630000000000008E-2"/>
  </r>
  <r>
    <x v="30"/>
    <x v="35"/>
    <x v="0"/>
    <x v="8"/>
    <x v="4325"/>
    <x v="0"/>
    <n v="65.760000000000005"/>
    <n v="2.633"/>
    <n v="211.4044906"/>
    <n v="8.1630000000000008E-2"/>
  </r>
  <r>
    <x v="30"/>
    <x v="36"/>
    <x v="0"/>
    <x v="8"/>
    <x v="4326"/>
    <x v="0"/>
    <n v="68.61"/>
    <n v="2.72"/>
    <n v="211.47132859999999"/>
    <n v="8.1630000000000008E-2"/>
  </r>
  <r>
    <x v="30"/>
    <x v="37"/>
    <x v="0"/>
    <x v="8"/>
    <x v="4327"/>
    <x v="0"/>
    <n v="70.72"/>
    <n v="2.7250000000000001"/>
    <n v="211.51872080000001"/>
    <n v="8.1630000000000008E-2"/>
  </r>
  <r>
    <x v="30"/>
    <x v="38"/>
    <x v="0"/>
    <x v="8"/>
    <x v="4328"/>
    <x v="0"/>
    <n v="67.510000000000005"/>
    <n v="2.7160000000000002"/>
    <n v="211.5661131"/>
    <n v="8.1630000000000008E-2"/>
  </r>
  <r>
    <x v="30"/>
    <x v="39"/>
    <x v="0"/>
    <x v="9"/>
    <x v="4329"/>
    <x v="0"/>
    <n v="58.71"/>
    <n v="2.6890000000000001"/>
    <n v="211.61350530000001"/>
    <n v="8.1630000000000008E-2"/>
  </r>
  <r>
    <x v="30"/>
    <x v="40"/>
    <x v="0"/>
    <x v="9"/>
    <x v="4330"/>
    <x v="0"/>
    <n v="60.95"/>
    <n v="2.7280000000000002"/>
    <n v="211.6608975"/>
    <n v="8.1630000000000008E-2"/>
  </r>
  <r>
    <x v="30"/>
    <x v="41"/>
    <x v="0"/>
    <x v="9"/>
    <x v="4331"/>
    <x v="0"/>
    <n v="51.71"/>
    <n v="2.7709999999999999"/>
    <n v="211.54703040000001"/>
    <n v="8.1630000000000008E-2"/>
  </r>
  <r>
    <x v="30"/>
    <x v="42"/>
    <x v="0"/>
    <x v="9"/>
    <x v="4332"/>
    <x v="1"/>
    <n v="62.96"/>
    <n v="2.7349999999999999"/>
    <n v="211.40628670000001"/>
    <n v="8.1630000000000008E-2"/>
  </r>
  <r>
    <x v="30"/>
    <x v="43"/>
    <x v="0"/>
    <x v="10"/>
    <x v="4333"/>
    <x v="0"/>
    <n v="50.43"/>
    <n v="2.7080000000000002"/>
    <n v="211.26554300000001"/>
    <n v="8.1630000000000008E-2"/>
  </r>
  <r>
    <x v="30"/>
    <x v="44"/>
    <x v="0"/>
    <x v="10"/>
    <x v="4334"/>
    <x v="0"/>
    <n v="46.35"/>
    <n v="2.843"/>
    <n v="211.12479930000001"/>
    <n v="8.1630000000000008E-2"/>
  </r>
  <r>
    <x v="30"/>
    <x v="45"/>
    <x v="0"/>
    <x v="10"/>
    <x v="4335"/>
    <x v="0"/>
    <n v="48.63"/>
    <n v="2.8690000000000002"/>
    <n v="211.06454579999999"/>
    <n v="8.1630000000000008E-2"/>
  </r>
  <r>
    <x v="30"/>
    <x v="46"/>
    <x v="0"/>
    <x v="10"/>
    <x v="4336"/>
    <x v="0"/>
    <n v="51.29"/>
    <n v="2.8860000000000001"/>
    <n v="211.06465990000001"/>
    <n v="8.1630000000000008E-2"/>
  </r>
  <r>
    <x v="30"/>
    <x v="47"/>
    <x v="0"/>
    <x v="10"/>
    <x v="4337"/>
    <x v="1"/>
    <n v="47.19"/>
    <n v="2.9430000000000001"/>
    <n v="211.064774"/>
    <n v="8.1630000000000008E-2"/>
  </r>
  <r>
    <x v="30"/>
    <x v="48"/>
    <x v="1"/>
    <x v="11"/>
    <x v="4338"/>
    <x v="0"/>
    <n v="44.24"/>
    <n v="2.976"/>
    <n v="211.06488809999999"/>
    <n v="8.0280000000000004E-2"/>
  </r>
  <r>
    <x v="30"/>
    <x v="49"/>
    <x v="1"/>
    <x v="11"/>
    <x v="4339"/>
    <x v="0"/>
    <n v="34.14"/>
    <n v="2.9830000000000001"/>
    <n v="211.11767130000001"/>
    <n v="8.0280000000000004E-2"/>
  </r>
  <r>
    <x v="30"/>
    <x v="50"/>
    <x v="1"/>
    <x v="11"/>
    <x v="4340"/>
    <x v="0"/>
    <n v="42.72"/>
    <n v="3.016"/>
    <n v="211.48646909999999"/>
    <n v="8.0280000000000004E-2"/>
  </r>
  <r>
    <x v="30"/>
    <x v="51"/>
    <x v="1"/>
    <x v="11"/>
    <x v="4341"/>
    <x v="0"/>
    <n v="44.04"/>
    <n v="3.01"/>
    <n v="211.85526680000001"/>
    <n v="8.0280000000000004E-2"/>
  </r>
  <r>
    <x v="30"/>
    <x v="52"/>
    <x v="1"/>
    <x v="0"/>
    <x v="4342"/>
    <x v="0"/>
    <n v="36.33"/>
    <n v="2.9889999999999999"/>
    <n v="212.22406459999999"/>
    <n v="8.0280000000000004E-2"/>
  </r>
  <r>
    <x v="30"/>
    <x v="53"/>
    <x v="1"/>
    <x v="0"/>
    <x v="4343"/>
    <x v="1"/>
    <n v="34.61"/>
    <n v="3.0219999999999998"/>
    <n v="212.5928624"/>
    <n v="8.0280000000000004E-2"/>
  </r>
  <r>
    <x v="30"/>
    <x v="54"/>
    <x v="1"/>
    <x v="0"/>
    <x v="4344"/>
    <x v="0"/>
    <n v="59.87"/>
    <n v="3.0449999999999999"/>
    <n v="212.9033115"/>
    <n v="8.0280000000000004E-2"/>
  </r>
  <r>
    <x v="30"/>
    <x v="55"/>
    <x v="1"/>
    <x v="0"/>
    <x v="4345"/>
    <x v="0"/>
    <n v="61.27"/>
    <n v="3.0649999999999999"/>
    <n v="213.19042099999999"/>
    <n v="8.0280000000000004E-2"/>
  </r>
  <r>
    <x v="30"/>
    <x v="56"/>
    <x v="1"/>
    <x v="1"/>
    <x v="4346"/>
    <x v="0"/>
    <n v="59.52"/>
    <n v="3.2879999999999998"/>
    <n v="213.4775305"/>
    <n v="8.0280000000000004E-2"/>
  </r>
  <r>
    <x v="30"/>
    <x v="57"/>
    <x v="1"/>
    <x v="1"/>
    <x v="4347"/>
    <x v="0"/>
    <n v="54.69"/>
    <n v="3.4590000000000001"/>
    <n v="213.76464010000001"/>
    <n v="8.0280000000000004E-2"/>
  </r>
  <r>
    <x v="30"/>
    <x v="58"/>
    <x v="1"/>
    <x v="1"/>
    <x v="4348"/>
    <x v="0"/>
    <n v="63.26"/>
    <n v="3.488"/>
    <n v="214.01562379999999"/>
    <n v="8.0280000000000004E-2"/>
  </r>
  <r>
    <x v="30"/>
    <x v="59"/>
    <x v="1"/>
    <x v="1"/>
    <x v="4349"/>
    <x v="0"/>
    <n v="70.33"/>
    <n v="3.4729999999999999"/>
    <n v="214.25215729999999"/>
    <n v="8.0280000000000004E-2"/>
  </r>
  <r>
    <x v="30"/>
    <x v="60"/>
    <x v="1"/>
    <x v="2"/>
    <x v="4350"/>
    <x v="0"/>
    <n v="56.36"/>
    <n v="3.524"/>
    <n v="214.4886908"/>
    <n v="7.9310000000000005E-2"/>
  </r>
  <r>
    <x v="30"/>
    <x v="61"/>
    <x v="1"/>
    <x v="2"/>
    <x v="4351"/>
    <x v="0"/>
    <n v="68.62"/>
    <n v="3.6219999999999999"/>
    <n v="214.72522420000001"/>
    <n v="7.9310000000000005E-2"/>
  </r>
  <r>
    <x v="30"/>
    <x v="62"/>
    <x v="1"/>
    <x v="2"/>
    <x v="4352"/>
    <x v="0"/>
    <n v="71.010000000000005"/>
    <n v="3.7429999999999999"/>
    <n v="214.94206310000001"/>
    <n v="7.9310000000000005E-2"/>
  </r>
  <r>
    <x v="30"/>
    <x v="63"/>
    <x v="1"/>
    <x v="2"/>
    <x v="4353"/>
    <x v="0"/>
    <n v="70.790000000000006"/>
    <n v="3.8069999999999999"/>
    <n v="215.10966569999999"/>
    <n v="7.9310000000000005E-2"/>
  </r>
  <r>
    <x v="30"/>
    <x v="64"/>
    <x v="1"/>
    <x v="2"/>
    <x v="4354"/>
    <x v="0"/>
    <n v="70.19"/>
    <n v="3.81"/>
    <n v="215.2772683"/>
    <n v="7.9310000000000005E-2"/>
  </r>
  <r>
    <x v="30"/>
    <x v="65"/>
    <x v="1"/>
    <x v="3"/>
    <x v="4355"/>
    <x v="0"/>
    <n v="61.87"/>
    <n v="3.9060000000000001"/>
    <n v="215.44487090000001"/>
    <n v="7.9310000000000005E-2"/>
  </r>
  <r>
    <x v="30"/>
    <x v="66"/>
    <x v="1"/>
    <x v="3"/>
    <x v="4356"/>
    <x v="0"/>
    <n v="75.040000000000006"/>
    <n v="3.899"/>
    <n v="215.61247349999999"/>
    <n v="7.9310000000000005E-2"/>
  </r>
  <r>
    <x v="30"/>
    <x v="67"/>
    <x v="1"/>
    <x v="3"/>
    <x v="4357"/>
    <x v="0"/>
    <n v="68.36"/>
    <n v="3.907"/>
    <n v="215.38347780000001"/>
    <n v="7.9310000000000005E-2"/>
  </r>
  <r>
    <x v="30"/>
    <x v="68"/>
    <x v="1"/>
    <x v="3"/>
    <x v="4358"/>
    <x v="0"/>
    <n v="76.86"/>
    <n v="3.786"/>
    <n v="215.15448219999999"/>
    <n v="7.9310000000000005E-2"/>
  </r>
  <r>
    <x v="30"/>
    <x v="69"/>
    <x v="1"/>
    <x v="4"/>
    <x v="4359"/>
    <x v="0"/>
    <n v="83.82"/>
    <n v="3.6989999999999998"/>
    <n v="214.92548650000001"/>
    <n v="7.9310000000000005E-2"/>
  </r>
  <r>
    <x v="30"/>
    <x v="70"/>
    <x v="1"/>
    <x v="4"/>
    <x v="4360"/>
    <x v="0"/>
    <n v="84.71"/>
    <n v="3.6480000000000001"/>
    <n v="214.69649079999999"/>
    <n v="7.9310000000000005E-2"/>
  </r>
  <r>
    <x v="30"/>
    <x v="71"/>
    <x v="1"/>
    <x v="4"/>
    <x v="4361"/>
    <x v="0"/>
    <n v="87.54"/>
    <n v="3.637"/>
    <n v="214.65135380000001"/>
    <n v="7.9310000000000005E-2"/>
  </r>
  <r>
    <x v="30"/>
    <x v="72"/>
    <x v="1"/>
    <x v="4"/>
    <x v="4362"/>
    <x v="0"/>
    <n v="85.72"/>
    <n v="3.5939999999999999"/>
    <n v="214.74411079999999"/>
    <n v="7.9310000000000005E-2"/>
  </r>
  <r>
    <x v="30"/>
    <x v="73"/>
    <x v="1"/>
    <x v="5"/>
    <x v="4363"/>
    <x v="0"/>
    <n v="87.57"/>
    <n v="3.524"/>
    <n v="214.83686779999999"/>
    <n v="7.8520000000000006E-2"/>
  </r>
  <r>
    <x v="30"/>
    <x v="74"/>
    <x v="1"/>
    <x v="5"/>
    <x v="4364"/>
    <x v="0"/>
    <n v="89.16"/>
    <n v="3.48"/>
    <n v="214.92962489999999"/>
    <n v="7.8520000000000006E-2"/>
  </r>
  <r>
    <x v="30"/>
    <x v="75"/>
    <x v="1"/>
    <x v="5"/>
    <x v="4365"/>
    <x v="0"/>
    <n v="91.05"/>
    <n v="3.5750000000000002"/>
    <n v="215.01344259999999"/>
    <n v="7.8520000000000006E-2"/>
  </r>
  <r>
    <x v="30"/>
    <x v="76"/>
    <x v="1"/>
    <x v="5"/>
    <x v="4366"/>
    <x v="0"/>
    <n v="90.27"/>
    <n v="3.6509999999999998"/>
    <n v="215.0749122"/>
    <n v="7.8520000000000006E-2"/>
  </r>
  <r>
    <x v="30"/>
    <x v="77"/>
    <x v="1"/>
    <x v="5"/>
    <x v="4367"/>
    <x v="0"/>
    <n v="91.56"/>
    <n v="3.6819999999999999"/>
    <n v="215.1363819"/>
    <n v="7.8520000000000006E-2"/>
  </r>
  <r>
    <x v="30"/>
    <x v="78"/>
    <x v="1"/>
    <x v="6"/>
    <x v="4368"/>
    <x v="0"/>
    <n v="94.22"/>
    <n v="3.6840000000000002"/>
    <n v="215.19785150000001"/>
    <n v="7.8520000000000006E-2"/>
  </r>
  <r>
    <x v="30"/>
    <x v="79"/>
    <x v="1"/>
    <x v="6"/>
    <x v="4369"/>
    <x v="0"/>
    <n v="92.32"/>
    <n v="3.6379999999999999"/>
    <n v="215.25932109999999"/>
    <n v="7.8520000000000006E-2"/>
  </r>
  <r>
    <x v="30"/>
    <x v="80"/>
    <x v="1"/>
    <x v="6"/>
    <x v="4370"/>
    <x v="0"/>
    <n v="90.11"/>
    <n v="3.5539999999999998"/>
    <n v="215.3229307"/>
    <n v="7.8520000000000006E-2"/>
  </r>
  <r>
    <x v="30"/>
    <x v="81"/>
    <x v="1"/>
    <x v="6"/>
    <x v="4371"/>
    <x v="0"/>
    <n v="92.07"/>
    <n v="3.5230000000000001"/>
    <n v="215.386897"/>
    <n v="7.8520000000000006E-2"/>
  </r>
  <r>
    <x v="30"/>
    <x v="82"/>
    <x v="1"/>
    <x v="7"/>
    <x v="4372"/>
    <x v="0"/>
    <n v="91.94"/>
    <n v="3.5329999999999999"/>
    <n v="215.45086319999999"/>
    <n v="7.8520000000000006E-2"/>
  </r>
  <r>
    <x v="30"/>
    <x v="83"/>
    <x v="1"/>
    <x v="7"/>
    <x v="4373"/>
    <x v="1"/>
    <n v="78.87"/>
    <n v="3.5459999999999998"/>
    <n v="215.51482949999999"/>
    <n v="7.8520000000000006E-2"/>
  </r>
  <r>
    <x v="30"/>
    <x v="84"/>
    <x v="1"/>
    <x v="7"/>
    <x v="4374"/>
    <x v="0"/>
    <n v="80.62"/>
    <n v="3.5259999999999998"/>
    <n v="215.6944378"/>
    <n v="7.8520000000000006E-2"/>
  </r>
  <r>
    <x v="30"/>
    <x v="85"/>
    <x v="1"/>
    <x v="7"/>
    <x v="4375"/>
    <x v="0"/>
    <n v="75.680000000000007"/>
    <n v="3.4670000000000001"/>
    <n v="216.02823559999999"/>
    <n v="7.8520000000000006E-2"/>
  </r>
  <r>
    <x v="30"/>
    <x v="86"/>
    <x v="1"/>
    <x v="7"/>
    <x v="4376"/>
    <x v="0"/>
    <n v="78.91"/>
    <n v="3.355"/>
    <n v="216.36203330000001"/>
    <n v="7.8520000000000006E-2"/>
  </r>
  <r>
    <x v="30"/>
    <x v="87"/>
    <x v="1"/>
    <x v="8"/>
    <x v="4377"/>
    <x v="0"/>
    <n v="71.64"/>
    <n v="3.2850000000000001"/>
    <n v="216.69583109999999"/>
    <n v="7.4410000000000004E-2"/>
  </r>
  <r>
    <x v="30"/>
    <x v="88"/>
    <x v="1"/>
    <x v="8"/>
    <x v="4378"/>
    <x v="0"/>
    <n v="69.790000000000006"/>
    <n v="3.274"/>
    <n v="217.0048261"/>
    <n v="7.4410000000000004E-2"/>
  </r>
  <r>
    <x v="30"/>
    <x v="89"/>
    <x v="1"/>
    <x v="8"/>
    <x v="4379"/>
    <x v="0"/>
    <n v="65.16"/>
    <n v="3.3530000000000002"/>
    <n v="217.1650042"/>
    <n v="7.4410000000000004E-2"/>
  </r>
  <r>
    <x v="30"/>
    <x v="90"/>
    <x v="1"/>
    <x v="8"/>
    <x v="4380"/>
    <x v="0"/>
    <n v="65.459999999999994"/>
    <n v="3.3719999999999999"/>
    <n v="217.32518239999999"/>
    <n v="7.4410000000000004E-2"/>
  </r>
  <r>
    <x v="30"/>
    <x v="91"/>
    <x v="1"/>
    <x v="9"/>
    <x v="4381"/>
    <x v="0"/>
    <n v="56.01"/>
    <n v="3.3319999999999999"/>
    <n v="217.48536050000001"/>
    <n v="7.4410000000000004E-2"/>
  </r>
  <r>
    <x v="30"/>
    <x v="92"/>
    <x v="1"/>
    <x v="9"/>
    <x v="4382"/>
    <x v="0"/>
    <n v="59.8"/>
    <n v="3.2970000000000002"/>
    <n v="217.6455387"/>
    <n v="7.4410000000000004E-2"/>
  </r>
  <r>
    <x v="30"/>
    <x v="93"/>
    <x v="1"/>
    <x v="9"/>
    <x v="4383"/>
    <x v="0"/>
    <n v="61.9"/>
    <n v="3.3079999999999998"/>
    <n v="217.8670218"/>
    <n v="7.4410000000000004E-2"/>
  </r>
  <r>
    <x v="30"/>
    <x v="94"/>
    <x v="1"/>
    <x v="9"/>
    <x v="4384"/>
    <x v="1"/>
    <n v="56.43"/>
    <n v="3.2360000000000002"/>
    <n v="218.11302689999999"/>
    <n v="7.4410000000000004E-2"/>
  </r>
  <r>
    <x v="30"/>
    <x v="95"/>
    <x v="1"/>
    <x v="10"/>
    <x v="4385"/>
    <x v="0"/>
    <n v="48.72"/>
    <n v="3.1720000000000002"/>
    <n v="218.35903189999999"/>
    <n v="7.4410000000000004E-2"/>
  </r>
  <r>
    <x v="30"/>
    <x v="96"/>
    <x v="1"/>
    <x v="10"/>
    <x v="4386"/>
    <x v="0"/>
    <n v="41.44"/>
    <n v="3.1579999999999999"/>
    <n v="218.60503700000001"/>
    <n v="7.4410000000000004E-2"/>
  </r>
  <r>
    <x v="30"/>
    <x v="97"/>
    <x v="1"/>
    <x v="10"/>
    <x v="4387"/>
    <x v="0"/>
    <n v="50.56"/>
    <n v="3.1589999999999998"/>
    <n v="218.8217928"/>
    <n v="7.4410000000000004E-2"/>
  </r>
  <r>
    <x v="30"/>
    <x v="98"/>
    <x v="1"/>
    <x v="10"/>
    <x v="4388"/>
    <x v="0"/>
    <n v="46.54"/>
    <n v="3.1120000000000001"/>
    <n v="218.9995495"/>
    <n v="7.4410000000000004E-2"/>
  </r>
  <r>
    <x v="30"/>
    <x v="99"/>
    <x v="1"/>
    <x v="10"/>
    <x v="4389"/>
    <x v="1"/>
    <n v="45.16"/>
    <n v="3.129"/>
    <n v="219.1773063"/>
    <n v="7.4410000000000004E-2"/>
  </r>
  <r>
    <x v="30"/>
    <x v="100"/>
    <x v="2"/>
    <x v="11"/>
    <x v="4390"/>
    <x v="0"/>
    <n v="48.1"/>
    <n v="3.157"/>
    <n v="219.355063"/>
    <n v="7.0570000000000008E-2"/>
  </r>
  <r>
    <x v="30"/>
    <x v="101"/>
    <x v="2"/>
    <x v="11"/>
    <x v="4391"/>
    <x v="0"/>
    <n v="45"/>
    <n v="3.2610000000000001"/>
    <n v="219.5328198"/>
    <n v="7.0570000000000008E-2"/>
  </r>
  <r>
    <x v="30"/>
    <x v="102"/>
    <x v="2"/>
    <x v="11"/>
    <x v="4392"/>
    <x v="0"/>
    <n v="52.21"/>
    <n v="3.2679999999999998"/>
    <n v="219.6258417"/>
    <n v="7.0570000000000008E-2"/>
  </r>
  <r>
    <x v="30"/>
    <x v="103"/>
    <x v="2"/>
    <x v="11"/>
    <x v="4393"/>
    <x v="0"/>
    <n v="50.79"/>
    <n v="3.29"/>
    <n v="219.71886359999999"/>
    <n v="7.0570000000000008E-2"/>
  </r>
  <r>
    <x v="30"/>
    <x v="104"/>
    <x v="2"/>
    <x v="0"/>
    <x v="4394"/>
    <x v="0"/>
    <n v="55.83"/>
    <n v="3.36"/>
    <n v="219.81188539999999"/>
    <n v="7.0570000000000008E-2"/>
  </r>
  <r>
    <x v="30"/>
    <x v="105"/>
    <x v="2"/>
    <x v="0"/>
    <x v="4395"/>
    <x v="1"/>
    <n v="46.52"/>
    <n v="3.4089999999999998"/>
    <n v="219.90490729999999"/>
    <n v="7.0570000000000008E-2"/>
  </r>
  <r>
    <x v="30"/>
    <x v="106"/>
    <x v="2"/>
    <x v="0"/>
    <x v="4396"/>
    <x v="0"/>
    <n v="45.03"/>
    <n v="3.51"/>
    <n v="220.06519929999999"/>
    <n v="7.0570000000000008E-2"/>
  </r>
  <r>
    <x v="30"/>
    <x v="107"/>
    <x v="2"/>
    <x v="0"/>
    <x v="4397"/>
    <x v="0"/>
    <n v="54.81"/>
    <n v="3.5550000000000002"/>
    <n v="220.27594400000001"/>
    <n v="7.0570000000000008E-2"/>
  </r>
  <r>
    <x v="30"/>
    <x v="108"/>
    <x v="2"/>
    <x v="1"/>
    <x v="4398"/>
    <x v="0"/>
    <n v="59.3"/>
    <n v="3.63"/>
    <n v="220.48668860000001"/>
    <n v="7.0570000000000008E-2"/>
  </r>
  <r>
    <x v="30"/>
    <x v="109"/>
    <x v="2"/>
    <x v="1"/>
    <x v="4399"/>
    <x v="0"/>
    <n v="57.16"/>
    <n v="3.669"/>
    <n v="220.69743320000001"/>
    <n v="7.0570000000000008E-2"/>
  </r>
  <r>
    <x v="30"/>
    <x v="110"/>
    <x v="2"/>
    <x v="1"/>
    <x v="4400"/>
    <x v="0"/>
    <n v="63.39"/>
    <n v="3.734"/>
    <n v="220.84984679999999"/>
    <n v="7.0570000000000008E-2"/>
  </r>
  <r>
    <x v="30"/>
    <x v="111"/>
    <x v="2"/>
    <x v="1"/>
    <x v="4401"/>
    <x v="0"/>
    <n v="62.96"/>
    <n v="3.7869999999999999"/>
    <n v="220.92448580000001"/>
    <n v="7.0570000000000008E-2"/>
  </r>
  <r>
    <x v="30"/>
    <x v="112"/>
    <x v="2"/>
    <x v="1"/>
    <x v="4402"/>
    <x v="0"/>
    <n v="67.87"/>
    <n v="3.8450000000000002"/>
    <n v="220.9991248"/>
    <n v="7.0570000000000008E-2"/>
  </r>
  <r>
    <x v="30"/>
    <x v="113"/>
    <x v="2"/>
    <x v="2"/>
    <x v="4403"/>
    <x v="0"/>
    <n v="69.02"/>
    <n v="3.891"/>
    <n v="221.07376379999999"/>
    <n v="6.8909999999999999E-2"/>
  </r>
  <r>
    <x v="30"/>
    <x v="114"/>
    <x v="2"/>
    <x v="2"/>
    <x v="4404"/>
    <x v="0"/>
    <n v="69.03"/>
    <n v="3.891"/>
    <n v="221.14840280000001"/>
    <n v="6.8909999999999999E-2"/>
  </r>
  <r>
    <x v="30"/>
    <x v="115"/>
    <x v="2"/>
    <x v="2"/>
    <x v="4405"/>
    <x v="0"/>
    <n v="66.97"/>
    <n v="3.8769999999999998"/>
    <n v="221.20210739999999"/>
    <n v="6.8909999999999999E-2"/>
  </r>
  <r>
    <x v="30"/>
    <x v="116"/>
    <x v="2"/>
    <x v="2"/>
    <x v="4406"/>
    <x v="0"/>
    <n v="69.209999999999994"/>
    <n v="3.8140000000000001"/>
    <n v="221.25581199999999"/>
    <n v="6.8909999999999999E-2"/>
  </r>
  <r>
    <x v="30"/>
    <x v="117"/>
    <x v="2"/>
    <x v="3"/>
    <x v="4407"/>
    <x v="0"/>
    <n v="77.53"/>
    <n v="3.7490000000000001"/>
    <n v="221.30951659999999"/>
    <n v="6.8909999999999999E-2"/>
  </r>
  <r>
    <x v="30"/>
    <x v="118"/>
    <x v="2"/>
    <x v="3"/>
    <x v="4408"/>
    <x v="0"/>
    <n v="74.14"/>
    <n v="3.6880000000000002"/>
    <n v="221.3632212"/>
    <n v="6.8909999999999999E-2"/>
  </r>
  <r>
    <x v="30"/>
    <x v="119"/>
    <x v="2"/>
    <x v="3"/>
    <x v="4409"/>
    <x v="0"/>
    <n v="72.42"/>
    <n v="3.63"/>
    <n v="221.38033100000001"/>
    <n v="6.8909999999999999E-2"/>
  </r>
  <r>
    <x v="30"/>
    <x v="120"/>
    <x v="2"/>
    <x v="3"/>
    <x v="4410"/>
    <x v="0"/>
    <n v="79.489999999999995"/>
    <n v="3.5609999999999999"/>
    <n v="221.3828029"/>
    <n v="6.8909999999999999E-2"/>
  </r>
  <r>
    <x v="30"/>
    <x v="121"/>
    <x v="2"/>
    <x v="4"/>
    <x v="4411"/>
    <x v="0"/>
    <n v="79.239999999999995"/>
    <n v="3.5009999999999999"/>
    <n v="221.38527479999999"/>
    <n v="6.8909999999999999E-2"/>
  </r>
  <r>
    <x v="30"/>
    <x v="122"/>
    <x v="2"/>
    <x v="4"/>
    <x v="4412"/>
    <x v="0"/>
    <n v="79.47"/>
    <n v="3.452"/>
    <n v="221.38774670000001"/>
    <n v="6.8909999999999999E-2"/>
  </r>
  <r>
    <x v="30"/>
    <x v="123"/>
    <x v="2"/>
    <x v="4"/>
    <x v="4413"/>
    <x v="0"/>
    <n v="81.510000000000005"/>
    <n v="3.3929999999999998"/>
    <n v="221.4009901"/>
    <n v="6.8909999999999999E-2"/>
  </r>
  <r>
    <x v="30"/>
    <x v="124"/>
    <x v="2"/>
    <x v="4"/>
    <x v="4414"/>
    <x v="0"/>
    <n v="81.78"/>
    <n v="3.3460000000000001"/>
    <n v="221.44116220000001"/>
    <n v="6.8909999999999999E-2"/>
  </r>
  <r>
    <x v="30"/>
    <x v="125"/>
    <x v="2"/>
    <x v="4"/>
    <x v="4415"/>
    <x v="0"/>
    <n v="88.05"/>
    <n v="3.286"/>
    <n v="221.48133429999999"/>
    <n v="6.8909999999999999E-2"/>
  </r>
  <r>
    <x v="30"/>
    <x v="126"/>
    <x v="2"/>
    <x v="5"/>
    <x v="4416"/>
    <x v="0"/>
    <n v="85.26"/>
    <n v="3.2269999999999999"/>
    <n v="221.52150639999999"/>
    <n v="6.565E-2"/>
  </r>
  <r>
    <x v="30"/>
    <x v="127"/>
    <x v="2"/>
    <x v="5"/>
    <x v="4417"/>
    <x v="0"/>
    <n v="82.51"/>
    <n v="3.2559999999999998"/>
    <n v="221.56167840000001"/>
    <n v="6.565E-2"/>
  </r>
  <r>
    <x v="30"/>
    <x v="128"/>
    <x v="2"/>
    <x v="5"/>
    <x v="4418"/>
    <x v="0"/>
    <n v="84.25"/>
    <n v="3.3109999999999999"/>
    <n v="221.57011230000001"/>
    <n v="6.565E-2"/>
  </r>
  <r>
    <x v="30"/>
    <x v="129"/>
    <x v="2"/>
    <x v="5"/>
    <x v="4419"/>
    <x v="0"/>
    <n v="88.09"/>
    <n v="3.407"/>
    <n v="221.57854610000001"/>
    <n v="6.565E-2"/>
  </r>
  <r>
    <x v="30"/>
    <x v="130"/>
    <x v="2"/>
    <x v="6"/>
    <x v="4420"/>
    <x v="0"/>
    <n v="91.57"/>
    <n v="3.4169999999999998"/>
    <n v="221.58697989999999"/>
    <n v="6.565E-2"/>
  </r>
  <r>
    <x v="30"/>
    <x v="131"/>
    <x v="2"/>
    <x v="6"/>
    <x v="4421"/>
    <x v="0"/>
    <n v="89.57"/>
    <n v="3.4940000000000002"/>
    <n v="221.59541379999999"/>
    <n v="6.565E-2"/>
  </r>
  <r>
    <x v="30"/>
    <x v="132"/>
    <x v="2"/>
    <x v="6"/>
    <x v="4422"/>
    <x v="0"/>
    <n v="85.55"/>
    <n v="3.5710000000000002"/>
    <n v="221.67514589999999"/>
    <n v="6.565E-2"/>
  </r>
  <r>
    <x v="30"/>
    <x v="133"/>
    <x v="2"/>
    <x v="6"/>
    <x v="4423"/>
    <x v="0"/>
    <n v="77.72"/>
    <n v="3.62"/>
    <n v="221.8083518"/>
    <n v="6.565E-2"/>
  </r>
  <r>
    <x v="30"/>
    <x v="134"/>
    <x v="2"/>
    <x v="6"/>
    <x v="4424"/>
    <x v="0"/>
    <n v="83.58"/>
    <n v="3.6379999999999999"/>
    <n v="221.94155760000001"/>
    <n v="6.565E-2"/>
  </r>
  <r>
    <x v="30"/>
    <x v="135"/>
    <x v="2"/>
    <x v="7"/>
    <x v="4425"/>
    <x v="1"/>
    <n v="88.4"/>
    <n v="3.73"/>
    <n v="222.07476349999999"/>
    <n v="6.565E-2"/>
  </r>
  <r>
    <x v="30"/>
    <x v="136"/>
    <x v="2"/>
    <x v="7"/>
    <x v="4426"/>
    <x v="0"/>
    <n v="76.099999999999994"/>
    <n v="3.7170000000000001"/>
    <n v="222.21743950000001"/>
    <n v="6.565E-2"/>
  </r>
  <r>
    <x v="30"/>
    <x v="137"/>
    <x v="2"/>
    <x v="7"/>
    <x v="4427"/>
    <x v="0"/>
    <n v="71.540000000000006"/>
    <n v="3.7210000000000001"/>
    <n v="222.41693620000001"/>
    <n v="6.565E-2"/>
  </r>
  <r>
    <x v="30"/>
    <x v="138"/>
    <x v="2"/>
    <x v="7"/>
    <x v="4428"/>
    <x v="0"/>
    <n v="80.38"/>
    <n v="3.6659999999999999"/>
    <n v="222.61643290000001"/>
    <n v="6.565E-2"/>
  </r>
  <r>
    <x v="30"/>
    <x v="139"/>
    <x v="2"/>
    <x v="8"/>
    <x v="4429"/>
    <x v="0"/>
    <n v="70.28"/>
    <n v="3.617"/>
    <n v="222.8159296"/>
    <n v="6.1699999999999998E-2"/>
  </r>
  <r>
    <x v="30"/>
    <x v="140"/>
    <x v="2"/>
    <x v="8"/>
    <x v="4430"/>
    <x v="0"/>
    <n v="61.53"/>
    <n v="3.601"/>
    <n v="223.0154263"/>
    <n v="6.1699999999999998E-2"/>
  </r>
  <r>
    <x v="30"/>
    <x v="141"/>
    <x v="2"/>
    <x v="8"/>
    <x v="4431"/>
    <x v="0"/>
    <n v="68.52"/>
    <n v="3.5939999999999999"/>
    <n v="223.05980769999999"/>
    <n v="6.1699999999999998E-2"/>
  </r>
  <r>
    <x v="30"/>
    <x v="142"/>
    <x v="2"/>
    <x v="8"/>
    <x v="4432"/>
    <x v="0"/>
    <n v="70.5"/>
    <n v="3.5059999999999998"/>
    <n v="223.0783366"/>
    <n v="6.1699999999999998E-2"/>
  </r>
  <r>
    <x v="31"/>
    <x v="0"/>
    <x v="0"/>
    <x v="0"/>
    <x v="4433"/>
    <x v="0"/>
    <n v="34.43"/>
    <n v="2.58"/>
    <n v="189.38169740000001"/>
    <n v="9.0139999999999998E-2"/>
  </r>
  <r>
    <x v="31"/>
    <x v="1"/>
    <x v="0"/>
    <x v="0"/>
    <x v="4434"/>
    <x v="1"/>
    <n v="28.09"/>
    <n v="2.5720000000000001"/>
    <n v="189.46427249999999"/>
    <n v="9.0139999999999998E-2"/>
  </r>
  <r>
    <x v="31"/>
    <x v="2"/>
    <x v="0"/>
    <x v="0"/>
    <x v="4435"/>
    <x v="0"/>
    <n v="29.16"/>
    <n v="2.5499999999999998"/>
    <n v="189.53409980000001"/>
    <n v="9.0139999999999998E-2"/>
  </r>
  <r>
    <x v="31"/>
    <x v="3"/>
    <x v="0"/>
    <x v="0"/>
    <x v="4436"/>
    <x v="0"/>
    <n v="26.64"/>
    <n v="2.5859999999999999"/>
    <n v="189.6018023"/>
    <n v="9.0139999999999998E-2"/>
  </r>
  <r>
    <x v="31"/>
    <x v="4"/>
    <x v="0"/>
    <x v="1"/>
    <x v="4437"/>
    <x v="0"/>
    <n v="37.72"/>
    <n v="2.62"/>
    <n v="189.66950489999999"/>
    <n v="9.0139999999999998E-2"/>
  </r>
  <r>
    <x v="31"/>
    <x v="5"/>
    <x v="0"/>
    <x v="1"/>
    <x v="4438"/>
    <x v="0"/>
    <n v="39.880000000000003"/>
    <n v="2.6840000000000002"/>
    <n v="189.73720750000001"/>
    <n v="9.0139999999999998E-2"/>
  </r>
  <r>
    <x v="31"/>
    <x v="6"/>
    <x v="0"/>
    <x v="1"/>
    <x v="4439"/>
    <x v="0"/>
    <n v="42.43"/>
    <n v="2.6920000000000002"/>
    <n v="189.734262"/>
    <n v="9.0139999999999998E-2"/>
  </r>
  <r>
    <x v="31"/>
    <x v="7"/>
    <x v="0"/>
    <x v="1"/>
    <x v="4440"/>
    <x v="0"/>
    <n v="36.590000000000003"/>
    <n v="2.7170000000000001"/>
    <n v="189.71954170000001"/>
    <n v="9.0139999999999998E-2"/>
  </r>
  <r>
    <x v="31"/>
    <x v="8"/>
    <x v="0"/>
    <x v="2"/>
    <x v="4441"/>
    <x v="0"/>
    <n v="48.28"/>
    <n v="2.7250000000000001"/>
    <n v="189.70482150000001"/>
    <n v="8.9629999999999987E-2"/>
  </r>
  <r>
    <x v="31"/>
    <x v="9"/>
    <x v="0"/>
    <x v="2"/>
    <x v="4442"/>
    <x v="0"/>
    <n v="44.88"/>
    <n v="2.75"/>
    <n v="189.69010119999999"/>
    <n v="8.9629999999999987E-2"/>
  </r>
  <r>
    <x v="31"/>
    <x v="10"/>
    <x v="0"/>
    <x v="2"/>
    <x v="4443"/>
    <x v="0"/>
    <n v="53.49"/>
    <n v="2.7650000000000001"/>
    <n v="189.66288449999999"/>
    <n v="8.9629999999999987E-2"/>
  </r>
  <r>
    <x v="31"/>
    <x v="11"/>
    <x v="0"/>
    <x v="2"/>
    <x v="4444"/>
    <x v="0"/>
    <n v="50.06"/>
    <n v="2.7759999999999998"/>
    <n v="189.6190057"/>
    <n v="8.9629999999999987E-2"/>
  </r>
  <r>
    <x v="31"/>
    <x v="12"/>
    <x v="0"/>
    <x v="2"/>
    <x v="4445"/>
    <x v="0"/>
    <n v="47.51"/>
    <n v="2.766"/>
    <n v="189.57512700000001"/>
    <n v="8.9629999999999987E-2"/>
  </r>
  <r>
    <x v="31"/>
    <x v="13"/>
    <x v="0"/>
    <x v="3"/>
    <x v="4446"/>
    <x v="0"/>
    <n v="48.94"/>
    <n v="2.7709999999999999"/>
    <n v="189.53124829999999"/>
    <n v="8.9629999999999987E-2"/>
  </r>
  <r>
    <x v="31"/>
    <x v="14"/>
    <x v="0"/>
    <x v="3"/>
    <x v="4447"/>
    <x v="0"/>
    <n v="46.42"/>
    <n v="2.7879999999999998"/>
    <n v="189.49041159999999"/>
    <n v="8.9629999999999987E-2"/>
  </r>
  <r>
    <x v="31"/>
    <x v="15"/>
    <x v="0"/>
    <x v="3"/>
    <x v="4448"/>
    <x v="0"/>
    <n v="55.89"/>
    <n v="2.7759999999999998"/>
    <n v="189.467827"/>
    <n v="8.9629999999999987E-2"/>
  </r>
  <r>
    <x v="31"/>
    <x v="16"/>
    <x v="0"/>
    <x v="3"/>
    <x v="4449"/>
    <x v="0"/>
    <n v="64.69"/>
    <n v="2.7370000000000001"/>
    <n v="189.44524250000001"/>
    <n v="8.9629999999999987E-2"/>
  </r>
  <r>
    <x v="31"/>
    <x v="17"/>
    <x v="0"/>
    <x v="4"/>
    <x v="4450"/>
    <x v="0"/>
    <n v="66.69"/>
    <n v="2.7"/>
    <n v="189.42265800000001"/>
    <n v="8.9629999999999987E-2"/>
  </r>
  <r>
    <x v="31"/>
    <x v="18"/>
    <x v="0"/>
    <x v="4"/>
    <x v="4451"/>
    <x v="0"/>
    <n v="70.86"/>
    <n v="2.6840000000000002"/>
    <n v="189.4000734"/>
    <n v="8.9629999999999987E-2"/>
  </r>
  <r>
    <x v="31"/>
    <x v="19"/>
    <x v="0"/>
    <x v="4"/>
    <x v="4452"/>
    <x v="0"/>
    <n v="60.94"/>
    <n v="2.6739999999999999"/>
    <n v="189.41852589999999"/>
    <n v="8.9629999999999987E-2"/>
  </r>
  <r>
    <x v="31"/>
    <x v="20"/>
    <x v="0"/>
    <x v="4"/>
    <x v="4453"/>
    <x v="0"/>
    <n v="72.42"/>
    <n v="2.7149999999999999"/>
    <n v="189.4533931"/>
    <n v="8.9629999999999987E-2"/>
  </r>
  <r>
    <x v="31"/>
    <x v="21"/>
    <x v="0"/>
    <x v="5"/>
    <x v="4454"/>
    <x v="0"/>
    <n v="74.739999999999995"/>
    <n v="2.7280000000000002"/>
    <n v="189.48826030000001"/>
    <n v="9.017E-2"/>
  </r>
  <r>
    <x v="31"/>
    <x v="22"/>
    <x v="0"/>
    <x v="5"/>
    <x v="4455"/>
    <x v="0"/>
    <n v="67.55"/>
    <n v="2.7109999999999999"/>
    <n v="189.52312760000001"/>
    <n v="9.017E-2"/>
  </r>
  <r>
    <x v="31"/>
    <x v="23"/>
    <x v="0"/>
    <x v="5"/>
    <x v="4456"/>
    <x v="0"/>
    <n v="76.2"/>
    <n v="2.6989999999999998"/>
    <n v="189.6125456"/>
    <n v="9.017E-2"/>
  </r>
  <r>
    <x v="31"/>
    <x v="24"/>
    <x v="0"/>
    <x v="5"/>
    <x v="4457"/>
    <x v="0"/>
    <n v="75.69"/>
    <n v="2.6909999999999998"/>
    <n v="189.774698"/>
    <n v="9.017E-2"/>
  </r>
  <r>
    <x v="31"/>
    <x v="25"/>
    <x v="0"/>
    <x v="5"/>
    <x v="4458"/>
    <x v="0"/>
    <n v="75.62"/>
    <n v="2.69"/>
    <n v="189.9368504"/>
    <n v="9.017E-2"/>
  </r>
  <r>
    <x v="31"/>
    <x v="26"/>
    <x v="0"/>
    <x v="6"/>
    <x v="4459"/>
    <x v="0"/>
    <n v="72.95"/>
    <n v="2.69"/>
    <n v="190.09900279999999"/>
    <n v="9.017E-2"/>
  </r>
  <r>
    <x v="31"/>
    <x v="27"/>
    <x v="0"/>
    <x v="6"/>
    <x v="4460"/>
    <x v="0"/>
    <n v="74.97"/>
    <n v="2.7229999999999999"/>
    <n v="190.26115519999999"/>
    <n v="9.017E-2"/>
  </r>
  <r>
    <x v="31"/>
    <x v="28"/>
    <x v="0"/>
    <x v="6"/>
    <x v="4461"/>
    <x v="0"/>
    <n v="71.459999999999994"/>
    <n v="2.7320000000000002"/>
    <n v="190.29482369999999"/>
    <n v="9.017E-2"/>
  </r>
  <r>
    <x v="31"/>
    <x v="29"/>
    <x v="0"/>
    <x v="6"/>
    <x v="4462"/>
    <x v="0"/>
    <n v="74.95"/>
    <n v="2.7309999999999999"/>
    <n v="190.3284922"/>
    <n v="9.017E-2"/>
  </r>
  <r>
    <x v="31"/>
    <x v="30"/>
    <x v="0"/>
    <x v="7"/>
    <x v="4463"/>
    <x v="0"/>
    <n v="70.2"/>
    <n v="2.7730000000000001"/>
    <n v="190.3621607"/>
    <n v="9.017E-2"/>
  </r>
  <r>
    <x v="31"/>
    <x v="31"/>
    <x v="0"/>
    <x v="7"/>
    <x v="4464"/>
    <x v="1"/>
    <n v="68.44"/>
    <n v="2.78"/>
    <n v="190.3958293"/>
    <n v="9.017E-2"/>
  </r>
  <r>
    <x v="31"/>
    <x v="32"/>
    <x v="0"/>
    <x v="7"/>
    <x v="4465"/>
    <x v="0"/>
    <n v="67.17"/>
    <n v="2.8"/>
    <n v="190.46882869999999"/>
    <n v="9.017E-2"/>
  </r>
  <r>
    <x v="31"/>
    <x v="33"/>
    <x v="0"/>
    <x v="7"/>
    <x v="4466"/>
    <x v="0"/>
    <n v="64.19"/>
    <n v="2.7930000000000001"/>
    <n v="190.5713264"/>
    <n v="9.017E-2"/>
  </r>
  <r>
    <x v="31"/>
    <x v="34"/>
    <x v="0"/>
    <x v="8"/>
    <x v="4467"/>
    <x v="0"/>
    <n v="66.14"/>
    <n v="2.7589999999999999"/>
    <n v="190.67382409999999"/>
    <n v="9.1370000000000007E-2"/>
  </r>
  <r>
    <x v="31"/>
    <x v="35"/>
    <x v="0"/>
    <x v="8"/>
    <x v="4468"/>
    <x v="0"/>
    <n v="61.81"/>
    <n v="2.7450000000000001"/>
    <n v="190.77632180000001"/>
    <n v="9.1370000000000007E-2"/>
  </r>
  <r>
    <x v="31"/>
    <x v="36"/>
    <x v="0"/>
    <x v="8"/>
    <x v="4469"/>
    <x v="0"/>
    <n v="52.96"/>
    <n v="2.762"/>
    <n v="190.8623087"/>
    <n v="9.1370000000000007E-2"/>
  </r>
  <r>
    <x v="31"/>
    <x v="37"/>
    <x v="0"/>
    <x v="8"/>
    <x v="4470"/>
    <x v="0"/>
    <n v="52.3"/>
    <n v="2.762"/>
    <n v="190.9070184"/>
    <n v="9.1370000000000007E-2"/>
  </r>
  <r>
    <x v="31"/>
    <x v="38"/>
    <x v="0"/>
    <x v="8"/>
    <x v="4471"/>
    <x v="0"/>
    <n v="45.45"/>
    <n v="2.7480000000000002"/>
    <n v="190.951728"/>
    <n v="9.1370000000000007E-2"/>
  </r>
  <r>
    <x v="31"/>
    <x v="39"/>
    <x v="0"/>
    <x v="9"/>
    <x v="4472"/>
    <x v="0"/>
    <n v="49.2"/>
    <n v="2.7290000000000001"/>
    <n v="190.9964377"/>
    <n v="9.1370000000000007E-2"/>
  </r>
  <r>
    <x v="31"/>
    <x v="40"/>
    <x v="0"/>
    <x v="9"/>
    <x v="4473"/>
    <x v="0"/>
    <n v="42.3"/>
    <n v="2.7370000000000001"/>
    <n v="191.0411474"/>
    <n v="9.1370000000000007E-2"/>
  </r>
  <r>
    <x v="31"/>
    <x v="41"/>
    <x v="0"/>
    <x v="9"/>
    <x v="4474"/>
    <x v="0"/>
    <n v="36.24"/>
    <n v="2.758"/>
    <n v="191.03121719999999"/>
    <n v="9.1370000000000007E-2"/>
  </r>
  <r>
    <x v="31"/>
    <x v="42"/>
    <x v="0"/>
    <x v="9"/>
    <x v="4475"/>
    <x v="1"/>
    <n v="29.97"/>
    <n v="2.742"/>
    <n v="191.0121805"/>
    <n v="9.1370000000000007E-2"/>
  </r>
  <r>
    <x v="31"/>
    <x v="43"/>
    <x v="0"/>
    <x v="10"/>
    <x v="4476"/>
    <x v="0"/>
    <n v="35.18"/>
    <n v="2.7120000000000002"/>
    <n v="190.99314369999999"/>
    <n v="9.1370000000000007E-2"/>
  </r>
  <r>
    <x v="31"/>
    <x v="44"/>
    <x v="0"/>
    <x v="10"/>
    <x v="4477"/>
    <x v="0"/>
    <n v="36.619999999999997"/>
    <n v="2.7280000000000002"/>
    <n v="190.97410690000001"/>
    <n v="9.1370000000000007E-2"/>
  </r>
  <r>
    <x v="31"/>
    <x v="45"/>
    <x v="0"/>
    <x v="10"/>
    <x v="4478"/>
    <x v="0"/>
    <n v="36.07"/>
    <n v="2.778"/>
    <n v="191.0303376"/>
    <n v="9.1370000000000007E-2"/>
  </r>
  <r>
    <x v="31"/>
    <x v="46"/>
    <x v="0"/>
    <x v="10"/>
    <x v="4479"/>
    <x v="0"/>
    <n v="30.72"/>
    <n v="2.7810000000000001"/>
    <n v="191.14301889999999"/>
    <n v="9.1370000000000007E-2"/>
  </r>
  <r>
    <x v="31"/>
    <x v="47"/>
    <x v="0"/>
    <x v="10"/>
    <x v="4480"/>
    <x v="1"/>
    <n v="27.7"/>
    <n v="2.8290000000000002"/>
    <n v="191.25570020000001"/>
    <n v="9.1370000000000007E-2"/>
  </r>
  <r>
    <x v="31"/>
    <x v="48"/>
    <x v="1"/>
    <x v="11"/>
    <x v="4481"/>
    <x v="0"/>
    <n v="23.78"/>
    <n v="2.8820000000000001"/>
    <n v="191.3683815"/>
    <n v="8.8179999999999994E-2"/>
  </r>
  <r>
    <x v="31"/>
    <x v="49"/>
    <x v="1"/>
    <x v="11"/>
    <x v="4482"/>
    <x v="0"/>
    <n v="21.69"/>
    <n v="2.911"/>
    <n v="191.47849389999999"/>
    <n v="8.8179999999999994E-2"/>
  </r>
  <r>
    <x v="31"/>
    <x v="50"/>
    <x v="1"/>
    <x v="11"/>
    <x v="4483"/>
    <x v="0"/>
    <n v="34.54"/>
    <n v="2.9729999999999999"/>
    <n v="191.57319240000001"/>
    <n v="8.8179999999999994E-2"/>
  </r>
  <r>
    <x v="31"/>
    <x v="51"/>
    <x v="1"/>
    <x v="11"/>
    <x v="4484"/>
    <x v="0"/>
    <n v="34.86"/>
    <n v="3.008"/>
    <n v="191.667891"/>
    <n v="8.8179999999999994E-2"/>
  </r>
  <r>
    <x v="31"/>
    <x v="52"/>
    <x v="1"/>
    <x v="0"/>
    <x v="4485"/>
    <x v="0"/>
    <n v="15.47"/>
    <n v="3.0110000000000001"/>
    <n v="191.76258949999999"/>
    <n v="8.8179999999999994E-2"/>
  </r>
  <r>
    <x v="31"/>
    <x v="53"/>
    <x v="1"/>
    <x v="0"/>
    <x v="4486"/>
    <x v="1"/>
    <n v="18.510000000000002"/>
    <n v="3.0369999999999999"/>
    <n v="191.85728810000001"/>
    <n v="8.8179999999999994E-2"/>
  </r>
  <r>
    <x v="31"/>
    <x v="54"/>
    <x v="1"/>
    <x v="0"/>
    <x v="4487"/>
    <x v="0"/>
    <n v="42.09"/>
    <n v="3.0510000000000002"/>
    <n v="191.9178331"/>
    <n v="8.8179999999999994E-2"/>
  </r>
  <r>
    <x v="31"/>
    <x v="55"/>
    <x v="1"/>
    <x v="0"/>
    <x v="4488"/>
    <x v="0"/>
    <n v="33"/>
    <n v="3.101"/>
    <n v="191.9647167"/>
    <n v="8.8179999999999994E-2"/>
  </r>
  <r>
    <x v="31"/>
    <x v="56"/>
    <x v="1"/>
    <x v="1"/>
    <x v="4489"/>
    <x v="0"/>
    <n v="39.17"/>
    <n v="3.2320000000000002"/>
    <n v="192.01160039999999"/>
    <n v="8.8179999999999994E-2"/>
  </r>
  <r>
    <x v="31"/>
    <x v="57"/>
    <x v="1"/>
    <x v="1"/>
    <x v="4490"/>
    <x v="0"/>
    <n v="36.51"/>
    <n v="3.3719999999999999"/>
    <n v="192.05848399999999"/>
    <n v="8.8179999999999994E-2"/>
  </r>
  <r>
    <x v="31"/>
    <x v="58"/>
    <x v="1"/>
    <x v="1"/>
    <x v="4491"/>
    <x v="0"/>
    <n v="45.25"/>
    <n v="3.4060000000000001"/>
    <n v="192.12379809999999"/>
    <n v="8.8179999999999994E-2"/>
  </r>
  <r>
    <x v="31"/>
    <x v="59"/>
    <x v="1"/>
    <x v="1"/>
    <x v="4492"/>
    <x v="0"/>
    <n v="46.7"/>
    <n v="3.4140000000000001"/>
    <n v="192.1964844"/>
    <n v="8.8179999999999994E-2"/>
  </r>
  <r>
    <x v="31"/>
    <x v="60"/>
    <x v="1"/>
    <x v="2"/>
    <x v="4493"/>
    <x v="0"/>
    <n v="44.83"/>
    <n v="3.4609999999999999"/>
    <n v="192.26917069999999"/>
    <n v="8.5950000000000013E-2"/>
  </r>
  <r>
    <x v="31"/>
    <x v="61"/>
    <x v="1"/>
    <x v="2"/>
    <x v="4494"/>
    <x v="0"/>
    <n v="48.81"/>
    <n v="3.532"/>
    <n v="192.3418571"/>
    <n v="8.5950000000000013E-2"/>
  </r>
  <r>
    <x v="31"/>
    <x v="62"/>
    <x v="1"/>
    <x v="2"/>
    <x v="4495"/>
    <x v="0"/>
    <n v="45.97"/>
    <n v="3.6110000000000002"/>
    <n v="192.42259540000001"/>
    <n v="8.5950000000000013E-2"/>
  </r>
  <r>
    <x v="31"/>
    <x v="63"/>
    <x v="1"/>
    <x v="2"/>
    <x v="4496"/>
    <x v="0"/>
    <n v="48.69"/>
    <n v="3.6360000000000001"/>
    <n v="192.5234638"/>
    <n v="8.5950000000000013E-2"/>
  </r>
  <r>
    <x v="31"/>
    <x v="64"/>
    <x v="1"/>
    <x v="2"/>
    <x v="4497"/>
    <x v="0"/>
    <n v="44.86"/>
    <n v="3.6629999999999998"/>
    <n v="192.6243322"/>
    <n v="8.5950000000000013E-2"/>
  </r>
  <r>
    <x v="31"/>
    <x v="65"/>
    <x v="1"/>
    <x v="3"/>
    <x v="4498"/>
    <x v="0"/>
    <n v="46.65"/>
    <n v="3.7349999999999999"/>
    <n v="192.72520059999999"/>
    <n v="8.5950000000000013E-2"/>
  </r>
  <r>
    <x v="31"/>
    <x v="66"/>
    <x v="1"/>
    <x v="3"/>
    <x v="4499"/>
    <x v="0"/>
    <n v="56.09"/>
    <n v="3.7669999999999999"/>
    <n v="192.82606899999999"/>
    <n v="8.5950000000000013E-2"/>
  </r>
  <r>
    <x v="31"/>
    <x v="67"/>
    <x v="1"/>
    <x v="3"/>
    <x v="4500"/>
    <x v="0"/>
    <n v="45.71"/>
    <n v="3.8279999999999998"/>
    <n v="192.83131700000001"/>
    <n v="8.5950000000000013E-2"/>
  </r>
  <r>
    <x v="31"/>
    <x v="68"/>
    <x v="1"/>
    <x v="3"/>
    <x v="4501"/>
    <x v="0"/>
    <n v="55.13"/>
    <n v="3.7949999999999999"/>
    <n v="192.8365651"/>
    <n v="8.5950000000000013E-2"/>
  </r>
  <r>
    <x v="31"/>
    <x v="69"/>
    <x v="1"/>
    <x v="4"/>
    <x v="4502"/>
    <x v="0"/>
    <n v="61.25"/>
    <n v="3.7629999999999999"/>
    <n v="192.8418131"/>
    <n v="8.5950000000000013E-2"/>
  </r>
  <r>
    <x v="31"/>
    <x v="70"/>
    <x v="1"/>
    <x v="4"/>
    <x v="4503"/>
    <x v="0"/>
    <n v="65.489999999999995"/>
    <n v="3.7349999999999999"/>
    <n v="192.84706120000001"/>
    <n v="8.5950000000000013E-2"/>
  </r>
  <r>
    <x v="31"/>
    <x v="71"/>
    <x v="1"/>
    <x v="4"/>
    <x v="4504"/>
    <x v="0"/>
    <n v="67.38"/>
    <n v="3.6970000000000001"/>
    <n v="192.90347589999999"/>
    <n v="8.5950000000000013E-2"/>
  </r>
  <r>
    <x v="31"/>
    <x v="72"/>
    <x v="1"/>
    <x v="4"/>
    <x v="4505"/>
    <x v="0"/>
    <n v="65.06"/>
    <n v="3.661"/>
    <n v="192.9982655"/>
    <n v="8.5950000000000013E-2"/>
  </r>
  <r>
    <x v="31"/>
    <x v="73"/>
    <x v="1"/>
    <x v="5"/>
    <x v="4506"/>
    <x v="0"/>
    <n v="72.86"/>
    <n v="3.597"/>
    <n v="193.09305520000001"/>
    <n v="8.6220000000000005E-2"/>
  </r>
  <r>
    <x v="31"/>
    <x v="74"/>
    <x v="1"/>
    <x v="5"/>
    <x v="4507"/>
    <x v="0"/>
    <n v="72.56"/>
    <n v="3.54"/>
    <n v="193.18784479999999"/>
    <n v="8.6220000000000005E-2"/>
  </r>
  <r>
    <x v="31"/>
    <x v="75"/>
    <x v="1"/>
    <x v="5"/>
    <x v="4508"/>
    <x v="0"/>
    <n v="70.55"/>
    <n v="3.532"/>
    <n v="193.3125484"/>
    <n v="8.6220000000000005E-2"/>
  </r>
  <r>
    <x v="31"/>
    <x v="76"/>
    <x v="1"/>
    <x v="5"/>
    <x v="4509"/>
    <x v="0"/>
    <n v="76"/>
    <n v="3.5449999999999999"/>
    <n v="193.51203670000001"/>
    <n v="8.6220000000000005E-2"/>
  </r>
  <r>
    <x v="31"/>
    <x v="77"/>
    <x v="1"/>
    <x v="5"/>
    <x v="4510"/>
    <x v="0"/>
    <n v="75.91"/>
    <n v="3.5470000000000002"/>
    <n v="193.71152499999999"/>
    <n v="8.6220000000000005E-2"/>
  </r>
  <r>
    <x v="31"/>
    <x v="78"/>
    <x v="1"/>
    <x v="6"/>
    <x v="4511"/>
    <x v="0"/>
    <n v="74.83"/>
    <n v="3.5539999999999998"/>
    <n v="193.91101330000001"/>
    <n v="8.6220000000000005E-2"/>
  </r>
  <r>
    <x v="31"/>
    <x v="79"/>
    <x v="1"/>
    <x v="6"/>
    <x v="4512"/>
    <x v="0"/>
    <n v="74.2"/>
    <n v="3.5419999999999998"/>
    <n v="194.11050169999999"/>
    <n v="8.6220000000000005E-2"/>
  </r>
  <r>
    <x v="31"/>
    <x v="80"/>
    <x v="1"/>
    <x v="6"/>
    <x v="4513"/>
    <x v="0"/>
    <n v="73.72"/>
    <n v="3.4990000000000001"/>
    <n v="194.25006339999999"/>
    <n v="8.6220000000000005E-2"/>
  </r>
  <r>
    <x v="31"/>
    <x v="81"/>
    <x v="1"/>
    <x v="6"/>
    <x v="4514"/>
    <x v="0"/>
    <n v="75.64"/>
    <n v="3.4849999999999999"/>
    <n v="194.37963740000001"/>
    <n v="8.6220000000000005E-2"/>
  </r>
  <r>
    <x v="31"/>
    <x v="82"/>
    <x v="1"/>
    <x v="7"/>
    <x v="4515"/>
    <x v="0"/>
    <n v="74.599999999999994"/>
    <n v="3.5110000000000001"/>
    <n v="194.5092113"/>
    <n v="8.6220000000000005E-2"/>
  </r>
  <r>
    <x v="31"/>
    <x v="83"/>
    <x v="1"/>
    <x v="7"/>
    <x v="4516"/>
    <x v="1"/>
    <n v="61.24"/>
    <n v="3.5659999999999998"/>
    <n v="194.6387853"/>
    <n v="8.6220000000000005E-2"/>
  </r>
  <r>
    <x v="31"/>
    <x v="84"/>
    <x v="1"/>
    <x v="7"/>
    <x v="4517"/>
    <x v="0"/>
    <n v="60.88"/>
    <n v="3.5960000000000001"/>
    <n v="194.7419707"/>
    <n v="8.6220000000000005E-2"/>
  </r>
  <r>
    <x v="31"/>
    <x v="85"/>
    <x v="1"/>
    <x v="7"/>
    <x v="4518"/>
    <x v="0"/>
    <n v="58.66"/>
    <n v="3.581"/>
    <n v="194.8099713"/>
    <n v="8.6220000000000005E-2"/>
  </r>
  <r>
    <x v="31"/>
    <x v="86"/>
    <x v="1"/>
    <x v="7"/>
    <x v="4519"/>
    <x v="0"/>
    <n v="65.040000000000006"/>
    <n v="3.5379999999999998"/>
    <n v="194.87797180000001"/>
    <n v="8.6220000000000005E-2"/>
  </r>
  <r>
    <x v="31"/>
    <x v="87"/>
    <x v="1"/>
    <x v="8"/>
    <x v="4520"/>
    <x v="0"/>
    <n v="62.62"/>
    <n v="3.4980000000000002"/>
    <n v="194.94597239999999"/>
    <n v="8.5129999999999997E-2"/>
  </r>
  <r>
    <x v="31"/>
    <x v="88"/>
    <x v="1"/>
    <x v="8"/>
    <x v="4521"/>
    <x v="0"/>
    <n v="50.15"/>
    <n v="3.4910000000000001"/>
    <n v="195.0261012"/>
    <n v="8.5129999999999997E-2"/>
  </r>
  <r>
    <x v="31"/>
    <x v="89"/>
    <x v="1"/>
    <x v="8"/>
    <x v="4522"/>
    <x v="0"/>
    <n v="48.87"/>
    <n v="3.548"/>
    <n v="195.17899940000001"/>
    <n v="8.5129999999999997E-2"/>
  </r>
  <r>
    <x v="31"/>
    <x v="90"/>
    <x v="1"/>
    <x v="8"/>
    <x v="4523"/>
    <x v="0"/>
    <n v="42.76"/>
    <n v="3.55"/>
    <n v="195.33189770000001"/>
    <n v="8.5129999999999997E-2"/>
  </r>
  <r>
    <x v="31"/>
    <x v="91"/>
    <x v="1"/>
    <x v="9"/>
    <x v="4524"/>
    <x v="0"/>
    <n v="37.950000000000003"/>
    <n v="3.5270000000000001"/>
    <n v="195.48479589999999"/>
    <n v="8.5129999999999997E-2"/>
  </r>
  <r>
    <x v="31"/>
    <x v="92"/>
    <x v="1"/>
    <x v="9"/>
    <x v="4525"/>
    <x v="0"/>
    <n v="38.1"/>
    <n v="3.5049999999999999"/>
    <n v="195.6376941"/>
    <n v="8.5129999999999997E-2"/>
  </r>
  <r>
    <x v="31"/>
    <x v="93"/>
    <x v="1"/>
    <x v="9"/>
    <x v="4526"/>
    <x v="0"/>
    <n v="42.61"/>
    <n v="3.4790000000000001"/>
    <n v="195.7184713"/>
    <n v="8.5129999999999997E-2"/>
  </r>
  <r>
    <x v="31"/>
    <x v="94"/>
    <x v="1"/>
    <x v="9"/>
    <x v="4527"/>
    <x v="1"/>
    <n v="40.22"/>
    <n v="3.4239999999999999"/>
    <n v="195.7704"/>
    <n v="8.5129999999999997E-2"/>
  </r>
  <r>
    <x v="31"/>
    <x v="95"/>
    <x v="1"/>
    <x v="10"/>
    <x v="4528"/>
    <x v="0"/>
    <n v="33.799999999999997"/>
    <n v="3.3780000000000001"/>
    <n v="195.82232870000001"/>
    <n v="8.5129999999999997E-2"/>
  </r>
  <r>
    <x v="31"/>
    <x v="96"/>
    <x v="1"/>
    <x v="10"/>
    <x v="4529"/>
    <x v="0"/>
    <n v="17.940000000000001"/>
    <n v="3.331"/>
    <n v="195.8742575"/>
    <n v="8.5129999999999997E-2"/>
  </r>
  <r>
    <x v="31"/>
    <x v="97"/>
    <x v="1"/>
    <x v="10"/>
    <x v="4530"/>
    <x v="0"/>
    <n v="26.23"/>
    <n v="3.266"/>
    <n v="195.98416850000001"/>
    <n v="8.5129999999999997E-2"/>
  </r>
  <r>
    <x v="31"/>
    <x v="98"/>
    <x v="1"/>
    <x v="10"/>
    <x v="4531"/>
    <x v="0"/>
    <n v="25.97"/>
    <n v="3.173"/>
    <n v="196.17138929999999"/>
    <n v="8.5129999999999997E-2"/>
  </r>
  <r>
    <x v="31"/>
    <x v="99"/>
    <x v="1"/>
    <x v="10"/>
    <x v="4532"/>
    <x v="1"/>
    <n v="32.99"/>
    <n v="3.1190000000000002"/>
    <n v="196.35861009999999"/>
    <n v="8.5129999999999997E-2"/>
  </r>
  <r>
    <x v="31"/>
    <x v="100"/>
    <x v="2"/>
    <x v="11"/>
    <x v="4533"/>
    <x v="0"/>
    <n v="36.75"/>
    <n v="3.0950000000000002"/>
    <n v="196.5458309"/>
    <n v="8.2560000000000008E-2"/>
  </r>
  <r>
    <x v="31"/>
    <x v="101"/>
    <x v="2"/>
    <x v="11"/>
    <x v="4534"/>
    <x v="0"/>
    <n v="28.99"/>
    <n v="3.077"/>
    <n v="196.7330517"/>
    <n v="8.2560000000000008E-2"/>
  </r>
  <r>
    <x v="31"/>
    <x v="102"/>
    <x v="2"/>
    <x v="11"/>
    <x v="4535"/>
    <x v="0"/>
    <n v="36.86"/>
    <n v="3.0550000000000002"/>
    <n v="196.77966520000001"/>
    <n v="8.2560000000000008E-2"/>
  </r>
  <r>
    <x v="31"/>
    <x v="103"/>
    <x v="2"/>
    <x v="11"/>
    <x v="4536"/>
    <x v="0"/>
    <n v="36.67"/>
    <n v="3.0379999999999998"/>
    <n v="196.82627859999999"/>
    <n v="8.2560000000000008E-2"/>
  </r>
  <r>
    <x v="31"/>
    <x v="104"/>
    <x v="2"/>
    <x v="0"/>
    <x v="4537"/>
    <x v="0"/>
    <n v="35.89"/>
    <n v="3.0310000000000001"/>
    <n v="196.8728921"/>
    <n v="8.2560000000000008E-2"/>
  </r>
  <r>
    <x v="31"/>
    <x v="105"/>
    <x v="2"/>
    <x v="0"/>
    <x v="4538"/>
    <x v="1"/>
    <n v="23.34"/>
    <n v="3.1030000000000002"/>
    <n v="196.91950560000001"/>
    <n v="8.2560000000000008E-2"/>
  </r>
  <r>
    <x v="31"/>
    <x v="106"/>
    <x v="2"/>
    <x v="0"/>
    <x v="4539"/>
    <x v="0"/>
    <n v="24.26"/>
    <n v="3.113"/>
    <n v="196.9432711"/>
    <n v="8.2560000000000008E-2"/>
  </r>
  <r>
    <x v="31"/>
    <x v="107"/>
    <x v="2"/>
    <x v="0"/>
    <x v="4540"/>
    <x v="0"/>
    <n v="33.409999999999997"/>
    <n v="3.129"/>
    <n v="196.9499007"/>
    <n v="8.2560000000000008E-2"/>
  </r>
  <r>
    <x v="31"/>
    <x v="108"/>
    <x v="2"/>
    <x v="1"/>
    <x v="4541"/>
    <x v="0"/>
    <n v="33.4"/>
    <n v="3.1909999999999998"/>
    <n v="196.9565303"/>
    <n v="8.2560000000000008E-2"/>
  </r>
  <r>
    <x v="31"/>
    <x v="109"/>
    <x v="2"/>
    <x v="1"/>
    <x v="4542"/>
    <x v="0"/>
    <n v="39.9"/>
    <n v="3.286"/>
    <n v="196.96315989999999"/>
    <n v="8.2560000000000008E-2"/>
  </r>
  <r>
    <x v="31"/>
    <x v="110"/>
    <x v="2"/>
    <x v="1"/>
    <x v="4543"/>
    <x v="0"/>
    <n v="51.51"/>
    <n v="3.4860000000000002"/>
    <n v="197.0457208"/>
    <n v="8.2560000000000008E-2"/>
  </r>
  <r>
    <x v="31"/>
    <x v="111"/>
    <x v="2"/>
    <x v="1"/>
    <x v="4544"/>
    <x v="0"/>
    <n v="47.64"/>
    <n v="3.6640000000000001"/>
    <n v="197.22952340000001"/>
    <n v="8.2560000000000008E-2"/>
  </r>
  <r>
    <x v="31"/>
    <x v="112"/>
    <x v="2"/>
    <x v="1"/>
    <x v="4545"/>
    <x v="0"/>
    <n v="56.09"/>
    <n v="3.75"/>
    <n v="197.41332589999999"/>
    <n v="8.2560000000000008E-2"/>
  </r>
  <r>
    <x v="31"/>
    <x v="113"/>
    <x v="2"/>
    <x v="2"/>
    <x v="4546"/>
    <x v="0"/>
    <n v="51.49"/>
    <n v="3.8540000000000001"/>
    <n v="197.5971285"/>
    <n v="8.09E-2"/>
  </r>
  <r>
    <x v="31"/>
    <x v="114"/>
    <x v="2"/>
    <x v="2"/>
    <x v="4547"/>
    <x v="0"/>
    <n v="52.1"/>
    <n v="3.9009999999999998"/>
    <n v="197.78093100000001"/>
    <n v="8.09E-2"/>
  </r>
  <r>
    <x v="31"/>
    <x v="115"/>
    <x v="2"/>
    <x v="2"/>
    <x v="4548"/>
    <x v="0"/>
    <n v="49.15"/>
    <n v="3.9359999999999999"/>
    <n v="197.72273849999999"/>
    <n v="8.09E-2"/>
  </r>
  <r>
    <x v="31"/>
    <x v="116"/>
    <x v="2"/>
    <x v="2"/>
    <x v="4549"/>
    <x v="0"/>
    <n v="61.76"/>
    <n v="3.927"/>
    <n v="197.664546"/>
    <n v="8.09E-2"/>
  </r>
  <r>
    <x v="31"/>
    <x v="117"/>
    <x v="2"/>
    <x v="3"/>
    <x v="4550"/>
    <x v="0"/>
    <n v="58.29"/>
    <n v="3.903"/>
    <n v="197.60635339999999"/>
    <n v="8.09E-2"/>
  </r>
  <r>
    <x v="31"/>
    <x v="118"/>
    <x v="2"/>
    <x v="3"/>
    <x v="4551"/>
    <x v="0"/>
    <n v="55.4"/>
    <n v="3.87"/>
    <n v="197.5481609"/>
    <n v="8.09E-2"/>
  </r>
  <r>
    <x v="31"/>
    <x v="119"/>
    <x v="2"/>
    <x v="3"/>
    <x v="4552"/>
    <x v="0"/>
    <n v="57.46"/>
    <n v="3.8370000000000002"/>
    <n v="197.5553137"/>
    <n v="8.09E-2"/>
  </r>
  <r>
    <x v="31"/>
    <x v="120"/>
    <x v="2"/>
    <x v="3"/>
    <x v="4553"/>
    <x v="0"/>
    <n v="59.74"/>
    <n v="3.8039999999999998"/>
    <n v="197.5886046"/>
    <n v="8.09E-2"/>
  </r>
  <r>
    <x v="31"/>
    <x v="121"/>
    <x v="2"/>
    <x v="4"/>
    <x v="4554"/>
    <x v="0"/>
    <n v="62.84"/>
    <n v="3.7639999999999998"/>
    <n v="197.6218954"/>
    <n v="8.09E-2"/>
  </r>
  <r>
    <x v="31"/>
    <x v="122"/>
    <x v="2"/>
    <x v="4"/>
    <x v="4555"/>
    <x v="0"/>
    <n v="71.14"/>
    <n v="3.7410000000000001"/>
    <n v="197.6551863"/>
    <n v="8.09E-2"/>
  </r>
  <r>
    <x v="31"/>
    <x v="123"/>
    <x v="2"/>
    <x v="4"/>
    <x v="4556"/>
    <x v="0"/>
    <n v="70.91"/>
    <n v="3.7229999999999999"/>
    <n v="197.69229200000001"/>
    <n v="8.09E-2"/>
  </r>
  <r>
    <x v="31"/>
    <x v="124"/>
    <x v="2"/>
    <x v="4"/>
    <x v="4557"/>
    <x v="0"/>
    <n v="74.849999999999994"/>
    <n v="3.7349999999999999"/>
    <n v="197.7389345"/>
    <n v="8.09E-2"/>
  </r>
  <r>
    <x v="31"/>
    <x v="125"/>
    <x v="2"/>
    <x v="4"/>
    <x v="4558"/>
    <x v="0"/>
    <n v="81.95"/>
    <n v="3.6930000000000001"/>
    <n v="197.78557699999999"/>
    <n v="8.09E-2"/>
  </r>
  <r>
    <x v="31"/>
    <x v="126"/>
    <x v="2"/>
    <x v="5"/>
    <x v="4559"/>
    <x v="0"/>
    <n v="78.680000000000007"/>
    <n v="3.6459999999999999"/>
    <n v="197.83221950000001"/>
    <n v="7.8719999999999998E-2"/>
  </r>
  <r>
    <x v="31"/>
    <x v="127"/>
    <x v="2"/>
    <x v="5"/>
    <x v="4560"/>
    <x v="0"/>
    <n v="71.569999999999993"/>
    <n v="3.613"/>
    <n v="197.87886209999999"/>
    <n v="7.8719999999999998E-2"/>
  </r>
  <r>
    <x v="31"/>
    <x v="128"/>
    <x v="2"/>
    <x v="5"/>
    <x v="4561"/>
    <x v="0"/>
    <n v="77.760000000000005"/>
    <n v="3.585"/>
    <n v="197.9290378"/>
    <n v="7.8719999999999998E-2"/>
  </r>
  <r>
    <x v="31"/>
    <x v="129"/>
    <x v="2"/>
    <x v="5"/>
    <x v="4562"/>
    <x v="0"/>
    <n v="77.56"/>
    <n v="3.57"/>
    <n v="197.97921360000001"/>
    <n v="7.8719999999999998E-2"/>
  </r>
  <r>
    <x v="31"/>
    <x v="130"/>
    <x v="2"/>
    <x v="6"/>
    <x v="4563"/>
    <x v="0"/>
    <n v="75.09"/>
    <n v="3.528"/>
    <n v="198.02938929999999"/>
    <n v="7.8719999999999998E-2"/>
  </r>
  <r>
    <x v="31"/>
    <x v="131"/>
    <x v="2"/>
    <x v="6"/>
    <x v="4564"/>
    <x v="0"/>
    <n v="75.930000000000007"/>
    <n v="3.5089999999999999"/>
    <n v="198.0795651"/>
    <n v="7.8719999999999998E-2"/>
  </r>
  <r>
    <x v="31"/>
    <x v="132"/>
    <x v="2"/>
    <x v="6"/>
    <x v="4565"/>
    <x v="0"/>
    <n v="70.75"/>
    <n v="3.5449999999999999"/>
    <n v="198.1001057"/>
    <n v="7.8719999999999998E-2"/>
  </r>
  <r>
    <x v="31"/>
    <x v="133"/>
    <x v="2"/>
    <x v="6"/>
    <x v="4566"/>
    <x v="0"/>
    <n v="70.12"/>
    <n v="3.5579999999999998"/>
    <n v="198.09841990000001"/>
    <n v="7.8719999999999998E-2"/>
  </r>
  <r>
    <x v="31"/>
    <x v="134"/>
    <x v="2"/>
    <x v="6"/>
    <x v="4567"/>
    <x v="0"/>
    <n v="76.12"/>
    <n v="3.556"/>
    <n v="198.09673409999999"/>
    <n v="7.8719999999999998E-2"/>
  </r>
  <r>
    <x v="31"/>
    <x v="135"/>
    <x v="2"/>
    <x v="7"/>
    <x v="4568"/>
    <x v="1"/>
    <n v="72.56"/>
    <n v="3.5960000000000001"/>
    <n v="198.0950484"/>
    <n v="7.8719999999999998E-2"/>
  </r>
  <r>
    <x v="31"/>
    <x v="136"/>
    <x v="2"/>
    <x v="7"/>
    <x v="4569"/>
    <x v="0"/>
    <n v="64.05"/>
    <n v="3.6589999999999998"/>
    <n v="198.12671839999999"/>
    <n v="7.8719999999999998E-2"/>
  </r>
  <r>
    <x v="31"/>
    <x v="137"/>
    <x v="2"/>
    <x v="7"/>
    <x v="4570"/>
    <x v="0"/>
    <n v="63.49"/>
    <n v="3.7650000000000001"/>
    <n v="198.35852299999999"/>
    <n v="7.8719999999999998E-2"/>
  </r>
  <r>
    <x v="31"/>
    <x v="138"/>
    <x v="2"/>
    <x v="7"/>
    <x v="4571"/>
    <x v="0"/>
    <n v="60.62"/>
    <n v="3.7890000000000001"/>
    <n v="198.59032759999999"/>
    <n v="7.8719999999999998E-2"/>
  </r>
  <r>
    <x v="31"/>
    <x v="139"/>
    <x v="2"/>
    <x v="8"/>
    <x v="4572"/>
    <x v="0"/>
    <n v="55.34"/>
    <n v="3.7789999999999999"/>
    <n v="198.8221322"/>
    <n v="7.5569999999999998E-2"/>
  </r>
  <r>
    <x v="31"/>
    <x v="140"/>
    <x v="2"/>
    <x v="8"/>
    <x v="4573"/>
    <x v="0"/>
    <n v="43.49"/>
    <n v="3.76"/>
    <n v="199.0539368"/>
    <n v="7.5569999999999998E-2"/>
  </r>
  <r>
    <x v="31"/>
    <x v="141"/>
    <x v="2"/>
    <x v="8"/>
    <x v="4574"/>
    <x v="0"/>
    <n v="53.57"/>
    <n v="3.75"/>
    <n v="199.1481963"/>
    <n v="7.5569999999999998E-2"/>
  </r>
  <r>
    <x v="31"/>
    <x v="142"/>
    <x v="2"/>
    <x v="8"/>
    <x v="4575"/>
    <x v="0"/>
    <n v="47.22"/>
    <n v="3.6859999999999999"/>
    <n v="199.2195317"/>
    <n v="7.5569999999999998E-2"/>
  </r>
  <r>
    <x v="32"/>
    <x v="0"/>
    <x v="0"/>
    <x v="0"/>
    <x v="4576"/>
    <x v="0"/>
    <n v="58.4"/>
    <n v="2.9620000000000002"/>
    <n v="126.4420645"/>
    <n v="0.10115"/>
  </r>
  <r>
    <x v="32"/>
    <x v="1"/>
    <x v="0"/>
    <x v="0"/>
    <x v="4577"/>
    <x v="1"/>
    <n v="55.47"/>
    <n v="2.8279999999999998"/>
    <n v="126.49625810000001"/>
    <n v="0.10115"/>
  </r>
  <r>
    <x v="32"/>
    <x v="2"/>
    <x v="0"/>
    <x v="0"/>
    <x v="4578"/>
    <x v="0"/>
    <n v="62.16"/>
    <n v="2.915"/>
    <n v="126.5262857"/>
    <n v="0.10115"/>
  </r>
  <r>
    <x v="32"/>
    <x v="3"/>
    <x v="0"/>
    <x v="0"/>
    <x v="4579"/>
    <x v="0"/>
    <n v="56.5"/>
    <n v="2.8250000000000002"/>
    <n v="126.5522857"/>
    <n v="0.10115"/>
  </r>
  <r>
    <x v="32"/>
    <x v="4"/>
    <x v="0"/>
    <x v="1"/>
    <x v="4580"/>
    <x v="0"/>
    <n v="59.17"/>
    <n v="2.8769999999999998"/>
    <n v="126.5782857"/>
    <n v="0.10115"/>
  </r>
  <r>
    <x v="32"/>
    <x v="5"/>
    <x v="0"/>
    <x v="1"/>
    <x v="4581"/>
    <x v="0"/>
    <n v="55.61"/>
    <n v="3.0339999999999998"/>
    <n v="126.60428570000001"/>
    <n v="0.10115"/>
  </r>
  <r>
    <x v="32"/>
    <x v="6"/>
    <x v="0"/>
    <x v="1"/>
    <x v="4582"/>
    <x v="0"/>
    <n v="64.599999999999994"/>
    <n v="3.0539999999999998"/>
    <n v="126.6066452"/>
    <n v="0.10115"/>
  </r>
  <r>
    <x v="32"/>
    <x v="7"/>
    <x v="0"/>
    <x v="1"/>
    <x v="4583"/>
    <x v="0"/>
    <n v="64.09"/>
    <n v="2.98"/>
    <n v="126.6050645"/>
    <n v="0.10115"/>
  </r>
  <r>
    <x v="32"/>
    <x v="8"/>
    <x v="0"/>
    <x v="2"/>
    <x v="4584"/>
    <x v="0"/>
    <n v="66.790000000000006"/>
    <n v="3.0859999999999999"/>
    <n v="126.6034839"/>
    <n v="9.8490000000000008E-2"/>
  </r>
  <r>
    <x v="32"/>
    <x v="9"/>
    <x v="0"/>
    <x v="2"/>
    <x v="4585"/>
    <x v="0"/>
    <n v="68.430000000000007"/>
    <n v="3.004"/>
    <n v="126.6019032"/>
    <n v="9.8490000000000008E-2"/>
  </r>
  <r>
    <x v="32"/>
    <x v="10"/>
    <x v="0"/>
    <x v="2"/>
    <x v="4586"/>
    <x v="0"/>
    <n v="72.44"/>
    <n v="3.109"/>
    <n v="126.5621"/>
    <n v="9.8490000000000008E-2"/>
  </r>
  <r>
    <x v="32"/>
    <x v="11"/>
    <x v="0"/>
    <x v="2"/>
    <x v="4587"/>
    <x v="0"/>
    <n v="71.59"/>
    <n v="3.05"/>
    <n v="126.4713333"/>
    <n v="9.8490000000000008E-2"/>
  </r>
  <r>
    <x v="32"/>
    <x v="12"/>
    <x v="0"/>
    <x v="2"/>
    <x v="4588"/>
    <x v="0"/>
    <n v="73.290000000000006"/>
    <n v="3.105"/>
    <n v="126.3805667"/>
    <n v="9.8490000000000008E-2"/>
  </r>
  <r>
    <x v="32"/>
    <x v="13"/>
    <x v="0"/>
    <x v="3"/>
    <x v="4589"/>
    <x v="0"/>
    <n v="75.400000000000006"/>
    <n v="3.1269999999999998"/>
    <n v="126.2898"/>
    <n v="9.8490000000000008E-2"/>
  </r>
  <r>
    <x v="32"/>
    <x v="14"/>
    <x v="0"/>
    <x v="3"/>
    <x v="4590"/>
    <x v="0"/>
    <n v="76.8"/>
    <n v="3.145"/>
    <n v="126.2085484"/>
    <n v="9.8490000000000008E-2"/>
  </r>
  <r>
    <x v="32"/>
    <x v="15"/>
    <x v="0"/>
    <x v="3"/>
    <x v="4591"/>
    <x v="0"/>
    <n v="82.8"/>
    <n v="3.12"/>
    <n v="126.1843871"/>
    <n v="9.8490000000000008E-2"/>
  </r>
  <r>
    <x v="32"/>
    <x v="16"/>
    <x v="0"/>
    <x v="3"/>
    <x v="4592"/>
    <x v="0"/>
    <n v="78.47"/>
    <n v="3.0579999999999998"/>
    <n v="126.16022580000001"/>
    <n v="9.8490000000000008E-2"/>
  </r>
  <r>
    <x v="32"/>
    <x v="17"/>
    <x v="0"/>
    <x v="4"/>
    <x v="4593"/>
    <x v="0"/>
    <n v="86.06"/>
    <n v="2.9409999999999998"/>
    <n v="126.1360645"/>
    <n v="9.8490000000000008E-2"/>
  </r>
  <r>
    <x v="32"/>
    <x v="18"/>
    <x v="0"/>
    <x v="4"/>
    <x v="4594"/>
    <x v="0"/>
    <n v="93.52"/>
    <n v="3.0569999999999999"/>
    <n v="126.1119032"/>
    <n v="9.8490000000000008E-2"/>
  </r>
  <r>
    <x v="32"/>
    <x v="19"/>
    <x v="0"/>
    <x v="4"/>
    <x v="4595"/>
    <x v="0"/>
    <n v="87.69"/>
    <n v="2.9350000000000001"/>
    <n v="126.114"/>
    <n v="9.8490000000000008E-2"/>
  </r>
  <r>
    <x v="32"/>
    <x v="20"/>
    <x v="0"/>
    <x v="4"/>
    <x v="4596"/>
    <x v="0"/>
    <n v="93.66"/>
    <n v="3.0840000000000001"/>
    <n v="126.1266"/>
    <n v="9.8490000000000008E-2"/>
  </r>
  <r>
    <x v="32"/>
    <x v="21"/>
    <x v="0"/>
    <x v="5"/>
    <x v="4597"/>
    <x v="0"/>
    <n v="97.66"/>
    <n v="2.9780000000000002"/>
    <n v="126.1392"/>
    <n v="9.4949999999999993E-2"/>
  </r>
  <r>
    <x v="32"/>
    <x v="22"/>
    <x v="0"/>
    <x v="5"/>
    <x v="4598"/>
    <x v="0"/>
    <n v="95.88"/>
    <n v="3.1"/>
    <n v="126.15179999999999"/>
    <n v="9.4949999999999993E-2"/>
  </r>
  <r>
    <x v="32"/>
    <x v="23"/>
    <x v="0"/>
    <x v="5"/>
    <x v="4599"/>
    <x v="0"/>
    <n v="100.14"/>
    <n v="2.9710000000000001"/>
    <n v="126.1498065"/>
    <n v="9.4949999999999993E-2"/>
  </r>
  <r>
    <x v="32"/>
    <x v="24"/>
    <x v="0"/>
    <x v="5"/>
    <x v="4600"/>
    <x v="0"/>
    <n v="97.04"/>
    <n v="3.1120000000000001"/>
    <n v="126.1283548"/>
    <n v="9.4949999999999993E-2"/>
  </r>
  <r>
    <x v="32"/>
    <x v="25"/>
    <x v="0"/>
    <x v="5"/>
    <x v="4601"/>
    <x v="0"/>
    <n v="92.71"/>
    <n v="3.0169999999999999"/>
    <n v="126.1069032"/>
    <n v="9.4949999999999993E-2"/>
  </r>
  <r>
    <x v="32"/>
    <x v="26"/>
    <x v="0"/>
    <x v="6"/>
    <x v="4602"/>
    <x v="0"/>
    <n v="92.51"/>
    <n v="3.1230000000000002"/>
    <n v="126.0854516"/>
    <n v="9.4949999999999993E-2"/>
  </r>
  <r>
    <x v="32"/>
    <x v="27"/>
    <x v="0"/>
    <x v="6"/>
    <x v="4603"/>
    <x v="0"/>
    <n v="95.57"/>
    <n v="3.0489999999999999"/>
    <n v="126.06399999999999"/>
    <n v="9.4949999999999993E-2"/>
  </r>
  <r>
    <x v="32"/>
    <x v="28"/>
    <x v="0"/>
    <x v="6"/>
    <x v="4604"/>
    <x v="0"/>
    <n v="96.46"/>
    <n v="3.0409999999999999"/>
    <n v="126.0766452"/>
    <n v="9.4949999999999993E-2"/>
  </r>
  <r>
    <x v="32"/>
    <x v="29"/>
    <x v="0"/>
    <x v="6"/>
    <x v="4605"/>
    <x v="0"/>
    <n v="94"/>
    <n v="3.0219999999999998"/>
    <n v="126.0892903"/>
    <n v="9.4949999999999993E-2"/>
  </r>
  <r>
    <x v="32"/>
    <x v="30"/>
    <x v="0"/>
    <x v="7"/>
    <x v="4606"/>
    <x v="0"/>
    <n v="90.82"/>
    <n v="3.0870000000000002"/>
    <n v="126.1019355"/>
    <n v="9.4949999999999993E-2"/>
  </r>
  <r>
    <x v="32"/>
    <x v="31"/>
    <x v="0"/>
    <x v="7"/>
    <x v="4607"/>
    <x v="1"/>
    <n v="91.77"/>
    <n v="2.9609999999999999"/>
    <n v="126.1145806"/>
    <n v="9.4949999999999993E-2"/>
  </r>
  <r>
    <x v="32"/>
    <x v="32"/>
    <x v="0"/>
    <x v="7"/>
    <x v="4608"/>
    <x v="0"/>
    <n v="89.43"/>
    <n v="3.028"/>
    <n v="126.1454667"/>
    <n v="9.4949999999999993E-2"/>
  </r>
  <r>
    <x v="32"/>
    <x v="33"/>
    <x v="0"/>
    <x v="7"/>
    <x v="4609"/>
    <x v="0"/>
    <n v="91.18"/>
    <n v="2.9390000000000001"/>
    <n v="126.1900333"/>
    <n v="9.4949999999999993E-2"/>
  </r>
  <r>
    <x v="32"/>
    <x v="34"/>
    <x v="0"/>
    <x v="8"/>
    <x v="4610"/>
    <x v="0"/>
    <n v="91.45"/>
    <n v="3.0009999999999999"/>
    <n v="126.2346"/>
    <n v="9.265000000000001E-2"/>
  </r>
  <r>
    <x v="32"/>
    <x v="35"/>
    <x v="0"/>
    <x v="8"/>
    <x v="4611"/>
    <x v="0"/>
    <n v="79.02"/>
    <n v="2.9239999999999999"/>
    <n v="126.2791667"/>
    <n v="9.265000000000001E-2"/>
  </r>
  <r>
    <x v="32"/>
    <x v="36"/>
    <x v="0"/>
    <x v="8"/>
    <x v="4612"/>
    <x v="0"/>
    <n v="80.489999999999995"/>
    <n v="3.08"/>
    <n v="126.32667739999999"/>
    <n v="9.265000000000001E-2"/>
  </r>
  <r>
    <x v="32"/>
    <x v="37"/>
    <x v="0"/>
    <x v="8"/>
    <x v="4613"/>
    <x v="0"/>
    <n v="74.2"/>
    <n v="3.0139999999999998"/>
    <n v="126.3815484"/>
    <n v="9.265000000000001E-2"/>
  </r>
  <r>
    <x v="32"/>
    <x v="38"/>
    <x v="0"/>
    <x v="8"/>
    <x v="4614"/>
    <x v="0"/>
    <n v="71.34"/>
    <n v="3.13"/>
    <n v="126.43641940000001"/>
    <n v="9.265000000000001E-2"/>
  </r>
  <r>
    <x v="32"/>
    <x v="39"/>
    <x v="0"/>
    <x v="9"/>
    <x v="4615"/>
    <x v="0"/>
    <n v="74.23"/>
    <n v="3.0089999999999999"/>
    <n v="126.4912903"/>
    <n v="9.265000000000001E-2"/>
  </r>
  <r>
    <x v="32"/>
    <x v="40"/>
    <x v="0"/>
    <x v="9"/>
    <x v="4616"/>
    <x v="0"/>
    <n v="65.209999999999994"/>
    <n v="3.13"/>
    <n v="126.54616129999999"/>
    <n v="9.265000000000001E-2"/>
  </r>
  <r>
    <x v="32"/>
    <x v="41"/>
    <x v="0"/>
    <x v="9"/>
    <x v="4617"/>
    <x v="0"/>
    <n v="61.95"/>
    <n v="3.0470000000000002"/>
    <n v="126.60720000000001"/>
    <n v="9.265000000000001E-2"/>
  </r>
  <r>
    <x v="32"/>
    <x v="42"/>
    <x v="0"/>
    <x v="9"/>
    <x v="4618"/>
    <x v="1"/>
    <n v="56.87"/>
    <n v="3.1619999999999999"/>
    <n v="126.66926669999999"/>
    <n v="9.265000000000001E-2"/>
  </r>
  <r>
    <x v="32"/>
    <x v="43"/>
    <x v="0"/>
    <x v="10"/>
    <x v="4619"/>
    <x v="0"/>
    <n v="52.82"/>
    <n v="3.0409999999999999"/>
    <n v="126.7313333"/>
    <n v="9.265000000000001E-2"/>
  </r>
  <r>
    <x v="32"/>
    <x v="44"/>
    <x v="0"/>
    <x v="10"/>
    <x v="4620"/>
    <x v="0"/>
    <n v="60.72"/>
    <n v="3.0910000000000002"/>
    <n v="126.79340000000001"/>
    <n v="9.265000000000001E-2"/>
  </r>
  <r>
    <x v="32"/>
    <x v="45"/>
    <x v="0"/>
    <x v="10"/>
    <x v="4621"/>
    <x v="0"/>
    <n v="61.12"/>
    <n v="3.125"/>
    <n v="126.8794839"/>
    <n v="9.265000000000001E-2"/>
  </r>
  <r>
    <x v="32"/>
    <x v="46"/>
    <x v="0"/>
    <x v="10"/>
    <x v="4622"/>
    <x v="0"/>
    <n v="60.43"/>
    <n v="3.2360000000000002"/>
    <n v="126.9835806"/>
    <n v="9.265000000000001E-2"/>
  </r>
  <r>
    <x v="32"/>
    <x v="47"/>
    <x v="0"/>
    <x v="10"/>
    <x v="4623"/>
    <x v="1"/>
    <n v="52.91"/>
    <n v="3.1480000000000001"/>
    <n v="127.0876774"/>
    <n v="9.265000000000001E-2"/>
  </r>
  <r>
    <x v="32"/>
    <x v="48"/>
    <x v="1"/>
    <x v="11"/>
    <x v="4624"/>
    <x v="0"/>
    <n v="46.25"/>
    <n v="3.2869999999999999"/>
    <n v="127.1917742"/>
    <n v="8.9510000000000006E-2"/>
  </r>
  <r>
    <x v="32"/>
    <x v="49"/>
    <x v="1"/>
    <x v="11"/>
    <x v="4625"/>
    <x v="0"/>
    <n v="53.63"/>
    <n v="3.3119999999999998"/>
    <n v="127.30093549999999"/>
    <n v="8.9510000000000006E-2"/>
  </r>
  <r>
    <x v="32"/>
    <x v="50"/>
    <x v="1"/>
    <x v="11"/>
    <x v="4626"/>
    <x v="0"/>
    <n v="59.46"/>
    <n v="3.3359999999999999"/>
    <n v="127.4404839"/>
    <n v="8.9510000000000006E-2"/>
  </r>
  <r>
    <x v="32"/>
    <x v="51"/>
    <x v="1"/>
    <x v="11"/>
    <x v="4627"/>
    <x v="0"/>
    <n v="56.62"/>
    <n v="3.2309999999999999"/>
    <n v="127.5800323"/>
    <n v="8.9510000000000006E-2"/>
  </r>
  <r>
    <x v="32"/>
    <x v="52"/>
    <x v="1"/>
    <x v="0"/>
    <x v="4628"/>
    <x v="0"/>
    <n v="49.26"/>
    <n v="3.3479999999999999"/>
    <n v="127.7195806"/>
    <n v="8.9510000000000006E-2"/>
  </r>
  <r>
    <x v="32"/>
    <x v="53"/>
    <x v="1"/>
    <x v="0"/>
    <x v="4629"/>
    <x v="1"/>
    <n v="53.35"/>
    <n v="3.3809999999999998"/>
    <n v="127.859129"/>
    <n v="8.9510000000000006E-2"/>
  </r>
  <r>
    <x v="32"/>
    <x v="54"/>
    <x v="1"/>
    <x v="0"/>
    <x v="4630"/>
    <x v="0"/>
    <n v="62.03"/>
    <n v="3.43"/>
    <n v="127.99525"/>
    <n v="8.9510000000000006E-2"/>
  </r>
  <r>
    <x v="32"/>
    <x v="55"/>
    <x v="1"/>
    <x v="0"/>
    <x v="4631"/>
    <x v="0"/>
    <n v="54.89"/>
    <n v="3.3980000000000001"/>
    <n v="128.13"/>
    <n v="8.9510000000000006E-2"/>
  </r>
  <r>
    <x v="32"/>
    <x v="56"/>
    <x v="1"/>
    <x v="1"/>
    <x v="4632"/>
    <x v="0"/>
    <n v="59.51"/>
    <n v="3.6739999999999999"/>
    <n v="128.26474999999999"/>
    <n v="8.9510000000000006E-2"/>
  </r>
  <r>
    <x v="32"/>
    <x v="57"/>
    <x v="1"/>
    <x v="1"/>
    <x v="4633"/>
    <x v="0"/>
    <n v="66.510000000000005"/>
    <n v="3.63"/>
    <n v="128.39949999999999"/>
    <n v="8.9510000000000006E-2"/>
  </r>
  <r>
    <x v="32"/>
    <x v="58"/>
    <x v="1"/>
    <x v="1"/>
    <x v="4634"/>
    <x v="0"/>
    <n v="72.72"/>
    <n v="3.8919999999999999"/>
    <n v="128.5121935"/>
    <n v="8.9510000000000006E-2"/>
  </r>
  <r>
    <x v="32"/>
    <x v="59"/>
    <x v="1"/>
    <x v="1"/>
    <x v="4635"/>
    <x v="0"/>
    <n v="63.34"/>
    <n v="3.7160000000000002"/>
    <n v="128.61606449999999"/>
    <n v="8.9510000000000006E-2"/>
  </r>
  <r>
    <x v="32"/>
    <x v="60"/>
    <x v="1"/>
    <x v="2"/>
    <x v="4636"/>
    <x v="0"/>
    <n v="71.41"/>
    <n v="3.7719999999999998"/>
    <n v="128.71993549999999"/>
    <n v="8.6869999999999989E-2"/>
  </r>
  <r>
    <x v="32"/>
    <x v="61"/>
    <x v="1"/>
    <x v="2"/>
    <x v="4637"/>
    <x v="0"/>
    <n v="75.11"/>
    <n v="3.8180000000000001"/>
    <n v="128.82380649999999"/>
    <n v="8.6869999999999989E-2"/>
  </r>
  <r>
    <x v="32"/>
    <x v="62"/>
    <x v="1"/>
    <x v="2"/>
    <x v="4638"/>
    <x v="0"/>
    <n v="64.64"/>
    <n v="4.0890000000000004"/>
    <n v="128.9107333"/>
    <n v="8.6869999999999989E-2"/>
  </r>
  <r>
    <x v="32"/>
    <x v="63"/>
    <x v="1"/>
    <x v="2"/>
    <x v="4639"/>
    <x v="0"/>
    <n v="79.459999999999994"/>
    <n v="3.9169999999999998"/>
    <n v="128.95529999999999"/>
    <n v="8.6869999999999989E-2"/>
  </r>
  <r>
    <x v="32"/>
    <x v="64"/>
    <x v="1"/>
    <x v="2"/>
    <x v="4640"/>
    <x v="0"/>
    <n v="77.44"/>
    <n v="4.1509999999999998"/>
    <n v="128.99986670000001"/>
    <n v="8.6869999999999989E-2"/>
  </r>
  <r>
    <x v="32"/>
    <x v="65"/>
    <x v="1"/>
    <x v="3"/>
    <x v="4641"/>
    <x v="0"/>
    <n v="77.92"/>
    <n v="4.1929999999999996"/>
    <n v="129.04443330000001"/>
    <n v="8.6869999999999989E-2"/>
  </r>
  <r>
    <x v="32"/>
    <x v="66"/>
    <x v="1"/>
    <x v="3"/>
    <x v="4642"/>
    <x v="0"/>
    <n v="78.239999999999995"/>
    <n v="4.202"/>
    <n v="129.089"/>
    <n v="8.6869999999999989E-2"/>
  </r>
  <r>
    <x v="32"/>
    <x v="67"/>
    <x v="1"/>
    <x v="3"/>
    <x v="4643"/>
    <x v="0"/>
    <n v="76.069999999999993"/>
    <n v="3.99"/>
    <n v="129.07567739999999"/>
    <n v="8.6869999999999989E-2"/>
  </r>
  <r>
    <x v="32"/>
    <x v="68"/>
    <x v="1"/>
    <x v="3"/>
    <x v="4644"/>
    <x v="0"/>
    <n v="82.32"/>
    <n v="3.9329999999999998"/>
    <n v="129.06235480000001"/>
    <n v="8.6869999999999989E-2"/>
  </r>
  <r>
    <x v="32"/>
    <x v="69"/>
    <x v="1"/>
    <x v="4"/>
    <x v="4645"/>
    <x v="0"/>
    <n v="82.93"/>
    <n v="3.8929999999999998"/>
    <n v="129.04903229999999"/>
    <n v="8.6869999999999989E-2"/>
  </r>
  <r>
    <x v="32"/>
    <x v="70"/>
    <x v="1"/>
    <x v="4"/>
    <x v="4646"/>
    <x v="0"/>
    <n v="87.02"/>
    <n v="3.9809999999999999"/>
    <n v="129.03570970000001"/>
    <n v="8.6869999999999989E-2"/>
  </r>
  <r>
    <x v="32"/>
    <x v="71"/>
    <x v="1"/>
    <x v="4"/>
    <x v="4647"/>
    <x v="0"/>
    <n v="91.11"/>
    <n v="3.9350000000000001"/>
    <n v="129.04320000000001"/>
    <n v="8.6869999999999989E-2"/>
  </r>
  <r>
    <x v="32"/>
    <x v="72"/>
    <x v="1"/>
    <x v="4"/>
    <x v="4648"/>
    <x v="0"/>
    <n v="94.11"/>
    <n v="3.8069999999999999"/>
    <n v="129.06630000000001"/>
    <n v="8.6869999999999989E-2"/>
  </r>
  <r>
    <x v="32"/>
    <x v="73"/>
    <x v="1"/>
    <x v="5"/>
    <x v="4649"/>
    <x v="0"/>
    <n v="98.43"/>
    <n v="3.8420000000000001"/>
    <n v="129.08940000000001"/>
    <n v="8.4419999999999995E-2"/>
  </r>
  <r>
    <x v="32"/>
    <x v="74"/>
    <x v="1"/>
    <x v="5"/>
    <x v="4650"/>
    <x v="0"/>
    <n v="96.44"/>
    <n v="3.7930000000000001"/>
    <n v="129.11250000000001"/>
    <n v="8.4419999999999995E-2"/>
  </r>
  <r>
    <x v="32"/>
    <x v="75"/>
    <x v="1"/>
    <x v="5"/>
    <x v="4651"/>
    <x v="0"/>
    <n v="92.83"/>
    <n v="3.7789999999999999"/>
    <n v="129.13383870000001"/>
    <n v="8.4419999999999995E-2"/>
  </r>
  <r>
    <x v="32"/>
    <x v="76"/>
    <x v="1"/>
    <x v="5"/>
    <x v="4652"/>
    <x v="0"/>
    <n v="97.17"/>
    <n v="3.6970000000000001"/>
    <n v="129.1507742"/>
    <n v="8.4419999999999995E-2"/>
  </r>
  <r>
    <x v="32"/>
    <x v="77"/>
    <x v="1"/>
    <x v="5"/>
    <x v="4653"/>
    <x v="0"/>
    <n v="95.28"/>
    <n v="3.694"/>
    <n v="129.16770969999999"/>
    <n v="8.4419999999999995E-2"/>
  </r>
  <r>
    <x v="32"/>
    <x v="78"/>
    <x v="1"/>
    <x v="6"/>
    <x v="4654"/>
    <x v="0"/>
    <n v="96.93"/>
    <n v="3.8029999999999999"/>
    <n v="129.18464520000001"/>
    <n v="8.4419999999999995E-2"/>
  </r>
  <r>
    <x v="32"/>
    <x v="79"/>
    <x v="1"/>
    <x v="6"/>
    <x v="4655"/>
    <x v="0"/>
    <n v="96"/>
    <n v="3.794"/>
    <n v="129.2015806"/>
    <n v="8.4419999999999995E-2"/>
  </r>
  <r>
    <x v="32"/>
    <x v="80"/>
    <x v="1"/>
    <x v="6"/>
    <x v="4656"/>
    <x v="0"/>
    <n v="95.89"/>
    <n v="3.7429999999999999"/>
    <n v="129.24058059999999"/>
    <n v="8.4419999999999995E-2"/>
  </r>
  <r>
    <x v="32"/>
    <x v="81"/>
    <x v="1"/>
    <x v="6"/>
    <x v="4657"/>
    <x v="0"/>
    <n v="99.66"/>
    <n v="3.6629999999999998"/>
    <n v="129.28325810000001"/>
    <n v="8.4419999999999995E-2"/>
  </r>
  <r>
    <x v="32"/>
    <x v="82"/>
    <x v="1"/>
    <x v="7"/>
    <x v="4658"/>
    <x v="0"/>
    <n v="99.2"/>
    <n v="3.798"/>
    <n v="129.32593550000001"/>
    <n v="8.4419999999999995E-2"/>
  </r>
  <r>
    <x v="32"/>
    <x v="83"/>
    <x v="1"/>
    <x v="7"/>
    <x v="4659"/>
    <x v="1"/>
    <n v="96.22"/>
    <n v="3.7709999999999999"/>
    <n v="129.36861289999999"/>
    <n v="8.4419999999999995E-2"/>
  </r>
  <r>
    <x v="32"/>
    <x v="84"/>
    <x v="1"/>
    <x v="7"/>
    <x v="4660"/>
    <x v="0"/>
    <n v="85.79"/>
    <n v="3.7839999999999998"/>
    <n v="129.4306"/>
    <n v="8.4419999999999995E-2"/>
  </r>
  <r>
    <x v="32"/>
    <x v="85"/>
    <x v="1"/>
    <x v="7"/>
    <x v="4661"/>
    <x v="0"/>
    <n v="88.93"/>
    <n v="3.7890000000000001"/>
    <n v="129.51833329999999"/>
    <n v="8.4419999999999995E-2"/>
  </r>
  <r>
    <x v="32"/>
    <x v="86"/>
    <x v="1"/>
    <x v="7"/>
    <x v="4662"/>
    <x v="0"/>
    <n v="89.1"/>
    <n v="3.8769999999999998"/>
    <n v="129.60606670000001"/>
    <n v="8.4419999999999995E-2"/>
  </r>
  <r>
    <x v="32"/>
    <x v="87"/>
    <x v="1"/>
    <x v="8"/>
    <x v="4663"/>
    <x v="0"/>
    <n v="81.16"/>
    <n v="3.827"/>
    <n v="129.69380000000001"/>
    <n v="8.0100000000000005E-2"/>
  </r>
  <r>
    <x v="32"/>
    <x v="88"/>
    <x v="1"/>
    <x v="8"/>
    <x v="4664"/>
    <x v="0"/>
    <n v="76.489999999999995"/>
    <n v="3.698"/>
    <n v="129.77064519999999"/>
    <n v="8.0100000000000005E-2"/>
  </r>
  <r>
    <x v="32"/>
    <x v="89"/>
    <x v="1"/>
    <x v="8"/>
    <x v="4665"/>
    <x v="0"/>
    <n v="81.739999999999995"/>
    <n v="3.8420000000000001"/>
    <n v="129.78216130000001"/>
    <n v="8.0100000000000005E-2"/>
  </r>
  <r>
    <x v="32"/>
    <x v="90"/>
    <x v="1"/>
    <x v="8"/>
    <x v="4666"/>
    <x v="0"/>
    <n v="76.73"/>
    <n v="3.843"/>
    <n v="129.79367740000001"/>
    <n v="8.0100000000000005E-2"/>
  </r>
  <r>
    <x v="32"/>
    <x v="91"/>
    <x v="1"/>
    <x v="9"/>
    <x v="4667"/>
    <x v="0"/>
    <n v="71.91"/>
    <n v="3.8279999999999998"/>
    <n v="129.8051935"/>
    <n v="8.0100000000000005E-2"/>
  </r>
  <r>
    <x v="32"/>
    <x v="92"/>
    <x v="1"/>
    <x v="9"/>
    <x v="4668"/>
    <x v="0"/>
    <n v="58.75"/>
    <n v="3.677"/>
    <n v="129.81670969999999"/>
    <n v="8.0100000000000005E-2"/>
  </r>
  <r>
    <x v="32"/>
    <x v="93"/>
    <x v="1"/>
    <x v="9"/>
    <x v="4669"/>
    <x v="0"/>
    <n v="63.35"/>
    <n v="3.669"/>
    <n v="129.8268333"/>
    <n v="8.0100000000000005E-2"/>
  </r>
  <r>
    <x v="32"/>
    <x v="94"/>
    <x v="1"/>
    <x v="9"/>
    <x v="4670"/>
    <x v="1"/>
    <n v="62.35"/>
    <n v="3.76"/>
    <n v="129.8364"/>
    <n v="8.0100000000000005E-2"/>
  </r>
  <r>
    <x v="32"/>
    <x v="95"/>
    <x v="1"/>
    <x v="10"/>
    <x v="4671"/>
    <x v="0"/>
    <n v="59.12"/>
    <n v="3.7010000000000001"/>
    <n v="129.84596669999999"/>
    <n v="8.0100000000000005E-2"/>
  </r>
  <r>
    <x v="32"/>
    <x v="96"/>
    <x v="1"/>
    <x v="10"/>
    <x v="4672"/>
    <x v="0"/>
    <n v="47.7"/>
    <n v="3.6440000000000001"/>
    <n v="129.85553329999999"/>
    <n v="8.0100000000000005E-2"/>
  </r>
  <r>
    <x v="32"/>
    <x v="97"/>
    <x v="1"/>
    <x v="10"/>
    <x v="4673"/>
    <x v="0"/>
    <n v="53.18"/>
    <n v="3.4889999999999999"/>
    <n v="129.8980645"/>
    <n v="8.0100000000000005E-2"/>
  </r>
  <r>
    <x v="32"/>
    <x v="98"/>
    <x v="1"/>
    <x v="10"/>
    <x v="4674"/>
    <x v="0"/>
    <n v="53.39"/>
    <n v="3.5409999999999999"/>
    <n v="129.98454839999999"/>
    <n v="8.0100000000000005E-2"/>
  </r>
  <r>
    <x v="32"/>
    <x v="99"/>
    <x v="1"/>
    <x v="10"/>
    <x v="4675"/>
    <x v="1"/>
    <n v="51.6"/>
    <n v="3.4279999999999999"/>
    <n v="130.07103230000001"/>
    <n v="8.0100000000000005E-2"/>
  </r>
  <r>
    <x v="32"/>
    <x v="100"/>
    <x v="2"/>
    <x v="11"/>
    <x v="4676"/>
    <x v="0"/>
    <n v="60.92"/>
    <n v="3.4430000000000001"/>
    <n v="130.15751610000001"/>
    <n v="7.603E-2"/>
  </r>
  <r>
    <x v="32"/>
    <x v="101"/>
    <x v="2"/>
    <x v="11"/>
    <x v="4677"/>
    <x v="0"/>
    <n v="54.61"/>
    <n v="3.4769999999999999"/>
    <n v="130.244"/>
    <n v="7.603E-2"/>
  </r>
  <r>
    <x v="32"/>
    <x v="102"/>
    <x v="2"/>
    <x v="11"/>
    <x v="4678"/>
    <x v="0"/>
    <n v="55.99"/>
    <n v="3.66"/>
    <n v="130.27922580000001"/>
    <n v="7.603E-2"/>
  </r>
  <r>
    <x v="32"/>
    <x v="103"/>
    <x v="2"/>
    <x v="11"/>
    <x v="4679"/>
    <x v="0"/>
    <n v="56.33"/>
    <n v="3.6749999999999998"/>
    <n v="130.31445160000001"/>
    <n v="7.603E-2"/>
  </r>
  <r>
    <x v="32"/>
    <x v="104"/>
    <x v="2"/>
    <x v="0"/>
    <x v="4680"/>
    <x v="0"/>
    <n v="59.53"/>
    <n v="3.5430000000000001"/>
    <n v="130.34967739999999"/>
    <n v="7.603E-2"/>
  </r>
  <r>
    <x v="32"/>
    <x v="105"/>
    <x v="2"/>
    <x v="0"/>
    <x v="4681"/>
    <x v="1"/>
    <n v="59.94"/>
    <n v="3.722"/>
    <n v="130.3849032"/>
    <n v="7.603E-2"/>
  </r>
  <r>
    <x v="32"/>
    <x v="106"/>
    <x v="2"/>
    <x v="0"/>
    <x v="4682"/>
    <x v="0"/>
    <n v="57.8"/>
    <n v="3.7810000000000001"/>
    <n v="130.45462069999999"/>
    <n v="7.603E-2"/>
  </r>
  <r>
    <x v="32"/>
    <x v="107"/>
    <x v="2"/>
    <x v="0"/>
    <x v="4683"/>
    <x v="0"/>
    <n v="59.41"/>
    <n v="3.95"/>
    <n v="130.55020690000001"/>
    <n v="7.603E-2"/>
  </r>
  <r>
    <x v="32"/>
    <x v="108"/>
    <x v="2"/>
    <x v="1"/>
    <x v="4684"/>
    <x v="0"/>
    <n v="60.91"/>
    <n v="3.8820000000000001"/>
    <n v="130.64579309999999"/>
    <n v="7.603E-2"/>
  </r>
  <r>
    <x v="32"/>
    <x v="109"/>
    <x v="2"/>
    <x v="1"/>
    <x v="4685"/>
    <x v="0"/>
    <n v="62.2"/>
    <n v="3.9630000000000001"/>
    <n v="130.74137930000001"/>
    <n v="7.603E-2"/>
  </r>
  <r>
    <x v="32"/>
    <x v="110"/>
    <x v="2"/>
    <x v="1"/>
    <x v="4686"/>
    <x v="0"/>
    <n v="65.989999999999995"/>
    <n v="4.2729999999999997"/>
    <n v="130.82619349999999"/>
    <n v="7.603E-2"/>
  </r>
  <r>
    <x v="32"/>
    <x v="111"/>
    <x v="2"/>
    <x v="1"/>
    <x v="4687"/>
    <x v="0"/>
    <n v="60.82"/>
    <n v="4.2880000000000003"/>
    <n v="130.89664519999999"/>
    <n v="7.603E-2"/>
  </r>
  <r>
    <x v="32"/>
    <x v="112"/>
    <x v="2"/>
    <x v="1"/>
    <x v="4688"/>
    <x v="0"/>
    <n v="71.34"/>
    <n v="4.2939999999999996"/>
    <n v="130.96709680000001"/>
    <n v="7.603E-2"/>
  </r>
  <r>
    <x v="32"/>
    <x v="113"/>
    <x v="2"/>
    <x v="2"/>
    <x v="4689"/>
    <x v="0"/>
    <n v="70.75"/>
    <n v="4.282"/>
    <n v="131.03754839999999"/>
    <n v="7.3959999999999998E-2"/>
  </r>
  <r>
    <x v="32"/>
    <x v="114"/>
    <x v="2"/>
    <x v="2"/>
    <x v="4690"/>
    <x v="0"/>
    <n v="73.17"/>
    <n v="4.2539999999999996"/>
    <n v="131.108"/>
    <n v="7.3959999999999998E-2"/>
  </r>
  <r>
    <x v="32"/>
    <x v="115"/>
    <x v="2"/>
    <x v="2"/>
    <x v="4691"/>
    <x v="0"/>
    <n v="72.94"/>
    <n v="4.1109999999999998"/>
    <n v="131.11733330000001"/>
    <n v="7.3959999999999998E-2"/>
  </r>
  <r>
    <x v="32"/>
    <x v="116"/>
    <x v="2"/>
    <x v="2"/>
    <x v="4692"/>
    <x v="0"/>
    <n v="83.07"/>
    <n v="4.0880000000000001"/>
    <n v="131.12666669999999"/>
    <n v="7.3959999999999998E-2"/>
  </r>
  <r>
    <x v="32"/>
    <x v="117"/>
    <x v="2"/>
    <x v="3"/>
    <x v="4693"/>
    <x v="0"/>
    <n v="82.43"/>
    <n v="4.0579999999999998"/>
    <n v="131.136"/>
    <n v="7.3959999999999998E-2"/>
  </r>
  <r>
    <x v="32"/>
    <x v="118"/>
    <x v="2"/>
    <x v="3"/>
    <x v="4694"/>
    <x v="0"/>
    <n v="81.02"/>
    <n v="4.1859999999999999"/>
    <n v="131.1453333"/>
    <n v="7.3959999999999998E-2"/>
  </r>
  <r>
    <x v="32"/>
    <x v="119"/>
    <x v="2"/>
    <x v="3"/>
    <x v="4695"/>
    <x v="0"/>
    <n v="89.81"/>
    <n v="4.3079999999999998"/>
    <n v="131.09832259999999"/>
    <n v="7.3959999999999998E-2"/>
  </r>
  <r>
    <x v="32"/>
    <x v="120"/>
    <x v="2"/>
    <x v="3"/>
    <x v="4696"/>
    <x v="0"/>
    <n v="88.89"/>
    <n v="4.1269999999999998"/>
    <n v="131.02877419999999"/>
    <n v="7.3959999999999998E-2"/>
  </r>
  <r>
    <x v="32"/>
    <x v="121"/>
    <x v="2"/>
    <x v="4"/>
    <x v="4697"/>
    <x v="0"/>
    <n v="83.57"/>
    <n v="4.2770000000000001"/>
    <n v="130.95922580000001"/>
    <n v="7.3959999999999998E-2"/>
  </r>
  <r>
    <x v="32"/>
    <x v="122"/>
    <x v="2"/>
    <x v="4"/>
    <x v="4698"/>
    <x v="0"/>
    <n v="90.94"/>
    <n v="4.1029999999999998"/>
    <n v="130.88967740000001"/>
    <n v="7.3959999999999998E-2"/>
  </r>
  <r>
    <x v="32"/>
    <x v="123"/>
    <x v="2"/>
    <x v="4"/>
    <x v="4699"/>
    <x v="0"/>
    <n v="92.44"/>
    <n v="4.1440000000000001"/>
    <n v="130.82953330000001"/>
    <n v="7.3959999999999998E-2"/>
  </r>
  <r>
    <x v="32"/>
    <x v="124"/>
    <x v="2"/>
    <x v="4"/>
    <x v="4700"/>
    <x v="0"/>
    <n v="95.75"/>
    <n v="4.0140000000000002"/>
    <n v="130.7929"/>
    <n v="7.3959999999999998E-2"/>
  </r>
  <r>
    <x v="32"/>
    <x v="125"/>
    <x v="2"/>
    <x v="4"/>
    <x v="4701"/>
    <x v="0"/>
    <n v="98.15"/>
    <n v="3.875"/>
    <n v="130.7562667"/>
    <n v="7.3959999999999998E-2"/>
  </r>
  <r>
    <x v="32"/>
    <x v="126"/>
    <x v="2"/>
    <x v="5"/>
    <x v="4702"/>
    <x v="0"/>
    <n v="93.21"/>
    <n v="3.6659999999999999"/>
    <n v="130.7196333"/>
    <n v="7.1470000000000006E-2"/>
  </r>
  <r>
    <x v="32"/>
    <x v="127"/>
    <x v="2"/>
    <x v="5"/>
    <x v="4703"/>
    <x v="0"/>
    <n v="97.6"/>
    <n v="3.7229999999999999"/>
    <n v="130.68299999999999"/>
    <n v="7.1470000000000006E-2"/>
  </r>
  <r>
    <x v="32"/>
    <x v="128"/>
    <x v="2"/>
    <x v="5"/>
    <x v="4704"/>
    <x v="0"/>
    <n v="91.49"/>
    <n v="3.589"/>
    <n v="130.70129030000001"/>
    <n v="7.1470000000000006E-2"/>
  </r>
  <r>
    <x v="32"/>
    <x v="129"/>
    <x v="2"/>
    <x v="5"/>
    <x v="4705"/>
    <x v="0"/>
    <n v="93.95"/>
    <n v="3.7690000000000001"/>
    <n v="130.7195806"/>
    <n v="7.1470000000000006E-2"/>
  </r>
  <r>
    <x v="32"/>
    <x v="130"/>
    <x v="2"/>
    <x v="6"/>
    <x v="4706"/>
    <x v="0"/>
    <n v="92.13"/>
    <n v="3.5950000000000002"/>
    <n v="130.73787100000001"/>
    <n v="7.1470000000000006E-2"/>
  </r>
  <r>
    <x v="32"/>
    <x v="131"/>
    <x v="2"/>
    <x v="6"/>
    <x v="4707"/>
    <x v="0"/>
    <n v="100.07"/>
    <n v="3.8109999999999999"/>
    <n v="130.7561613"/>
    <n v="7.1470000000000006E-2"/>
  </r>
  <r>
    <x v="32"/>
    <x v="132"/>
    <x v="2"/>
    <x v="6"/>
    <x v="4708"/>
    <x v="0"/>
    <n v="96.79"/>
    <n v="4.0019999999999998"/>
    <n v="130.79096770000001"/>
    <n v="7.1470000000000006E-2"/>
  </r>
  <r>
    <x v="32"/>
    <x v="133"/>
    <x v="2"/>
    <x v="6"/>
    <x v="4709"/>
    <x v="0"/>
    <n v="89.62"/>
    <n v="4.0549999999999997"/>
    <n v="130.8381613"/>
    <n v="7.1470000000000006E-2"/>
  </r>
  <r>
    <x v="32"/>
    <x v="134"/>
    <x v="2"/>
    <x v="6"/>
    <x v="4710"/>
    <x v="0"/>
    <n v="94.55"/>
    <n v="3.8860000000000001"/>
    <n v="130.88535479999999"/>
    <n v="7.1470000000000006E-2"/>
  </r>
  <r>
    <x v="32"/>
    <x v="135"/>
    <x v="2"/>
    <x v="7"/>
    <x v="4711"/>
    <x v="1"/>
    <n v="92.02"/>
    <n v="4.1239999999999997"/>
    <n v="130.9325484"/>
    <n v="7.1470000000000006E-2"/>
  </r>
  <r>
    <x v="32"/>
    <x v="136"/>
    <x v="2"/>
    <x v="7"/>
    <x v="4712"/>
    <x v="0"/>
    <n v="83.4"/>
    <n v="3.9660000000000002"/>
    <n v="130.97766669999999"/>
    <n v="7.1470000000000006E-2"/>
  </r>
  <r>
    <x v="32"/>
    <x v="137"/>
    <x v="2"/>
    <x v="7"/>
    <x v="4713"/>
    <x v="0"/>
    <n v="86.53"/>
    <n v="4.125"/>
    <n v="131.01033330000001"/>
    <n v="7.1470000000000006E-2"/>
  </r>
  <r>
    <x v="32"/>
    <x v="138"/>
    <x v="2"/>
    <x v="7"/>
    <x v="4714"/>
    <x v="0"/>
    <n v="86.42"/>
    <n v="3.9660000000000002"/>
    <n v="131.04300000000001"/>
    <n v="7.1470000000000006E-2"/>
  </r>
  <r>
    <x v="32"/>
    <x v="139"/>
    <x v="2"/>
    <x v="8"/>
    <x v="4715"/>
    <x v="0"/>
    <n v="85.18"/>
    <n v="4.1319999999999997"/>
    <n v="131.0756667"/>
    <n v="6.8949999999999997E-2"/>
  </r>
  <r>
    <x v="32"/>
    <x v="140"/>
    <x v="2"/>
    <x v="8"/>
    <x v="4716"/>
    <x v="0"/>
    <n v="79.64"/>
    <n v="4.468"/>
    <n v="131.1083333"/>
    <n v="6.8949999999999997E-2"/>
  </r>
  <r>
    <x v="32"/>
    <x v="141"/>
    <x v="2"/>
    <x v="8"/>
    <x v="4717"/>
    <x v="0"/>
    <n v="75.55"/>
    <n v="4.4489999999999998"/>
    <n v="131.14996769999999"/>
    <n v="6.8949999999999997E-2"/>
  </r>
  <r>
    <x v="32"/>
    <x v="142"/>
    <x v="2"/>
    <x v="8"/>
    <x v="4718"/>
    <x v="0"/>
    <n v="73.7"/>
    <n v="4.3010000000000002"/>
    <n v="131.19309680000001"/>
    <n v="6.8949999999999997E-2"/>
  </r>
  <r>
    <x v="33"/>
    <x v="0"/>
    <x v="0"/>
    <x v="0"/>
    <x v="4719"/>
    <x v="0"/>
    <n v="35.44"/>
    <n v="2.5979999999999999"/>
    <n v="126.4420645"/>
    <n v="9.5210000000000003E-2"/>
  </r>
  <r>
    <x v="33"/>
    <x v="1"/>
    <x v="0"/>
    <x v="0"/>
    <x v="4720"/>
    <x v="1"/>
    <n v="36.130000000000003"/>
    <n v="2.573"/>
    <n v="126.49625810000001"/>
    <n v="9.5210000000000003E-2"/>
  </r>
  <r>
    <x v="33"/>
    <x v="2"/>
    <x v="0"/>
    <x v="0"/>
    <x v="4721"/>
    <x v="0"/>
    <n v="38.36"/>
    <n v="2.54"/>
    <n v="126.5262857"/>
    <n v="9.5210000000000003E-2"/>
  </r>
  <r>
    <x v="33"/>
    <x v="3"/>
    <x v="0"/>
    <x v="0"/>
    <x v="4722"/>
    <x v="0"/>
    <n v="37.28"/>
    <n v="2.59"/>
    <n v="126.5522857"/>
    <n v="9.5210000000000003E-2"/>
  </r>
  <r>
    <x v="33"/>
    <x v="4"/>
    <x v="0"/>
    <x v="1"/>
    <x v="4723"/>
    <x v="0"/>
    <n v="42.65"/>
    <n v="2.6539999999999999"/>
    <n v="126.5782857"/>
    <n v="9.5210000000000003E-2"/>
  </r>
  <r>
    <x v="33"/>
    <x v="5"/>
    <x v="0"/>
    <x v="1"/>
    <x v="4724"/>
    <x v="0"/>
    <n v="42.26"/>
    <n v="2.7040000000000002"/>
    <n v="126.60428570000001"/>
    <n v="9.5210000000000003E-2"/>
  </r>
  <r>
    <x v="33"/>
    <x v="6"/>
    <x v="0"/>
    <x v="1"/>
    <x v="4725"/>
    <x v="0"/>
    <n v="45.86"/>
    <n v="2.7429999999999999"/>
    <n v="126.6066452"/>
    <n v="9.5210000000000003E-2"/>
  </r>
  <r>
    <x v="33"/>
    <x v="7"/>
    <x v="0"/>
    <x v="1"/>
    <x v="4726"/>
    <x v="0"/>
    <n v="42.91"/>
    <n v="2.7519999999999998"/>
    <n v="126.6050645"/>
    <n v="9.5210000000000003E-2"/>
  </r>
  <r>
    <x v="33"/>
    <x v="8"/>
    <x v="0"/>
    <x v="2"/>
    <x v="4727"/>
    <x v="0"/>
    <n v="50.07"/>
    <n v="2.74"/>
    <n v="126.6034839"/>
    <n v="9.5930000000000001E-2"/>
  </r>
  <r>
    <x v="33"/>
    <x v="9"/>
    <x v="0"/>
    <x v="2"/>
    <x v="4728"/>
    <x v="0"/>
    <n v="51.26"/>
    <n v="2.7730000000000001"/>
    <n v="126.6019032"/>
    <n v="9.5930000000000001E-2"/>
  </r>
  <r>
    <x v="33"/>
    <x v="10"/>
    <x v="0"/>
    <x v="2"/>
    <x v="4729"/>
    <x v="0"/>
    <n v="59.18"/>
    <n v="2.81"/>
    <n v="126.5621"/>
    <n v="9.5930000000000001E-2"/>
  </r>
  <r>
    <x v="33"/>
    <x v="11"/>
    <x v="0"/>
    <x v="2"/>
    <x v="4730"/>
    <x v="0"/>
    <n v="55.04"/>
    <n v="2.8050000000000002"/>
    <n v="126.4713333"/>
    <n v="9.5930000000000001E-2"/>
  </r>
  <r>
    <x v="33"/>
    <x v="12"/>
    <x v="0"/>
    <x v="2"/>
    <x v="4731"/>
    <x v="0"/>
    <n v="56.58"/>
    <n v="2.7869999999999999"/>
    <n v="126.3805667"/>
    <n v="9.5930000000000001E-2"/>
  </r>
  <r>
    <x v="33"/>
    <x v="13"/>
    <x v="0"/>
    <x v="3"/>
    <x v="4732"/>
    <x v="0"/>
    <n v="57.39"/>
    <n v="2.8359999999999999"/>
    <n v="126.2898"/>
    <n v="9.5930000000000001E-2"/>
  </r>
  <r>
    <x v="33"/>
    <x v="14"/>
    <x v="0"/>
    <x v="3"/>
    <x v="4733"/>
    <x v="0"/>
    <n v="60.74"/>
    <n v="2.8450000000000002"/>
    <n v="126.2085484"/>
    <n v="9.5930000000000001E-2"/>
  </r>
  <r>
    <x v="33"/>
    <x v="15"/>
    <x v="0"/>
    <x v="3"/>
    <x v="4734"/>
    <x v="0"/>
    <n v="63.99"/>
    <n v="2.82"/>
    <n v="126.1843871"/>
    <n v="9.5930000000000001E-2"/>
  </r>
  <r>
    <x v="33"/>
    <x v="16"/>
    <x v="0"/>
    <x v="3"/>
    <x v="4735"/>
    <x v="0"/>
    <n v="68.680000000000007"/>
    <n v="2.7559999999999998"/>
    <n v="126.16022580000001"/>
    <n v="9.5930000000000001E-2"/>
  </r>
  <r>
    <x v="33"/>
    <x v="17"/>
    <x v="0"/>
    <x v="4"/>
    <x v="4736"/>
    <x v="0"/>
    <n v="72.17"/>
    <n v="2.7010000000000001"/>
    <n v="126.1360645"/>
    <n v="9.5930000000000001E-2"/>
  </r>
  <r>
    <x v="33"/>
    <x v="18"/>
    <x v="0"/>
    <x v="4"/>
    <x v="4737"/>
    <x v="0"/>
    <n v="80.84"/>
    <n v="2.6680000000000001"/>
    <n v="126.1119032"/>
    <n v="9.5930000000000001E-2"/>
  </r>
  <r>
    <x v="33"/>
    <x v="19"/>
    <x v="0"/>
    <x v="4"/>
    <x v="4738"/>
    <x v="0"/>
    <n v="73.48"/>
    <n v="2.6349999999999998"/>
    <n v="126.114"/>
    <n v="9.5930000000000001E-2"/>
  </r>
  <r>
    <x v="33"/>
    <x v="20"/>
    <x v="0"/>
    <x v="4"/>
    <x v="4739"/>
    <x v="0"/>
    <n v="78.47"/>
    <n v="2.6539999999999999"/>
    <n v="126.1266"/>
    <n v="9.5930000000000001E-2"/>
  </r>
  <r>
    <x v="33"/>
    <x v="21"/>
    <x v="0"/>
    <x v="5"/>
    <x v="4740"/>
    <x v="0"/>
    <n v="73.66"/>
    <n v="2.6680000000000001"/>
    <n v="126.1392"/>
    <n v="9.8160000000000011E-2"/>
  </r>
  <r>
    <x v="33"/>
    <x v="22"/>
    <x v="0"/>
    <x v="5"/>
    <x v="4741"/>
    <x v="0"/>
    <n v="75"/>
    <n v="2.637"/>
    <n v="126.15179999999999"/>
    <n v="9.8160000000000011E-2"/>
  </r>
  <r>
    <x v="33"/>
    <x v="23"/>
    <x v="0"/>
    <x v="5"/>
    <x v="4742"/>
    <x v="0"/>
    <n v="78.53"/>
    <n v="2.621"/>
    <n v="126.1498065"/>
    <n v="9.8160000000000011E-2"/>
  </r>
  <r>
    <x v="33"/>
    <x v="24"/>
    <x v="0"/>
    <x v="5"/>
    <x v="4743"/>
    <x v="0"/>
    <n v="79.58"/>
    <n v="2.6120000000000001"/>
    <n v="126.1283548"/>
    <n v="9.8160000000000011E-2"/>
  </r>
  <r>
    <x v="33"/>
    <x v="25"/>
    <x v="0"/>
    <x v="5"/>
    <x v="4744"/>
    <x v="0"/>
    <n v="72.260000000000005"/>
    <n v="2.65"/>
    <n v="126.1069032"/>
    <n v="9.8160000000000011E-2"/>
  </r>
  <r>
    <x v="33"/>
    <x v="26"/>
    <x v="0"/>
    <x v="6"/>
    <x v="4745"/>
    <x v="0"/>
    <n v="73.8"/>
    <n v="2.64"/>
    <n v="126.0854516"/>
    <n v="9.8160000000000011E-2"/>
  </r>
  <r>
    <x v="33"/>
    <x v="27"/>
    <x v="0"/>
    <x v="6"/>
    <x v="4746"/>
    <x v="0"/>
    <n v="76.72"/>
    <n v="2.698"/>
    <n v="126.06399999999999"/>
    <n v="9.8160000000000011E-2"/>
  </r>
  <r>
    <x v="33"/>
    <x v="28"/>
    <x v="0"/>
    <x v="6"/>
    <x v="4747"/>
    <x v="0"/>
    <n v="76.45"/>
    <n v="2.6709999999999998"/>
    <n v="126.0766452"/>
    <n v="9.8160000000000011E-2"/>
  </r>
  <r>
    <x v="33"/>
    <x v="29"/>
    <x v="0"/>
    <x v="6"/>
    <x v="4748"/>
    <x v="0"/>
    <n v="72.87"/>
    <n v="2.621"/>
    <n v="126.0892903"/>
    <n v="9.8160000000000011E-2"/>
  </r>
  <r>
    <x v="33"/>
    <x v="30"/>
    <x v="0"/>
    <x v="7"/>
    <x v="4749"/>
    <x v="0"/>
    <n v="72.59"/>
    <n v="2.5840000000000001"/>
    <n v="126.1019355"/>
    <n v="9.8160000000000011E-2"/>
  </r>
  <r>
    <x v="33"/>
    <x v="31"/>
    <x v="0"/>
    <x v="7"/>
    <x v="4750"/>
    <x v="1"/>
    <n v="72.61"/>
    <n v="2.5739999999999998"/>
    <n v="126.1145806"/>
    <n v="9.8160000000000011E-2"/>
  </r>
  <r>
    <x v="33"/>
    <x v="32"/>
    <x v="0"/>
    <x v="7"/>
    <x v="4751"/>
    <x v="0"/>
    <n v="70.709999999999994"/>
    <n v="2.5939999999999999"/>
    <n v="126.1454667"/>
    <n v="9.8160000000000011E-2"/>
  </r>
  <r>
    <x v="33"/>
    <x v="33"/>
    <x v="0"/>
    <x v="7"/>
    <x v="4752"/>
    <x v="0"/>
    <n v="69.78"/>
    <n v="2.6419999999999999"/>
    <n v="126.1900333"/>
    <n v="9.8160000000000011E-2"/>
  </r>
  <r>
    <x v="33"/>
    <x v="34"/>
    <x v="0"/>
    <x v="8"/>
    <x v="4753"/>
    <x v="0"/>
    <n v="70.13"/>
    <n v="2.6190000000000002"/>
    <n v="126.2346"/>
    <n v="0.10210000000000001"/>
  </r>
  <r>
    <x v="33"/>
    <x v="35"/>
    <x v="0"/>
    <x v="8"/>
    <x v="4754"/>
    <x v="0"/>
    <n v="65.209999999999994"/>
    <n v="2.645"/>
    <n v="126.2791667"/>
    <n v="0.10210000000000001"/>
  </r>
  <r>
    <x v="33"/>
    <x v="36"/>
    <x v="0"/>
    <x v="8"/>
    <x v="4755"/>
    <x v="0"/>
    <n v="59.57"/>
    <n v="2.7320000000000002"/>
    <n v="126.32667739999999"/>
    <n v="0.10210000000000001"/>
  </r>
  <r>
    <x v="33"/>
    <x v="37"/>
    <x v="0"/>
    <x v="8"/>
    <x v="4756"/>
    <x v="0"/>
    <n v="58.11"/>
    <n v="2.7360000000000002"/>
    <n v="126.3815484"/>
    <n v="0.10210000000000001"/>
  </r>
  <r>
    <x v="33"/>
    <x v="38"/>
    <x v="0"/>
    <x v="8"/>
    <x v="4757"/>
    <x v="0"/>
    <n v="50.78"/>
    <n v="2.718"/>
    <n v="126.43641940000001"/>
    <n v="0.10210000000000001"/>
  </r>
  <r>
    <x v="33"/>
    <x v="39"/>
    <x v="0"/>
    <x v="9"/>
    <x v="4758"/>
    <x v="0"/>
    <n v="52.43"/>
    <n v="2.6989999999999998"/>
    <n v="126.4912903"/>
    <n v="0.10210000000000001"/>
  </r>
  <r>
    <x v="33"/>
    <x v="40"/>
    <x v="0"/>
    <x v="9"/>
    <x v="4759"/>
    <x v="0"/>
    <n v="47.2"/>
    <n v="2.7410000000000001"/>
    <n v="126.54616129999999"/>
    <n v="0.10210000000000001"/>
  </r>
  <r>
    <x v="33"/>
    <x v="41"/>
    <x v="0"/>
    <x v="9"/>
    <x v="4760"/>
    <x v="0"/>
    <n v="40.93"/>
    <n v="2.78"/>
    <n v="126.60720000000001"/>
    <n v="0.10210000000000001"/>
  </r>
  <r>
    <x v="33"/>
    <x v="42"/>
    <x v="0"/>
    <x v="9"/>
    <x v="4761"/>
    <x v="1"/>
    <n v="41.13"/>
    <n v="2.7519999999999998"/>
    <n v="126.66926669999999"/>
    <n v="0.10210000000000001"/>
  </r>
  <r>
    <x v="33"/>
    <x v="43"/>
    <x v="0"/>
    <x v="10"/>
    <x v="4762"/>
    <x v="0"/>
    <n v="34.700000000000003"/>
    <n v="2.7269999999999999"/>
    <n v="126.7313333"/>
    <n v="0.10210000000000001"/>
  </r>
  <r>
    <x v="33"/>
    <x v="44"/>
    <x v="0"/>
    <x v="10"/>
    <x v="4763"/>
    <x v="0"/>
    <n v="41.93"/>
    <n v="2.86"/>
    <n v="126.79340000000001"/>
    <n v="0.10210000000000001"/>
  </r>
  <r>
    <x v="33"/>
    <x v="45"/>
    <x v="0"/>
    <x v="10"/>
    <x v="4764"/>
    <x v="0"/>
    <n v="42.64"/>
    <n v="2.8839999999999999"/>
    <n v="126.8794839"/>
    <n v="0.10210000000000001"/>
  </r>
  <r>
    <x v="33"/>
    <x v="46"/>
    <x v="0"/>
    <x v="10"/>
    <x v="4765"/>
    <x v="0"/>
    <n v="42.74"/>
    <n v="2.887"/>
    <n v="126.9835806"/>
    <n v="0.10210000000000001"/>
  </r>
  <r>
    <x v="33"/>
    <x v="47"/>
    <x v="0"/>
    <x v="10"/>
    <x v="4766"/>
    <x v="1"/>
    <n v="34.11"/>
    <n v="2.9550000000000001"/>
    <n v="127.0876774"/>
    <n v="0.10210000000000001"/>
  </r>
  <r>
    <x v="33"/>
    <x v="48"/>
    <x v="1"/>
    <x v="11"/>
    <x v="4767"/>
    <x v="0"/>
    <n v="24.5"/>
    <n v="2.98"/>
    <n v="127.1917742"/>
    <n v="0.10398"/>
  </r>
  <r>
    <x v="33"/>
    <x v="49"/>
    <x v="1"/>
    <x v="11"/>
    <x v="4768"/>
    <x v="0"/>
    <n v="30.75"/>
    <n v="2.992"/>
    <n v="127.30093549999999"/>
    <n v="0.10398"/>
  </r>
  <r>
    <x v="33"/>
    <x v="50"/>
    <x v="1"/>
    <x v="11"/>
    <x v="4769"/>
    <x v="0"/>
    <n v="39.57"/>
    <n v="3.0169999999999999"/>
    <n v="127.4404839"/>
    <n v="0.10398"/>
  </r>
  <r>
    <x v="33"/>
    <x v="51"/>
    <x v="1"/>
    <x v="11"/>
    <x v="4770"/>
    <x v="0"/>
    <n v="34.68"/>
    <n v="3.0219999999999998"/>
    <n v="127.5800323"/>
    <n v="0.10398"/>
  </r>
  <r>
    <x v="33"/>
    <x v="52"/>
    <x v="1"/>
    <x v="0"/>
    <x v="4771"/>
    <x v="0"/>
    <n v="23.82"/>
    <n v="2.996"/>
    <n v="127.7195806"/>
    <n v="0.10398"/>
  </r>
  <r>
    <x v="33"/>
    <x v="53"/>
    <x v="1"/>
    <x v="0"/>
    <x v="4772"/>
    <x v="1"/>
    <n v="28.66"/>
    <n v="3.0329999999999999"/>
    <n v="127.859129"/>
    <n v="0.10398"/>
  </r>
  <r>
    <x v="33"/>
    <x v="54"/>
    <x v="1"/>
    <x v="0"/>
    <x v="4773"/>
    <x v="0"/>
    <n v="45.12"/>
    <n v="3.0579999999999998"/>
    <n v="127.99525"/>
    <n v="0.10398"/>
  </r>
  <r>
    <x v="33"/>
    <x v="55"/>
    <x v="1"/>
    <x v="0"/>
    <x v="4774"/>
    <x v="0"/>
    <n v="44.57"/>
    <n v="3.0870000000000002"/>
    <n v="128.13"/>
    <n v="0.10398"/>
  </r>
  <r>
    <x v="33"/>
    <x v="56"/>
    <x v="1"/>
    <x v="1"/>
    <x v="4775"/>
    <x v="0"/>
    <n v="46.21"/>
    <n v="3.3050000000000002"/>
    <n v="128.26474999999999"/>
    <n v="0.10398"/>
  </r>
  <r>
    <x v="33"/>
    <x v="57"/>
    <x v="1"/>
    <x v="1"/>
    <x v="4776"/>
    <x v="0"/>
    <n v="45.87"/>
    <n v="3.4609999999999999"/>
    <n v="128.39949999999999"/>
    <n v="0.10398"/>
  </r>
  <r>
    <x v="33"/>
    <x v="58"/>
    <x v="1"/>
    <x v="1"/>
    <x v="4777"/>
    <x v="0"/>
    <n v="55.58"/>
    <n v="3.4950000000000001"/>
    <n v="128.5121935"/>
    <n v="0.10398"/>
  </r>
  <r>
    <x v="33"/>
    <x v="59"/>
    <x v="1"/>
    <x v="1"/>
    <x v="4778"/>
    <x v="0"/>
    <n v="53.11"/>
    <n v="3.48"/>
    <n v="128.61606449999999"/>
    <n v="0.10398"/>
  </r>
  <r>
    <x v="33"/>
    <x v="60"/>
    <x v="1"/>
    <x v="2"/>
    <x v="4779"/>
    <x v="0"/>
    <n v="55.46"/>
    <n v="3.5209999999999999"/>
    <n v="128.71993549999999"/>
    <n v="0.10581"/>
  </r>
  <r>
    <x v="33"/>
    <x v="61"/>
    <x v="1"/>
    <x v="2"/>
    <x v="4780"/>
    <x v="0"/>
    <n v="58.59"/>
    <n v="3.605"/>
    <n v="128.82380649999999"/>
    <n v="0.10581"/>
  </r>
  <r>
    <x v="33"/>
    <x v="62"/>
    <x v="1"/>
    <x v="2"/>
    <x v="4781"/>
    <x v="0"/>
    <n v="53.3"/>
    <n v="3.7240000000000002"/>
    <n v="128.9107333"/>
    <n v="0.10581"/>
  </r>
  <r>
    <x v="33"/>
    <x v="63"/>
    <x v="1"/>
    <x v="2"/>
    <x v="4782"/>
    <x v="0"/>
    <n v="63.83"/>
    <n v="3.7810000000000001"/>
    <n v="128.95529999999999"/>
    <n v="0.10581"/>
  </r>
  <r>
    <x v="33"/>
    <x v="64"/>
    <x v="1"/>
    <x v="2"/>
    <x v="4783"/>
    <x v="0"/>
    <n v="57.73"/>
    <n v="3.7810000000000001"/>
    <n v="128.99986670000001"/>
    <n v="0.10581"/>
  </r>
  <r>
    <x v="33"/>
    <x v="65"/>
    <x v="1"/>
    <x v="3"/>
    <x v="4784"/>
    <x v="0"/>
    <n v="54.4"/>
    <n v="3.8660000000000001"/>
    <n v="129.04443330000001"/>
    <n v="0.10581"/>
  </r>
  <r>
    <x v="33"/>
    <x v="66"/>
    <x v="1"/>
    <x v="3"/>
    <x v="4785"/>
    <x v="0"/>
    <n v="63.05"/>
    <n v="3.8719999999999999"/>
    <n v="129.089"/>
    <n v="0.10581"/>
  </r>
  <r>
    <x v="33"/>
    <x v="67"/>
    <x v="1"/>
    <x v="3"/>
    <x v="4786"/>
    <x v="0"/>
    <n v="61.47"/>
    <n v="3.8809999999999998"/>
    <n v="129.07567739999999"/>
    <n v="0.10581"/>
  </r>
  <r>
    <x v="33"/>
    <x v="68"/>
    <x v="1"/>
    <x v="3"/>
    <x v="4787"/>
    <x v="0"/>
    <n v="65.989999999999995"/>
    <n v="3.7709999999999999"/>
    <n v="129.06235480000001"/>
    <n v="0.10581"/>
  </r>
  <r>
    <x v="33"/>
    <x v="69"/>
    <x v="1"/>
    <x v="4"/>
    <x v="4788"/>
    <x v="0"/>
    <n v="74.64"/>
    <n v="3.6829999999999998"/>
    <n v="129.04903229999999"/>
    <n v="0.10581"/>
  </r>
  <r>
    <x v="33"/>
    <x v="70"/>
    <x v="1"/>
    <x v="4"/>
    <x v="4789"/>
    <x v="0"/>
    <n v="74.569999999999993"/>
    <n v="3.64"/>
    <n v="129.03570970000001"/>
    <n v="0.10581"/>
  </r>
  <r>
    <x v="33"/>
    <x v="71"/>
    <x v="1"/>
    <x v="4"/>
    <x v="4790"/>
    <x v="0"/>
    <n v="76.58"/>
    <n v="3.6179999999999999"/>
    <n v="129.04320000000001"/>
    <n v="0.10581"/>
  </r>
  <r>
    <x v="33"/>
    <x v="72"/>
    <x v="1"/>
    <x v="4"/>
    <x v="4791"/>
    <x v="0"/>
    <n v="77.16"/>
    <n v="3.57"/>
    <n v="129.06630000000001"/>
    <n v="0.10581"/>
  </r>
  <r>
    <x v="33"/>
    <x v="73"/>
    <x v="1"/>
    <x v="5"/>
    <x v="4792"/>
    <x v="0"/>
    <n v="81.96"/>
    <n v="3.504"/>
    <n v="129.08940000000001"/>
    <n v="0.10641"/>
  </r>
  <r>
    <x v="33"/>
    <x v="74"/>
    <x v="1"/>
    <x v="5"/>
    <x v="4793"/>
    <x v="0"/>
    <n v="80.84"/>
    <n v="3.4689999999999999"/>
    <n v="129.11250000000001"/>
    <n v="0.10641"/>
  </r>
  <r>
    <x v="33"/>
    <x v="75"/>
    <x v="1"/>
    <x v="5"/>
    <x v="4794"/>
    <x v="0"/>
    <n v="78.09"/>
    <n v="3.5630000000000002"/>
    <n v="129.13383870000001"/>
    <n v="0.10641"/>
  </r>
  <r>
    <x v="33"/>
    <x v="76"/>
    <x v="1"/>
    <x v="5"/>
    <x v="4795"/>
    <x v="0"/>
    <n v="80.75"/>
    <n v="3.6269999999999998"/>
    <n v="129.1507742"/>
    <n v="0.10641"/>
  </r>
  <r>
    <x v="33"/>
    <x v="77"/>
    <x v="1"/>
    <x v="5"/>
    <x v="4796"/>
    <x v="0"/>
    <n v="78.040000000000006"/>
    <n v="3.6589999999999998"/>
    <n v="129.16770969999999"/>
    <n v="0.10641"/>
  </r>
  <r>
    <x v="33"/>
    <x v="78"/>
    <x v="1"/>
    <x v="6"/>
    <x v="4797"/>
    <x v="0"/>
    <n v="76.709999999999994"/>
    <n v="3.6619999999999999"/>
    <n v="129.18464520000001"/>
    <n v="0.10641"/>
  </r>
  <r>
    <x v="33"/>
    <x v="79"/>
    <x v="1"/>
    <x v="6"/>
    <x v="4798"/>
    <x v="0"/>
    <n v="80.23"/>
    <n v="3.617"/>
    <n v="129.2015806"/>
    <n v="0.10641"/>
  </r>
  <r>
    <x v="33"/>
    <x v="80"/>
    <x v="1"/>
    <x v="6"/>
    <x v="4799"/>
    <x v="0"/>
    <n v="77.08"/>
    <n v="3.55"/>
    <n v="129.24058059999999"/>
    <n v="0.10641"/>
  </r>
  <r>
    <x v="33"/>
    <x v="81"/>
    <x v="1"/>
    <x v="6"/>
    <x v="4800"/>
    <x v="0"/>
    <n v="77.27"/>
    <n v="3.5230000000000001"/>
    <n v="129.28325810000001"/>
    <n v="0.10641"/>
  </r>
  <r>
    <x v="33"/>
    <x v="82"/>
    <x v="1"/>
    <x v="7"/>
    <x v="4801"/>
    <x v="0"/>
    <n v="78.239999999999995"/>
    <n v="3.5329999999999999"/>
    <n v="129.32593550000001"/>
    <n v="0.10641"/>
  </r>
  <r>
    <x v="33"/>
    <x v="83"/>
    <x v="1"/>
    <x v="7"/>
    <x v="4802"/>
    <x v="1"/>
    <n v="70.05"/>
    <n v="3.5539999999999998"/>
    <n v="129.36861289999999"/>
    <n v="0.10641"/>
  </r>
  <r>
    <x v="33"/>
    <x v="84"/>
    <x v="1"/>
    <x v="7"/>
    <x v="4803"/>
    <x v="0"/>
    <n v="64.94"/>
    <n v="3.532"/>
    <n v="129.4306"/>
    <n v="0.10641"/>
  </r>
  <r>
    <x v="33"/>
    <x v="85"/>
    <x v="1"/>
    <x v="7"/>
    <x v="4804"/>
    <x v="0"/>
    <n v="66.23"/>
    <n v="3.4729999999999999"/>
    <n v="129.51833329999999"/>
    <n v="0.10641"/>
  </r>
  <r>
    <x v="33"/>
    <x v="86"/>
    <x v="1"/>
    <x v="7"/>
    <x v="4805"/>
    <x v="0"/>
    <n v="69.44"/>
    <n v="3.371"/>
    <n v="129.60606670000001"/>
    <n v="0.10641"/>
  </r>
  <r>
    <x v="33"/>
    <x v="87"/>
    <x v="1"/>
    <x v="8"/>
    <x v="4806"/>
    <x v="0"/>
    <n v="60.42"/>
    <n v="3.2989999999999999"/>
    <n v="129.69380000000001"/>
    <n v="0.10148"/>
  </r>
  <r>
    <x v="33"/>
    <x v="88"/>
    <x v="1"/>
    <x v="8"/>
    <x v="4807"/>
    <x v="0"/>
    <n v="54.72"/>
    <n v="3.2829999999999999"/>
    <n v="129.77064519999999"/>
    <n v="0.10148"/>
  </r>
  <r>
    <x v="33"/>
    <x v="89"/>
    <x v="1"/>
    <x v="8"/>
    <x v="4808"/>
    <x v="0"/>
    <n v="58.93"/>
    <n v="3.3610000000000002"/>
    <n v="129.78216130000001"/>
    <n v="0.10148"/>
  </r>
  <r>
    <x v="33"/>
    <x v="90"/>
    <x v="1"/>
    <x v="8"/>
    <x v="4809"/>
    <x v="0"/>
    <n v="54.56"/>
    <n v="3.3620000000000001"/>
    <n v="129.79367740000001"/>
    <n v="0.10148"/>
  </r>
  <r>
    <x v="33"/>
    <x v="91"/>
    <x v="1"/>
    <x v="9"/>
    <x v="4810"/>
    <x v="0"/>
    <n v="48.04"/>
    <n v="3.3220000000000001"/>
    <n v="129.8051935"/>
    <n v="0.10148"/>
  </r>
  <r>
    <x v="33"/>
    <x v="92"/>
    <x v="1"/>
    <x v="9"/>
    <x v="4811"/>
    <x v="0"/>
    <n v="41.04"/>
    <n v="3.286"/>
    <n v="129.81670969999999"/>
    <n v="0.10148"/>
  </r>
  <r>
    <x v="33"/>
    <x v="93"/>
    <x v="1"/>
    <x v="9"/>
    <x v="4812"/>
    <x v="0"/>
    <n v="46"/>
    <n v="3.294"/>
    <n v="129.8268333"/>
    <n v="0.10148"/>
  </r>
  <r>
    <x v="33"/>
    <x v="94"/>
    <x v="1"/>
    <x v="9"/>
    <x v="4813"/>
    <x v="1"/>
    <n v="45.99"/>
    <n v="3.2250000000000001"/>
    <n v="129.8364"/>
    <n v="0.10148"/>
  </r>
  <r>
    <x v="33"/>
    <x v="95"/>
    <x v="1"/>
    <x v="10"/>
    <x v="4814"/>
    <x v="0"/>
    <n v="39.75"/>
    <n v="3.1760000000000002"/>
    <n v="129.84596669999999"/>
    <n v="0.10148"/>
  </r>
  <r>
    <x v="33"/>
    <x v="96"/>
    <x v="1"/>
    <x v="10"/>
    <x v="4815"/>
    <x v="0"/>
    <n v="24.69"/>
    <n v="3.153"/>
    <n v="129.85553329999999"/>
    <n v="0.10148"/>
  </r>
  <r>
    <x v="33"/>
    <x v="97"/>
    <x v="1"/>
    <x v="10"/>
    <x v="4816"/>
    <x v="0"/>
    <n v="32.31"/>
    <n v="3.149"/>
    <n v="129.8980645"/>
    <n v="0.10148"/>
  </r>
  <r>
    <x v="33"/>
    <x v="98"/>
    <x v="1"/>
    <x v="10"/>
    <x v="4817"/>
    <x v="0"/>
    <n v="32.450000000000003"/>
    <n v="3.1030000000000002"/>
    <n v="129.98454839999999"/>
    <n v="0.10148"/>
  </r>
  <r>
    <x v="33"/>
    <x v="99"/>
    <x v="1"/>
    <x v="10"/>
    <x v="4818"/>
    <x v="1"/>
    <n v="28.84"/>
    <n v="3.1190000000000002"/>
    <n v="130.07103230000001"/>
    <n v="0.10148"/>
  </r>
  <r>
    <x v="33"/>
    <x v="100"/>
    <x v="2"/>
    <x v="11"/>
    <x v="4819"/>
    <x v="0"/>
    <n v="36.39"/>
    <n v="3.1579999999999999"/>
    <n v="130.15751610000001"/>
    <n v="9.6530000000000005E-2"/>
  </r>
  <r>
    <x v="33"/>
    <x v="101"/>
    <x v="2"/>
    <x v="11"/>
    <x v="4820"/>
    <x v="0"/>
    <n v="33.99"/>
    <n v="3.2629999999999999"/>
    <n v="130.244"/>
    <n v="9.6530000000000005E-2"/>
  </r>
  <r>
    <x v="33"/>
    <x v="102"/>
    <x v="2"/>
    <x v="11"/>
    <x v="4821"/>
    <x v="0"/>
    <n v="39.28"/>
    <n v="3.2730000000000001"/>
    <n v="130.27922580000001"/>
    <n v="9.6530000000000005E-2"/>
  </r>
  <r>
    <x v="33"/>
    <x v="103"/>
    <x v="2"/>
    <x v="11"/>
    <x v="4822"/>
    <x v="0"/>
    <n v="39.81"/>
    <n v="3.29"/>
    <n v="130.31445160000001"/>
    <n v="9.6530000000000005E-2"/>
  </r>
  <r>
    <x v="33"/>
    <x v="104"/>
    <x v="2"/>
    <x v="0"/>
    <x v="4823"/>
    <x v="0"/>
    <n v="38.64"/>
    <n v="3.3540000000000001"/>
    <n v="130.34967739999999"/>
    <n v="9.6530000000000005E-2"/>
  </r>
  <r>
    <x v="33"/>
    <x v="105"/>
    <x v="2"/>
    <x v="0"/>
    <x v="4824"/>
    <x v="1"/>
    <n v="36.700000000000003"/>
    <n v="3.411"/>
    <n v="130.3849032"/>
    <n v="9.6530000000000005E-2"/>
  </r>
  <r>
    <x v="33"/>
    <x v="106"/>
    <x v="2"/>
    <x v="0"/>
    <x v="4825"/>
    <x v="0"/>
    <n v="37.25"/>
    <n v="3.4929999999999999"/>
    <n v="130.45462069999999"/>
    <n v="9.6530000000000005E-2"/>
  </r>
  <r>
    <x v="33"/>
    <x v="107"/>
    <x v="2"/>
    <x v="0"/>
    <x v="4826"/>
    <x v="0"/>
    <n v="39.89"/>
    <n v="3.5409999999999999"/>
    <n v="130.55020690000001"/>
    <n v="9.6530000000000005E-2"/>
  </r>
  <r>
    <x v="33"/>
    <x v="108"/>
    <x v="2"/>
    <x v="1"/>
    <x v="4827"/>
    <x v="0"/>
    <n v="42.74"/>
    <n v="3.6190000000000002"/>
    <n v="130.64579309999999"/>
    <n v="9.6530000000000005E-2"/>
  </r>
  <r>
    <x v="33"/>
    <x v="109"/>
    <x v="2"/>
    <x v="1"/>
    <x v="4828"/>
    <x v="0"/>
    <n v="42.7"/>
    <n v="3.6669999999999998"/>
    <n v="130.74137930000001"/>
    <n v="9.6530000000000005E-2"/>
  </r>
  <r>
    <x v="33"/>
    <x v="110"/>
    <x v="2"/>
    <x v="1"/>
    <x v="4829"/>
    <x v="0"/>
    <n v="48.09"/>
    <n v="3.7069999999999999"/>
    <n v="130.82619349999999"/>
    <n v="9.6530000000000005E-2"/>
  </r>
  <r>
    <x v="33"/>
    <x v="111"/>
    <x v="2"/>
    <x v="1"/>
    <x v="4830"/>
    <x v="0"/>
    <n v="47.93"/>
    <n v="3.7589999999999999"/>
    <n v="130.89664519999999"/>
    <n v="9.6530000000000005E-2"/>
  </r>
  <r>
    <x v="33"/>
    <x v="112"/>
    <x v="2"/>
    <x v="1"/>
    <x v="4831"/>
    <x v="0"/>
    <n v="59.29"/>
    <n v="3.82"/>
    <n v="130.96709680000001"/>
    <n v="9.6530000000000005E-2"/>
  </r>
  <r>
    <x v="33"/>
    <x v="113"/>
    <x v="2"/>
    <x v="2"/>
    <x v="4832"/>
    <x v="0"/>
    <n v="54.42"/>
    <n v="3.8639999999999999"/>
    <n v="131.03754839999999"/>
    <n v="9.5749999999999988E-2"/>
  </r>
  <r>
    <x v="33"/>
    <x v="114"/>
    <x v="2"/>
    <x v="2"/>
    <x v="4833"/>
    <x v="0"/>
    <n v="59.12"/>
    <n v="3.8809999999999998"/>
    <n v="131.108"/>
    <n v="9.5749999999999988E-2"/>
  </r>
  <r>
    <x v="33"/>
    <x v="115"/>
    <x v="2"/>
    <x v="2"/>
    <x v="4834"/>
    <x v="0"/>
    <n v="55.34"/>
    <n v="3.8639999999999999"/>
    <n v="131.11733330000001"/>
    <n v="9.5749999999999988E-2"/>
  </r>
  <r>
    <x v="33"/>
    <x v="116"/>
    <x v="2"/>
    <x v="2"/>
    <x v="4835"/>
    <x v="0"/>
    <n v="66.489999999999995"/>
    <n v="3.81"/>
    <n v="131.12666669999999"/>
    <n v="9.5749999999999988E-2"/>
  </r>
  <r>
    <x v="33"/>
    <x v="117"/>
    <x v="2"/>
    <x v="3"/>
    <x v="4836"/>
    <x v="0"/>
    <n v="65.040000000000006"/>
    <n v="3.7469999999999999"/>
    <n v="131.136"/>
    <n v="9.5749999999999988E-2"/>
  </r>
  <r>
    <x v="33"/>
    <x v="118"/>
    <x v="2"/>
    <x v="3"/>
    <x v="4837"/>
    <x v="0"/>
    <n v="61.92"/>
    <n v="3.6850000000000001"/>
    <n v="131.1453333"/>
    <n v="9.5749999999999988E-2"/>
  </r>
  <r>
    <x v="33"/>
    <x v="119"/>
    <x v="2"/>
    <x v="3"/>
    <x v="4838"/>
    <x v="0"/>
    <n v="64.97"/>
    <n v="3.62"/>
    <n v="131.09832259999999"/>
    <n v="9.5749999999999988E-2"/>
  </r>
  <r>
    <x v="33"/>
    <x v="120"/>
    <x v="2"/>
    <x v="3"/>
    <x v="4839"/>
    <x v="0"/>
    <n v="72.42"/>
    <n v="3.5510000000000002"/>
    <n v="131.02877419999999"/>
    <n v="9.5749999999999988E-2"/>
  </r>
  <r>
    <x v="33"/>
    <x v="121"/>
    <x v="2"/>
    <x v="4"/>
    <x v="4840"/>
    <x v="0"/>
    <n v="70.41"/>
    <n v="3.4830000000000001"/>
    <n v="130.95922580000001"/>
    <n v="9.5749999999999988E-2"/>
  </r>
  <r>
    <x v="33"/>
    <x v="122"/>
    <x v="2"/>
    <x v="4"/>
    <x v="4841"/>
    <x v="0"/>
    <n v="75.349999999999994"/>
    <n v="3.4329999999999998"/>
    <n v="130.88967740000001"/>
    <n v="9.5749999999999988E-2"/>
  </r>
  <r>
    <x v="33"/>
    <x v="123"/>
    <x v="2"/>
    <x v="4"/>
    <x v="4842"/>
    <x v="0"/>
    <n v="76.48"/>
    <n v="3.3719999999999999"/>
    <n v="130.82953330000001"/>
    <n v="9.5749999999999988E-2"/>
  </r>
  <r>
    <x v="33"/>
    <x v="124"/>
    <x v="2"/>
    <x v="4"/>
    <x v="4843"/>
    <x v="0"/>
    <n v="78.849999999999994"/>
    <n v="3.3290000000000002"/>
    <n v="130.7929"/>
    <n v="9.5749999999999988E-2"/>
  </r>
  <r>
    <x v="33"/>
    <x v="125"/>
    <x v="2"/>
    <x v="4"/>
    <x v="4844"/>
    <x v="0"/>
    <n v="81.91"/>
    <n v="3.2570000000000001"/>
    <n v="130.7562667"/>
    <n v="9.5749999999999988E-2"/>
  </r>
  <r>
    <x v="33"/>
    <x v="126"/>
    <x v="2"/>
    <x v="5"/>
    <x v="4845"/>
    <x v="0"/>
    <n v="77.95"/>
    <n v="3.1869999999999998"/>
    <n v="130.7196333"/>
    <n v="9.2850000000000002E-2"/>
  </r>
  <r>
    <x v="33"/>
    <x v="127"/>
    <x v="2"/>
    <x v="5"/>
    <x v="4846"/>
    <x v="0"/>
    <n v="74.02"/>
    <n v="3.2240000000000002"/>
    <n v="130.68299999999999"/>
    <n v="9.2850000000000002E-2"/>
  </r>
  <r>
    <x v="33"/>
    <x v="128"/>
    <x v="2"/>
    <x v="5"/>
    <x v="4847"/>
    <x v="0"/>
    <n v="77.7"/>
    <n v="3.2629999999999999"/>
    <n v="130.70129030000001"/>
    <n v="9.2850000000000002E-2"/>
  </r>
  <r>
    <x v="33"/>
    <x v="129"/>
    <x v="2"/>
    <x v="5"/>
    <x v="4848"/>
    <x v="0"/>
    <n v="77.3"/>
    <n v="3.3559999999999999"/>
    <n v="130.7195806"/>
    <n v="9.2850000000000002E-2"/>
  </r>
  <r>
    <x v="33"/>
    <x v="130"/>
    <x v="2"/>
    <x v="6"/>
    <x v="4849"/>
    <x v="0"/>
    <n v="78.930000000000007"/>
    <n v="3.3740000000000001"/>
    <n v="130.73787100000001"/>
    <n v="9.2850000000000002E-2"/>
  </r>
  <r>
    <x v="33"/>
    <x v="131"/>
    <x v="2"/>
    <x v="6"/>
    <x v="4850"/>
    <x v="0"/>
    <n v="78.260000000000005"/>
    <n v="3.476"/>
    <n v="130.7561613"/>
    <n v="9.2850000000000002E-2"/>
  </r>
  <r>
    <x v="33"/>
    <x v="132"/>
    <x v="2"/>
    <x v="6"/>
    <x v="4851"/>
    <x v="0"/>
    <n v="77.78"/>
    <n v="3.552"/>
    <n v="130.79096770000001"/>
    <n v="9.2850000000000002E-2"/>
  </r>
  <r>
    <x v="33"/>
    <x v="133"/>
    <x v="2"/>
    <x v="6"/>
    <x v="4852"/>
    <x v="0"/>
    <n v="72.44"/>
    <n v="3.61"/>
    <n v="130.8381613"/>
    <n v="9.2850000000000002E-2"/>
  </r>
  <r>
    <x v="33"/>
    <x v="134"/>
    <x v="2"/>
    <x v="6"/>
    <x v="4853"/>
    <x v="0"/>
    <n v="75.89"/>
    <n v="3.6459999999999999"/>
    <n v="130.88535479999999"/>
    <n v="9.2850000000000002E-2"/>
  </r>
  <r>
    <x v="33"/>
    <x v="135"/>
    <x v="2"/>
    <x v="7"/>
    <x v="4854"/>
    <x v="1"/>
    <n v="78.260000000000005"/>
    <n v="3.7090000000000001"/>
    <n v="130.9325484"/>
    <n v="9.2850000000000002E-2"/>
  </r>
  <r>
    <x v="33"/>
    <x v="136"/>
    <x v="2"/>
    <x v="7"/>
    <x v="4855"/>
    <x v="0"/>
    <n v="64.28"/>
    <n v="3.706"/>
    <n v="130.97766669999999"/>
    <n v="9.2850000000000002E-2"/>
  </r>
  <r>
    <x v="33"/>
    <x v="137"/>
    <x v="2"/>
    <x v="7"/>
    <x v="4856"/>
    <x v="0"/>
    <n v="66.08"/>
    <n v="3.7210000000000001"/>
    <n v="131.01033330000001"/>
    <n v="9.2850000000000002E-2"/>
  </r>
  <r>
    <x v="33"/>
    <x v="138"/>
    <x v="2"/>
    <x v="7"/>
    <x v="4857"/>
    <x v="0"/>
    <n v="67.06"/>
    <n v="3.6659999999999999"/>
    <n v="131.04300000000001"/>
    <n v="9.2850000000000002E-2"/>
  </r>
  <r>
    <x v="33"/>
    <x v="139"/>
    <x v="2"/>
    <x v="8"/>
    <x v="4858"/>
    <x v="0"/>
    <n v="65.41"/>
    <n v="3.62"/>
    <n v="131.0756667"/>
    <n v="8.839000000000001E-2"/>
  </r>
  <r>
    <x v="33"/>
    <x v="140"/>
    <x v="2"/>
    <x v="8"/>
    <x v="4859"/>
    <x v="0"/>
    <n v="59.94"/>
    <n v="3.6030000000000002"/>
    <n v="131.1083333"/>
    <n v="8.839000000000001E-2"/>
  </r>
  <r>
    <x v="33"/>
    <x v="141"/>
    <x v="2"/>
    <x v="8"/>
    <x v="4860"/>
    <x v="0"/>
    <n v="58.47"/>
    <n v="3.61"/>
    <n v="131.14996769999999"/>
    <n v="8.839000000000001E-2"/>
  </r>
  <r>
    <x v="33"/>
    <x v="142"/>
    <x v="2"/>
    <x v="8"/>
    <x v="4861"/>
    <x v="0"/>
    <n v="57.95"/>
    <n v="3.5139999999999998"/>
    <n v="131.19309680000001"/>
    <n v="8.839000000000001E-2"/>
  </r>
  <r>
    <x v="34"/>
    <x v="0"/>
    <x v="0"/>
    <x v="0"/>
    <x v="4862"/>
    <x v="0"/>
    <n v="27.19"/>
    <n v="2.7839999999999998"/>
    <n v="135.35246079999999"/>
    <n v="9.2620000000000008E-2"/>
  </r>
  <r>
    <x v="34"/>
    <x v="1"/>
    <x v="0"/>
    <x v="0"/>
    <x v="4863"/>
    <x v="1"/>
    <n v="29.81"/>
    <n v="2.7730000000000001"/>
    <n v="135.41130759999999"/>
    <n v="9.2620000000000008E-2"/>
  </r>
  <r>
    <x v="34"/>
    <x v="2"/>
    <x v="0"/>
    <x v="0"/>
    <x v="4864"/>
    <x v="0"/>
    <n v="32.44"/>
    <n v="2.7450000000000001"/>
    <n v="135.46577809999999"/>
    <n v="9.2620000000000008E-2"/>
  </r>
  <r>
    <x v="34"/>
    <x v="3"/>
    <x v="0"/>
    <x v="0"/>
    <x v="4865"/>
    <x v="0"/>
    <n v="36"/>
    <n v="2.754"/>
    <n v="135.5195191"/>
    <n v="9.2620000000000008E-2"/>
  </r>
  <r>
    <x v="34"/>
    <x v="4"/>
    <x v="0"/>
    <x v="1"/>
    <x v="4866"/>
    <x v="0"/>
    <n v="38.07"/>
    <n v="2.7770000000000001"/>
    <n v="135.57326019999999"/>
    <n v="9.2620000000000008E-2"/>
  </r>
  <r>
    <x v="34"/>
    <x v="5"/>
    <x v="0"/>
    <x v="1"/>
    <x v="4867"/>
    <x v="0"/>
    <n v="45.98"/>
    <n v="2.8180000000000001"/>
    <n v="135.62700129999999"/>
    <n v="9.2620000000000008E-2"/>
  </r>
  <r>
    <x v="34"/>
    <x v="6"/>
    <x v="0"/>
    <x v="1"/>
    <x v="4868"/>
    <x v="0"/>
    <n v="49.04"/>
    <n v="2.8439999999999999"/>
    <n v="135.6682247"/>
    <n v="9.2620000000000008E-2"/>
  </r>
  <r>
    <x v="34"/>
    <x v="7"/>
    <x v="0"/>
    <x v="1"/>
    <x v="4869"/>
    <x v="0"/>
    <n v="52.34"/>
    <n v="2.8540000000000001"/>
    <n v="135.7073618"/>
    <n v="9.2620000000000008E-2"/>
  </r>
  <r>
    <x v="34"/>
    <x v="8"/>
    <x v="0"/>
    <x v="2"/>
    <x v="4870"/>
    <x v="0"/>
    <n v="46.9"/>
    <n v="2.85"/>
    <n v="135.74649880000001"/>
    <n v="9.0510000000000007E-2"/>
  </r>
  <r>
    <x v="34"/>
    <x v="9"/>
    <x v="0"/>
    <x v="2"/>
    <x v="4871"/>
    <x v="0"/>
    <n v="62.62"/>
    <n v="2.8690000000000002"/>
    <n v="135.78563589999999"/>
    <n v="9.0510000000000007E-2"/>
  </r>
  <r>
    <x v="34"/>
    <x v="10"/>
    <x v="0"/>
    <x v="2"/>
    <x v="4872"/>
    <x v="0"/>
    <n v="54.95"/>
    <n v="2.899"/>
    <n v="135.82724999999999"/>
    <n v="9.0510000000000007E-2"/>
  </r>
  <r>
    <x v="34"/>
    <x v="11"/>
    <x v="0"/>
    <x v="2"/>
    <x v="4873"/>
    <x v="0"/>
    <n v="53.91"/>
    <n v="2.9020000000000001"/>
    <n v="135.87216670000001"/>
    <n v="9.0510000000000007E-2"/>
  </r>
  <r>
    <x v="34"/>
    <x v="12"/>
    <x v="0"/>
    <x v="2"/>
    <x v="4874"/>
    <x v="0"/>
    <n v="53.55"/>
    <n v="2.9209999999999998"/>
    <n v="135.9170833"/>
    <n v="9.0510000000000007E-2"/>
  </r>
  <r>
    <x v="34"/>
    <x v="13"/>
    <x v="0"/>
    <x v="3"/>
    <x v="4875"/>
    <x v="0"/>
    <n v="69.02"/>
    <n v="2.9660000000000002"/>
    <n v="135.96199999999999"/>
    <n v="9.0510000000000007E-2"/>
  </r>
  <r>
    <x v="34"/>
    <x v="14"/>
    <x v="0"/>
    <x v="3"/>
    <x v="4876"/>
    <x v="0"/>
    <n v="53.82"/>
    <n v="2.9820000000000002"/>
    <n v="136.01039399999999"/>
    <n v="9.0510000000000007E-2"/>
  </r>
  <r>
    <x v="34"/>
    <x v="15"/>
    <x v="0"/>
    <x v="3"/>
    <x v="4877"/>
    <x v="0"/>
    <n v="63.31"/>
    <n v="2.9580000000000002"/>
    <n v="136.0796521"/>
    <n v="9.0510000000000007E-2"/>
  </r>
  <r>
    <x v="34"/>
    <x v="16"/>
    <x v="0"/>
    <x v="3"/>
    <x v="4878"/>
    <x v="0"/>
    <n v="67.88"/>
    <n v="2.899"/>
    <n v="136.14891009999999"/>
    <n v="9.0510000000000007E-2"/>
  </r>
  <r>
    <x v="34"/>
    <x v="17"/>
    <x v="0"/>
    <x v="4"/>
    <x v="4879"/>
    <x v="0"/>
    <n v="74.290000000000006"/>
    <n v="2.847"/>
    <n v="136.21816820000001"/>
    <n v="9.0510000000000007E-2"/>
  </r>
  <r>
    <x v="34"/>
    <x v="18"/>
    <x v="0"/>
    <x v="4"/>
    <x v="4880"/>
    <x v="0"/>
    <n v="68.900000000000006"/>
    <n v="2.8090000000000002"/>
    <n v="136.28742629999999"/>
    <n v="9.0510000000000007E-2"/>
  </r>
  <r>
    <x v="34"/>
    <x v="19"/>
    <x v="0"/>
    <x v="4"/>
    <x v="4881"/>
    <x v="0"/>
    <n v="70"/>
    <n v="2.78"/>
    <n v="136.32433929999999"/>
    <n v="9.0510000000000007E-2"/>
  </r>
  <r>
    <x v="34"/>
    <x v="20"/>
    <x v="0"/>
    <x v="4"/>
    <x v="4882"/>
    <x v="0"/>
    <n v="78.02"/>
    <n v="2.8079999999999998"/>
    <n v="136.3483143"/>
    <n v="9.0510000000000007E-2"/>
  </r>
  <r>
    <x v="34"/>
    <x v="21"/>
    <x v="0"/>
    <x v="5"/>
    <x v="4883"/>
    <x v="0"/>
    <n v="76.25"/>
    <n v="2.8149999999999999"/>
    <n v="136.37228930000001"/>
    <n v="8.8610000000000008E-2"/>
  </r>
  <r>
    <x v="34"/>
    <x v="22"/>
    <x v="0"/>
    <x v="5"/>
    <x v="4884"/>
    <x v="0"/>
    <n v="82.69"/>
    <n v="2.7930000000000001"/>
    <n v="136.39626430000001"/>
    <n v="8.8610000000000008E-2"/>
  </r>
  <r>
    <x v="34"/>
    <x v="23"/>
    <x v="0"/>
    <x v="5"/>
    <x v="4885"/>
    <x v="0"/>
    <n v="78.260000000000005"/>
    <n v="2.7829999999999999"/>
    <n v="136.41798270000001"/>
    <n v="8.8610000000000008E-2"/>
  </r>
  <r>
    <x v="34"/>
    <x v="24"/>
    <x v="0"/>
    <x v="5"/>
    <x v="4886"/>
    <x v="0"/>
    <n v="81.56"/>
    <n v="2.7709999999999999"/>
    <n v="136.4366924"/>
    <n v="8.8610000000000008E-2"/>
  </r>
  <r>
    <x v="34"/>
    <x v="25"/>
    <x v="0"/>
    <x v="5"/>
    <x v="4887"/>
    <x v="0"/>
    <n v="79.78"/>
    <n v="2.7810000000000001"/>
    <n v="136.45540209999999"/>
    <n v="8.8610000000000008E-2"/>
  </r>
  <r>
    <x v="34"/>
    <x v="26"/>
    <x v="0"/>
    <x v="6"/>
    <x v="4888"/>
    <x v="0"/>
    <n v="77.45"/>
    <n v="2.7839999999999998"/>
    <n v="136.4741118"/>
    <n v="8.8610000000000008E-2"/>
  </r>
  <r>
    <x v="34"/>
    <x v="27"/>
    <x v="0"/>
    <x v="6"/>
    <x v="4889"/>
    <x v="0"/>
    <n v="77.36"/>
    <n v="2.8050000000000002"/>
    <n v="136.4928214"/>
    <n v="8.8610000000000008E-2"/>
  </r>
  <r>
    <x v="34"/>
    <x v="28"/>
    <x v="0"/>
    <x v="6"/>
    <x v="4890"/>
    <x v="0"/>
    <n v="75.16"/>
    <n v="2.7789999999999999"/>
    <n v="136.5249182"/>
    <n v="8.8610000000000008E-2"/>
  </r>
  <r>
    <x v="34"/>
    <x v="29"/>
    <x v="0"/>
    <x v="6"/>
    <x v="4891"/>
    <x v="0"/>
    <n v="70.31"/>
    <n v="2.7549999999999999"/>
    <n v="136.55701500000001"/>
    <n v="8.8610000000000008E-2"/>
  </r>
  <r>
    <x v="34"/>
    <x v="30"/>
    <x v="0"/>
    <x v="7"/>
    <x v="4892"/>
    <x v="0"/>
    <n v="78.52"/>
    <n v="2.7149999999999999"/>
    <n v="136.58911180000001"/>
    <n v="8.8610000000000008E-2"/>
  </r>
  <r>
    <x v="34"/>
    <x v="31"/>
    <x v="0"/>
    <x v="7"/>
    <x v="4893"/>
    <x v="1"/>
    <n v="70.38"/>
    <n v="2.6989999999999998"/>
    <n v="136.62120849999999"/>
    <n v="8.8610000000000008E-2"/>
  </r>
  <r>
    <x v="34"/>
    <x v="32"/>
    <x v="0"/>
    <x v="7"/>
    <x v="4894"/>
    <x v="0"/>
    <n v="64.5"/>
    <n v="2.706"/>
    <n v="136.63380710000001"/>
    <n v="8.8610000000000008E-2"/>
  </r>
  <r>
    <x v="34"/>
    <x v="33"/>
    <x v="0"/>
    <x v="7"/>
    <x v="4895"/>
    <x v="0"/>
    <n v="67.08"/>
    <n v="2.7130000000000001"/>
    <n v="136.63178210000001"/>
    <n v="8.8610000000000008E-2"/>
  </r>
  <r>
    <x v="34"/>
    <x v="34"/>
    <x v="0"/>
    <x v="8"/>
    <x v="4896"/>
    <x v="0"/>
    <n v="70.19"/>
    <n v="2.7069999999999999"/>
    <n v="136.62975710000001"/>
    <n v="8.763E-2"/>
  </r>
  <r>
    <x v="34"/>
    <x v="35"/>
    <x v="0"/>
    <x v="8"/>
    <x v="4897"/>
    <x v="0"/>
    <n v="57.78"/>
    <n v="2.7639999999999998"/>
    <n v="136.6277321"/>
    <n v="8.763E-2"/>
  </r>
  <r>
    <x v="34"/>
    <x v="36"/>
    <x v="0"/>
    <x v="8"/>
    <x v="4898"/>
    <x v="0"/>
    <n v="58.38"/>
    <n v="2.8679999999999999"/>
    <n v="136.64019350000001"/>
    <n v="8.763E-2"/>
  </r>
  <r>
    <x v="34"/>
    <x v="37"/>
    <x v="0"/>
    <x v="8"/>
    <x v="4899"/>
    <x v="0"/>
    <n v="52.82"/>
    <n v="2.9169999999999998"/>
    <n v="136.68887100000001"/>
    <n v="8.763E-2"/>
  </r>
  <r>
    <x v="34"/>
    <x v="38"/>
    <x v="0"/>
    <x v="8"/>
    <x v="4900"/>
    <x v="0"/>
    <n v="61.02"/>
    <n v="2.9209999999999998"/>
    <n v="136.73754840000001"/>
    <n v="8.763E-2"/>
  </r>
  <r>
    <x v="34"/>
    <x v="39"/>
    <x v="0"/>
    <x v="9"/>
    <x v="4901"/>
    <x v="0"/>
    <n v="45.91"/>
    <n v="2.9169999999999998"/>
    <n v="136.78622580000001"/>
    <n v="8.763E-2"/>
  </r>
  <r>
    <x v="34"/>
    <x v="40"/>
    <x v="0"/>
    <x v="9"/>
    <x v="4902"/>
    <x v="0"/>
    <n v="45.9"/>
    <n v="2.931"/>
    <n v="136.83490320000001"/>
    <n v="8.763E-2"/>
  </r>
  <r>
    <x v="34"/>
    <x v="41"/>
    <x v="0"/>
    <x v="9"/>
    <x v="4903"/>
    <x v="0"/>
    <n v="50.81"/>
    <n v="3"/>
    <n v="136.7715714"/>
    <n v="8.763E-2"/>
  </r>
  <r>
    <x v="34"/>
    <x v="42"/>
    <x v="0"/>
    <x v="9"/>
    <x v="4904"/>
    <x v="1"/>
    <n v="46.67"/>
    <n v="3.0390000000000001"/>
    <n v="136.68957140000001"/>
    <n v="8.763E-2"/>
  </r>
  <r>
    <x v="34"/>
    <x v="43"/>
    <x v="0"/>
    <x v="10"/>
    <x v="4905"/>
    <x v="0"/>
    <n v="41.81"/>
    <n v="3.0459999999999998"/>
    <n v="136.60757140000001"/>
    <n v="8.763E-2"/>
  </r>
  <r>
    <x v="34"/>
    <x v="44"/>
    <x v="0"/>
    <x v="10"/>
    <x v="4906"/>
    <x v="0"/>
    <n v="30.83"/>
    <n v="3.109"/>
    <n v="136.52557139999999"/>
    <n v="8.763E-2"/>
  </r>
  <r>
    <x v="34"/>
    <x v="45"/>
    <x v="0"/>
    <x v="10"/>
    <x v="4907"/>
    <x v="0"/>
    <n v="31.62"/>
    <n v="3.14"/>
    <n v="136.52928109999999"/>
    <n v="8.763E-2"/>
  </r>
  <r>
    <x v="34"/>
    <x v="46"/>
    <x v="0"/>
    <x v="10"/>
    <x v="4908"/>
    <x v="0"/>
    <n v="31.34"/>
    <n v="3.141"/>
    <n v="136.597273"/>
    <n v="8.763E-2"/>
  </r>
  <r>
    <x v="34"/>
    <x v="47"/>
    <x v="0"/>
    <x v="10"/>
    <x v="4909"/>
    <x v="1"/>
    <n v="29.59"/>
    <n v="3.1789999999999998"/>
    <n v="136.66526500000001"/>
    <n v="8.763E-2"/>
  </r>
  <r>
    <x v="34"/>
    <x v="48"/>
    <x v="1"/>
    <x v="11"/>
    <x v="4910"/>
    <x v="0"/>
    <n v="34.42"/>
    <n v="3.1930000000000001"/>
    <n v="136.73325689999999"/>
    <n v="8.5489999999999997E-2"/>
  </r>
  <r>
    <x v="34"/>
    <x v="49"/>
    <x v="1"/>
    <x v="11"/>
    <x v="4911"/>
    <x v="0"/>
    <n v="25.7"/>
    <n v="3.2050000000000001"/>
    <n v="136.80347699999999"/>
    <n v="8.5489999999999997E-2"/>
  </r>
  <r>
    <x v="34"/>
    <x v="50"/>
    <x v="1"/>
    <x v="11"/>
    <x v="4912"/>
    <x v="0"/>
    <n v="30.13"/>
    <n v="3.2290000000000001"/>
    <n v="136.88706569999999"/>
    <n v="8.5489999999999997E-2"/>
  </r>
  <r>
    <x v="34"/>
    <x v="51"/>
    <x v="1"/>
    <x v="11"/>
    <x v="4913"/>
    <x v="0"/>
    <n v="23.64"/>
    <n v="3.2370000000000001"/>
    <n v="136.9706544"/>
    <n v="8.5489999999999997E-2"/>
  </r>
  <r>
    <x v="34"/>
    <x v="52"/>
    <x v="1"/>
    <x v="0"/>
    <x v="4914"/>
    <x v="0"/>
    <n v="28.7"/>
    <n v="3.2309999999999999"/>
    <n v="137.05424310000001"/>
    <n v="8.5489999999999997E-2"/>
  </r>
  <r>
    <x v="34"/>
    <x v="53"/>
    <x v="1"/>
    <x v="0"/>
    <x v="4915"/>
    <x v="1"/>
    <n v="30.45"/>
    <n v="3.2389999999999999"/>
    <n v="137.13783179999999"/>
    <n v="8.5489999999999997E-2"/>
  </r>
  <r>
    <x v="34"/>
    <x v="54"/>
    <x v="1"/>
    <x v="0"/>
    <x v="4916"/>
    <x v="0"/>
    <n v="39.32"/>
    <n v="3.2450000000000001"/>
    <n v="137.2511849"/>
    <n v="8.5489999999999997E-2"/>
  </r>
  <r>
    <x v="34"/>
    <x v="55"/>
    <x v="1"/>
    <x v="0"/>
    <x v="4917"/>
    <x v="0"/>
    <n v="33.049999999999997"/>
    <n v="3.274"/>
    <n v="137.3764439"/>
    <n v="8.5489999999999997E-2"/>
  </r>
  <r>
    <x v="34"/>
    <x v="56"/>
    <x v="1"/>
    <x v="1"/>
    <x v="4918"/>
    <x v="0"/>
    <n v="36.99"/>
    <n v="3.4329999999999998"/>
    <n v="137.5017028"/>
    <n v="8.5489999999999997E-2"/>
  </r>
  <r>
    <x v="34"/>
    <x v="57"/>
    <x v="1"/>
    <x v="1"/>
    <x v="4919"/>
    <x v="0"/>
    <n v="43.64"/>
    <n v="3.5819999999999999"/>
    <n v="137.62696170000001"/>
    <n v="8.5489999999999997E-2"/>
  </r>
  <r>
    <x v="34"/>
    <x v="58"/>
    <x v="1"/>
    <x v="1"/>
    <x v="4920"/>
    <x v="0"/>
    <n v="46.65"/>
    <n v="3.6309999999999998"/>
    <n v="137.7398929"/>
    <n v="8.5489999999999997E-2"/>
  </r>
  <r>
    <x v="34"/>
    <x v="59"/>
    <x v="1"/>
    <x v="1"/>
    <x v="4921"/>
    <x v="0"/>
    <n v="40.11"/>
    <n v="3.625"/>
    <n v="137.84789290000001"/>
    <n v="8.5489999999999997E-2"/>
  </r>
  <r>
    <x v="34"/>
    <x v="60"/>
    <x v="1"/>
    <x v="2"/>
    <x v="4922"/>
    <x v="0"/>
    <n v="37.270000000000003"/>
    <n v="3.6379999999999999"/>
    <n v="137.95589290000001"/>
    <n v="8.5120000000000001E-2"/>
  </r>
  <r>
    <x v="34"/>
    <x v="61"/>
    <x v="1"/>
    <x v="2"/>
    <x v="4923"/>
    <x v="0"/>
    <n v="46.87"/>
    <n v="3.72"/>
    <n v="138.06389290000001"/>
    <n v="8.5120000000000001E-2"/>
  </r>
  <r>
    <x v="34"/>
    <x v="62"/>
    <x v="1"/>
    <x v="2"/>
    <x v="4924"/>
    <x v="0"/>
    <n v="52.24"/>
    <n v="3.8210000000000002"/>
    <n v="138.16469520000001"/>
    <n v="8.5120000000000001E-2"/>
  </r>
  <r>
    <x v="34"/>
    <x v="63"/>
    <x v="1"/>
    <x v="2"/>
    <x v="4925"/>
    <x v="0"/>
    <n v="50.02"/>
    <n v="3.8919999999999999"/>
    <n v="138.24750359999999"/>
    <n v="8.5120000000000001E-2"/>
  </r>
  <r>
    <x v="34"/>
    <x v="64"/>
    <x v="1"/>
    <x v="2"/>
    <x v="4926"/>
    <x v="0"/>
    <n v="61.71"/>
    <n v="3.9620000000000002"/>
    <n v="138.3303119"/>
    <n v="8.5120000000000001E-2"/>
  </r>
  <r>
    <x v="34"/>
    <x v="65"/>
    <x v="1"/>
    <x v="3"/>
    <x v="4927"/>
    <x v="0"/>
    <n v="56.48"/>
    <n v="4.0460000000000003"/>
    <n v="138.41312020000001"/>
    <n v="8.5120000000000001E-2"/>
  </r>
  <r>
    <x v="34"/>
    <x v="66"/>
    <x v="1"/>
    <x v="3"/>
    <x v="4928"/>
    <x v="0"/>
    <n v="60.07"/>
    <n v="4.0659999999999998"/>
    <n v="138.49592860000001"/>
    <n v="8.5120000000000001E-2"/>
  </r>
  <r>
    <x v="34"/>
    <x v="67"/>
    <x v="1"/>
    <x v="3"/>
    <x v="4929"/>
    <x v="0"/>
    <n v="60.22"/>
    <n v="4.0620000000000003"/>
    <n v="138.58710600000001"/>
    <n v="8.5120000000000001E-2"/>
  </r>
  <r>
    <x v="34"/>
    <x v="68"/>
    <x v="1"/>
    <x v="3"/>
    <x v="4930"/>
    <x v="0"/>
    <n v="66.430000000000007"/>
    <n v="3.9849999999999999"/>
    <n v="138.6782834"/>
    <n v="8.5120000000000001E-2"/>
  </r>
  <r>
    <x v="34"/>
    <x v="69"/>
    <x v="1"/>
    <x v="4"/>
    <x v="4931"/>
    <x v="0"/>
    <n v="74.17"/>
    <n v="3.9220000000000002"/>
    <n v="138.76946079999999"/>
    <n v="8.5120000000000001E-2"/>
  </r>
  <r>
    <x v="34"/>
    <x v="70"/>
    <x v="1"/>
    <x v="4"/>
    <x v="4932"/>
    <x v="0"/>
    <n v="73.260000000000005"/>
    <n v="3.8809999999999998"/>
    <n v="138.86063820000001"/>
    <n v="8.5120000000000001E-2"/>
  </r>
  <r>
    <x v="34"/>
    <x v="71"/>
    <x v="1"/>
    <x v="4"/>
    <x v="4933"/>
    <x v="0"/>
    <n v="67.03"/>
    <n v="3.8420000000000001"/>
    <n v="139.00283329999999"/>
    <n v="8.5120000000000001E-2"/>
  </r>
  <r>
    <x v="34"/>
    <x v="72"/>
    <x v="1"/>
    <x v="4"/>
    <x v="4934"/>
    <x v="0"/>
    <n v="72.02"/>
    <n v="3.8039999999999998"/>
    <n v="139.18329170000001"/>
    <n v="8.5120000000000001E-2"/>
  </r>
  <r>
    <x v="34"/>
    <x v="73"/>
    <x v="1"/>
    <x v="5"/>
    <x v="4935"/>
    <x v="0"/>
    <n v="73.760000000000005"/>
    <n v="3.7480000000000002"/>
    <n v="139.36375000000001"/>
    <n v="8.6839999999999987E-2"/>
  </r>
  <r>
    <x v="34"/>
    <x v="74"/>
    <x v="1"/>
    <x v="5"/>
    <x v="4936"/>
    <x v="0"/>
    <n v="76.87"/>
    <n v="3.7109999999999999"/>
    <n v="139.54420830000001"/>
    <n v="8.6839999999999987E-2"/>
  </r>
  <r>
    <x v="34"/>
    <x v="75"/>
    <x v="1"/>
    <x v="5"/>
    <x v="4937"/>
    <x v="0"/>
    <n v="77.83"/>
    <n v="3.76"/>
    <n v="139.70063250000001"/>
    <n v="8.6839999999999987E-2"/>
  </r>
  <r>
    <x v="34"/>
    <x v="76"/>
    <x v="1"/>
    <x v="5"/>
    <x v="4938"/>
    <x v="0"/>
    <n v="82.28"/>
    <n v="3.8109999999999999"/>
    <n v="139.7969712"/>
    <n v="8.6839999999999987E-2"/>
  </r>
  <r>
    <x v="34"/>
    <x v="77"/>
    <x v="1"/>
    <x v="5"/>
    <x v="4939"/>
    <x v="0"/>
    <n v="79.41"/>
    <n v="3.8290000000000002"/>
    <n v="139.89330989999999"/>
    <n v="8.6839999999999987E-2"/>
  </r>
  <r>
    <x v="34"/>
    <x v="78"/>
    <x v="1"/>
    <x v="6"/>
    <x v="4940"/>
    <x v="0"/>
    <n v="78.14"/>
    <n v="3.8420000000000001"/>
    <n v="139.98964860000001"/>
    <n v="8.6839999999999987E-2"/>
  </r>
  <r>
    <x v="34"/>
    <x v="79"/>
    <x v="1"/>
    <x v="6"/>
    <x v="4941"/>
    <x v="0"/>
    <n v="76.67"/>
    <n v="3.8119999999999998"/>
    <n v="140.0859873"/>
    <n v="8.6839999999999987E-2"/>
  </r>
  <r>
    <x v="34"/>
    <x v="80"/>
    <x v="1"/>
    <x v="6"/>
    <x v="4942"/>
    <x v="0"/>
    <n v="72.97"/>
    <n v="3.7469999999999999"/>
    <n v="140.12892049999999"/>
    <n v="8.6839999999999987E-2"/>
  </r>
  <r>
    <x v="34"/>
    <x v="81"/>
    <x v="1"/>
    <x v="6"/>
    <x v="4943"/>
    <x v="0"/>
    <n v="72.88"/>
    <n v="3.7040000000000002"/>
    <n v="140.1629528"/>
    <n v="8.6839999999999987E-2"/>
  </r>
  <r>
    <x v="34"/>
    <x v="82"/>
    <x v="1"/>
    <x v="7"/>
    <x v="4944"/>
    <x v="0"/>
    <n v="71.44"/>
    <n v="3.7029999999999998"/>
    <n v="140.19698500000001"/>
    <n v="8.6839999999999987E-2"/>
  </r>
  <r>
    <x v="34"/>
    <x v="83"/>
    <x v="1"/>
    <x v="7"/>
    <x v="4945"/>
    <x v="1"/>
    <n v="70.930000000000007"/>
    <n v="3.738"/>
    <n v="140.23101729999999"/>
    <n v="8.6839999999999987E-2"/>
  </r>
  <r>
    <x v="34"/>
    <x v="84"/>
    <x v="1"/>
    <x v="7"/>
    <x v="4946"/>
    <x v="0"/>
    <n v="69.650000000000006"/>
    <n v="3.742"/>
    <n v="140.27350000000001"/>
    <n v="8.6839999999999987E-2"/>
  </r>
  <r>
    <x v="34"/>
    <x v="85"/>
    <x v="1"/>
    <x v="7"/>
    <x v="4947"/>
    <x v="0"/>
    <n v="63.61"/>
    <n v="3.7109999999999999"/>
    <n v="140.32724999999999"/>
    <n v="8.6839999999999987E-2"/>
  </r>
  <r>
    <x v="34"/>
    <x v="86"/>
    <x v="1"/>
    <x v="7"/>
    <x v="4948"/>
    <x v="0"/>
    <n v="70.92"/>
    <n v="3.645"/>
    <n v="140.381"/>
    <n v="8.6839999999999987E-2"/>
  </r>
  <r>
    <x v="34"/>
    <x v="87"/>
    <x v="1"/>
    <x v="8"/>
    <x v="4949"/>
    <x v="0"/>
    <n v="56.91"/>
    <n v="3.5830000000000002"/>
    <n v="140.43475000000001"/>
    <n v="8.7449999999999986E-2"/>
  </r>
  <r>
    <x v="34"/>
    <x v="88"/>
    <x v="1"/>
    <x v="8"/>
    <x v="4950"/>
    <x v="0"/>
    <n v="64.78"/>
    <n v="3.5409999999999999"/>
    <n v="140.47841940000001"/>
    <n v="8.7449999999999986E-2"/>
  </r>
  <r>
    <x v="34"/>
    <x v="89"/>
    <x v="1"/>
    <x v="8"/>
    <x v="4951"/>
    <x v="0"/>
    <n v="59.62"/>
    <n v="3.57"/>
    <n v="140.4616048"/>
    <n v="8.7449999999999986E-2"/>
  </r>
  <r>
    <x v="34"/>
    <x v="90"/>
    <x v="1"/>
    <x v="8"/>
    <x v="4952"/>
    <x v="0"/>
    <n v="51.81"/>
    <n v="3.569"/>
    <n v="140.44479029999999"/>
    <n v="8.7449999999999986E-2"/>
  </r>
  <r>
    <x v="34"/>
    <x v="91"/>
    <x v="1"/>
    <x v="9"/>
    <x v="4953"/>
    <x v="0"/>
    <n v="44.46"/>
    <n v="3.5510000000000002"/>
    <n v="140.42797580000001"/>
    <n v="8.7449999999999986E-2"/>
  </r>
  <r>
    <x v="34"/>
    <x v="92"/>
    <x v="1"/>
    <x v="9"/>
    <x v="4954"/>
    <x v="0"/>
    <n v="49.69"/>
    <n v="3.53"/>
    <n v="140.4111613"/>
    <n v="8.7449999999999986E-2"/>
  </r>
  <r>
    <x v="34"/>
    <x v="93"/>
    <x v="1"/>
    <x v="9"/>
    <x v="4955"/>
    <x v="0"/>
    <n v="51.42"/>
    <n v="3.53"/>
    <n v="140.4127857"/>
    <n v="8.7449999999999986E-2"/>
  </r>
  <r>
    <x v="34"/>
    <x v="94"/>
    <x v="1"/>
    <x v="9"/>
    <x v="4956"/>
    <x v="1"/>
    <n v="47.88"/>
    <n v="3.492"/>
    <n v="140.42178569999999"/>
    <n v="8.7449999999999986E-2"/>
  </r>
  <r>
    <x v="34"/>
    <x v="95"/>
    <x v="1"/>
    <x v="10"/>
    <x v="4957"/>
    <x v="0"/>
    <n v="50.55"/>
    <n v="3.452"/>
    <n v="140.4307857"/>
    <n v="8.7449999999999986E-2"/>
  </r>
  <r>
    <x v="34"/>
    <x v="96"/>
    <x v="1"/>
    <x v="10"/>
    <x v="4958"/>
    <x v="0"/>
    <n v="46.28"/>
    <n v="3.415"/>
    <n v="140.43978569999999"/>
    <n v="8.7449999999999986E-2"/>
  </r>
  <r>
    <x v="34"/>
    <x v="97"/>
    <x v="1"/>
    <x v="10"/>
    <x v="4959"/>
    <x v="0"/>
    <n v="40.68"/>
    <n v="3.4129999999999998"/>
    <n v="140.4700795"/>
    <n v="8.7449999999999986E-2"/>
  </r>
  <r>
    <x v="34"/>
    <x v="98"/>
    <x v="1"/>
    <x v="10"/>
    <x v="4960"/>
    <x v="0"/>
    <n v="41.59"/>
    <n v="3.3889999999999998"/>
    <n v="140.52876499999999"/>
    <n v="8.7449999999999986E-2"/>
  </r>
  <r>
    <x v="34"/>
    <x v="99"/>
    <x v="1"/>
    <x v="10"/>
    <x v="4961"/>
    <x v="1"/>
    <n v="37.85"/>
    <n v="3.3889999999999998"/>
    <n v="140.58745049999999"/>
    <n v="8.7449999999999986E-2"/>
  </r>
  <r>
    <x v="34"/>
    <x v="100"/>
    <x v="2"/>
    <x v="11"/>
    <x v="4962"/>
    <x v="0"/>
    <n v="35.799999999999997"/>
    <n v="3.4220000000000002"/>
    <n v="140.64613589999999"/>
    <n v="8.7440000000000004E-2"/>
  </r>
  <r>
    <x v="34"/>
    <x v="101"/>
    <x v="2"/>
    <x v="11"/>
    <x v="4963"/>
    <x v="0"/>
    <n v="41.3"/>
    <n v="3.5129999999999999"/>
    <n v="140.70482139999999"/>
    <n v="8.7440000000000004E-2"/>
  </r>
  <r>
    <x v="34"/>
    <x v="102"/>
    <x v="2"/>
    <x v="11"/>
    <x v="4964"/>
    <x v="0"/>
    <n v="30.35"/>
    <n v="3.5329999999999999"/>
    <n v="140.80861179999999"/>
    <n v="8.7440000000000004E-2"/>
  </r>
  <r>
    <x v="34"/>
    <x v="103"/>
    <x v="2"/>
    <x v="11"/>
    <x v="4965"/>
    <x v="0"/>
    <n v="36.96"/>
    <n v="3.5670000000000002"/>
    <n v="140.91240210000001"/>
    <n v="8.7440000000000004E-2"/>
  </r>
  <r>
    <x v="34"/>
    <x v="104"/>
    <x v="2"/>
    <x v="0"/>
    <x v="4966"/>
    <x v="0"/>
    <n v="42.52"/>
    <n v="3.617"/>
    <n v="141.01619239999999"/>
    <n v="8.7440000000000004E-2"/>
  </r>
  <r>
    <x v="34"/>
    <x v="105"/>
    <x v="2"/>
    <x v="0"/>
    <x v="4967"/>
    <x v="1"/>
    <n v="37.86"/>
    <n v="3.64"/>
    <n v="141.11998270000001"/>
    <n v="8.7440000000000004E-2"/>
  </r>
  <r>
    <x v="34"/>
    <x v="106"/>
    <x v="2"/>
    <x v="0"/>
    <x v="4968"/>
    <x v="0"/>
    <n v="37.24"/>
    <n v="3.6949999999999998"/>
    <n v="141.21403570000001"/>
    <n v="8.7440000000000004E-2"/>
  </r>
  <r>
    <x v="34"/>
    <x v="107"/>
    <x v="2"/>
    <x v="0"/>
    <x v="4969"/>
    <x v="0"/>
    <n v="41.74"/>
    <n v="3.7389999999999999"/>
    <n v="141.30078570000001"/>
    <n v="8.7440000000000004E-2"/>
  </r>
  <r>
    <x v="34"/>
    <x v="108"/>
    <x v="2"/>
    <x v="1"/>
    <x v="4970"/>
    <x v="0"/>
    <n v="40.07"/>
    <n v="3.8159999999999998"/>
    <n v="141.3875357"/>
    <n v="8.7440000000000004E-2"/>
  </r>
  <r>
    <x v="34"/>
    <x v="109"/>
    <x v="2"/>
    <x v="1"/>
    <x v="4971"/>
    <x v="0"/>
    <n v="44.32"/>
    <n v="3.8479999999999999"/>
    <n v="141.4742857"/>
    <n v="8.7440000000000004E-2"/>
  </r>
  <r>
    <x v="34"/>
    <x v="110"/>
    <x v="2"/>
    <x v="1"/>
    <x v="4972"/>
    <x v="0"/>
    <n v="49.6"/>
    <n v="3.8620000000000001"/>
    <n v="141.55477999999999"/>
    <n v="8.7440000000000004E-2"/>
  </r>
  <r>
    <x v="34"/>
    <x v="111"/>
    <x v="2"/>
    <x v="1"/>
    <x v="4973"/>
    <x v="0"/>
    <n v="57.3"/>
    <n v="3.9"/>
    <n v="141.6269332"/>
    <n v="8.7440000000000004E-2"/>
  </r>
  <r>
    <x v="34"/>
    <x v="112"/>
    <x v="2"/>
    <x v="1"/>
    <x v="4974"/>
    <x v="0"/>
    <n v="49.4"/>
    <n v="3.9529999999999998"/>
    <n v="141.6990864"/>
    <n v="8.7440000000000004E-2"/>
  </r>
  <r>
    <x v="34"/>
    <x v="113"/>
    <x v="2"/>
    <x v="2"/>
    <x v="4975"/>
    <x v="0"/>
    <n v="48.73"/>
    <n v="3.996"/>
    <n v="141.7712396"/>
    <n v="8.8759999999999992E-2"/>
  </r>
  <r>
    <x v="34"/>
    <x v="114"/>
    <x v="2"/>
    <x v="2"/>
    <x v="4976"/>
    <x v="0"/>
    <n v="52.22"/>
    <n v="4.0439999999999996"/>
    <n v="141.8433929"/>
    <n v="8.8759999999999992E-2"/>
  </r>
  <r>
    <x v="34"/>
    <x v="115"/>
    <x v="2"/>
    <x v="2"/>
    <x v="4977"/>
    <x v="0"/>
    <n v="62.62"/>
    <n v="4.0270000000000001"/>
    <n v="141.90152620000001"/>
    <n v="8.8759999999999992E-2"/>
  </r>
  <r>
    <x v="34"/>
    <x v="116"/>
    <x v="2"/>
    <x v="2"/>
    <x v="4978"/>
    <x v="0"/>
    <n v="52.33"/>
    <n v="4.0039999999999996"/>
    <n v="141.95965949999999"/>
    <n v="8.8759999999999992E-2"/>
  </r>
  <r>
    <x v="34"/>
    <x v="117"/>
    <x v="2"/>
    <x v="3"/>
    <x v="4979"/>
    <x v="0"/>
    <n v="53.68"/>
    <n v="3.9510000000000001"/>
    <n v="142.01779289999999"/>
    <n v="8.8759999999999992E-2"/>
  </r>
  <r>
    <x v="34"/>
    <x v="118"/>
    <x v="2"/>
    <x v="3"/>
    <x v="4980"/>
    <x v="0"/>
    <n v="58.97"/>
    <n v="3.8889999999999998"/>
    <n v="142.0759262"/>
    <n v="8.8759999999999992E-2"/>
  </r>
  <r>
    <x v="34"/>
    <x v="119"/>
    <x v="2"/>
    <x v="3"/>
    <x v="4981"/>
    <x v="0"/>
    <n v="65.150000000000006"/>
    <n v="3.8479999999999999"/>
    <n v="142.09701150000001"/>
    <n v="8.8759999999999992E-2"/>
  </r>
  <r>
    <x v="34"/>
    <x v="120"/>
    <x v="2"/>
    <x v="3"/>
    <x v="4982"/>
    <x v="0"/>
    <n v="64.77"/>
    <n v="3.798"/>
    <n v="142.10327760000001"/>
    <n v="8.8759999999999992E-2"/>
  </r>
  <r>
    <x v="34"/>
    <x v="121"/>
    <x v="2"/>
    <x v="4"/>
    <x v="4983"/>
    <x v="0"/>
    <n v="73.400000000000006"/>
    <n v="3.742"/>
    <n v="142.10954380000001"/>
    <n v="8.8759999999999992E-2"/>
  </r>
  <r>
    <x v="34"/>
    <x v="122"/>
    <x v="2"/>
    <x v="4"/>
    <x v="4984"/>
    <x v="0"/>
    <n v="64.05"/>
    <n v="3.6890000000000001"/>
    <n v="142.11580989999999"/>
    <n v="8.8759999999999992E-2"/>
  </r>
  <r>
    <x v="34"/>
    <x v="123"/>
    <x v="2"/>
    <x v="4"/>
    <x v="4985"/>
    <x v="0"/>
    <n v="69.52"/>
    <n v="3.62"/>
    <n v="142.12925480000001"/>
    <n v="8.8759999999999992E-2"/>
  </r>
  <r>
    <x v="34"/>
    <x v="124"/>
    <x v="2"/>
    <x v="4"/>
    <x v="4986"/>
    <x v="0"/>
    <n v="73.23"/>
    <n v="3.5640000000000001"/>
    <n v="142.16064639999999"/>
    <n v="8.8759999999999992E-2"/>
  </r>
  <r>
    <x v="34"/>
    <x v="125"/>
    <x v="2"/>
    <x v="4"/>
    <x v="4987"/>
    <x v="0"/>
    <n v="73.94"/>
    <n v="3.5059999999999998"/>
    <n v="142.19203809999999"/>
    <n v="8.8759999999999992E-2"/>
  </r>
  <r>
    <x v="34"/>
    <x v="126"/>
    <x v="2"/>
    <x v="5"/>
    <x v="4988"/>
    <x v="0"/>
    <n v="82.08"/>
    <n v="3.4750000000000001"/>
    <n v="142.22342979999999"/>
    <n v="8.839000000000001E-2"/>
  </r>
  <r>
    <x v="34"/>
    <x v="127"/>
    <x v="2"/>
    <x v="5"/>
    <x v="4989"/>
    <x v="0"/>
    <n v="78.95"/>
    <n v="3.5230000000000001"/>
    <n v="142.2548214"/>
    <n v="8.839000000000001E-2"/>
  </r>
  <r>
    <x v="34"/>
    <x v="128"/>
    <x v="2"/>
    <x v="5"/>
    <x v="4990"/>
    <x v="0"/>
    <n v="78.64"/>
    <n v="3.5670000000000002"/>
    <n v="142.2337569"/>
    <n v="8.839000000000001E-2"/>
  </r>
  <r>
    <x v="34"/>
    <x v="129"/>
    <x v="2"/>
    <x v="5"/>
    <x v="4991"/>
    <x v="0"/>
    <n v="76.010000000000005"/>
    <n v="3.6469999999999998"/>
    <n v="142.21269240000001"/>
    <n v="8.839000000000001E-2"/>
  </r>
  <r>
    <x v="34"/>
    <x v="130"/>
    <x v="2"/>
    <x v="6"/>
    <x v="4992"/>
    <x v="0"/>
    <n v="75.22"/>
    <n v="3.6539999999999999"/>
    <n v="142.19162789999999"/>
    <n v="8.839000000000001E-2"/>
  </r>
  <r>
    <x v="34"/>
    <x v="131"/>
    <x v="2"/>
    <x v="6"/>
    <x v="4993"/>
    <x v="0"/>
    <n v="78.44"/>
    <n v="3.722"/>
    <n v="142.17056339999999"/>
    <n v="8.839000000000001E-2"/>
  </r>
  <r>
    <x v="34"/>
    <x v="132"/>
    <x v="2"/>
    <x v="6"/>
    <x v="4994"/>
    <x v="0"/>
    <n v="76.510000000000005"/>
    <n v="3.8069999999999999"/>
    <n v="142.21573849999999"/>
    <n v="8.839000000000001E-2"/>
  </r>
  <r>
    <x v="34"/>
    <x v="133"/>
    <x v="2"/>
    <x v="6"/>
    <x v="4995"/>
    <x v="0"/>
    <n v="72.930000000000007"/>
    <n v="3.8340000000000001"/>
    <n v="142.31059329999999"/>
    <n v="8.839000000000001E-2"/>
  </r>
  <r>
    <x v="34"/>
    <x v="134"/>
    <x v="2"/>
    <x v="6"/>
    <x v="4996"/>
    <x v="0"/>
    <n v="75"/>
    <n v="3.867"/>
    <n v="142.4054482"/>
    <n v="8.839000000000001E-2"/>
  </r>
  <r>
    <x v="34"/>
    <x v="135"/>
    <x v="2"/>
    <x v="7"/>
    <x v="4997"/>
    <x v="1"/>
    <n v="76"/>
    <n v="3.911"/>
    <n v="142.500303"/>
    <n v="8.839000000000001E-2"/>
  </r>
  <r>
    <x v="34"/>
    <x v="136"/>
    <x v="2"/>
    <x v="7"/>
    <x v="4998"/>
    <x v="0"/>
    <n v="68.72"/>
    <n v="3.948"/>
    <n v="142.59388329999999"/>
    <n v="8.839000000000001E-2"/>
  </r>
  <r>
    <x v="34"/>
    <x v="137"/>
    <x v="2"/>
    <x v="7"/>
    <x v="4999"/>
    <x v="0"/>
    <n v="66.099999999999994"/>
    <n v="4.0380000000000003"/>
    <n v="142.6798167"/>
    <n v="8.839000000000001E-2"/>
  </r>
  <r>
    <x v="34"/>
    <x v="138"/>
    <x v="2"/>
    <x v="7"/>
    <x v="5000"/>
    <x v="0"/>
    <n v="64.92"/>
    <n v="3.9969999999999999"/>
    <n v="142.76575"/>
    <n v="8.839000000000001E-2"/>
  </r>
  <r>
    <x v="34"/>
    <x v="139"/>
    <x v="2"/>
    <x v="8"/>
    <x v="5001"/>
    <x v="0"/>
    <n v="64.5"/>
    <n v="3.9849999999999999"/>
    <n v="142.85168329999999"/>
    <n v="8.6649999999999991E-2"/>
  </r>
  <r>
    <x v="34"/>
    <x v="140"/>
    <x v="2"/>
    <x v="8"/>
    <x v="5002"/>
    <x v="0"/>
    <n v="55.4"/>
    <n v="4"/>
    <n v="142.93761670000001"/>
    <n v="8.6649999999999991E-2"/>
  </r>
  <r>
    <x v="34"/>
    <x v="141"/>
    <x v="2"/>
    <x v="8"/>
    <x v="5003"/>
    <x v="0"/>
    <n v="56.53"/>
    <n v="3.9689999999999999"/>
    <n v="142.8633629"/>
    <n v="8.6649999999999991E-2"/>
  </r>
  <r>
    <x v="34"/>
    <x v="142"/>
    <x v="2"/>
    <x v="8"/>
    <x v="5004"/>
    <x v="0"/>
    <n v="58.99"/>
    <n v="3.8820000000000001"/>
    <n v="142.7624113"/>
    <n v="8.6649999999999991E-2"/>
  </r>
  <r>
    <x v="35"/>
    <x v="0"/>
    <x v="0"/>
    <x v="0"/>
    <x v="5005"/>
    <x v="0"/>
    <n v="45.97"/>
    <n v="2.5449999999999999"/>
    <n v="209.85296629999999"/>
    <n v="8.5540000000000005E-2"/>
  </r>
  <r>
    <x v="35"/>
    <x v="1"/>
    <x v="0"/>
    <x v="0"/>
    <x v="5006"/>
    <x v="1"/>
    <n v="46.11"/>
    <n v="2.5390000000000001"/>
    <n v="209.9970208"/>
    <n v="8.5540000000000005E-2"/>
  </r>
  <r>
    <x v="35"/>
    <x v="2"/>
    <x v="0"/>
    <x v="0"/>
    <x v="5007"/>
    <x v="0"/>
    <n v="45.66"/>
    <n v="2.472"/>
    <n v="210.04510239999999"/>
    <n v="8.5540000000000005E-2"/>
  </r>
  <r>
    <x v="35"/>
    <x v="3"/>
    <x v="0"/>
    <x v="0"/>
    <x v="5008"/>
    <x v="0"/>
    <n v="50.87"/>
    <n v="2.52"/>
    <n v="210.07718850000001"/>
    <n v="8.5540000000000005E-2"/>
  </r>
  <r>
    <x v="35"/>
    <x v="4"/>
    <x v="0"/>
    <x v="1"/>
    <x v="5009"/>
    <x v="0"/>
    <n v="51.33"/>
    <n v="2.5739999999999998"/>
    <n v="210.10927459999999"/>
    <n v="8.5540000000000005E-2"/>
  </r>
  <r>
    <x v="35"/>
    <x v="5"/>
    <x v="0"/>
    <x v="1"/>
    <x v="5010"/>
    <x v="0"/>
    <n v="61.96"/>
    <n v="2.6190000000000002"/>
    <n v="210.14136070000001"/>
    <n v="8.5540000000000005E-2"/>
  </r>
  <r>
    <x v="35"/>
    <x v="6"/>
    <x v="0"/>
    <x v="1"/>
    <x v="5011"/>
    <x v="0"/>
    <n v="59.56"/>
    <n v="2.7010000000000001"/>
    <n v="209.98032079999999"/>
    <n v="8.5540000000000005E-2"/>
  </r>
  <r>
    <x v="35"/>
    <x v="7"/>
    <x v="0"/>
    <x v="1"/>
    <x v="5012"/>
    <x v="0"/>
    <n v="55.76"/>
    <n v="2.7109999999999999"/>
    <n v="209.78709319999999"/>
    <n v="8.5540000000000005E-2"/>
  </r>
  <r>
    <x v="35"/>
    <x v="8"/>
    <x v="0"/>
    <x v="2"/>
    <x v="5013"/>
    <x v="0"/>
    <n v="63.43"/>
    <n v="2.7080000000000002"/>
    <n v="209.59386559999999"/>
    <n v="8.4640000000000007E-2"/>
  </r>
  <r>
    <x v="35"/>
    <x v="9"/>
    <x v="0"/>
    <x v="2"/>
    <x v="5014"/>
    <x v="0"/>
    <n v="68.540000000000006"/>
    <n v="2.7429999999999999"/>
    <n v="209.40063799999999"/>
    <n v="8.4640000000000007E-2"/>
  </r>
  <r>
    <x v="35"/>
    <x v="10"/>
    <x v="0"/>
    <x v="2"/>
    <x v="5015"/>
    <x v="0"/>
    <n v="66.739999999999995"/>
    <n v="2.7690000000000001"/>
    <n v="209.2691428"/>
    <n v="8.4640000000000007E-2"/>
  </r>
  <r>
    <x v="35"/>
    <x v="11"/>
    <x v="0"/>
    <x v="2"/>
    <x v="5016"/>
    <x v="0"/>
    <n v="68.03"/>
    <n v="2.762"/>
    <n v="209.2199574"/>
    <n v="8.4640000000000007E-2"/>
  </r>
  <r>
    <x v="35"/>
    <x v="12"/>
    <x v="0"/>
    <x v="2"/>
    <x v="5017"/>
    <x v="0"/>
    <n v="70.900000000000006"/>
    <n v="2.7250000000000001"/>
    <n v="209.170772"/>
    <n v="8.4640000000000007E-2"/>
  </r>
  <r>
    <x v="35"/>
    <x v="13"/>
    <x v="0"/>
    <x v="3"/>
    <x v="5018"/>
    <x v="0"/>
    <n v="75.56"/>
    <n v="2.786"/>
    <n v="209.12158669999999"/>
    <n v="8.4640000000000007E-2"/>
  </r>
  <r>
    <x v="35"/>
    <x v="14"/>
    <x v="0"/>
    <x v="3"/>
    <x v="5019"/>
    <x v="0"/>
    <n v="77.53"/>
    <n v="2.8050000000000002"/>
    <n v="209.11853600000001"/>
    <n v="8.4640000000000007E-2"/>
  </r>
  <r>
    <x v="35"/>
    <x v="15"/>
    <x v="0"/>
    <x v="3"/>
    <x v="5020"/>
    <x v="0"/>
    <n v="77.34"/>
    <n v="2.7669999999999999"/>
    <n v="209.39229370000001"/>
    <n v="8.4640000000000007E-2"/>
  </r>
  <r>
    <x v="35"/>
    <x v="16"/>
    <x v="0"/>
    <x v="3"/>
    <x v="5021"/>
    <x v="0"/>
    <n v="80.87"/>
    <n v="2.7160000000000002"/>
    <n v="209.66605139999999"/>
    <n v="8.4640000000000007E-2"/>
  </r>
  <r>
    <x v="35"/>
    <x v="17"/>
    <x v="0"/>
    <x v="4"/>
    <x v="5022"/>
    <x v="0"/>
    <n v="79.930000000000007"/>
    <n v="2.6640000000000001"/>
    <n v="209.93980909999999"/>
    <n v="8.4640000000000007E-2"/>
  </r>
  <r>
    <x v="35"/>
    <x v="18"/>
    <x v="0"/>
    <x v="4"/>
    <x v="5023"/>
    <x v="0"/>
    <n v="82.3"/>
    <n v="2.6150000000000002"/>
    <n v="210.2135668"/>
    <n v="8.4640000000000007E-2"/>
  </r>
  <r>
    <x v="35"/>
    <x v="19"/>
    <x v="0"/>
    <x v="4"/>
    <x v="5024"/>
    <x v="0"/>
    <n v="84.37"/>
    <n v="2.5720000000000001"/>
    <n v="210.2108417"/>
    <n v="8.4640000000000007E-2"/>
  </r>
  <r>
    <x v="35"/>
    <x v="20"/>
    <x v="0"/>
    <x v="4"/>
    <x v="5025"/>
    <x v="0"/>
    <n v="84.14"/>
    <n v="2.601"/>
    <n v="210.09752330000001"/>
    <n v="8.4640000000000007E-2"/>
  </r>
  <r>
    <x v="35"/>
    <x v="21"/>
    <x v="0"/>
    <x v="5"/>
    <x v="5026"/>
    <x v="0"/>
    <n v="81.849999999999994"/>
    <n v="2.6059999999999999"/>
    <n v="209.984205"/>
    <n v="8.3599999999999994E-2"/>
  </r>
  <r>
    <x v="35"/>
    <x v="22"/>
    <x v="0"/>
    <x v="5"/>
    <x v="5027"/>
    <x v="0"/>
    <n v="81.739999999999995"/>
    <n v="2.5960000000000001"/>
    <n v="209.8708867"/>
    <n v="8.3599999999999994E-2"/>
  </r>
  <r>
    <x v="35"/>
    <x v="23"/>
    <x v="0"/>
    <x v="5"/>
    <x v="5028"/>
    <x v="0"/>
    <n v="84.43"/>
    <n v="2.5609999999999999"/>
    <n v="209.8630532"/>
    <n v="8.3599999999999994E-2"/>
  </r>
  <r>
    <x v="35"/>
    <x v="24"/>
    <x v="0"/>
    <x v="5"/>
    <x v="5029"/>
    <x v="0"/>
    <n v="82.6"/>
    <n v="2.5419999999999998"/>
    <n v="209.99586629999999"/>
    <n v="8.3599999999999994E-2"/>
  </r>
  <r>
    <x v="35"/>
    <x v="25"/>
    <x v="0"/>
    <x v="5"/>
    <x v="5030"/>
    <x v="0"/>
    <n v="81.88"/>
    <n v="2.6019999999999999"/>
    <n v="210.12867940000001"/>
    <n v="8.3599999999999994E-2"/>
  </r>
  <r>
    <x v="35"/>
    <x v="26"/>
    <x v="0"/>
    <x v="6"/>
    <x v="5031"/>
    <x v="0"/>
    <n v="85.49"/>
    <n v="2.573"/>
    <n v="210.2614925"/>
    <n v="8.3599999999999994E-2"/>
  </r>
  <r>
    <x v="35"/>
    <x v="27"/>
    <x v="0"/>
    <x v="6"/>
    <x v="5032"/>
    <x v="0"/>
    <n v="86.06"/>
    <n v="2.6440000000000001"/>
    <n v="210.3943056"/>
    <n v="8.3599999999999994E-2"/>
  </r>
  <r>
    <x v="35"/>
    <x v="28"/>
    <x v="0"/>
    <x v="6"/>
    <x v="5033"/>
    <x v="0"/>
    <n v="85.54"/>
    <n v="2.6040000000000001"/>
    <n v="210.3617581"/>
    <n v="8.3599999999999994E-2"/>
  </r>
  <r>
    <x v="35"/>
    <x v="29"/>
    <x v="0"/>
    <x v="6"/>
    <x v="5034"/>
    <x v="0"/>
    <n v="84.62"/>
    <n v="2.5619999999999998"/>
    <n v="210.32921060000001"/>
    <n v="8.3599999999999994E-2"/>
  </r>
  <r>
    <x v="35"/>
    <x v="30"/>
    <x v="0"/>
    <x v="7"/>
    <x v="5035"/>
    <x v="0"/>
    <n v="82.29"/>
    <n v="2.5329999999999999"/>
    <n v="210.29666309999999"/>
    <n v="8.3599999999999994E-2"/>
  </r>
  <r>
    <x v="35"/>
    <x v="31"/>
    <x v="0"/>
    <x v="7"/>
    <x v="5036"/>
    <x v="1"/>
    <n v="80.58"/>
    <n v="2.5129999999999999"/>
    <n v="210.2641156"/>
    <n v="8.3599999999999994E-2"/>
  </r>
  <r>
    <x v="35"/>
    <x v="32"/>
    <x v="0"/>
    <x v="7"/>
    <x v="5037"/>
    <x v="0"/>
    <n v="82.1"/>
    <n v="2.5499999999999998"/>
    <n v="210.29245040000001"/>
    <n v="8.3599999999999994E-2"/>
  </r>
  <r>
    <x v="35"/>
    <x v="33"/>
    <x v="0"/>
    <x v="7"/>
    <x v="5038"/>
    <x v="0"/>
    <n v="79.17"/>
    <n v="2.5779999999999998"/>
    <n v="210.3664469"/>
    <n v="8.3599999999999994E-2"/>
  </r>
  <r>
    <x v="35"/>
    <x v="34"/>
    <x v="0"/>
    <x v="8"/>
    <x v="5039"/>
    <x v="0"/>
    <n v="74.66"/>
    <n v="2.5670000000000002"/>
    <n v="210.4404433"/>
    <n v="8.4760000000000002E-2"/>
  </r>
  <r>
    <x v="35"/>
    <x v="35"/>
    <x v="0"/>
    <x v="8"/>
    <x v="5040"/>
    <x v="0"/>
    <n v="66.34"/>
    <n v="2.5950000000000002"/>
    <n v="210.51443979999999"/>
    <n v="8.4760000000000002E-2"/>
  </r>
  <r>
    <x v="35"/>
    <x v="36"/>
    <x v="0"/>
    <x v="8"/>
    <x v="5041"/>
    <x v="0"/>
    <n v="71.569999999999993"/>
    <n v="2.7050000000000001"/>
    <n v="210.5805944"/>
    <n v="8.4760000000000002E-2"/>
  </r>
  <r>
    <x v="35"/>
    <x v="37"/>
    <x v="0"/>
    <x v="8"/>
    <x v="5042"/>
    <x v="0"/>
    <n v="72.239999999999995"/>
    <n v="2.698"/>
    <n v="210.62714439999999"/>
    <n v="8.4760000000000002E-2"/>
  </r>
  <r>
    <x v="35"/>
    <x v="38"/>
    <x v="0"/>
    <x v="8"/>
    <x v="5043"/>
    <x v="0"/>
    <n v="76.22"/>
    <n v="2.68"/>
    <n v="210.67369439999999"/>
    <n v="8.4760000000000002E-2"/>
  </r>
  <r>
    <x v="35"/>
    <x v="39"/>
    <x v="0"/>
    <x v="9"/>
    <x v="5044"/>
    <x v="0"/>
    <n v="62.72"/>
    <n v="2.6549999999999998"/>
    <n v="210.72024440000001"/>
    <n v="8.4760000000000002E-2"/>
  </r>
  <r>
    <x v="35"/>
    <x v="40"/>
    <x v="0"/>
    <x v="9"/>
    <x v="5045"/>
    <x v="0"/>
    <n v="61.97"/>
    <n v="2.7050000000000001"/>
    <n v="210.76679440000001"/>
    <n v="8.4760000000000002E-2"/>
  </r>
  <r>
    <x v="35"/>
    <x v="41"/>
    <x v="0"/>
    <x v="9"/>
    <x v="5046"/>
    <x v="0"/>
    <n v="56.73"/>
    <n v="2.7410000000000001"/>
    <n v="210.65429"/>
    <n v="8.4760000000000002E-2"/>
  </r>
  <r>
    <x v="35"/>
    <x v="42"/>
    <x v="0"/>
    <x v="9"/>
    <x v="5047"/>
    <x v="1"/>
    <n v="67.73"/>
    <n v="2.7250000000000001"/>
    <n v="210.5152765"/>
    <n v="8.4760000000000002E-2"/>
  </r>
  <r>
    <x v="35"/>
    <x v="43"/>
    <x v="0"/>
    <x v="10"/>
    <x v="5048"/>
    <x v="0"/>
    <n v="54.44"/>
    <n v="2.694"/>
    <n v="210.37626299999999"/>
    <n v="8.4760000000000002E-2"/>
  </r>
  <r>
    <x v="35"/>
    <x v="44"/>
    <x v="0"/>
    <x v="10"/>
    <x v="5049"/>
    <x v="0"/>
    <n v="51.83"/>
    <n v="2.8130000000000002"/>
    <n v="210.2372494"/>
    <n v="8.4760000000000002E-2"/>
  </r>
  <r>
    <x v="35"/>
    <x v="45"/>
    <x v="0"/>
    <x v="10"/>
    <x v="5050"/>
    <x v="0"/>
    <n v="56.73"/>
    <n v="2.8519999999999999"/>
    <n v="210.1787224"/>
    <n v="8.4760000000000002E-2"/>
  </r>
  <r>
    <x v="35"/>
    <x v="46"/>
    <x v="0"/>
    <x v="10"/>
    <x v="5051"/>
    <x v="0"/>
    <n v="59.1"/>
    <n v="2.863"/>
    <n v="210.1805602"/>
    <n v="8.4760000000000002E-2"/>
  </r>
  <r>
    <x v="35"/>
    <x v="47"/>
    <x v="0"/>
    <x v="10"/>
    <x v="5052"/>
    <x v="1"/>
    <n v="52.88"/>
    <n v="2.9489999999999998"/>
    <n v="210.18239800000001"/>
    <n v="8.4760000000000002E-2"/>
  </r>
  <r>
    <x v="35"/>
    <x v="48"/>
    <x v="1"/>
    <x v="11"/>
    <x v="5053"/>
    <x v="0"/>
    <n v="54.11"/>
    <n v="2.9420000000000002"/>
    <n v="210.18423580000001"/>
    <n v="8.3949999999999997E-2"/>
  </r>
  <r>
    <x v="35"/>
    <x v="49"/>
    <x v="1"/>
    <x v="11"/>
    <x v="5054"/>
    <x v="0"/>
    <n v="42.87"/>
    <n v="2.9710000000000001"/>
    <n v="210.2379731"/>
    <n v="8.3949999999999997E-2"/>
  </r>
  <r>
    <x v="35"/>
    <x v="50"/>
    <x v="1"/>
    <x v="11"/>
    <x v="5055"/>
    <x v="0"/>
    <n v="51.18"/>
    <n v="2.98"/>
    <n v="210.60310720000001"/>
    <n v="8.3949999999999997E-2"/>
  </r>
  <r>
    <x v="35"/>
    <x v="51"/>
    <x v="1"/>
    <x v="11"/>
    <x v="5056"/>
    <x v="0"/>
    <n v="48.74"/>
    <n v="2.9950000000000001"/>
    <n v="210.96824119999999"/>
    <n v="8.3949999999999997E-2"/>
  </r>
  <r>
    <x v="35"/>
    <x v="52"/>
    <x v="1"/>
    <x v="0"/>
    <x v="5057"/>
    <x v="0"/>
    <n v="46.68"/>
    <n v="2.98"/>
    <n v="211.3333753"/>
    <n v="8.3949999999999997E-2"/>
  </r>
  <r>
    <x v="35"/>
    <x v="53"/>
    <x v="1"/>
    <x v="0"/>
    <x v="5058"/>
    <x v="1"/>
    <n v="41.16"/>
    <n v="3.0089999999999999"/>
    <n v="211.69850930000001"/>
    <n v="8.3949999999999997E-2"/>
  </r>
  <r>
    <x v="35"/>
    <x v="54"/>
    <x v="1"/>
    <x v="0"/>
    <x v="5059"/>
    <x v="0"/>
    <n v="57.48"/>
    <n v="3.0169999999999999"/>
    <n v="212.00635220000001"/>
    <n v="8.3949999999999997E-2"/>
  </r>
  <r>
    <x v="35"/>
    <x v="55"/>
    <x v="1"/>
    <x v="0"/>
    <x v="5060"/>
    <x v="0"/>
    <n v="67.73"/>
    <n v="3.0529999999999999"/>
    <n v="212.2912786"/>
    <n v="8.3949999999999997E-2"/>
  </r>
  <r>
    <x v="35"/>
    <x v="56"/>
    <x v="1"/>
    <x v="1"/>
    <x v="5061"/>
    <x v="0"/>
    <n v="64.55"/>
    <n v="3.282"/>
    <n v="212.57620499999999"/>
    <n v="8.3949999999999997E-2"/>
  </r>
  <r>
    <x v="35"/>
    <x v="57"/>
    <x v="1"/>
    <x v="1"/>
    <x v="5062"/>
    <x v="0"/>
    <n v="59.15"/>
    <n v="3.448"/>
    <n v="212.86113130000001"/>
    <n v="8.3949999999999997E-2"/>
  </r>
  <r>
    <x v="35"/>
    <x v="58"/>
    <x v="1"/>
    <x v="1"/>
    <x v="5063"/>
    <x v="0"/>
    <n v="64.900000000000006"/>
    <n v="3.4870000000000001"/>
    <n v="213.10967869999999"/>
    <n v="8.3949999999999997E-2"/>
  </r>
  <r>
    <x v="35"/>
    <x v="59"/>
    <x v="1"/>
    <x v="1"/>
    <x v="5064"/>
    <x v="0"/>
    <n v="71.069999999999993"/>
    <n v="3.488"/>
    <n v="213.3436744"/>
    <n v="8.3949999999999997E-2"/>
  </r>
  <r>
    <x v="35"/>
    <x v="60"/>
    <x v="1"/>
    <x v="2"/>
    <x v="5065"/>
    <x v="0"/>
    <n v="67.31"/>
    <n v="3.5289999999999999"/>
    <n v="213.57767010000001"/>
    <n v="8.3000000000000004E-2"/>
  </r>
  <r>
    <x v="35"/>
    <x v="61"/>
    <x v="1"/>
    <x v="2"/>
    <x v="5066"/>
    <x v="0"/>
    <n v="69.39"/>
    <n v="3.645"/>
    <n v="213.81166579999999"/>
    <n v="8.3000000000000004E-2"/>
  </r>
  <r>
    <x v="35"/>
    <x v="62"/>
    <x v="1"/>
    <x v="2"/>
    <x v="5067"/>
    <x v="0"/>
    <n v="73.25"/>
    <n v="3.7629999999999999"/>
    <n v="214.026217"/>
    <n v="8.3000000000000004E-2"/>
  </r>
  <r>
    <x v="35"/>
    <x v="63"/>
    <x v="1"/>
    <x v="2"/>
    <x v="5068"/>
    <x v="0"/>
    <n v="74.569999999999993"/>
    <n v="3.8050000000000002"/>
    <n v="214.1921572"/>
    <n v="8.3000000000000004E-2"/>
  </r>
  <r>
    <x v="35"/>
    <x v="64"/>
    <x v="1"/>
    <x v="2"/>
    <x v="5069"/>
    <x v="0"/>
    <n v="76.099999999999994"/>
    <n v="3.8370000000000002"/>
    <n v="214.35809739999999"/>
    <n v="8.3000000000000004E-2"/>
  </r>
  <r>
    <x v="35"/>
    <x v="65"/>
    <x v="1"/>
    <x v="3"/>
    <x v="5070"/>
    <x v="0"/>
    <n v="69.56"/>
    <n v="3.9169999999999998"/>
    <n v="214.52403760000001"/>
    <n v="8.3000000000000004E-2"/>
  </r>
  <r>
    <x v="35"/>
    <x v="66"/>
    <x v="1"/>
    <x v="3"/>
    <x v="5071"/>
    <x v="0"/>
    <n v="76.73"/>
    <n v="3.92"/>
    <n v="214.68997780000001"/>
    <n v="8.3000000000000004E-2"/>
  </r>
  <r>
    <x v="35"/>
    <x v="67"/>
    <x v="1"/>
    <x v="3"/>
    <x v="5072"/>
    <x v="0"/>
    <n v="73.02"/>
    <n v="3.9249999999999998"/>
    <n v="214.46541199999999"/>
    <n v="8.3000000000000004E-2"/>
  </r>
  <r>
    <x v="35"/>
    <x v="68"/>
    <x v="1"/>
    <x v="3"/>
    <x v="5073"/>
    <x v="0"/>
    <n v="81.28"/>
    <n v="3.786"/>
    <n v="214.24084619999999"/>
    <n v="8.3000000000000004E-2"/>
  </r>
  <r>
    <x v="35"/>
    <x v="69"/>
    <x v="1"/>
    <x v="4"/>
    <x v="5074"/>
    <x v="0"/>
    <n v="82.96"/>
    <n v="3.69"/>
    <n v="214.01628049999999"/>
    <n v="8.3000000000000004E-2"/>
  </r>
  <r>
    <x v="35"/>
    <x v="70"/>
    <x v="1"/>
    <x v="4"/>
    <x v="5075"/>
    <x v="0"/>
    <n v="82.41"/>
    <n v="3.633"/>
    <n v="213.7917147"/>
    <n v="8.3000000000000004E-2"/>
  </r>
  <r>
    <x v="35"/>
    <x v="71"/>
    <x v="1"/>
    <x v="4"/>
    <x v="5076"/>
    <x v="0"/>
    <n v="84.43"/>
    <n v="3.5990000000000002"/>
    <n v="213.74812560000001"/>
    <n v="8.3000000000000004E-2"/>
  </r>
  <r>
    <x v="35"/>
    <x v="72"/>
    <x v="1"/>
    <x v="4"/>
    <x v="5077"/>
    <x v="0"/>
    <n v="83.95"/>
    <n v="3.569"/>
    <n v="213.84026890000001"/>
    <n v="8.3000000000000004E-2"/>
  </r>
  <r>
    <x v="35"/>
    <x v="73"/>
    <x v="1"/>
    <x v="5"/>
    <x v="5078"/>
    <x v="0"/>
    <n v="85.33"/>
    <n v="3.5019999999999998"/>
    <n v="213.93241219999999"/>
    <n v="8.1769999999999995E-2"/>
  </r>
  <r>
    <x v="35"/>
    <x v="74"/>
    <x v="1"/>
    <x v="5"/>
    <x v="5079"/>
    <x v="0"/>
    <n v="84.71"/>
    <n v="3.44"/>
    <n v="214.02455560000001"/>
    <n v="8.1769999999999995E-2"/>
  </r>
  <r>
    <x v="35"/>
    <x v="75"/>
    <x v="1"/>
    <x v="5"/>
    <x v="5080"/>
    <x v="0"/>
    <n v="85.63"/>
    <n v="3.55"/>
    <n v="214.1083654"/>
    <n v="8.1769999999999995E-2"/>
  </r>
  <r>
    <x v="35"/>
    <x v="76"/>
    <x v="1"/>
    <x v="5"/>
    <x v="5081"/>
    <x v="0"/>
    <n v="83.31"/>
    <n v="3.637"/>
    <n v="214.17134160000001"/>
    <n v="8.1769999999999995E-2"/>
  </r>
  <r>
    <x v="35"/>
    <x v="77"/>
    <x v="1"/>
    <x v="5"/>
    <x v="5082"/>
    <x v="0"/>
    <n v="84.99"/>
    <n v="3.66"/>
    <n v="214.23431769999999"/>
    <n v="8.1769999999999995E-2"/>
  </r>
  <r>
    <x v="35"/>
    <x v="78"/>
    <x v="1"/>
    <x v="6"/>
    <x v="5083"/>
    <x v="0"/>
    <n v="86.71"/>
    <n v="3.6520000000000001"/>
    <n v="214.2972939"/>
    <n v="8.1769999999999995E-2"/>
  </r>
  <r>
    <x v="35"/>
    <x v="79"/>
    <x v="1"/>
    <x v="6"/>
    <x v="5084"/>
    <x v="0"/>
    <n v="87.64"/>
    <n v="3.6080000000000001"/>
    <n v="214.36027010000001"/>
    <n v="8.1769999999999995E-2"/>
  </r>
  <r>
    <x v="35"/>
    <x v="80"/>
    <x v="1"/>
    <x v="6"/>
    <x v="5085"/>
    <x v="0"/>
    <n v="87.24"/>
    <n v="3.5339999999999998"/>
    <n v="214.42399349999999"/>
    <n v="8.1769999999999995E-2"/>
  </r>
  <r>
    <x v="35"/>
    <x v="81"/>
    <x v="1"/>
    <x v="6"/>
    <x v="5086"/>
    <x v="0"/>
    <n v="86.02"/>
    <n v="3.5009999999999999"/>
    <n v="214.4878416"/>
    <n v="8.1769999999999995E-2"/>
  </r>
  <r>
    <x v="35"/>
    <x v="82"/>
    <x v="1"/>
    <x v="7"/>
    <x v="5087"/>
    <x v="0"/>
    <n v="87.5"/>
    <n v="3.4809999999999999"/>
    <n v="214.5516896"/>
    <n v="8.1769999999999995E-2"/>
  </r>
  <r>
    <x v="35"/>
    <x v="83"/>
    <x v="1"/>
    <x v="7"/>
    <x v="5088"/>
    <x v="1"/>
    <n v="77.94"/>
    <n v="3.4990000000000001"/>
    <n v="214.61553760000001"/>
    <n v="8.1769999999999995E-2"/>
  </r>
  <r>
    <x v="35"/>
    <x v="84"/>
    <x v="1"/>
    <x v="7"/>
    <x v="5089"/>
    <x v="0"/>
    <n v="82.06"/>
    <n v="3.4729999999999999"/>
    <n v="214.79341109999999"/>
    <n v="8.1769999999999995E-2"/>
  </r>
  <r>
    <x v="35"/>
    <x v="85"/>
    <x v="1"/>
    <x v="7"/>
    <x v="5090"/>
    <x v="0"/>
    <n v="78.349999999999994"/>
    <n v="3.4409999999999998"/>
    <n v="215.12331850000001"/>
    <n v="8.1769999999999995E-2"/>
  </r>
  <r>
    <x v="35"/>
    <x v="86"/>
    <x v="1"/>
    <x v="7"/>
    <x v="5091"/>
    <x v="0"/>
    <n v="81.52"/>
    <n v="3.3279999999999998"/>
    <n v="215.45322590000001"/>
    <n v="8.1769999999999995E-2"/>
  </r>
  <r>
    <x v="35"/>
    <x v="87"/>
    <x v="1"/>
    <x v="8"/>
    <x v="5092"/>
    <x v="0"/>
    <n v="71.2"/>
    <n v="3.262"/>
    <n v="215.7831333"/>
    <n v="7.7160000000000006E-2"/>
  </r>
  <r>
    <x v="35"/>
    <x v="88"/>
    <x v="1"/>
    <x v="8"/>
    <x v="5093"/>
    <x v="0"/>
    <n v="74.16"/>
    <n v="3.234"/>
    <n v="216.08852580000001"/>
    <n v="7.7160000000000006E-2"/>
  </r>
  <r>
    <x v="35"/>
    <x v="89"/>
    <x v="1"/>
    <x v="8"/>
    <x v="5094"/>
    <x v="0"/>
    <n v="67.89"/>
    <n v="3.3079999999999998"/>
    <n v="216.24682870000001"/>
    <n v="7.7160000000000006E-2"/>
  </r>
  <r>
    <x v="35"/>
    <x v="90"/>
    <x v="1"/>
    <x v="8"/>
    <x v="5095"/>
    <x v="0"/>
    <n v="71.31"/>
    <n v="3.306"/>
    <n v="216.40513150000001"/>
    <n v="7.7160000000000006E-2"/>
  </r>
  <r>
    <x v="35"/>
    <x v="91"/>
    <x v="1"/>
    <x v="9"/>
    <x v="5096"/>
    <x v="0"/>
    <n v="58.97"/>
    <n v="3.2869999999999999"/>
    <n v="216.56343440000001"/>
    <n v="7.7160000000000006E-2"/>
  </r>
  <r>
    <x v="35"/>
    <x v="92"/>
    <x v="1"/>
    <x v="9"/>
    <x v="5097"/>
    <x v="0"/>
    <n v="63.5"/>
    <n v="3.254"/>
    <n v="216.7217373"/>
    <n v="7.7160000000000006E-2"/>
  </r>
  <r>
    <x v="35"/>
    <x v="93"/>
    <x v="1"/>
    <x v="9"/>
    <x v="5098"/>
    <x v="0"/>
    <n v="66.28"/>
    <n v="3.26"/>
    <n v="216.93958610000001"/>
    <n v="7.7160000000000006E-2"/>
  </r>
  <r>
    <x v="35"/>
    <x v="94"/>
    <x v="1"/>
    <x v="9"/>
    <x v="5099"/>
    <x v="1"/>
    <n v="66.41"/>
    <n v="3.181"/>
    <n v="217.18125330000001"/>
    <n v="7.7160000000000006E-2"/>
  </r>
  <r>
    <x v="35"/>
    <x v="95"/>
    <x v="1"/>
    <x v="10"/>
    <x v="5100"/>
    <x v="0"/>
    <n v="53.57"/>
    <n v="3.1640000000000001"/>
    <n v="217.4229206"/>
    <n v="7.7160000000000006E-2"/>
  </r>
  <r>
    <x v="35"/>
    <x v="96"/>
    <x v="1"/>
    <x v="10"/>
    <x v="5101"/>
    <x v="0"/>
    <n v="50.64"/>
    <n v="3.1469999999999998"/>
    <n v="217.66458779999999"/>
    <n v="7.7160000000000006E-2"/>
  </r>
  <r>
    <x v="35"/>
    <x v="97"/>
    <x v="1"/>
    <x v="10"/>
    <x v="5102"/>
    <x v="0"/>
    <n v="58.31"/>
    <n v="3.133"/>
    <n v="217.87813389999999"/>
    <n v="7.7160000000000006E-2"/>
  </r>
  <r>
    <x v="35"/>
    <x v="98"/>
    <x v="1"/>
    <x v="10"/>
    <x v="5103"/>
    <x v="0"/>
    <n v="55.41"/>
    <n v="3.0979999999999999"/>
    <n v="218.05418510000001"/>
    <n v="7.7160000000000006E-2"/>
  </r>
  <r>
    <x v="35"/>
    <x v="99"/>
    <x v="1"/>
    <x v="10"/>
    <x v="5104"/>
    <x v="1"/>
    <n v="48.26"/>
    <n v="3.1320000000000001"/>
    <n v="218.2302364"/>
    <n v="7.7160000000000006E-2"/>
  </r>
  <r>
    <x v="35"/>
    <x v="100"/>
    <x v="2"/>
    <x v="11"/>
    <x v="5105"/>
    <x v="0"/>
    <n v="57.18"/>
    <n v="3.129"/>
    <n v="218.40628760000001"/>
    <n v="7.2440000000000004E-2"/>
  </r>
  <r>
    <x v="35"/>
    <x v="101"/>
    <x v="2"/>
    <x v="11"/>
    <x v="5106"/>
    <x v="0"/>
    <n v="56.28"/>
    <n v="3.254"/>
    <n v="218.5823389"/>
    <n v="7.2440000000000004E-2"/>
  </r>
  <r>
    <x v="35"/>
    <x v="102"/>
    <x v="2"/>
    <x v="11"/>
    <x v="5107"/>
    <x v="0"/>
    <n v="58.9"/>
    <n v="3.2749999999999999"/>
    <n v="218.6755292"/>
    <n v="7.2440000000000004E-2"/>
  </r>
  <r>
    <x v="35"/>
    <x v="103"/>
    <x v="2"/>
    <x v="11"/>
    <x v="5108"/>
    <x v="0"/>
    <n v="62.73"/>
    <n v="3.3130000000000002"/>
    <n v="218.7687195"/>
    <n v="7.2440000000000004E-2"/>
  </r>
  <r>
    <x v="35"/>
    <x v="104"/>
    <x v="2"/>
    <x v="0"/>
    <x v="5109"/>
    <x v="0"/>
    <n v="61.33"/>
    <n v="3.4209999999999998"/>
    <n v="218.8619099"/>
    <n v="7.2440000000000004E-2"/>
  </r>
  <r>
    <x v="35"/>
    <x v="105"/>
    <x v="2"/>
    <x v="0"/>
    <x v="5110"/>
    <x v="1"/>
    <n v="54.49"/>
    <n v="3.4620000000000002"/>
    <n v="218.9551002"/>
    <n v="7.2440000000000004E-2"/>
  </r>
  <r>
    <x v="35"/>
    <x v="106"/>
    <x v="2"/>
    <x v="0"/>
    <x v="5111"/>
    <x v="0"/>
    <n v="54.38"/>
    <n v="3.5030000000000001"/>
    <n v="219.1148297"/>
    <n v="7.2440000000000004E-2"/>
  </r>
  <r>
    <x v="35"/>
    <x v="107"/>
    <x v="2"/>
    <x v="0"/>
    <x v="5112"/>
    <x v="0"/>
    <n v="62.21"/>
    <n v="3.55"/>
    <n v="219.3244636"/>
    <n v="7.2440000000000004E-2"/>
  </r>
  <r>
    <x v="35"/>
    <x v="108"/>
    <x v="2"/>
    <x v="1"/>
    <x v="5113"/>
    <x v="0"/>
    <n v="64.540000000000006"/>
    <n v="3.6190000000000002"/>
    <n v="219.5340975"/>
    <n v="7.2440000000000004E-2"/>
  </r>
  <r>
    <x v="35"/>
    <x v="109"/>
    <x v="2"/>
    <x v="1"/>
    <x v="5114"/>
    <x v="0"/>
    <n v="63.19"/>
    <n v="3.6469999999999998"/>
    <n v="219.7437314"/>
    <n v="7.2440000000000004E-2"/>
  </r>
  <r>
    <x v="35"/>
    <x v="110"/>
    <x v="2"/>
    <x v="1"/>
    <x v="5115"/>
    <x v="0"/>
    <n v="67.48"/>
    <n v="3.7789999999999999"/>
    <n v="219.8956335"/>
    <n v="7.2440000000000004E-2"/>
  </r>
  <r>
    <x v="35"/>
    <x v="111"/>
    <x v="2"/>
    <x v="1"/>
    <x v="5116"/>
    <x v="0"/>
    <n v="69.180000000000007"/>
    <n v="3.8450000000000002"/>
    <n v="219.97055990000001"/>
    <n v="7.2440000000000004E-2"/>
  </r>
  <r>
    <x v="35"/>
    <x v="112"/>
    <x v="2"/>
    <x v="1"/>
    <x v="5117"/>
    <x v="0"/>
    <n v="70.48"/>
    <n v="3.891"/>
    <n v="220.0454862"/>
    <n v="7.2440000000000004E-2"/>
  </r>
  <r>
    <x v="35"/>
    <x v="113"/>
    <x v="2"/>
    <x v="2"/>
    <x v="5118"/>
    <x v="0"/>
    <n v="73.95"/>
    <n v="3.9340000000000002"/>
    <n v="220.12041249999999"/>
    <n v="6.9889999999999994E-2"/>
  </r>
  <r>
    <x v="35"/>
    <x v="114"/>
    <x v="2"/>
    <x v="2"/>
    <x v="5119"/>
    <x v="0"/>
    <n v="72.540000000000006"/>
    <n v="3.919"/>
    <n v="220.1953389"/>
    <n v="6.9889999999999994E-2"/>
  </r>
  <r>
    <x v="35"/>
    <x v="115"/>
    <x v="2"/>
    <x v="2"/>
    <x v="5120"/>
    <x v="0"/>
    <n v="70.87"/>
    <n v="3.9180000000000001"/>
    <n v="220.24839370000001"/>
    <n v="6.9889999999999994E-2"/>
  </r>
  <r>
    <x v="35"/>
    <x v="116"/>
    <x v="2"/>
    <x v="2"/>
    <x v="5121"/>
    <x v="0"/>
    <n v="70.06"/>
    <n v="3.8879999999999999"/>
    <n v="220.30144849999999"/>
    <n v="6.9889999999999994E-2"/>
  </r>
  <r>
    <x v="35"/>
    <x v="117"/>
    <x v="2"/>
    <x v="3"/>
    <x v="5122"/>
    <x v="0"/>
    <n v="77.17"/>
    <n v="3.835"/>
    <n v="220.3545033"/>
    <n v="6.9889999999999994E-2"/>
  </r>
  <r>
    <x v="35"/>
    <x v="118"/>
    <x v="2"/>
    <x v="3"/>
    <x v="5123"/>
    <x v="0"/>
    <n v="76.55"/>
    <n v="3.7639999999999998"/>
    <n v="220.40755809999999"/>
    <n v="6.9889999999999994E-2"/>
  </r>
  <r>
    <x v="35"/>
    <x v="119"/>
    <x v="2"/>
    <x v="3"/>
    <x v="5124"/>
    <x v="0"/>
    <n v="73.7"/>
    <n v="3.7130000000000001"/>
    <n v="220.42521489999999"/>
    <n v="6.9889999999999994E-2"/>
  </r>
  <r>
    <x v="35"/>
    <x v="120"/>
    <x v="2"/>
    <x v="3"/>
    <x v="5125"/>
    <x v="0"/>
    <n v="78.94"/>
    <n v="3.6360000000000001"/>
    <n v="220.42871239999999"/>
    <n v="6.9889999999999994E-2"/>
  </r>
  <r>
    <x v="35"/>
    <x v="121"/>
    <x v="2"/>
    <x v="4"/>
    <x v="5126"/>
    <x v="0"/>
    <n v="80.739999999999995"/>
    <n v="3.5670000000000002"/>
    <n v="220.4322099"/>
    <n v="6.9889999999999994E-2"/>
  </r>
  <r>
    <x v="35"/>
    <x v="122"/>
    <x v="2"/>
    <x v="4"/>
    <x v="5127"/>
    <x v="0"/>
    <n v="81.5"/>
    <n v="3.5129999999999999"/>
    <n v="220.43570729999999"/>
    <n v="6.9889999999999994E-2"/>
  </r>
  <r>
    <x v="35"/>
    <x v="123"/>
    <x v="2"/>
    <x v="4"/>
    <x v="5128"/>
    <x v="0"/>
    <n v="82.15"/>
    <n v="3.407"/>
    <n v="220.4494148"/>
    <n v="6.9889999999999994E-2"/>
  </r>
  <r>
    <x v="35"/>
    <x v="124"/>
    <x v="2"/>
    <x v="4"/>
    <x v="5129"/>
    <x v="0"/>
    <n v="80.400000000000006"/>
    <n v="3.3580000000000001"/>
    <n v="220.4886472"/>
    <n v="6.9889999999999994E-2"/>
  </r>
  <r>
    <x v="35"/>
    <x v="125"/>
    <x v="2"/>
    <x v="4"/>
    <x v="5130"/>
    <x v="0"/>
    <n v="86.68"/>
    <n v="3.2730000000000001"/>
    <n v="220.52787960000001"/>
    <n v="6.9889999999999994E-2"/>
  </r>
  <r>
    <x v="35"/>
    <x v="126"/>
    <x v="2"/>
    <x v="5"/>
    <x v="5131"/>
    <x v="0"/>
    <n v="81.52"/>
    <n v="3.2320000000000002"/>
    <n v="220.56711200000001"/>
    <n v="6.6229999999999997E-2"/>
  </r>
  <r>
    <x v="35"/>
    <x v="127"/>
    <x v="2"/>
    <x v="5"/>
    <x v="5132"/>
    <x v="0"/>
    <n v="78.150000000000006"/>
    <n v="3.2450000000000001"/>
    <n v="220.60634440000001"/>
    <n v="6.6229999999999997E-2"/>
  </r>
  <r>
    <x v="35"/>
    <x v="128"/>
    <x v="2"/>
    <x v="5"/>
    <x v="5133"/>
    <x v="0"/>
    <n v="81.760000000000005"/>
    <n v="3.3010000000000002"/>
    <n v="220.61487489999999"/>
    <n v="6.6229999999999997E-2"/>
  </r>
  <r>
    <x v="35"/>
    <x v="129"/>
    <x v="2"/>
    <x v="5"/>
    <x v="5134"/>
    <x v="0"/>
    <n v="84"/>
    <n v="3.3919999999999999"/>
    <n v="220.6234054"/>
    <n v="6.6229999999999997E-2"/>
  </r>
  <r>
    <x v="35"/>
    <x v="130"/>
    <x v="2"/>
    <x v="6"/>
    <x v="5135"/>
    <x v="0"/>
    <n v="85.56"/>
    <n v="3.4039999999999999"/>
    <n v="220.63193580000001"/>
    <n v="6.6229999999999997E-2"/>
  </r>
  <r>
    <x v="35"/>
    <x v="131"/>
    <x v="2"/>
    <x v="6"/>
    <x v="5136"/>
    <x v="0"/>
    <n v="84.41"/>
    <n v="3.49"/>
    <n v="220.64046630000001"/>
    <n v="6.6229999999999997E-2"/>
  </r>
  <r>
    <x v="35"/>
    <x v="132"/>
    <x v="2"/>
    <x v="6"/>
    <x v="5137"/>
    <x v="0"/>
    <n v="85.89"/>
    <n v="3.5710000000000002"/>
    <n v="220.71996089999999"/>
    <n v="6.6229999999999997E-2"/>
  </r>
  <r>
    <x v="35"/>
    <x v="133"/>
    <x v="2"/>
    <x v="6"/>
    <x v="5138"/>
    <x v="0"/>
    <n v="81.260000000000005"/>
    <n v="3.5739999999999998"/>
    <n v="220.85267870000001"/>
    <n v="6.6229999999999997E-2"/>
  </r>
  <r>
    <x v="35"/>
    <x v="134"/>
    <x v="2"/>
    <x v="6"/>
    <x v="5139"/>
    <x v="0"/>
    <n v="84.79"/>
    <n v="3.6080000000000001"/>
    <n v="220.98539640000001"/>
    <n v="6.6229999999999997E-2"/>
  </r>
  <r>
    <x v="35"/>
    <x v="135"/>
    <x v="2"/>
    <x v="7"/>
    <x v="5140"/>
    <x v="1"/>
    <n v="84.19"/>
    <n v="3.6970000000000001"/>
    <n v="221.11811420000001"/>
    <n v="6.6229999999999997E-2"/>
  </r>
  <r>
    <x v="35"/>
    <x v="136"/>
    <x v="2"/>
    <x v="7"/>
    <x v="5141"/>
    <x v="0"/>
    <n v="78.16"/>
    <n v="3.6920000000000002"/>
    <n v="221.26012069999999"/>
    <n v="6.6229999999999997E-2"/>
  </r>
  <r>
    <x v="35"/>
    <x v="137"/>
    <x v="2"/>
    <x v="7"/>
    <x v="5142"/>
    <x v="0"/>
    <n v="75.98"/>
    <n v="3.7090000000000001"/>
    <n v="221.45786039999999"/>
    <n v="6.6229999999999997E-2"/>
  </r>
  <r>
    <x v="35"/>
    <x v="138"/>
    <x v="2"/>
    <x v="7"/>
    <x v="5143"/>
    <x v="0"/>
    <n v="79.489999999999995"/>
    <n v="3.66"/>
    <n v="221.65559999999999"/>
    <n v="6.6229999999999997E-2"/>
  </r>
  <r>
    <x v="35"/>
    <x v="139"/>
    <x v="2"/>
    <x v="8"/>
    <x v="5144"/>
    <x v="0"/>
    <n v="73.569999999999993"/>
    <n v="3.6110000000000002"/>
    <n v="221.8533396"/>
    <n v="6.2279999999999995E-2"/>
  </r>
  <r>
    <x v="35"/>
    <x v="140"/>
    <x v="2"/>
    <x v="8"/>
    <x v="5145"/>
    <x v="0"/>
    <n v="71.28"/>
    <n v="3.5760000000000001"/>
    <n v="222.0510793"/>
    <n v="6.2279999999999995E-2"/>
  </r>
  <r>
    <x v="35"/>
    <x v="141"/>
    <x v="2"/>
    <x v="8"/>
    <x v="5146"/>
    <x v="0"/>
    <n v="74.06"/>
    <n v="3.57"/>
    <n v="222.0951719"/>
    <n v="6.2279999999999995E-2"/>
  </r>
  <r>
    <x v="35"/>
    <x v="142"/>
    <x v="2"/>
    <x v="8"/>
    <x v="5147"/>
    <x v="0"/>
    <n v="74.39"/>
    <n v="3.4940000000000002"/>
    <n v="222.11365660000001"/>
    <n v="6.2279999999999995E-2"/>
  </r>
  <r>
    <x v="36"/>
    <x v="0"/>
    <x v="0"/>
    <x v="0"/>
    <x v="5148"/>
    <x v="0"/>
    <n v="45.97"/>
    <n v="2.5720000000000001"/>
    <n v="209.85296629999999"/>
    <n v="8.5540000000000005E-2"/>
  </r>
  <r>
    <x v="36"/>
    <x v="1"/>
    <x v="0"/>
    <x v="0"/>
    <x v="5149"/>
    <x v="1"/>
    <n v="46.11"/>
    <n v="2.548"/>
    <n v="209.9970208"/>
    <n v="8.5540000000000005E-2"/>
  </r>
  <r>
    <x v="36"/>
    <x v="2"/>
    <x v="0"/>
    <x v="0"/>
    <x v="5150"/>
    <x v="0"/>
    <n v="45.66"/>
    <n v="2.5139999999999998"/>
    <n v="210.04510239999999"/>
    <n v="8.5540000000000005E-2"/>
  </r>
  <r>
    <x v="36"/>
    <x v="3"/>
    <x v="0"/>
    <x v="0"/>
    <x v="5151"/>
    <x v="0"/>
    <n v="50.87"/>
    <n v="2.5609999999999999"/>
    <n v="210.07718850000001"/>
    <n v="8.5540000000000005E-2"/>
  </r>
  <r>
    <x v="36"/>
    <x v="4"/>
    <x v="0"/>
    <x v="1"/>
    <x v="5152"/>
    <x v="0"/>
    <n v="51.33"/>
    <n v="2.625"/>
    <n v="210.10927459999999"/>
    <n v="8.5540000000000005E-2"/>
  </r>
  <r>
    <x v="36"/>
    <x v="5"/>
    <x v="0"/>
    <x v="1"/>
    <x v="5153"/>
    <x v="0"/>
    <n v="61.96"/>
    <n v="2.6669999999999998"/>
    <n v="210.14136070000001"/>
    <n v="8.5540000000000005E-2"/>
  </r>
  <r>
    <x v="36"/>
    <x v="6"/>
    <x v="0"/>
    <x v="1"/>
    <x v="5154"/>
    <x v="0"/>
    <n v="59.56"/>
    <n v="2.72"/>
    <n v="209.98032079999999"/>
    <n v="8.5540000000000005E-2"/>
  </r>
  <r>
    <x v="36"/>
    <x v="7"/>
    <x v="0"/>
    <x v="1"/>
    <x v="5155"/>
    <x v="0"/>
    <n v="55.76"/>
    <n v="2.7320000000000002"/>
    <n v="209.78709319999999"/>
    <n v="8.5540000000000005E-2"/>
  </r>
  <r>
    <x v="36"/>
    <x v="8"/>
    <x v="0"/>
    <x v="2"/>
    <x v="5156"/>
    <x v="0"/>
    <n v="63.43"/>
    <n v="2.7189999999999999"/>
    <n v="209.59386559999999"/>
    <n v="8.4640000000000007E-2"/>
  </r>
  <r>
    <x v="36"/>
    <x v="9"/>
    <x v="0"/>
    <x v="2"/>
    <x v="5157"/>
    <x v="0"/>
    <n v="68.540000000000006"/>
    <n v="2.77"/>
    <n v="209.40063799999999"/>
    <n v="8.4640000000000007E-2"/>
  </r>
  <r>
    <x v="36"/>
    <x v="10"/>
    <x v="0"/>
    <x v="2"/>
    <x v="5158"/>
    <x v="0"/>
    <n v="66.739999999999995"/>
    <n v="2.8079999999999998"/>
    <n v="209.2691428"/>
    <n v="8.4640000000000007E-2"/>
  </r>
  <r>
    <x v="36"/>
    <x v="11"/>
    <x v="0"/>
    <x v="2"/>
    <x v="5159"/>
    <x v="0"/>
    <n v="68.03"/>
    <n v="2.7949999999999999"/>
    <n v="209.2199574"/>
    <n v="8.4640000000000007E-2"/>
  </r>
  <r>
    <x v="36"/>
    <x v="12"/>
    <x v="0"/>
    <x v="2"/>
    <x v="5160"/>
    <x v="0"/>
    <n v="70.900000000000006"/>
    <n v="2.78"/>
    <n v="209.170772"/>
    <n v="8.4640000000000007E-2"/>
  </r>
  <r>
    <x v="36"/>
    <x v="13"/>
    <x v="0"/>
    <x v="3"/>
    <x v="5161"/>
    <x v="0"/>
    <n v="75.56"/>
    <n v="2.835"/>
    <n v="209.12158669999999"/>
    <n v="8.4640000000000007E-2"/>
  </r>
  <r>
    <x v="36"/>
    <x v="14"/>
    <x v="0"/>
    <x v="3"/>
    <x v="5162"/>
    <x v="0"/>
    <n v="77.53"/>
    <n v="2.8540000000000001"/>
    <n v="209.11853600000001"/>
    <n v="8.4640000000000007E-2"/>
  </r>
  <r>
    <x v="36"/>
    <x v="15"/>
    <x v="0"/>
    <x v="3"/>
    <x v="5163"/>
    <x v="0"/>
    <n v="77.34"/>
    <n v="2.8260000000000001"/>
    <n v="209.39229370000001"/>
    <n v="8.4640000000000007E-2"/>
  </r>
  <r>
    <x v="36"/>
    <x v="16"/>
    <x v="0"/>
    <x v="3"/>
    <x v="5164"/>
    <x v="0"/>
    <n v="80.87"/>
    <n v="2.7589999999999999"/>
    <n v="209.66605139999999"/>
    <n v="8.4640000000000007E-2"/>
  </r>
  <r>
    <x v="36"/>
    <x v="17"/>
    <x v="0"/>
    <x v="4"/>
    <x v="5165"/>
    <x v="0"/>
    <n v="79.930000000000007"/>
    <n v="2.7050000000000001"/>
    <n v="209.93980909999999"/>
    <n v="8.4640000000000007E-2"/>
  </r>
  <r>
    <x v="36"/>
    <x v="18"/>
    <x v="0"/>
    <x v="4"/>
    <x v="5166"/>
    <x v="0"/>
    <n v="82.3"/>
    <n v="2.6680000000000001"/>
    <n v="210.2135668"/>
    <n v="8.4640000000000007E-2"/>
  </r>
  <r>
    <x v="36"/>
    <x v="19"/>
    <x v="0"/>
    <x v="4"/>
    <x v="5167"/>
    <x v="0"/>
    <n v="84.37"/>
    <n v="2.637"/>
    <n v="210.2108417"/>
    <n v="8.4640000000000007E-2"/>
  </r>
  <r>
    <x v="36"/>
    <x v="20"/>
    <x v="0"/>
    <x v="4"/>
    <x v="5168"/>
    <x v="0"/>
    <n v="84.14"/>
    <n v="2.653"/>
    <n v="210.09752330000001"/>
    <n v="8.4640000000000007E-2"/>
  </r>
  <r>
    <x v="36"/>
    <x v="21"/>
    <x v="0"/>
    <x v="5"/>
    <x v="5169"/>
    <x v="0"/>
    <n v="81.849999999999994"/>
    <n v="2.669"/>
    <n v="209.984205"/>
    <n v="8.3599999999999994E-2"/>
  </r>
  <r>
    <x v="36"/>
    <x v="22"/>
    <x v="0"/>
    <x v="5"/>
    <x v="5170"/>
    <x v="0"/>
    <n v="81.739999999999995"/>
    <n v="2.6419999999999999"/>
    <n v="209.8708867"/>
    <n v="8.3599999999999994E-2"/>
  </r>
  <r>
    <x v="36"/>
    <x v="23"/>
    <x v="0"/>
    <x v="5"/>
    <x v="5171"/>
    <x v="0"/>
    <n v="84.43"/>
    <n v="2.6230000000000002"/>
    <n v="209.8630532"/>
    <n v="8.3599999999999994E-2"/>
  </r>
  <r>
    <x v="36"/>
    <x v="24"/>
    <x v="0"/>
    <x v="5"/>
    <x v="5172"/>
    <x v="0"/>
    <n v="82.6"/>
    <n v="2.6080000000000001"/>
    <n v="209.99586629999999"/>
    <n v="8.3599999999999994E-2"/>
  </r>
  <r>
    <x v="36"/>
    <x v="25"/>
    <x v="0"/>
    <x v="5"/>
    <x v="5173"/>
    <x v="0"/>
    <n v="81.88"/>
    <n v="2.64"/>
    <n v="210.12867940000001"/>
    <n v="8.3599999999999994E-2"/>
  </r>
  <r>
    <x v="36"/>
    <x v="26"/>
    <x v="0"/>
    <x v="6"/>
    <x v="5174"/>
    <x v="0"/>
    <n v="85.49"/>
    <n v="2.6269999999999998"/>
    <n v="210.2614925"/>
    <n v="8.3599999999999994E-2"/>
  </r>
  <r>
    <x v="36"/>
    <x v="27"/>
    <x v="0"/>
    <x v="6"/>
    <x v="5175"/>
    <x v="0"/>
    <n v="86.06"/>
    <n v="2.6920000000000002"/>
    <n v="210.3943056"/>
    <n v="8.3599999999999994E-2"/>
  </r>
  <r>
    <x v="36"/>
    <x v="28"/>
    <x v="0"/>
    <x v="6"/>
    <x v="5176"/>
    <x v="0"/>
    <n v="85.54"/>
    <n v="2.6640000000000001"/>
    <n v="210.3617581"/>
    <n v="8.3599999999999994E-2"/>
  </r>
  <r>
    <x v="36"/>
    <x v="29"/>
    <x v="0"/>
    <x v="6"/>
    <x v="5177"/>
    <x v="0"/>
    <n v="84.62"/>
    <n v="2.6190000000000002"/>
    <n v="210.32921060000001"/>
    <n v="8.3599999999999994E-2"/>
  </r>
  <r>
    <x v="36"/>
    <x v="30"/>
    <x v="0"/>
    <x v="7"/>
    <x v="5178"/>
    <x v="0"/>
    <n v="82.29"/>
    <n v="2.577"/>
    <n v="210.29666309999999"/>
    <n v="8.3599999999999994E-2"/>
  </r>
  <r>
    <x v="36"/>
    <x v="31"/>
    <x v="0"/>
    <x v="7"/>
    <x v="5179"/>
    <x v="1"/>
    <n v="80.58"/>
    <n v="2.5649999999999999"/>
    <n v="210.2641156"/>
    <n v="8.3599999999999994E-2"/>
  </r>
  <r>
    <x v="36"/>
    <x v="32"/>
    <x v="0"/>
    <x v="7"/>
    <x v="5180"/>
    <x v="0"/>
    <n v="82.1"/>
    <n v="2.5819999999999999"/>
    <n v="210.29245040000001"/>
    <n v="8.3599999999999994E-2"/>
  </r>
  <r>
    <x v="36"/>
    <x v="33"/>
    <x v="0"/>
    <x v="7"/>
    <x v="5181"/>
    <x v="0"/>
    <n v="79.17"/>
    <n v="2.6240000000000001"/>
    <n v="210.3664469"/>
    <n v="8.3599999999999994E-2"/>
  </r>
  <r>
    <x v="36"/>
    <x v="34"/>
    <x v="0"/>
    <x v="8"/>
    <x v="5182"/>
    <x v="0"/>
    <n v="74.66"/>
    <n v="2.6030000000000002"/>
    <n v="210.4404433"/>
    <n v="8.4760000000000002E-2"/>
  </r>
  <r>
    <x v="36"/>
    <x v="35"/>
    <x v="0"/>
    <x v="8"/>
    <x v="5183"/>
    <x v="0"/>
    <n v="66.34"/>
    <n v="2.633"/>
    <n v="210.51443979999999"/>
    <n v="8.4760000000000002E-2"/>
  </r>
  <r>
    <x v="36"/>
    <x v="36"/>
    <x v="0"/>
    <x v="8"/>
    <x v="5184"/>
    <x v="0"/>
    <n v="71.569999999999993"/>
    <n v="2.72"/>
    <n v="210.5805944"/>
    <n v="8.4760000000000002E-2"/>
  </r>
  <r>
    <x v="36"/>
    <x v="37"/>
    <x v="0"/>
    <x v="8"/>
    <x v="5185"/>
    <x v="0"/>
    <n v="72.239999999999995"/>
    <n v="2.7250000000000001"/>
    <n v="210.62714439999999"/>
    <n v="8.4760000000000002E-2"/>
  </r>
  <r>
    <x v="36"/>
    <x v="38"/>
    <x v="0"/>
    <x v="8"/>
    <x v="5186"/>
    <x v="0"/>
    <n v="76.22"/>
    <n v="2.7160000000000002"/>
    <n v="210.67369439999999"/>
    <n v="8.4760000000000002E-2"/>
  </r>
  <r>
    <x v="36"/>
    <x v="39"/>
    <x v="0"/>
    <x v="9"/>
    <x v="5187"/>
    <x v="0"/>
    <n v="62.72"/>
    <n v="2.6890000000000001"/>
    <n v="210.72024440000001"/>
    <n v="8.4760000000000002E-2"/>
  </r>
  <r>
    <x v="36"/>
    <x v="40"/>
    <x v="0"/>
    <x v="9"/>
    <x v="5188"/>
    <x v="0"/>
    <n v="61.97"/>
    <n v="2.7280000000000002"/>
    <n v="210.76679440000001"/>
    <n v="8.4760000000000002E-2"/>
  </r>
  <r>
    <x v="36"/>
    <x v="41"/>
    <x v="0"/>
    <x v="9"/>
    <x v="5189"/>
    <x v="0"/>
    <n v="56.73"/>
    <n v="2.7709999999999999"/>
    <n v="210.65429"/>
    <n v="8.4760000000000002E-2"/>
  </r>
  <r>
    <x v="36"/>
    <x v="42"/>
    <x v="0"/>
    <x v="9"/>
    <x v="5190"/>
    <x v="1"/>
    <n v="67.73"/>
    <n v="2.7349999999999999"/>
    <n v="210.5152765"/>
    <n v="8.4760000000000002E-2"/>
  </r>
  <r>
    <x v="36"/>
    <x v="43"/>
    <x v="0"/>
    <x v="10"/>
    <x v="5191"/>
    <x v="0"/>
    <n v="54.44"/>
    <n v="2.7080000000000002"/>
    <n v="210.37626299999999"/>
    <n v="8.4760000000000002E-2"/>
  </r>
  <r>
    <x v="36"/>
    <x v="44"/>
    <x v="0"/>
    <x v="10"/>
    <x v="5192"/>
    <x v="0"/>
    <n v="51.83"/>
    <n v="2.843"/>
    <n v="210.2372494"/>
    <n v="8.4760000000000002E-2"/>
  </r>
  <r>
    <x v="36"/>
    <x v="45"/>
    <x v="0"/>
    <x v="10"/>
    <x v="5193"/>
    <x v="0"/>
    <n v="56.73"/>
    <n v="2.8690000000000002"/>
    <n v="210.1787224"/>
    <n v="8.4760000000000002E-2"/>
  </r>
  <r>
    <x v="36"/>
    <x v="46"/>
    <x v="0"/>
    <x v="10"/>
    <x v="5194"/>
    <x v="0"/>
    <n v="59.1"/>
    <n v="2.8860000000000001"/>
    <n v="210.1805602"/>
    <n v="8.4760000000000002E-2"/>
  </r>
  <r>
    <x v="36"/>
    <x v="47"/>
    <x v="0"/>
    <x v="10"/>
    <x v="5195"/>
    <x v="1"/>
    <n v="52.88"/>
    <n v="2.9430000000000001"/>
    <n v="210.18239800000001"/>
    <n v="8.4760000000000002E-2"/>
  </r>
  <r>
    <x v="36"/>
    <x v="48"/>
    <x v="1"/>
    <x v="11"/>
    <x v="5196"/>
    <x v="0"/>
    <n v="54.11"/>
    <n v="2.976"/>
    <n v="210.18423580000001"/>
    <n v="8.3949999999999997E-2"/>
  </r>
  <r>
    <x v="36"/>
    <x v="49"/>
    <x v="1"/>
    <x v="11"/>
    <x v="5197"/>
    <x v="0"/>
    <n v="42.87"/>
    <n v="2.9830000000000001"/>
    <n v="210.2379731"/>
    <n v="8.3949999999999997E-2"/>
  </r>
  <r>
    <x v="36"/>
    <x v="50"/>
    <x v="1"/>
    <x v="11"/>
    <x v="5198"/>
    <x v="0"/>
    <n v="51.18"/>
    <n v="3.016"/>
    <n v="210.60310720000001"/>
    <n v="8.3949999999999997E-2"/>
  </r>
  <r>
    <x v="36"/>
    <x v="51"/>
    <x v="1"/>
    <x v="11"/>
    <x v="5199"/>
    <x v="0"/>
    <n v="48.74"/>
    <n v="3.01"/>
    <n v="210.96824119999999"/>
    <n v="8.3949999999999997E-2"/>
  </r>
  <r>
    <x v="36"/>
    <x v="52"/>
    <x v="1"/>
    <x v="0"/>
    <x v="5200"/>
    <x v="0"/>
    <n v="46.68"/>
    <n v="2.9889999999999999"/>
    <n v="211.3333753"/>
    <n v="8.3949999999999997E-2"/>
  </r>
  <r>
    <x v="36"/>
    <x v="53"/>
    <x v="1"/>
    <x v="0"/>
    <x v="5201"/>
    <x v="1"/>
    <n v="41.16"/>
    <n v="3.0219999999999998"/>
    <n v="211.69850930000001"/>
    <n v="8.3949999999999997E-2"/>
  </r>
  <r>
    <x v="36"/>
    <x v="54"/>
    <x v="1"/>
    <x v="0"/>
    <x v="5202"/>
    <x v="0"/>
    <n v="57.48"/>
    <n v="3.0449999999999999"/>
    <n v="212.00635220000001"/>
    <n v="8.3949999999999997E-2"/>
  </r>
  <r>
    <x v="36"/>
    <x v="55"/>
    <x v="1"/>
    <x v="0"/>
    <x v="5203"/>
    <x v="0"/>
    <n v="67.73"/>
    <n v="3.0649999999999999"/>
    <n v="212.2912786"/>
    <n v="8.3949999999999997E-2"/>
  </r>
  <r>
    <x v="36"/>
    <x v="56"/>
    <x v="1"/>
    <x v="1"/>
    <x v="5204"/>
    <x v="0"/>
    <n v="64.55"/>
    <n v="3.2879999999999998"/>
    <n v="212.57620499999999"/>
    <n v="8.3949999999999997E-2"/>
  </r>
  <r>
    <x v="36"/>
    <x v="57"/>
    <x v="1"/>
    <x v="1"/>
    <x v="5205"/>
    <x v="0"/>
    <n v="59.15"/>
    <n v="3.4590000000000001"/>
    <n v="212.86113130000001"/>
    <n v="8.3949999999999997E-2"/>
  </r>
  <r>
    <x v="36"/>
    <x v="58"/>
    <x v="1"/>
    <x v="1"/>
    <x v="5206"/>
    <x v="0"/>
    <n v="64.900000000000006"/>
    <n v="3.488"/>
    <n v="213.10967869999999"/>
    <n v="8.3949999999999997E-2"/>
  </r>
  <r>
    <x v="36"/>
    <x v="59"/>
    <x v="1"/>
    <x v="1"/>
    <x v="5207"/>
    <x v="0"/>
    <n v="71.069999999999993"/>
    <n v="3.4729999999999999"/>
    <n v="213.3436744"/>
    <n v="8.3949999999999997E-2"/>
  </r>
  <r>
    <x v="36"/>
    <x v="60"/>
    <x v="1"/>
    <x v="2"/>
    <x v="5208"/>
    <x v="0"/>
    <n v="67.31"/>
    <n v="3.524"/>
    <n v="213.57767010000001"/>
    <n v="8.3000000000000004E-2"/>
  </r>
  <r>
    <x v="36"/>
    <x v="61"/>
    <x v="1"/>
    <x v="2"/>
    <x v="5209"/>
    <x v="0"/>
    <n v="69.39"/>
    <n v="3.6219999999999999"/>
    <n v="213.81166579999999"/>
    <n v="8.3000000000000004E-2"/>
  </r>
  <r>
    <x v="36"/>
    <x v="62"/>
    <x v="1"/>
    <x v="2"/>
    <x v="5210"/>
    <x v="0"/>
    <n v="73.25"/>
    <n v="3.7429999999999999"/>
    <n v="214.026217"/>
    <n v="8.3000000000000004E-2"/>
  </r>
  <r>
    <x v="36"/>
    <x v="63"/>
    <x v="1"/>
    <x v="2"/>
    <x v="5211"/>
    <x v="0"/>
    <n v="74.569999999999993"/>
    <n v="3.8069999999999999"/>
    <n v="214.1921572"/>
    <n v="8.3000000000000004E-2"/>
  </r>
  <r>
    <x v="36"/>
    <x v="64"/>
    <x v="1"/>
    <x v="2"/>
    <x v="5212"/>
    <x v="0"/>
    <n v="76.099999999999994"/>
    <n v="3.81"/>
    <n v="214.35809739999999"/>
    <n v="8.3000000000000004E-2"/>
  </r>
  <r>
    <x v="36"/>
    <x v="65"/>
    <x v="1"/>
    <x v="3"/>
    <x v="5213"/>
    <x v="0"/>
    <n v="69.56"/>
    <n v="3.9060000000000001"/>
    <n v="214.52403760000001"/>
    <n v="8.3000000000000004E-2"/>
  </r>
  <r>
    <x v="36"/>
    <x v="66"/>
    <x v="1"/>
    <x v="3"/>
    <x v="5214"/>
    <x v="0"/>
    <n v="76.73"/>
    <n v="3.899"/>
    <n v="214.68997780000001"/>
    <n v="8.3000000000000004E-2"/>
  </r>
  <r>
    <x v="36"/>
    <x v="67"/>
    <x v="1"/>
    <x v="3"/>
    <x v="5215"/>
    <x v="0"/>
    <n v="73.02"/>
    <n v="3.907"/>
    <n v="214.46541199999999"/>
    <n v="8.3000000000000004E-2"/>
  </r>
  <r>
    <x v="36"/>
    <x v="68"/>
    <x v="1"/>
    <x v="3"/>
    <x v="5216"/>
    <x v="0"/>
    <n v="81.28"/>
    <n v="3.786"/>
    <n v="214.24084619999999"/>
    <n v="8.3000000000000004E-2"/>
  </r>
  <r>
    <x v="36"/>
    <x v="69"/>
    <x v="1"/>
    <x v="4"/>
    <x v="5217"/>
    <x v="0"/>
    <n v="82.96"/>
    <n v="3.6989999999999998"/>
    <n v="214.01628049999999"/>
    <n v="8.3000000000000004E-2"/>
  </r>
  <r>
    <x v="36"/>
    <x v="70"/>
    <x v="1"/>
    <x v="4"/>
    <x v="5218"/>
    <x v="0"/>
    <n v="82.41"/>
    <n v="3.6480000000000001"/>
    <n v="213.7917147"/>
    <n v="8.3000000000000004E-2"/>
  </r>
  <r>
    <x v="36"/>
    <x v="71"/>
    <x v="1"/>
    <x v="4"/>
    <x v="5219"/>
    <x v="0"/>
    <n v="84.43"/>
    <n v="3.637"/>
    <n v="213.74812560000001"/>
    <n v="8.3000000000000004E-2"/>
  </r>
  <r>
    <x v="36"/>
    <x v="72"/>
    <x v="1"/>
    <x v="4"/>
    <x v="5220"/>
    <x v="0"/>
    <n v="83.95"/>
    <n v="3.5939999999999999"/>
    <n v="213.84026890000001"/>
    <n v="8.3000000000000004E-2"/>
  </r>
  <r>
    <x v="36"/>
    <x v="73"/>
    <x v="1"/>
    <x v="5"/>
    <x v="5221"/>
    <x v="0"/>
    <n v="85.33"/>
    <n v="3.524"/>
    <n v="213.93241219999999"/>
    <n v="8.1769999999999995E-2"/>
  </r>
  <r>
    <x v="36"/>
    <x v="74"/>
    <x v="1"/>
    <x v="5"/>
    <x v="5222"/>
    <x v="0"/>
    <n v="84.71"/>
    <n v="3.48"/>
    <n v="214.02455560000001"/>
    <n v="8.1769999999999995E-2"/>
  </r>
  <r>
    <x v="36"/>
    <x v="75"/>
    <x v="1"/>
    <x v="5"/>
    <x v="5223"/>
    <x v="0"/>
    <n v="85.63"/>
    <n v="3.5750000000000002"/>
    <n v="214.1083654"/>
    <n v="8.1769999999999995E-2"/>
  </r>
  <r>
    <x v="36"/>
    <x v="76"/>
    <x v="1"/>
    <x v="5"/>
    <x v="5224"/>
    <x v="0"/>
    <n v="83.31"/>
    <n v="3.6509999999999998"/>
    <n v="214.17134160000001"/>
    <n v="8.1769999999999995E-2"/>
  </r>
  <r>
    <x v="36"/>
    <x v="77"/>
    <x v="1"/>
    <x v="5"/>
    <x v="5225"/>
    <x v="0"/>
    <n v="84.99"/>
    <n v="3.6819999999999999"/>
    <n v="214.23431769999999"/>
    <n v="8.1769999999999995E-2"/>
  </r>
  <r>
    <x v="36"/>
    <x v="78"/>
    <x v="1"/>
    <x v="6"/>
    <x v="5226"/>
    <x v="0"/>
    <n v="86.71"/>
    <n v="3.6840000000000002"/>
    <n v="214.2972939"/>
    <n v="8.1769999999999995E-2"/>
  </r>
  <r>
    <x v="36"/>
    <x v="79"/>
    <x v="1"/>
    <x v="6"/>
    <x v="5227"/>
    <x v="0"/>
    <n v="87.64"/>
    <n v="3.6379999999999999"/>
    <n v="214.36027010000001"/>
    <n v="8.1769999999999995E-2"/>
  </r>
  <r>
    <x v="36"/>
    <x v="80"/>
    <x v="1"/>
    <x v="6"/>
    <x v="5228"/>
    <x v="0"/>
    <n v="87.24"/>
    <n v="3.5539999999999998"/>
    <n v="214.42399349999999"/>
    <n v="8.1769999999999995E-2"/>
  </r>
  <r>
    <x v="36"/>
    <x v="81"/>
    <x v="1"/>
    <x v="6"/>
    <x v="5229"/>
    <x v="0"/>
    <n v="86.02"/>
    <n v="3.5230000000000001"/>
    <n v="214.4878416"/>
    <n v="8.1769999999999995E-2"/>
  </r>
  <r>
    <x v="36"/>
    <x v="82"/>
    <x v="1"/>
    <x v="7"/>
    <x v="5230"/>
    <x v="0"/>
    <n v="87.5"/>
    <n v="3.5329999999999999"/>
    <n v="214.5516896"/>
    <n v="8.1769999999999995E-2"/>
  </r>
  <r>
    <x v="36"/>
    <x v="83"/>
    <x v="1"/>
    <x v="7"/>
    <x v="5231"/>
    <x v="1"/>
    <n v="77.94"/>
    <n v="3.5459999999999998"/>
    <n v="214.61553760000001"/>
    <n v="8.1769999999999995E-2"/>
  </r>
  <r>
    <x v="36"/>
    <x v="84"/>
    <x v="1"/>
    <x v="7"/>
    <x v="5232"/>
    <x v="0"/>
    <n v="82.06"/>
    <n v="3.5259999999999998"/>
    <n v="214.79341109999999"/>
    <n v="8.1769999999999995E-2"/>
  </r>
  <r>
    <x v="36"/>
    <x v="85"/>
    <x v="1"/>
    <x v="7"/>
    <x v="5233"/>
    <x v="0"/>
    <n v="78.349999999999994"/>
    <n v="3.4670000000000001"/>
    <n v="215.12331850000001"/>
    <n v="8.1769999999999995E-2"/>
  </r>
  <r>
    <x v="36"/>
    <x v="86"/>
    <x v="1"/>
    <x v="7"/>
    <x v="5234"/>
    <x v="0"/>
    <n v="81.52"/>
    <n v="3.355"/>
    <n v="215.45322590000001"/>
    <n v="8.1769999999999995E-2"/>
  </r>
  <r>
    <x v="36"/>
    <x v="87"/>
    <x v="1"/>
    <x v="8"/>
    <x v="5235"/>
    <x v="0"/>
    <n v="71.2"/>
    <n v="3.2850000000000001"/>
    <n v="215.7831333"/>
    <n v="7.7160000000000006E-2"/>
  </r>
  <r>
    <x v="36"/>
    <x v="88"/>
    <x v="1"/>
    <x v="8"/>
    <x v="5236"/>
    <x v="0"/>
    <n v="74.16"/>
    <n v="3.274"/>
    <n v="216.08852580000001"/>
    <n v="7.7160000000000006E-2"/>
  </r>
  <r>
    <x v="36"/>
    <x v="89"/>
    <x v="1"/>
    <x v="8"/>
    <x v="5237"/>
    <x v="0"/>
    <n v="67.89"/>
    <n v="3.3530000000000002"/>
    <n v="216.24682870000001"/>
    <n v="7.7160000000000006E-2"/>
  </r>
  <r>
    <x v="36"/>
    <x v="90"/>
    <x v="1"/>
    <x v="8"/>
    <x v="5238"/>
    <x v="0"/>
    <n v="71.31"/>
    <n v="3.3719999999999999"/>
    <n v="216.40513150000001"/>
    <n v="7.7160000000000006E-2"/>
  </r>
  <r>
    <x v="36"/>
    <x v="91"/>
    <x v="1"/>
    <x v="9"/>
    <x v="5239"/>
    <x v="0"/>
    <n v="58.97"/>
    <n v="3.3319999999999999"/>
    <n v="216.56343440000001"/>
    <n v="7.7160000000000006E-2"/>
  </r>
  <r>
    <x v="36"/>
    <x v="92"/>
    <x v="1"/>
    <x v="9"/>
    <x v="5240"/>
    <x v="0"/>
    <n v="63.5"/>
    <n v="3.2970000000000002"/>
    <n v="216.7217373"/>
    <n v="7.7160000000000006E-2"/>
  </r>
  <r>
    <x v="36"/>
    <x v="93"/>
    <x v="1"/>
    <x v="9"/>
    <x v="5241"/>
    <x v="0"/>
    <n v="66.28"/>
    <n v="3.3079999999999998"/>
    <n v="216.93958610000001"/>
    <n v="7.7160000000000006E-2"/>
  </r>
  <r>
    <x v="36"/>
    <x v="94"/>
    <x v="1"/>
    <x v="9"/>
    <x v="5242"/>
    <x v="1"/>
    <n v="66.41"/>
    <n v="3.2360000000000002"/>
    <n v="217.18125330000001"/>
    <n v="7.7160000000000006E-2"/>
  </r>
  <r>
    <x v="36"/>
    <x v="95"/>
    <x v="1"/>
    <x v="10"/>
    <x v="5243"/>
    <x v="0"/>
    <n v="53.57"/>
    <n v="3.1720000000000002"/>
    <n v="217.4229206"/>
    <n v="7.7160000000000006E-2"/>
  </r>
  <r>
    <x v="36"/>
    <x v="96"/>
    <x v="1"/>
    <x v="10"/>
    <x v="5244"/>
    <x v="0"/>
    <n v="50.64"/>
    <n v="3.1579999999999999"/>
    <n v="217.66458779999999"/>
    <n v="7.7160000000000006E-2"/>
  </r>
  <r>
    <x v="36"/>
    <x v="97"/>
    <x v="1"/>
    <x v="10"/>
    <x v="5245"/>
    <x v="0"/>
    <n v="58.31"/>
    <n v="3.1589999999999998"/>
    <n v="217.87813389999999"/>
    <n v="7.7160000000000006E-2"/>
  </r>
  <r>
    <x v="36"/>
    <x v="98"/>
    <x v="1"/>
    <x v="10"/>
    <x v="5246"/>
    <x v="0"/>
    <n v="55.41"/>
    <n v="3.1120000000000001"/>
    <n v="218.05418510000001"/>
    <n v="7.7160000000000006E-2"/>
  </r>
  <r>
    <x v="36"/>
    <x v="99"/>
    <x v="1"/>
    <x v="10"/>
    <x v="5247"/>
    <x v="1"/>
    <n v="48.26"/>
    <n v="3.129"/>
    <n v="218.2302364"/>
    <n v="7.7160000000000006E-2"/>
  </r>
  <r>
    <x v="36"/>
    <x v="100"/>
    <x v="2"/>
    <x v="11"/>
    <x v="5248"/>
    <x v="0"/>
    <n v="57.18"/>
    <n v="3.157"/>
    <n v="218.40628760000001"/>
    <n v="7.2440000000000004E-2"/>
  </r>
  <r>
    <x v="36"/>
    <x v="101"/>
    <x v="2"/>
    <x v="11"/>
    <x v="5249"/>
    <x v="0"/>
    <n v="56.28"/>
    <n v="3.2610000000000001"/>
    <n v="218.5823389"/>
    <n v="7.2440000000000004E-2"/>
  </r>
  <r>
    <x v="36"/>
    <x v="102"/>
    <x v="2"/>
    <x v="11"/>
    <x v="5250"/>
    <x v="0"/>
    <n v="58.9"/>
    <n v="3.2679999999999998"/>
    <n v="218.6755292"/>
    <n v="7.2440000000000004E-2"/>
  </r>
  <r>
    <x v="36"/>
    <x v="103"/>
    <x v="2"/>
    <x v="11"/>
    <x v="5251"/>
    <x v="0"/>
    <n v="62.73"/>
    <n v="3.29"/>
    <n v="218.7687195"/>
    <n v="7.2440000000000004E-2"/>
  </r>
  <r>
    <x v="36"/>
    <x v="104"/>
    <x v="2"/>
    <x v="0"/>
    <x v="5252"/>
    <x v="0"/>
    <n v="61.33"/>
    <n v="3.36"/>
    <n v="218.8619099"/>
    <n v="7.2440000000000004E-2"/>
  </r>
  <r>
    <x v="36"/>
    <x v="105"/>
    <x v="2"/>
    <x v="0"/>
    <x v="5253"/>
    <x v="1"/>
    <n v="54.49"/>
    <n v="3.4089999999999998"/>
    <n v="218.9551002"/>
    <n v="7.2440000000000004E-2"/>
  </r>
  <r>
    <x v="36"/>
    <x v="106"/>
    <x v="2"/>
    <x v="0"/>
    <x v="5254"/>
    <x v="0"/>
    <n v="54.38"/>
    <n v="3.51"/>
    <n v="219.1148297"/>
    <n v="7.2440000000000004E-2"/>
  </r>
  <r>
    <x v="36"/>
    <x v="107"/>
    <x v="2"/>
    <x v="0"/>
    <x v="5255"/>
    <x v="0"/>
    <n v="62.21"/>
    <n v="3.5550000000000002"/>
    <n v="219.3244636"/>
    <n v="7.2440000000000004E-2"/>
  </r>
  <r>
    <x v="36"/>
    <x v="108"/>
    <x v="2"/>
    <x v="1"/>
    <x v="5256"/>
    <x v="0"/>
    <n v="64.540000000000006"/>
    <n v="3.63"/>
    <n v="219.5340975"/>
    <n v="7.2440000000000004E-2"/>
  </r>
  <r>
    <x v="36"/>
    <x v="109"/>
    <x v="2"/>
    <x v="1"/>
    <x v="5257"/>
    <x v="0"/>
    <n v="63.19"/>
    <n v="3.669"/>
    <n v="219.7437314"/>
    <n v="7.2440000000000004E-2"/>
  </r>
  <r>
    <x v="36"/>
    <x v="110"/>
    <x v="2"/>
    <x v="1"/>
    <x v="5258"/>
    <x v="0"/>
    <n v="67.48"/>
    <n v="3.734"/>
    <n v="219.8956335"/>
    <n v="7.2440000000000004E-2"/>
  </r>
  <r>
    <x v="36"/>
    <x v="111"/>
    <x v="2"/>
    <x v="1"/>
    <x v="5259"/>
    <x v="0"/>
    <n v="69.180000000000007"/>
    <n v="3.7869999999999999"/>
    <n v="219.97055990000001"/>
    <n v="7.2440000000000004E-2"/>
  </r>
  <r>
    <x v="36"/>
    <x v="112"/>
    <x v="2"/>
    <x v="1"/>
    <x v="5260"/>
    <x v="0"/>
    <n v="70.48"/>
    <n v="3.8450000000000002"/>
    <n v="220.0454862"/>
    <n v="7.2440000000000004E-2"/>
  </r>
  <r>
    <x v="36"/>
    <x v="113"/>
    <x v="2"/>
    <x v="2"/>
    <x v="5261"/>
    <x v="0"/>
    <n v="73.95"/>
    <n v="3.891"/>
    <n v="220.12041249999999"/>
    <n v="6.9889999999999994E-2"/>
  </r>
  <r>
    <x v="36"/>
    <x v="114"/>
    <x v="2"/>
    <x v="2"/>
    <x v="5262"/>
    <x v="0"/>
    <n v="72.540000000000006"/>
    <n v="3.891"/>
    <n v="220.1953389"/>
    <n v="6.9889999999999994E-2"/>
  </r>
  <r>
    <x v="36"/>
    <x v="115"/>
    <x v="2"/>
    <x v="2"/>
    <x v="5263"/>
    <x v="0"/>
    <n v="70.87"/>
    <n v="3.8769999999999998"/>
    <n v="220.24839370000001"/>
    <n v="6.9889999999999994E-2"/>
  </r>
  <r>
    <x v="36"/>
    <x v="116"/>
    <x v="2"/>
    <x v="2"/>
    <x v="5264"/>
    <x v="0"/>
    <n v="70.06"/>
    <n v="3.8140000000000001"/>
    <n v="220.30144849999999"/>
    <n v="6.9889999999999994E-2"/>
  </r>
  <r>
    <x v="36"/>
    <x v="117"/>
    <x v="2"/>
    <x v="3"/>
    <x v="5265"/>
    <x v="0"/>
    <n v="77.17"/>
    <n v="3.7490000000000001"/>
    <n v="220.3545033"/>
    <n v="6.9889999999999994E-2"/>
  </r>
  <r>
    <x v="36"/>
    <x v="118"/>
    <x v="2"/>
    <x v="3"/>
    <x v="5266"/>
    <x v="0"/>
    <n v="76.55"/>
    <n v="3.6880000000000002"/>
    <n v="220.40755809999999"/>
    <n v="6.9889999999999994E-2"/>
  </r>
  <r>
    <x v="36"/>
    <x v="119"/>
    <x v="2"/>
    <x v="3"/>
    <x v="5267"/>
    <x v="0"/>
    <n v="73.7"/>
    <n v="3.63"/>
    <n v="220.42521489999999"/>
    <n v="6.9889999999999994E-2"/>
  </r>
  <r>
    <x v="36"/>
    <x v="120"/>
    <x v="2"/>
    <x v="3"/>
    <x v="5268"/>
    <x v="0"/>
    <n v="78.94"/>
    <n v="3.5609999999999999"/>
    <n v="220.42871239999999"/>
    <n v="6.9889999999999994E-2"/>
  </r>
  <r>
    <x v="36"/>
    <x v="121"/>
    <x v="2"/>
    <x v="4"/>
    <x v="5269"/>
    <x v="0"/>
    <n v="80.739999999999995"/>
    <n v="3.5009999999999999"/>
    <n v="220.4322099"/>
    <n v="6.9889999999999994E-2"/>
  </r>
  <r>
    <x v="36"/>
    <x v="122"/>
    <x v="2"/>
    <x v="4"/>
    <x v="5270"/>
    <x v="0"/>
    <n v="81.5"/>
    <n v="3.452"/>
    <n v="220.43570729999999"/>
    <n v="6.9889999999999994E-2"/>
  </r>
  <r>
    <x v="36"/>
    <x v="123"/>
    <x v="2"/>
    <x v="4"/>
    <x v="5271"/>
    <x v="0"/>
    <n v="82.15"/>
    <n v="3.3929999999999998"/>
    <n v="220.4494148"/>
    <n v="6.9889999999999994E-2"/>
  </r>
  <r>
    <x v="36"/>
    <x v="124"/>
    <x v="2"/>
    <x v="4"/>
    <x v="5272"/>
    <x v="0"/>
    <n v="80.400000000000006"/>
    <n v="3.3460000000000001"/>
    <n v="220.4886472"/>
    <n v="6.9889999999999994E-2"/>
  </r>
  <r>
    <x v="36"/>
    <x v="125"/>
    <x v="2"/>
    <x v="4"/>
    <x v="5273"/>
    <x v="0"/>
    <n v="86.68"/>
    <n v="3.286"/>
    <n v="220.52787960000001"/>
    <n v="6.9889999999999994E-2"/>
  </r>
  <r>
    <x v="36"/>
    <x v="126"/>
    <x v="2"/>
    <x v="5"/>
    <x v="5274"/>
    <x v="0"/>
    <n v="81.52"/>
    <n v="3.2269999999999999"/>
    <n v="220.56711200000001"/>
    <n v="6.6229999999999997E-2"/>
  </r>
  <r>
    <x v="36"/>
    <x v="127"/>
    <x v="2"/>
    <x v="5"/>
    <x v="5275"/>
    <x v="0"/>
    <n v="78.150000000000006"/>
    <n v="3.2559999999999998"/>
    <n v="220.60634440000001"/>
    <n v="6.6229999999999997E-2"/>
  </r>
  <r>
    <x v="36"/>
    <x v="128"/>
    <x v="2"/>
    <x v="5"/>
    <x v="5276"/>
    <x v="0"/>
    <n v="81.760000000000005"/>
    <n v="3.3109999999999999"/>
    <n v="220.61487489999999"/>
    <n v="6.6229999999999997E-2"/>
  </r>
  <r>
    <x v="36"/>
    <x v="129"/>
    <x v="2"/>
    <x v="5"/>
    <x v="5277"/>
    <x v="0"/>
    <n v="84"/>
    <n v="3.407"/>
    <n v="220.6234054"/>
    <n v="6.6229999999999997E-2"/>
  </r>
  <r>
    <x v="36"/>
    <x v="130"/>
    <x v="2"/>
    <x v="6"/>
    <x v="5278"/>
    <x v="0"/>
    <n v="85.56"/>
    <n v="3.4169999999999998"/>
    <n v="220.63193580000001"/>
    <n v="6.6229999999999997E-2"/>
  </r>
  <r>
    <x v="36"/>
    <x v="131"/>
    <x v="2"/>
    <x v="6"/>
    <x v="5279"/>
    <x v="0"/>
    <n v="84.41"/>
    <n v="3.4940000000000002"/>
    <n v="220.64046630000001"/>
    <n v="6.6229999999999997E-2"/>
  </r>
  <r>
    <x v="36"/>
    <x v="132"/>
    <x v="2"/>
    <x v="6"/>
    <x v="5280"/>
    <x v="0"/>
    <n v="85.89"/>
    <n v="3.5710000000000002"/>
    <n v="220.71996089999999"/>
    <n v="6.6229999999999997E-2"/>
  </r>
  <r>
    <x v="36"/>
    <x v="133"/>
    <x v="2"/>
    <x v="6"/>
    <x v="5281"/>
    <x v="0"/>
    <n v="81.260000000000005"/>
    <n v="3.62"/>
    <n v="220.85267870000001"/>
    <n v="6.6229999999999997E-2"/>
  </r>
  <r>
    <x v="36"/>
    <x v="134"/>
    <x v="2"/>
    <x v="6"/>
    <x v="5282"/>
    <x v="0"/>
    <n v="84.79"/>
    <n v="3.6379999999999999"/>
    <n v="220.98539640000001"/>
    <n v="6.6229999999999997E-2"/>
  </r>
  <r>
    <x v="36"/>
    <x v="135"/>
    <x v="2"/>
    <x v="7"/>
    <x v="5283"/>
    <x v="1"/>
    <n v="84.19"/>
    <n v="3.73"/>
    <n v="221.11811420000001"/>
    <n v="6.6229999999999997E-2"/>
  </r>
  <r>
    <x v="36"/>
    <x v="136"/>
    <x v="2"/>
    <x v="7"/>
    <x v="5284"/>
    <x v="0"/>
    <n v="78.16"/>
    <n v="3.7170000000000001"/>
    <n v="221.26012069999999"/>
    <n v="6.6229999999999997E-2"/>
  </r>
  <r>
    <x v="36"/>
    <x v="137"/>
    <x v="2"/>
    <x v="7"/>
    <x v="5285"/>
    <x v="0"/>
    <n v="75.98"/>
    <n v="3.7210000000000001"/>
    <n v="221.45786039999999"/>
    <n v="6.6229999999999997E-2"/>
  </r>
  <r>
    <x v="36"/>
    <x v="138"/>
    <x v="2"/>
    <x v="7"/>
    <x v="5286"/>
    <x v="0"/>
    <n v="79.489999999999995"/>
    <n v="3.6659999999999999"/>
    <n v="221.65559999999999"/>
    <n v="6.6229999999999997E-2"/>
  </r>
  <r>
    <x v="36"/>
    <x v="139"/>
    <x v="2"/>
    <x v="8"/>
    <x v="5287"/>
    <x v="0"/>
    <n v="73.569999999999993"/>
    <n v="3.617"/>
    <n v="221.8533396"/>
    <n v="6.2279999999999995E-2"/>
  </r>
  <r>
    <x v="36"/>
    <x v="140"/>
    <x v="2"/>
    <x v="8"/>
    <x v="5288"/>
    <x v="0"/>
    <n v="71.28"/>
    <n v="3.601"/>
    <n v="222.0510793"/>
    <n v="6.2279999999999995E-2"/>
  </r>
  <r>
    <x v="36"/>
    <x v="141"/>
    <x v="2"/>
    <x v="8"/>
    <x v="5289"/>
    <x v="0"/>
    <n v="74.06"/>
    <n v="3.5939999999999999"/>
    <n v="222.0951719"/>
    <n v="6.2279999999999995E-2"/>
  </r>
  <r>
    <x v="36"/>
    <x v="142"/>
    <x v="2"/>
    <x v="8"/>
    <x v="5290"/>
    <x v="0"/>
    <n v="74.39"/>
    <n v="3.5059999999999998"/>
    <n v="222.11365660000001"/>
    <n v="6.2279999999999995E-2"/>
  </r>
  <r>
    <x v="37"/>
    <x v="0"/>
    <x v="0"/>
    <x v="0"/>
    <x v="5291"/>
    <x v="0"/>
    <n v="49.47"/>
    <n v="2.9620000000000002"/>
    <n v="126.4420645"/>
    <n v="0.13974999999999999"/>
  </r>
  <r>
    <x v="37"/>
    <x v="1"/>
    <x v="0"/>
    <x v="0"/>
    <x v="5292"/>
    <x v="1"/>
    <n v="47.87"/>
    <n v="2.9460000000000002"/>
    <n v="126.49625810000001"/>
    <n v="0.13974999999999999"/>
  </r>
  <r>
    <x v="37"/>
    <x v="2"/>
    <x v="0"/>
    <x v="0"/>
    <x v="5293"/>
    <x v="0"/>
    <n v="54.83"/>
    <n v="2.915"/>
    <n v="126.5262857"/>
    <n v="0.13974999999999999"/>
  </r>
  <r>
    <x v="37"/>
    <x v="3"/>
    <x v="0"/>
    <x v="0"/>
    <x v="5294"/>
    <x v="0"/>
    <n v="50.23"/>
    <n v="2.8250000000000002"/>
    <n v="126.5522857"/>
    <n v="0.13974999999999999"/>
  </r>
  <r>
    <x v="37"/>
    <x v="4"/>
    <x v="0"/>
    <x v="1"/>
    <x v="5295"/>
    <x v="0"/>
    <n v="53.77"/>
    <n v="2.9870000000000001"/>
    <n v="126.5782857"/>
    <n v="0.13974999999999999"/>
  </r>
  <r>
    <x v="37"/>
    <x v="5"/>
    <x v="0"/>
    <x v="1"/>
    <x v="5296"/>
    <x v="0"/>
    <n v="50.11"/>
    <n v="2.9249999999999998"/>
    <n v="126.60428570000001"/>
    <n v="0.13974999999999999"/>
  </r>
  <r>
    <x v="37"/>
    <x v="6"/>
    <x v="0"/>
    <x v="1"/>
    <x v="5297"/>
    <x v="0"/>
    <n v="59.57"/>
    <n v="3.0539999999999998"/>
    <n v="126.6066452"/>
    <n v="0.13974999999999999"/>
  </r>
  <r>
    <x v="37"/>
    <x v="7"/>
    <x v="0"/>
    <x v="1"/>
    <x v="5298"/>
    <x v="0"/>
    <n v="60.06"/>
    <n v="3.0830000000000002"/>
    <n v="126.6050645"/>
    <n v="0.13974999999999999"/>
  </r>
  <r>
    <x v="37"/>
    <x v="8"/>
    <x v="0"/>
    <x v="2"/>
    <x v="5299"/>
    <x v="0"/>
    <n v="59.84"/>
    <n v="3.0859999999999999"/>
    <n v="126.6034839"/>
    <n v="0.14099"/>
  </r>
  <r>
    <x v="37"/>
    <x v="9"/>
    <x v="0"/>
    <x v="2"/>
    <x v="5300"/>
    <x v="0"/>
    <n v="59.25"/>
    <n v="3.09"/>
    <n v="126.6019032"/>
    <n v="0.14099"/>
  </r>
  <r>
    <x v="37"/>
    <x v="10"/>
    <x v="0"/>
    <x v="2"/>
    <x v="5301"/>
    <x v="0"/>
    <n v="64.95"/>
    <n v="3.109"/>
    <n v="126.5621"/>
    <n v="0.14099"/>
  </r>
  <r>
    <x v="37"/>
    <x v="11"/>
    <x v="0"/>
    <x v="2"/>
    <x v="5302"/>
    <x v="0"/>
    <n v="64.55"/>
    <n v="3.05"/>
    <n v="126.4713333"/>
    <n v="0.14099"/>
  </r>
  <r>
    <x v="37"/>
    <x v="12"/>
    <x v="0"/>
    <x v="2"/>
    <x v="5303"/>
    <x v="0"/>
    <n v="67.38"/>
    <n v="3.105"/>
    <n v="126.3805667"/>
    <n v="0.14099"/>
  </r>
  <r>
    <x v="37"/>
    <x v="13"/>
    <x v="0"/>
    <x v="3"/>
    <x v="5304"/>
    <x v="0"/>
    <n v="70.150000000000006"/>
    <n v="3.1269999999999998"/>
    <n v="126.2898"/>
    <n v="0.14099"/>
  </r>
  <r>
    <x v="37"/>
    <x v="14"/>
    <x v="0"/>
    <x v="3"/>
    <x v="5305"/>
    <x v="0"/>
    <n v="68.44"/>
    <n v="3.145"/>
    <n v="126.2085484"/>
    <n v="0.14099"/>
  </r>
  <r>
    <x v="37"/>
    <x v="15"/>
    <x v="0"/>
    <x v="3"/>
    <x v="5306"/>
    <x v="0"/>
    <n v="76.2"/>
    <n v="3.12"/>
    <n v="126.1843871"/>
    <n v="0.14099"/>
  </r>
  <r>
    <x v="37"/>
    <x v="16"/>
    <x v="0"/>
    <x v="3"/>
    <x v="5307"/>
    <x v="0"/>
    <n v="67.84"/>
    <n v="3.0579999999999998"/>
    <n v="126.16022580000001"/>
    <n v="0.14099"/>
  </r>
  <r>
    <x v="37"/>
    <x v="17"/>
    <x v="0"/>
    <x v="4"/>
    <x v="5308"/>
    <x v="0"/>
    <n v="81.39"/>
    <n v="2.9409999999999998"/>
    <n v="126.1360645"/>
    <n v="0.14099"/>
  </r>
  <r>
    <x v="37"/>
    <x v="18"/>
    <x v="0"/>
    <x v="4"/>
    <x v="5309"/>
    <x v="0"/>
    <n v="90.84"/>
    <n v="2.9489999999999998"/>
    <n v="126.1119032"/>
    <n v="0.14099"/>
  </r>
  <r>
    <x v="37"/>
    <x v="19"/>
    <x v="0"/>
    <x v="4"/>
    <x v="5310"/>
    <x v="0"/>
    <n v="81.06"/>
    <n v="3.0430000000000001"/>
    <n v="126.114"/>
    <n v="0.14099"/>
  </r>
  <r>
    <x v="37"/>
    <x v="20"/>
    <x v="0"/>
    <x v="4"/>
    <x v="5311"/>
    <x v="0"/>
    <n v="87.27"/>
    <n v="3.0840000000000001"/>
    <n v="126.1266"/>
    <n v="0.14099"/>
  </r>
  <r>
    <x v="37"/>
    <x v="21"/>
    <x v="0"/>
    <x v="5"/>
    <x v="5312"/>
    <x v="0"/>
    <n v="91.98"/>
    <n v="3.105"/>
    <n v="126.1392"/>
    <n v="0.14180000000000001"/>
  </r>
  <r>
    <x v="37"/>
    <x v="22"/>
    <x v="0"/>
    <x v="5"/>
    <x v="5313"/>
    <x v="0"/>
    <n v="90.37"/>
    <n v="3.1"/>
    <n v="126.15179999999999"/>
    <n v="0.14180000000000001"/>
  </r>
  <r>
    <x v="37"/>
    <x v="23"/>
    <x v="0"/>
    <x v="5"/>
    <x v="5314"/>
    <x v="0"/>
    <n v="97.18"/>
    <n v="3.0939999999999999"/>
    <n v="126.1498065"/>
    <n v="0.14180000000000001"/>
  </r>
  <r>
    <x v="37"/>
    <x v="24"/>
    <x v="0"/>
    <x v="5"/>
    <x v="5315"/>
    <x v="0"/>
    <n v="99.22"/>
    <n v="3.1120000000000001"/>
    <n v="126.1283548"/>
    <n v="0.14180000000000001"/>
  </r>
  <r>
    <x v="37"/>
    <x v="25"/>
    <x v="0"/>
    <x v="5"/>
    <x v="5316"/>
    <x v="0"/>
    <n v="96.31"/>
    <n v="3.0169999999999999"/>
    <n v="126.1069032"/>
    <n v="0.14180000000000001"/>
  </r>
  <r>
    <x v="37"/>
    <x v="26"/>
    <x v="0"/>
    <x v="6"/>
    <x v="5317"/>
    <x v="0"/>
    <n v="92.95"/>
    <n v="3.1230000000000002"/>
    <n v="126.0854516"/>
    <n v="0.14180000000000001"/>
  </r>
  <r>
    <x v="37"/>
    <x v="27"/>
    <x v="0"/>
    <x v="6"/>
    <x v="5318"/>
    <x v="0"/>
    <n v="87.01"/>
    <n v="3.1589999999999998"/>
    <n v="126.06399999999999"/>
    <n v="0.14180000000000001"/>
  </r>
  <r>
    <x v="37"/>
    <x v="28"/>
    <x v="0"/>
    <x v="6"/>
    <x v="5319"/>
    <x v="0"/>
    <n v="92.81"/>
    <n v="3.0409999999999999"/>
    <n v="126.0766452"/>
    <n v="0.14180000000000001"/>
  </r>
  <r>
    <x v="37"/>
    <x v="29"/>
    <x v="0"/>
    <x v="6"/>
    <x v="5320"/>
    <x v="0"/>
    <n v="93.19"/>
    <n v="3.129"/>
    <n v="126.0892903"/>
    <n v="0.14180000000000001"/>
  </r>
  <r>
    <x v="37"/>
    <x v="30"/>
    <x v="0"/>
    <x v="7"/>
    <x v="5321"/>
    <x v="0"/>
    <n v="83.12"/>
    <n v="3.0870000000000002"/>
    <n v="126.1019355"/>
    <n v="0.14180000000000001"/>
  </r>
  <r>
    <x v="37"/>
    <x v="31"/>
    <x v="0"/>
    <x v="7"/>
    <x v="5322"/>
    <x v="1"/>
    <n v="83.63"/>
    <n v="3.044"/>
    <n v="126.1145806"/>
    <n v="0.14180000000000001"/>
  </r>
  <r>
    <x v="37"/>
    <x v="32"/>
    <x v="0"/>
    <x v="7"/>
    <x v="5323"/>
    <x v="0"/>
    <n v="82.45"/>
    <n v="3.028"/>
    <n v="126.1454667"/>
    <n v="0.14180000000000001"/>
  </r>
  <r>
    <x v="37"/>
    <x v="33"/>
    <x v="0"/>
    <x v="7"/>
    <x v="5324"/>
    <x v="0"/>
    <n v="81.77"/>
    <n v="2.9390000000000001"/>
    <n v="126.1900333"/>
    <n v="0.14180000000000001"/>
  </r>
  <r>
    <x v="37"/>
    <x v="34"/>
    <x v="0"/>
    <x v="8"/>
    <x v="5325"/>
    <x v="0"/>
    <n v="85.2"/>
    <n v="3.0009999999999999"/>
    <n v="126.2346"/>
    <n v="0.14313000000000001"/>
  </r>
  <r>
    <x v="37"/>
    <x v="35"/>
    <x v="0"/>
    <x v="8"/>
    <x v="5326"/>
    <x v="0"/>
    <n v="71.819999999999993"/>
    <n v="3.0129999999999999"/>
    <n v="126.2791667"/>
    <n v="0.14313000000000001"/>
  </r>
  <r>
    <x v="37"/>
    <x v="36"/>
    <x v="0"/>
    <x v="8"/>
    <x v="5327"/>
    <x v="0"/>
    <n v="75"/>
    <n v="2.976"/>
    <n v="126.32667739999999"/>
    <n v="0.14313000000000001"/>
  </r>
  <r>
    <x v="37"/>
    <x v="37"/>
    <x v="0"/>
    <x v="8"/>
    <x v="5328"/>
    <x v="0"/>
    <n v="68.849999999999994"/>
    <n v="3.0139999999999998"/>
    <n v="126.3815484"/>
    <n v="0.14313000000000001"/>
  </r>
  <r>
    <x v="37"/>
    <x v="38"/>
    <x v="0"/>
    <x v="8"/>
    <x v="5329"/>
    <x v="0"/>
    <n v="61.09"/>
    <n v="3.016"/>
    <n v="126.43641940000001"/>
    <n v="0.14313000000000001"/>
  </r>
  <r>
    <x v="37"/>
    <x v="39"/>
    <x v="0"/>
    <x v="9"/>
    <x v="5330"/>
    <x v="0"/>
    <n v="65.489999999999995"/>
    <n v="3.129"/>
    <n v="126.4912903"/>
    <n v="0.14313000000000001"/>
  </r>
  <r>
    <x v="37"/>
    <x v="40"/>
    <x v="0"/>
    <x v="9"/>
    <x v="5331"/>
    <x v="0"/>
    <n v="57.79"/>
    <n v="3.13"/>
    <n v="126.54616129999999"/>
    <n v="0.14313000000000001"/>
  </r>
  <r>
    <x v="37"/>
    <x v="41"/>
    <x v="0"/>
    <x v="9"/>
    <x v="5332"/>
    <x v="0"/>
    <n v="58.18"/>
    <n v="3.161"/>
    <n v="126.60720000000001"/>
    <n v="0.14313000000000001"/>
  </r>
  <r>
    <x v="37"/>
    <x v="42"/>
    <x v="0"/>
    <x v="9"/>
    <x v="5333"/>
    <x v="1"/>
    <n v="47.66"/>
    <n v="3.1619999999999999"/>
    <n v="126.66926669999999"/>
    <n v="0.14313000000000001"/>
  </r>
  <r>
    <x v="37"/>
    <x v="43"/>
    <x v="0"/>
    <x v="10"/>
    <x v="5334"/>
    <x v="0"/>
    <n v="43.33"/>
    <n v="3.0409999999999999"/>
    <n v="126.7313333"/>
    <n v="0.14313000000000001"/>
  </r>
  <r>
    <x v="37"/>
    <x v="44"/>
    <x v="0"/>
    <x v="10"/>
    <x v="5335"/>
    <x v="0"/>
    <n v="50.01"/>
    <n v="3.2029999999999998"/>
    <n v="126.79340000000001"/>
    <n v="0.14313000000000001"/>
  </r>
  <r>
    <x v="37"/>
    <x v="45"/>
    <x v="0"/>
    <x v="10"/>
    <x v="5336"/>
    <x v="0"/>
    <n v="52.77"/>
    <n v="3.2360000000000002"/>
    <n v="126.8794839"/>
    <n v="0.14313000000000001"/>
  </r>
  <r>
    <x v="37"/>
    <x v="46"/>
    <x v="0"/>
    <x v="10"/>
    <x v="5337"/>
    <x v="0"/>
    <n v="52.02"/>
    <n v="3.2360000000000002"/>
    <n v="126.9835806"/>
    <n v="0.14313000000000001"/>
  </r>
  <r>
    <x v="37"/>
    <x v="47"/>
    <x v="0"/>
    <x v="10"/>
    <x v="5338"/>
    <x v="1"/>
    <n v="45.64"/>
    <n v="3.1480000000000001"/>
    <n v="127.0876774"/>
    <n v="0.14313000000000001"/>
  </r>
  <r>
    <x v="37"/>
    <x v="48"/>
    <x v="1"/>
    <x v="11"/>
    <x v="5339"/>
    <x v="0"/>
    <n v="37.64"/>
    <n v="3.2869999999999999"/>
    <n v="127.1917742"/>
    <n v="0.14021"/>
  </r>
  <r>
    <x v="37"/>
    <x v="49"/>
    <x v="1"/>
    <x v="11"/>
    <x v="5340"/>
    <x v="0"/>
    <n v="43.15"/>
    <n v="3.3119999999999998"/>
    <n v="127.30093549999999"/>
    <n v="0.14021"/>
  </r>
  <r>
    <x v="37"/>
    <x v="50"/>
    <x v="1"/>
    <x v="11"/>
    <x v="5341"/>
    <x v="0"/>
    <n v="53.53"/>
    <n v="3.2229999999999999"/>
    <n v="127.4404839"/>
    <n v="0.14021"/>
  </r>
  <r>
    <x v="37"/>
    <x v="51"/>
    <x v="1"/>
    <x v="11"/>
    <x v="5342"/>
    <x v="0"/>
    <n v="50.74"/>
    <n v="3.3420000000000001"/>
    <n v="127.5800323"/>
    <n v="0.14021"/>
  </r>
  <r>
    <x v="37"/>
    <x v="52"/>
    <x v="1"/>
    <x v="0"/>
    <x v="5343"/>
    <x v="0"/>
    <n v="45.14"/>
    <n v="3.3479999999999999"/>
    <n v="127.7195806"/>
    <n v="0.14021"/>
  </r>
  <r>
    <x v="37"/>
    <x v="53"/>
    <x v="1"/>
    <x v="0"/>
    <x v="5344"/>
    <x v="1"/>
    <n v="51.3"/>
    <n v="3.3809999999999998"/>
    <n v="127.859129"/>
    <n v="0.14021"/>
  </r>
  <r>
    <x v="37"/>
    <x v="54"/>
    <x v="1"/>
    <x v="0"/>
    <x v="5345"/>
    <x v="0"/>
    <n v="53.35"/>
    <n v="3.43"/>
    <n v="127.99525"/>
    <n v="0.14021"/>
  </r>
  <r>
    <x v="37"/>
    <x v="55"/>
    <x v="1"/>
    <x v="0"/>
    <x v="5346"/>
    <x v="0"/>
    <n v="48.45"/>
    <n v="3.53"/>
    <n v="128.13"/>
    <n v="0.14021"/>
  </r>
  <r>
    <x v="37"/>
    <x v="56"/>
    <x v="1"/>
    <x v="1"/>
    <x v="5347"/>
    <x v="0"/>
    <n v="51.72"/>
    <n v="3.6739999999999999"/>
    <n v="128.26474999999999"/>
    <n v="0.14021"/>
  </r>
  <r>
    <x v="37"/>
    <x v="57"/>
    <x v="1"/>
    <x v="1"/>
    <x v="5348"/>
    <x v="0"/>
    <n v="57.75"/>
    <n v="3.8180000000000001"/>
    <n v="128.39949999999999"/>
    <n v="0.14021"/>
  </r>
  <r>
    <x v="37"/>
    <x v="58"/>
    <x v="1"/>
    <x v="1"/>
    <x v="5349"/>
    <x v="0"/>
    <n v="64.209999999999994"/>
    <n v="3.6920000000000002"/>
    <n v="128.5121935"/>
    <n v="0.14021"/>
  </r>
  <r>
    <x v="37"/>
    <x v="59"/>
    <x v="1"/>
    <x v="1"/>
    <x v="5350"/>
    <x v="0"/>
    <n v="54.4"/>
    <n v="3.9089999999999998"/>
    <n v="128.61606449999999"/>
    <n v="0.14021"/>
  </r>
  <r>
    <x v="37"/>
    <x v="60"/>
    <x v="1"/>
    <x v="2"/>
    <x v="5351"/>
    <x v="0"/>
    <n v="63.63"/>
    <n v="3.7719999999999998"/>
    <n v="128.71993549999999"/>
    <n v="0.13736000000000001"/>
  </r>
  <r>
    <x v="37"/>
    <x v="61"/>
    <x v="1"/>
    <x v="2"/>
    <x v="5352"/>
    <x v="0"/>
    <n v="64.47"/>
    <n v="4.0030000000000001"/>
    <n v="128.82380649999999"/>
    <n v="0.13736000000000001"/>
  </r>
  <r>
    <x v="37"/>
    <x v="62"/>
    <x v="1"/>
    <x v="2"/>
    <x v="5353"/>
    <x v="0"/>
    <n v="57.63"/>
    <n v="3.8679999999999999"/>
    <n v="128.9107333"/>
    <n v="0.13736000000000001"/>
  </r>
  <r>
    <x v="37"/>
    <x v="63"/>
    <x v="1"/>
    <x v="2"/>
    <x v="5354"/>
    <x v="0"/>
    <n v="72.12"/>
    <n v="4.1340000000000003"/>
    <n v="128.95529999999999"/>
    <n v="0.13736000000000001"/>
  </r>
  <r>
    <x v="37"/>
    <x v="64"/>
    <x v="1"/>
    <x v="2"/>
    <x v="5355"/>
    <x v="0"/>
    <n v="68.27"/>
    <n v="4.1509999999999998"/>
    <n v="128.99986670000001"/>
    <n v="0.13736000000000001"/>
  </r>
  <r>
    <x v="37"/>
    <x v="65"/>
    <x v="1"/>
    <x v="3"/>
    <x v="5356"/>
    <x v="0"/>
    <n v="68.400000000000006"/>
    <n v="4.1929999999999996"/>
    <n v="129.04443330000001"/>
    <n v="0.13736000000000001"/>
  </r>
  <r>
    <x v="37"/>
    <x v="66"/>
    <x v="1"/>
    <x v="3"/>
    <x v="5357"/>
    <x v="0"/>
    <n v="70.930000000000007"/>
    <n v="4.202"/>
    <n v="129.089"/>
    <n v="0.13736000000000001"/>
  </r>
  <r>
    <x v="37"/>
    <x v="67"/>
    <x v="1"/>
    <x v="3"/>
    <x v="5358"/>
    <x v="0"/>
    <n v="66.59"/>
    <n v="4.1689999999999996"/>
    <n v="129.07567739999999"/>
    <n v="0.13736000000000001"/>
  </r>
  <r>
    <x v="37"/>
    <x v="68"/>
    <x v="1"/>
    <x v="3"/>
    <x v="5359"/>
    <x v="0"/>
    <n v="76.67"/>
    <n v="4.0869999999999997"/>
    <n v="129.06235480000001"/>
    <n v="0.13736000000000001"/>
  </r>
  <r>
    <x v="37"/>
    <x v="69"/>
    <x v="1"/>
    <x v="4"/>
    <x v="5360"/>
    <x v="0"/>
    <n v="71.81"/>
    <n v="4.0309999999999997"/>
    <n v="129.04903229999999"/>
    <n v="0.13736000000000001"/>
  </r>
  <r>
    <x v="37"/>
    <x v="70"/>
    <x v="1"/>
    <x v="4"/>
    <x v="5361"/>
    <x v="0"/>
    <n v="78.72"/>
    <n v="3.9809999999999999"/>
    <n v="129.03570970000001"/>
    <n v="0.13736000000000001"/>
  </r>
  <r>
    <x v="37"/>
    <x v="71"/>
    <x v="1"/>
    <x v="4"/>
    <x v="5362"/>
    <x v="0"/>
    <n v="86.84"/>
    <n v="3.9350000000000001"/>
    <n v="129.04320000000001"/>
    <n v="0.13736000000000001"/>
  </r>
  <r>
    <x v="37"/>
    <x v="72"/>
    <x v="1"/>
    <x v="4"/>
    <x v="5363"/>
    <x v="0"/>
    <n v="88.95"/>
    <n v="3.8980000000000001"/>
    <n v="129.06630000000001"/>
    <n v="0.13736000000000001"/>
  </r>
  <r>
    <x v="37"/>
    <x v="73"/>
    <x v="1"/>
    <x v="5"/>
    <x v="5364"/>
    <x v="0"/>
    <n v="89.85"/>
    <n v="3.8420000000000001"/>
    <n v="129.08940000000001"/>
    <n v="0.13503000000000001"/>
  </r>
  <r>
    <x v="37"/>
    <x v="74"/>
    <x v="1"/>
    <x v="5"/>
    <x v="5365"/>
    <x v="0"/>
    <n v="89.9"/>
    <n v="3.7050000000000001"/>
    <n v="129.11250000000001"/>
    <n v="0.13503000000000001"/>
  </r>
  <r>
    <x v="37"/>
    <x v="75"/>
    <x v="1"/>
    <x v="5"/>
    <x v="5366"/>
    <x v="0"/>
    <n v="88.1"/>
    <n v="3.6920000000000002"/>
    <n v="129.13383870000001"/>
    <n v="0.13503000000000001"/>
  </r>
  <r>
    <x v="37"/>
    <x v="76"/>
    <x v="1"/>
    <x v="5"/>
    <x v="5367"/>
    <x v="0"/>
    <n v="91.17"/>
    <n v="3.794"/>
    <n v="129.1507742"/>
    <n v="0.13503000000000001"/>
  </r>
  <r>
    <x v="37"/>
    <x v="77"/>
    <x v="1"/>
    <x v="5"/>
    <x v="5368"/>
    <x v="0"/>
    <n v="93.29"/>
    <n v="3.8050000000000002"/>
    <n v="129.16770969999999"/>
    <n v="0.13503000000000001"/>
  </r>
  <r>
    <x v="37"/>
    <x v="78"/>
    <x v="1"/>
    <x v="6"/>
    <x v="5369"/>
    <x v="0"/>
    <n v="90.61"/>
    <n v="3.8029999999999999"/>
    <n v="129.18464520000001"/>
    <n v="0.13503000000000001"/>
  </r>
  <r>
    <x v="37"/>
    <x v="79"/>
    <x v="1"/>
    <x v="6"/>
    <x v="5370"/>
    <x v="0"/>
    <n v="91.04"/>
    <n v="3.7010000000000001"/>
    <n v="129.2015806"/>
    <n v="0.13503000000000001"/>
  </r>
  <r>
    <x v="37"/>
    <x v="80"/>
    <x v="1"/>
    <x v="6"/>
    <x v="5371"/>
    <x v="0"/>
    <n v="91.74"/>
    <n v="3.7429999999999999"/>
    <n v="129.24058059999999"/>
    <n v="0.13503000000000001"/>
  </r>
  <r>
    <x v="37"/>
    <x v="81"/>
    <x v="1"/>
    <x v="6"/>
    <x v="5372"/>
    <x v="0"/>
    <n v="94.61"/>
    <n v="3.74"/>
    <n v="129.28325810000001"/>
    <n v="0.13503000000000001"/>
  </r>
  <r>
    <x v="37"/>
    <x v="82"/>
    <x v="1"/>
    <x v="7"/>
    <x v="5373"/>
    <x v="0"/>
    <n v="93.66"/>
    <n v="3.798"/>
    <n v="129.32593550000001"/>
    <n v="0.13503000000000001"/>
  </r>
  <r>
    <x v="37"/>
    <x v="83"/>
    <x v="1"/>
    <x v="7"/>
    <x v="5374"/>
    <x v="1"/>
    <n v="88"/>
    <n v="3.9129999999999998"/>
    <n v="129.36861289999999"/>
    <n v="0.13503000000000001"/>
  </r>
  <r>
    <x v="37"/>
    <x v="84"/>
    <x v="1"/>
    <x v="7"/>
    <x v="5375"/>
    <x v="0"/>
    <n v="76.36"/>
    <n v="3.9180000000000001"/>
    <n v="129.4306"/>
    <n v="0.13503000000000001"/>
  </r>
  <r>
    <x v="37"/>
    <x v="85"/>
    <x v="1"/>
    <x v="7"/>
    <x v="5376"/>
    <x v="0"/>
    <n v="82.95"/>
    <n v="3.7890000000000001"/>
    <n v="129.51833329999999"/>
    <n v="0.13503000000000001"/>
  </r>
  <r>
    <x v="37"/>
    <x v="86"/>
    <x v="1"/>
    <x v="7"/>
    <x v="5377"/>
    <x v="0"/>
    <n v="83.26"/>
    <n v="3.8769999999999998"/>
    <n v="129.60606670000001"/>
    <n v="0.13503000000000001"/>
  </r>
  <r>
    <x v="37"/>
    <x v="87"/>
    <x v="1"/>
    <x v="8"/>
    <x v="5378"/>
    <x v="0"/>
    <n v="70.44"/>
    <n v="3.827"/>
    <n v="129.69380000000001"/>
    <n v="0.12890000000000001"/>
  </r>
  <r>
    <x v="37"/>
    <x v="88"/>
    <x v="1"/>
    <x v="8"/>
    <x v="5379"/>
    <x v="0"/>
    <n v="67.31"/>
    <n v="3.8050000000000002"/>
    <n v="129.77064519999999"/>
    <n v="0.12890000000000001"/>
  </r>
  <r>
    <x v="37"/>
    <x v="89"/>
    <x v="1"/>
    <x v="8"/>
    <x v="5380"/>
    <x v="0"/>
    <n v="73.05"/>
    <n v="3.8420000000000001"/>
    <n v="129.78216130000001"/>
    <n v="0.12890000000000001"/>
  </r>
  <r>
    <x v="37"/>
    <x v="90"/>
    <x v="1"/>
    <x v="8"/>
    <x v="5381"/>
    <x v="0"/>
    <n v="67.41"/>
    <n v="3.7269999999999999"/>
    <n v="129.79367740000001"/>
    <n v="0.12890000000000001"/>
  </r>
  <r>
    <x v="37"/>
    <x v="91"/>
    <x v="1"/>
    <x v="9"/>
    <x v="5382"/>
    <x v="0"/>
    <n v="59.77"/>
    <n v="3.8279999999999998"/>
    <n v="129.8051935"/>
    <n v="0.12890000000000001"/>
  </r>
  <r>
    <x v="37"/>
    <x v="92"/>
    <x v="1"/>
    <x v="9"/>
    <x v="5383"/>
    <x v="0"/>
    <n v="48.76"/>
    <n v="3.8239999999999998"/>
    <n v="129.81670969999999"/>
    <n v="0.12890000000000001"/>
  </r>
  <r>
    <x v="37"/>
    <x v="93"/>
    <x v="1"/>
    <x v="9"/>
    <x v="5384"/>
    <x v="0"/>
    <n v="54.2"/>
    <n v="3.8130000000000002"/>
    <n v="129.8268333"/>
    <n v="0.12890000000000001"/>
  </r>
  <r>
    <x v="37"/>
    <x v="94"/>
    <x v="1"/>
    <x v="9"/>
    <x v="5385"/>
    <x v="1"/>
    <n v="53.25"/>
    <n v="3.6219999999999999"/>
    <n v="129.8364"/>
    <n v="0.12890000000000001"/>
  </r>
  <r>
    <x v="37"/>
    <x v="95"/>
    <x v="1"/>
    <x v="10"/>
    <x v="5386"/>
    <x v="0"/>
    <n v="52.5"/>
    <n v="3.7010000000000001"/>
    <n v="129.84596669999999"/>
    <n v="0.12890000000000001"/>
  </r>
  <r>
    <x v="37"/>
    <x v="96"/>
    <x v="1"/>
    <x v="10"/>
    <x v="5387"/>
    <x v="0"/>
    <n v="42.17"/>
    <n v="3.6440000000000001"/>
    <n v="129.85553329999999"/>
    <n v="0.12890000000000001"/>
  </r>
  <r>
    <x v="37"/>
    <x v="97"/>
    <x v="1"/>
    <x v="10"/>
    <x v="5388"/>
    <x v="0"/>
    <n v="43.29"/>
    <n v="3.6"/>
    <n v="129.8980645"/>
    <n v="0.12890000000000001"/>
  </r>
  <r>
    <x v="37"/>
    <x v="98"/>
    <x v="1"/>
    <x v="10"/>
    <x v="5389"/>
    <x v="0"/>
    <n v="45.4"/>
    <n v="3.5409999999999999"/>
    <n v="129.98454839999999"/>
    <n v="0.12890000000000001"/>
  </r>
  <r>
    <x v="37"/>
    <x v="99"/>
    <x v="1"/>
    <x v="10"/>
    <x v="5390"/>
    <x v="1"/>
    <n v="44.64"/>
    <n v="3.4279999999999999"/>
    <n v="130.07103230000001"/>
    <n v="0.12890000000000001"/>
  </r>
  <r>
    <x v="37"/>
    <x v="100"/>
    <x v="2"/>
    <x v="11"/>
    <x v="5391"/>
    <x v="0"/>
    <n v="50.43"/>
    <n v="3.5990000000000002"/>
    <n v="130.15751610000001"/>
    <n v="0.12186999999999999"/>
  </r>
  <r>
    <x v="37"/>
    <x v="101"/>
    <x v="2"/>
    <x v="11"/>
    <x v="5392"/>
    <x v="0"/>
    <n v="48.07"/>
    <n v="3.657"/>
    <n v="130.244"/>
    <n v="0.12186999999999999"/>
  </r>
  <r>
    <x v="37"/>
    <x v="102"/>
    <x v="2"/>
    <x v="11"/>
    <x v="5393"/>
    <x v="0"/>
    <n v="46.2"/>
    <n v="3.66"/>
    <n v="130.27922580000001"/>
    <n v="0.12186999999999999"/>
  </r>
  <r>
    <x v="37"/>
    <x v="103"/>
    <x v="2"/>
    <x v="11"/>
    <x v="5394"/>
    <x v="0"/>
    <n v="50.43"/>
    <n v="3.6749999999999998"/>
    <n v="130.31445160000001"/>
    <n v="0.12186999999999999"/>
  </r>
  <r>
    <x v="37"/>
    <x v="104"/>
    <x v="2"/>
    <x v="0"/>
    <x v="5395"/>
    <x v="0"/>
    <n v="50.58"/>
    <n v="3.702"/>
    <n v="130.34967739999999"/>
    <n v="0.12186999999999999"/>
  </r>
  <r>
    <x v="37"/>
    <x v="105"/>
    <x v="2"/>
    <x v="0"/>
    <x v="5396"/>
    <x v="1"/>
    <n v="52.27"/>
    <n v="3.722"/>
    <n v="130.3849032"/>
    <n v="0.12186999999999999"/>
  </r>
  <r>
    <x v="37"/>
    <x v="106"/>
    <x v="2"/>
    <x v="0"/>
    <x v="5397"/>
    <x v="0"/>
    <n v="51.8"/>
    <n v="3.7810000000000001"/>
    <n v="130.45462069999999"/>
    <n v="0.12186999999999999"/>
  </r>
  <r>
    <x v="37"/>
    <x v="107"/>
    <x v="2"/>
    <x v="0"/>
    <x v="5398"/>
    <x v="0"/>
    <n v="53.13"/>
    <n v="3.95"/>
    <n v="130.55020690000001"/>
    <n v="0.12186999999999999"/>
  </r>
  <r>
    <x v="37"/>
    <x v="108"/>
    <x v="2"/>
    <x v="1"/>
    <x v="5399"/>
    <x v="0"/>
    <n v="52.27"/>
    <n v="4.1779999999999999"/>
    <n v="130.64579309999999"/>
    <n v="0.12186999999999999"/>
  </r>
  <r>
    <x v="37"/>
    <x v="109"/>
    <x v="2"/>
    <x v="1"/>
    <x v="5400"/>
    <x v="0"/>
    <n v="54.54"/>
    <n v="4.25"/>
    <n v="130.74137930000001"/>
    <n v="0.12186999999999999"/>
  </r>
  <r>
    <x v="37"/>
    <x v="110"/>
    <x v="2"/>
    <x v="1"/>
    <x v="5401"/>
    <x v="0"/>
    <n v="64.44"/>
    <n v="4.2729999999999997"/>
    <n v="130.82619349999999"/>
    <n v="0.12186999999999999"/>
  </r>
  <r>
    <x v="37"/>
    <x v="111"/>
    <x v="2"/>
    <x v="1"/>
    <x v="5402"/>
    <x v="0"/>
    <n v="56.26"/>
    <n v="4.0380000000000003"/>
    <n v="130.89664519999999"/>
    <n v="0.12186999999999999"/>
  </r>
  <r>
    <x v="37"/>
    <x v="112"/>
    <x v="2"/>
    <x v="1"/>
    <x v="5403"/>
    <x v="0"/>
    <n v="64.36"/>
    <n v="4.2939999999999996"/>
    <n v="130.96709680000001"/>
    <n v="0.12186999999999999"/>
  </r>
  <r>
    <x v="37"/>
    <x v="113"/>
    <x v="2"/>
    <x v="2"/>
    <x v="5404"/>
    <x v="0"/>
    <n v="64.05"/>
    <n v="4.1210000000000004"/>
    <n v="131.03754839999999"/>
    <n v="0.11627000000000001"/>
  </r>
  <r>
    <x v="37"/>
    <x v="114"/>
    <x v="2"/>
    <x v="2"/>
    <x v="5405"/>
    <x v="0"/>
    <n v="64.28"/>
    <n v="4.2539999999999996"/>
    <n v="131.108"/>
    <n v="0.11627000000000001"/>
  </r>
  <r>
    <x v="37"/>
    <x v="115"/>
    <x v="2"/>
    <x v="2"/>
    <x v="5406"/>
    <x v="0"/>
    <n v="66.73"/>
    <n v="4.2220000000000004"/>
    <n v="131.11733330000001"/>
    <n v="0.11627000000000001"/>
  </r>
  <r>
    <x v="37"/>
    <x v="116"/>
    <x v="2"/>
    <x v="2"/>
    <x v="5407"/>
    <x v="0"/>
    <n v="77.989999999999995"/>
    <n v="4.1929999999999996"/>
    <n v="131.12666669999999"/>
    <n v="0.11627000000000001"/>
  </r>
  <r>
    <x v="37"/>
    <x v="117"/>
    <x v="2"/>
    <x v="3"/>
    <x v="5408"/>
    <x v="0"/>
    <n v="76.03"/>
    <n v="4.1710000000000003"/>
    <n v="131.136"/>
    <n v="0.11627000000000001"/>
  </r>
  <r>
    <x v="37"/>
    <x v="118"/>
    <x v="2"/>
    <x v="3"/>
    <x v="5409"/>
    <x v="0"/>
    <n v="77.27"/>
    <n v="4.1859999999999999"/>
    <n v="131.1453333"/>
    <n v="0.11627000000000001"/>
  </r>
  <r>
    <x v="37"/>
    <x v="119"/>
    <x v="2"/>
    <x v="3"/>
    <x v="5410"/>
    <x v="0"/>
    <n v="84.51"/>
    <n v="4.1100000000000003"/>
    <n v="131.09832259999999"/>
    <n v="0.11627000000000001"/>
  </r>
  <r>
    <x v="37"/>
    <x v="120"/>
    <x v="2"/>
    <x v="3"/>
    <x v="5411"/>
    <x v="0"/>
    <n v="83.84"/>
    <n v="4.2930000000000001"/>
    <n v="131.02877419999999"/>
    <n v="0.11627000000000001"/>
  </r>
  <r>
    <x v="37"/>
    <x v="121"/>
    <x v="2"/>
    <x v="4"/>
    <x v="5412"/>
    <x v="0"/>
    <n v="78.11"/>
    <n v="4.2770000000000001"/>
    <n v="130.95922580000001"/>
    <n v="0.11627000000000001"/>
  </r>
  <r>
    <x v="37"/>
    <x v="122"/>
    <x v="2"/>
    <x v="4"/>
    <x v="5413"/>
    <x v="0"/>
    <n v="84.83"/>
    <n v="4.1029999999999998"/>
    <n v="130.88967740000001"/>
    <n v="0.11627000000000001"/>
  </r>
  <r>
    <x v="37"/>
    <x v="123"/>
    <x v="2"/>
    <x v="4"/>
    <x v="5414"/>
    <x v="0"/>
    <n v="85.94"/>
    <n v="4.1440000000000001"/>
    <n v="130.82953330000001"/>
    <n v="0.11627000000000001"/>
  </r>
  <r>
    <x v="37"/>
    <x v="124"/>
    <x v="2"/>
    <x v="4"/>
    <x v="5415"/>
    <x v="0"/>
    <n v="91.61"/>
    <n v="4.0140000000000002"/>
    <n v="130.7929"/>
    <n v="0.11627000000000001"/>
  </r>
  <r>
    <x v="37"/>
    <x v="125"/>
    <x v="2"/>
    <x v="4"/>
    <x v="5416"/>
    <x v="0"/>
    <n v="90.47"/>
    <n v="3.875"/>
    <n v="130.7562667"/>
    <n v="0.11627000000000001"/>
  </r>
  <r>
    <x v="37"/>
    <x v="126"/>
    <x v="2"/>
    <x v="5"/>
    <x v="5417"/>
    <x v="0"/>
    <n v="89.13"/>
    <n v="3.7650000000000001"/>
    <n v="130.7196333"/>
    <n v="0.10926"/>
  </r>
  <r>
    <x v="37"/>
    <x v="127"/>
    <x v="2"/>
    <x v="5"/>
    <x v="5418"/>
    <x v="0"/>
    <n v="95.61"/>
    <n v="3.7229999999999999"/>
    <n v="130.68299999999999"/>
    <n v="0.10926"/>
  </r>
  <r>
    <x v="37"/>
    <x v="128"/>
    <x v="2"/>
    <x v="5"/>
    <x v="5419"/>
    <x v="0"/>
    <n v="85.53"/>
    <n v="3.726"/>
    <n v="130.70129030000001"/>
    <n v="0.10926"/>
  </r>
  <r>
    <x v="37"/>
    <x v="129"/>
    <x v="2"/>
    <x v="5"/>
    <x v="5420"/>
    <x v="0"/>
    <n v="93.47"/>
    <n v="3.7690000000000001"/>
    <n v="130.7195806"/>
    <n v="0.10926"/>
  </r>
  <r>
    <x v="37"/>
    <x v="130"/>
    <x v="2"/>
    <x v="6"/>
    <x v="5421"/>
    <x v="0"/>
    <n v="88.16"/>
    <n v="3.76"/>
    <n v="130.73787100000001"/>
    <n v="0.10926"/>
  </r>
  <r>
    <x v="37"/>
    <x v="131"/>
    <x v="2"/>
    <x v="6"/>
    <x v="5422"/>
    <x v="0"/>
    <n v="95.91"/>
    <n v="3.8109999999999999"/>
    <n v="130.7561613"/>
    <n v="0.10926"/>
  </r>
  <r>
    <x v="37"/>
    <x v="132"/>
    <x v="2"/>
    <x v="6"/>
    <x v="5423"/>
    <x v="0"/>
    <n v="94.87"/>
    <n v="4.0019999999999998"/>
    <n v="130.79096770000001"/>
    <n v="0.10926"/>
  </r>
  <r>
    <x v="37"/>
    <x v="133"/>
    <x v="2"/>
    <x v="6"/>
    <x v="5424"/>
    <x v="0"/>
    <n v="85.32"/>
    <n v="4.0549999999999997"/>
    <n v="130.8381613"/>
    <n v="0.10926"/>
  </r>
  <r>
    <x v="37"/>
    <x v="134"/>
    <x v="2"/>
    <x v="6"/>
    <x v="5425"/>
    <x v="0"/>
    <n v="89.78"/>
    <n v="4.093"/>
    <n v="130.88535479999999"/>
    <n v="0.10926"/>
  </r>
  <r>
    <x v="37"/>
    <x v="135"/>
    <x v="2"/>
    <x v="7"/>
    <x v="5426"/>
    <x v="1"/>
    <n v="88.52"/>
    <n v="4.1239999999999997"/>
    <n v="130.9325484"/>
    <n v="0.10926"/>
  </r>
  <r>
    <x v="37"/>
    <x v="136"/>
    <x v="2"/>
    <x v="7"/>
    <x v="5427"/>
    <x v="0"/>
    <n v="83.64"/>
    <n v="4.133"/>
    <n v="130.97766669999999"/>
    <n v="0.10926"/>
  </r>
  <r>
    <x v="37"/>
    <x v="137"/>
    <x v="2"/>
    <x v="7"/>
    <x v="5428"/>
    <x v="0"/>
    <n v="82.97"/>
    <n v="4.125"/>
    <n v="131.01033330000001"/>
    <n v="0.10926"/>
  </r>
  <r>
    <x v="37"/>
    <x v="138"/>
    <x v="2"/>
    <x v="7"/>
    <x v="5429"/>
    <x v="0"/>
    <n v="81.22"/>
    <n v="3.9660000000000002"/>
    <n v="131.04300000000001"/>
    <n v="0.10926"/>
  </r>
  <r>
    <x v="37"/>
    <x v="139"/>
    <x v="2"/>
    <x v="8"/>
    <x v="5430"/>
    <x v="0"/>
    <n v="81.61"/>
    <n v="3.9660000000000002"/>
    <n v="131.0756667"/>
    <n v="0.10199"/>
  </r>
  <r>
    <x v="37"/>
    <x v="140"/>
    <x v="2"/>
    <x v="8"/>
    <x v="5431"/>
    <x v="0"/>
    <n v="71.739999999999995"/>
    <n v="4.468"/>
    <n v="131.1083333"/>
    <n v="0.10199"/>
  </r>
  <r>
    <x v="37"/>
    <x v="141"/>
    <x v="2"/>
    <x v="8"/>
    <x v="5432"/>
    <x v="0"/>
    <n v="68.66"/>
    <n v="4.4489999999999998"/>
    <n v="131.14996769999999"/>
    <n v="0.10199"/>
  </r>
  <r>
    <x v="37"/>
    <x v="142"/>
    <x v="2"/>
    <x v="8"/>
    <x v="5433"/>
    <x v="0"/>
    <n v="65.95"/>
    <n v="4.3010000000000002"/>
    <n v="131.19309680000001"/>
    <n v="0.10199"/>
  </r>
  <r>
    <x v="38"/>
    <x v="0"/>
    <x v="0"/>
    <x v="0"/>
    <x v="5434"/>
    <x v="0"/>
    <n v="44.3"/>
    <n v="2.5720000000000001"/>
    <n v="209.85296629999999"/>
    <n v="8.5540000000000005E-2"/>
  </r>
  <r>
    <x v="38"/>
    <x v="1"/>
    <x v="0"/>
    <x v="0"/>
    <x v="5435"/>
    <x v="1"/>
    <n v="44.58"/>
    <n v="2.548"/>
    <n v="209.9970208"/>
    <n v="8.5540000000000005E-2"/>
  </r>
  <r>
    <x v="38"/>
    <x v="2"/>
    <x v="0"/>
    <x v="0"/>
    <x v="5436"/>
    <x v="0"/>
    <n v="43.96"/>
    <n v="2.5139999999999998"/>
    <n v="210.04510239999999"/>
    <n v="8.5540000000000005E-2"/>
  </r>
  <r>
    <x v="38"/>
    <x v="3"/>
    <x v="0"/>
    <x v="0"/>
    <x v="5437"/>
    <x v="0"/>
    <n v="49.79"/>
    <n v="2.5609999999999999"/>
    <n v="210.07718850000001"/>
    <n v="8.5540000000000005E-2"/>
  </r>
  <r>
    <x v="38"/>
    <x v="4"/>
    <x v="0"/>
    <x v="1"/>
    <x v="5438"/>
    <x v="0"/>
    <n v="50.93"/>
    <n v="2.625"/>
    <n v="210.10927459999999"/>
    <n v="8.5540000000000005E-2"/>
  </r>
  <r>
    <x v="38"/>
    <x v="5"/>
    <x v="0"/>
    <x v="1"/>
    <x v="5439"/>
    <x v="0"/>
    <n v="61.88"/>
    <n v="2.6669999999999998"/>
    <n v="210.14136070000001"/>
    <n v="8.5540000000000005E-2"/>
  </r>
  <r>
    <x v="38"/>
    <x v="6"/>
    <x v="0"/>
    <x v="1"/>
    <x v="5440"/>
    <x v="0"/>
    <n v="58.62"/>
    <n v="2.72"/>
    <n v="209.98032079999999"/>
    <n v="8.5540000000000005E-2"/>
  </r>
  <r>
    <x v="38"/>
    <x v="7"/>
    <x v="0"/>
    <x v="1"/>
    <x v="5441"/>
    <x v="0"/>
    <n v="54.83"/>
    <n v="2.7320000000000002"/>
    <n v="209.78709319999999"/>
    <n v="8.5540000000000005E-2"/>
  </r>
  <r>
    <x v="38"/>
    <x v="8"/>
    <x v="0"/>
    <x v="2"/>
    <x v="5442"/>
    <x v="0"/>
    <n v="63.31"/>
    <n v="2.7189999999999999"/>
    <n v="209.59386559999999"/>
    <n v="8.4640000000000007E-2"/>
  </r>
  <r>
    <x v="38"/>
    <x v="9"/>
    <x v="0"/>
    <x v="2"/>
    <x v="5443"/>
    <x v="0"/>
    <n v="68.150000000000006"/>
    <n v="2.77"/>
    <n v="209.40063799999999"/>
    <n v="8.4640000000000007E-2"/>
  </r>
  <r>
    <x v="38"/>
    <x v="10"/>
    <x v="0"/>
    <x v="2"/>
    <x v="5444"/>
    <x v="0"/>
    <n v="66.33"/>
    <n v="2.8079999999999998"/>
    <n v="209.2691428"/>
    <n v="8.4640000000000007E-2"/>
  </r>
  <r>
    <x v="38"/>
    <x v="11"/>
    <x v="0"/>
    <x v="2"/>
    <x v="5445"/>
    <x v="0"/>
    <n v="67.64"/>
    <n v="2.7949999999999999"/>
    <n v="209.2199574"/>
    <n v="8.4640000000000007E-2"/>
  </r>
  <r>
    <x v="38"/>
    <x v="12"/>
    <x v="0"/>
    <x v="2"/>
    <x v="5446"/>
    <x v="0"/>
    <n v="70.03"/>
    <n v="2.78"/>
    <n v="209.170772"/>
    <n v="8.4640000000000007E-2"/>
  </r>
  <r>
    <x v="38"/>
    <x v="13"/>
    <x v="0"/>
    <x v="3"/>
    <x v="5447"/>
    <x v="0"/>
    <n v="74.86"/>
    <n v="2.835"/>
    <n v="209.12158669999999"/>
    <n v="8.4640000000000007E-2"/>
  </r>
  <r>
    <x v="38"/>
    <x v="14"/>
    <x v="0"/>
    <x v="3"/>
    <x v="5448"/>
    <x v="0"/>
    <n v="77.489999999999995"/>
    <n v="2.8540000000000001"/>
    <n v="209.11853600000001"/>
    <n v="8.4640000000000007E-2"/>
  </r>
  <r>
    <x v="38"/>
    <x v="15"/>
    <x v="0"/>
    <x v="3"/>
    <x v="5449"/>
    <x v="0"/>
    <n v="76.67"/>
    <n v="2.8260000000000001"/>
    <n v="209.39229370000001"/>
    <n v="8.4640000000000007E-2"/>
  </r>
  <r>
    <x v="38"/>
    <x v="16"/>
    <x v="0"/>
    <x v="3"/>
    <x v="5450"/>
    <x v="0"/>
    <n v="80.22"/>
    <n v="2.7589999999999999"/>
    <n v="209.66605139999999"/>
    <n v="8.4640000000000007E-2"/>
  </r>
  <r>
    <x v="38"/>
    <x v="17"/>
    <x v="0"/>
    <x v="4"/>
    <x v="5451"/>
    <x v="0"/>
    <n v="79.83"/>
    <n v="2.7050000000000001"/>
    <n v="209.93980909999999"/>
    <n v="8.4640000000000007E-2"/>
  </r>
  <r>
    <x v="38"/>
    <x v="18"/>
    <x v="0"/>
    <x v="4"/>
    <x v="5452"/>
    <x v="0"/>
    <n v="81.78"/>
    <n v="2.6680000000000001"/>
    <n v="210.2135668"/>
    <n v="8.4640000000000007E-2"/>
  </r>
  <r>
    <x v="38"/>
    <x v="19"/>
    <x v="0"/>
    <x v="4"/>
    <x v="5453"/>
    <x v="0"/>
    <n v="83.96"/>
    <n v="2.637"/>
    <n v="210.2108417"/>
    <n v="8.4640000000000007E-2"/>
  </r>
  <r>
    <x v="38"/>
    <x v="20"/>
    <x v="0"/>
    <x v="4"/>
    <x v="5454"/>
    <x v="0"/>
    <n v="83.24"/>
    <n v="2.653"/>
    <n v="210.09752330000001"/>
    <n v="8.4640000000000007E-2"/>
  </r>
  <r>
    <x v="38"/>
    <x v="21"/>
    <x v="0"/>
    <x v="5"/>
    <x v="5455"/>
    <x v="0"/>
    <n v="81.349999999999994"/>
    <n v="2.669"/>
    <n v="209.984205"/>
    <n v="8.3599999999999994E-2"/>
  </r>
  <r>
    <x v="38"/>
    <x v="22"/>
    <x v="0"/>
    <x v="5"/>
    <x v="5456"/>
    <x v="0"/>
    <n v="81.099999999999994"/>
    <n v="2.6419999999999999"/>
    <n v="209.8708867"/>
    <n v="8.3599999999999994E-2"/>
  </r>
  <r>
    <x v="38"/>
    <x v="23"/>
    <x v="0"/>
    <x v="5"/>
    <x v="5457"/>
    <x v="0"/>
    <n v="83.86"/>
    <n v="2.6230000000000002"/>
    <n v="209.8630532"/>
    <n v="8.3599999999999994E-2"/>
  </r>
  <r>
    <x v="38"/>
    <x v="24"/>
    <x v="0"/>
    <x v="5"/>
    <x v="5458"/>
    <x v="0"/>
    <n v="82.2"/>
    <n v="2.6080000000000001"/>
    <n v="209.99586629999999"/>
    <n v="8.3599999999999994E-2"/>
  </r>
  <r>
    <x v="38"/>
    <x v="25"/>
    <x v="0"/>
    <x v="5"/>
    <x v="5459"/>
    <x v="0"/>
    <n v="80.989999999999995"/>
    <n v="2.64"/>
    <n v="210.12867940000001"/>
    <n v="8.3599999999999994E-2"/>
  </r>
  <r>
    <x v="38"/>
    <x v="26"/>
    <x v="0"/>
    <x v="6"/>
    <x v="5460"/>
    <x v="0"/>
    <n v="84.92"/>
    <n v="2.6269999999999998"/>
    <n v="210.2614925"/>
    <n v="8.3599999999999994E-2"/>
  </r>
  <r>
    <x v="38"/>
    <x v="27"/>
    <x v="0"/>
    <x v="6"/>
    <x v="5461"/>
    <x v="0"/>
    <n v="85.66"/>
    <n v="2.6920000000000002"/>
    <n v="210.3943056"/>
    <n v="8.3599999999999994E-2"/>
  </r>
  <r>
    <x v="38"/>
    <x v="28"/>
    <x v="0"/>
    <x v="6"/>
    <x v="5462"/>
    <x v="0"/>
    <n v="85.73"/>
    <n v="2.6640000000000001"/>
    <n v="210.3617581"/>
    <n v="8.3599999999999994E-2"/>
  </r>
  <r>
    <x v="38"/>
    <x v="29"/>
    <x v="0"/>
    <x v="6"/>
    <x v="5463"/>
    <x v="0"/>
    <n v="84.31"/>
    <n v="2.6190000000000002"/>
    <n v="210.32921060000001"/>
    <n v="8.3599999999999994E-2"/>
  </r>
  <r>
    <x v="38"/>
    <x v="30"/>
    <x v="0"/>
    <x v="7"/>
    <x v="5464"/>
    <x v="0"/>
    <n v="82.13"/>
    <n v="2.577"/>
    <n v="210.29666309999999"/>
    <n v="8.3599999999999994E-2"/>
  </r>
  <r>
    <x v="38"/>
    <x v="31"/>
    <x v="0"/>
    <x v="7"/>
    <x v="5465"/>
    <x v="1"/>
    <n v="79.94"/>
    <n v="2.5649999999999999"/>
    <n v="210.2641156"/>
    <n v="8.3599999999999994E-2"/>
  </r>
  <r>
    <x v="38"/>
    <x v="32"/>
    <x v="0"/>
    <x v="7"/>
    <x v="5466"/>
    <x v="0"/>
    <n v="81.83"/>
    <n v="2.5819999999999999"/>
    <n v="210.29245040000001"/>
    <n v="8.3599999999999994E-2"/>
  </r>
  <r>
    <x v="38"/>
    <x v="33"/>
    <x v="0"/>
    <x v="7"/>
    <x v="5467"/>
    <x v="0"/>
    <n v="78.5"/>
    <n v="2.6240000000000001"/>
    <n v="210.3664469"/>
    <n v="8.3599999999999994E-2"/>
  </r>
  <r>
    <x v="38"/>
    <x v="34"/>
    <x v="0"/>
    <x v="8"/>
    <x v="5468"/>
    <x v="0"/>
    <n v="72.739999999999995"/>
    <n v="2.6030000000000002"/>
    <n v="210.4404433"/>
    <n v="8.4760000000000002E-2"/>
  </r>
  <r>
    <x v="38"/>
    <x v="35"/>
    <x v="0"/>
    <x v="8"/>
    <x v="5469"/>
    <x v="0"/>
    <n v="64.8"/>
    <n v="2.633"/>
    <n v="210.51443979999999"/>
    <n v="8.4760000000000002E-2"/>
  </r>
  <r>
    <x v="38"/>
    <x v="36"/>
    <x v="0"/>
    <x v="8"/>
    <x v="5470"/>
    <x v="0"/>
    <n v="69.959999999999994"/>
    <n v="2.72"/>
    <n v="210.5805944"/>
    <n v="8.4760000000000002E-2"/>
  </r>
  <r>
    <x v="38"/>
    <x v="37"/>
    <x v="0"/>
    <x v="8"/>
    <x v="5471"/>
    <x v="0"/>
    <n v="71.73"/>
    <n v="2.7250000000000001"/>
    <n v="210.62714439999999"/>
    <n v="8.4760000000000002E-2"/>
  </r>
  <r>
    <x v="38"/>
    <x v="38"/>
    <x v="0"/>
    <x v="8"/>
    <x v="5472"/>
    <x v="0"/>
    <n v="75.14"/>
    <n v="2.7160000000000002"/>
    <n v="210.67369439999999"/>
    <n v="8.4760000000000002E-2"/>
  </r>
  <r>
    <x v="38"/>
    <x v="39"/>
    <x v="0"/>
    <x v="9"/>
    <x v="5473"/>
    <x v="0"/>
    <n v="61.62"/>
    <n v="2.6890000000000001"/>
    <n v="210.72024440000001"/>
    <n v="8.4760000000000002E-2"/>
  </r>
  <r>
    <x v="38"/>
    <x v="40"/>
    <x v="0"/>
    <x v="9"/>
    <x v="5474"/>
    <x v="0"/>
    <n v="62.21"/>
    <n v="2.7280000000000002"/>
    <n v="210.76679440000001"/>
    <n v="8.4760000000000002E-2"/>
  </r>
  <r>
    <x v="38"/>
    <x v="41"/>
    <x v="0"/>
    <x v="9"/>
    <x v="5475"/>
    <x v="0"/>
    <n v="55.5"/>
    <n v="2.7709999999999999"/>
    <n v="210.65429"/>
    <n v="8.4760000000000002E-2"/>
  </r>
  <r>
    <x v="38"/>
    <x v="42"/>
    <x v="0"/>
    <x v="9"/>
    <x v="5476"/>
    <x v="1"/>
    <n v="67.75"/>
    <n v="2.7349999999999999"/>
    <n v="210.5152765"/>
    <n v="8.4760000000000002E-2"/>
  </r>
  <r>
    <x v="38"/>
    <x v="43"/>
    <x v="0"/>
    <x v="10"/>
    <x v="5477"/>
    <x v="0"/>
    <n v="53.55"/>
    <n v="2.7080000000000002"/>
    <n v="210.37626299999999"/>
    <n v="8.4760000000000002E-2"/>
  </r>
  <r>
    <x v="38"/>
    <x v="44"/>
    <x v="0"/>
    <x v="10"/>
    <x v="5478"/>
    <x v="0"/>
    <n v="50.81"/>
    <n v="2.843"/>
    <n v="210.2372494"/>
    <n v="8.4760000000000002E-2"/>
  </r>
  <r>
    <x v="38"/>
    <x v="45"/>
    <x v="0"/>
    <x v="10"/>
    <x v="5479"/>
    <x v="0"/>
    <n v="55.31"/>
    <n v="2.8690000000000002"/>
    <n v="210.1787224"/>
    <n v="8.4760000000000002E-2"/>
  </r>
  <r>
    <x v="38"/>
    <x v="46"/>
    <x v="0"/>
    <x v="10"/>
    <x v="5480"/>
    <x v="0"/>
    <n v="58.86"/>
    <n v="2.8860000000000001"/>
    <n v="210.1805602"/>
    <n v="8.4760000000000002E-2"/>
  </r>
  <r>
    <x v="38"/>
    <x v="47"/>
    <x v="0"/>
    <x v="10"/>
    <x v="5481"/>
    <x v="1"/>
    <n v="52.45"/>
    <n v="2.9430000000000001"/>
    <n v="210.18239800000001"/>
    <n v="8.4760000000000002E-2"/>
  </r>
  <r>
    <x v="38"/>
    <x v="48"/>
    <x v="1"/>
    <x v="11"/>
    <x v="5482"/>
    <x v="0"/>
    <n v="52.74"/>
    <n v="2.976"/>
    <n v="210.18423580000001"/>
    <n v="8.3949999999999997E-2"/>
  </r>
  <r>
    <x v="38"/>
    <x v="49"/>
    <x v="1"/>
    <x v="11"/>
    <x v="5483"/>
    <x v="0"/>
    <n v="41.74"/>
    <n v="2.9830000000000001"/>
    <n v="210.2379731"/>
    <n v="8.3949999999999997E-2"/>
  </r>
  <r>
    <x v="38"/>
    <x v="50"/>
    <x v="1"/>
    <x v="11"/>
    <x v="5484"/>
    <x v="0"/>
    <n v="50.25"/>
    <n v="3.016"/>
    <n v="210.60310720000001"/>
    <n v="8.3949999999999997E-2"/>
  </r>
  <r>
    <x v="38"/>
    <x v="51"/>
    <x v="1"/>
    <x v="11"/>
    <x v="5485"/>
    <x v="0"/>
    <n v="47.94"/>
    <n v="3.01"/>
    <n v="210.96824119999999"/>
    <n v="8.3949999999999997E-2"/>
  </r>
  <r>
    <x v="38"/>
    <x v="52"/>
    <x v="1"/>
    <x v="0"/>
    <x v="5486"/>
    <x v="0"/>
    <n v="45.96"/>
    <n v="2.9889999999999999"/>
    <n v="211.3333753"/>
    <n v="8.3949999999999997E-2"/>
  </r>
  <r>
    <x v="38"/>
    <x v="53"/>
    <x v="1"/>
    <x v="0"/>
    <x v="5487"/>
    <x v="1"/>
    <n v="40.340000000000003"/>
    <n v="3.0219999999999998"/>
    <n v="211.69850930000001"/>
    <n v="8.3949999999999997E-2"/>
  </r>
  <r>
    <x v="38"/>
    <x v="54"/>
    <x v="1"/>
    <x v="0"/>
    <x v="5488"/>
    <x v="0"/>
    <n v="58.2"/>
    <n v="3.0449999999999999"/>
    <n v="212.00635220000001"/>
    <n v="8.3949999999999997E-2"/>
  </r>
  <r>
    <x v="38"/>
    <x v="55"/>
    <x v="1"/>
    <x v="0"/>
    <x v="5489"/>
    <x v="0"/>
    <n v="67.77"/>
    <n v="3.0649999999999999"/>
    <n v="212.2912786"/>
    <n v="8.3949999999999997E-2"/>
  </r>
  <r>
    <x v="38"/>
    <x v="56"/>
    <x v="1"/>
    <x v="1"/>
    <x v="5490"/>
    <x v="0"/>
    <n v="63.56"/>
    <n v="3.2879999999999998"/>
    <n v="212.57620499999999"/>
    <n v="8.3949999999999997E-2"/>
  </r>
  <r>
    <x v="38"/>
    <x v="57"/>
    <x v="1"/>
    <x v="1"/>
    <x v="5491"/>
    <x v="0"/>
    <n v="58.35"/>
    <n v="3.4590000000000001"/>
    <n v="212.86113130000001"/>
    <n v="8.3949999999999997E-2"/>
  </r>
  <r>
    <x v="38"/>
    <x v="58"/>
    <x v="1"/>
    <x v="1"/>
    <x v="5492"/>
    <x v="0"/>
    <n v="65.28"/>
    <n v="3.488"/>
    <n v="213.10967869999999"/>
    <n v="8.3949999999999997E-2"/>
  </r>
  <r>
    <x v="38"/>
    <x v="59"/>
    <x v="1"/>
    <x v="1"/>
    <x v="5493"/>
    <x v="0"/>
    <n v="71.17"/>
    <n v="3.4729999999999999"/>
    <n v="213.3436744"/>
    <n v="8.3949999999999997E-2"/>
  </r>
  <r>
    <x v="38"/>
    <x v="60"/>
    <x v="1"/>
    <x v="2"/>
    <x v="5494"/>
    <x v="0"/>
    <n v="66.569999999999993"/>
    <n v="3.524"/>
    <n v="213.57767010000001"/>
    <n v="8.3000000000000004E-2"/>
  </r>
  <r>
    <x v="38"/>
    <x v="61"/>
    <x v="1"/>
    <x v="2"/>
    <x v="5495"/>
    <x v="0"/>
    <n v="69.45"/>
    <n v="3.6219999999999999"/>
    <n v="213.81166579999999"/>
    <n v="8.3000000000000004E-2"/>
  </r>
  <r>
    <x v="38"/>
    <x v="62"/>
    <x v="1"/>
    <x v="2"/>
    <x v="5496"/>
    <x v="0"/>
    <n v="73.19"/>
    <n v="3.7429999999999999"/>
    <n v="214.026217"/>
    <n v="8.3000000000000004E-2"/>
  </r>
  <r>
    <x v="38"/>
    <x v="63"/>
    <x v="1"/>
    <x v="2"/>
    <x v="5497"/>
    <x v="0"/>
    <n v="74.98"/>
    <n v="3.8069999999999999"/>
    <n v="214.1921572"/>
    <n v="8.3000000000000004E-2"/>
  </r>
  <r>
    <x v="38"/>
    <x v="64"/>
    <x v="1"/>
    <x v="2"/>
    <x v="5498"/>
    <x v="0"/>
    <n v="76.47"/>
    <n v="3.81"/>
    <n v="214.35809739999999"/>
    <n v="8.3000000000000004E-2"/>
  </r>
  <r>
    <x v="38"/>
    <x v="65"/>
    <x v="1"/>
    <x v="3"/>
    <x v="5499"/>
    <x v="0"/>
    <n v="68.75"/>
    <n v="3.9060000000000001"/>
    <n v="214.52403760000001"/>
    <n v="8.3000000000000004E-2"/>
  </r>
  <r>
    <x v="38"/>
    <x v="66"/>
    <x v="1"/>
    <x v="3"/>
    <x v="5500"/>
    <x v="0"/>
    <n v="77.39"/>
    <n v="3.899"/>
    <n v="214.68997780000001"/>
    <n v="8.3000000000000004E-2"/>
  </r>
  <r>
    <x v="38"/>
    <x v="67"/>
    <x v="1"/>
    <x v="3"/>
    <x v="5501"/>
    <x v="0"/>
    <n v="73.31"/>
    <n v="3.907"/>
    <n v="214.46541199999999"/>
    <n v="8.3000000000000004E-2"/>
  </r>
  <r>
    <x v="38"/>
    <x v="68"/>
    <x v="1"/>
    <x v="3"/>
    <x v="5502"/>
    <x v="0"/>
    <n v="82.1"/>
    <n v="3.786"/>
    <n v="214.24084619999999"/>
    <n v="8.3000000000000004E-2"/>
  </r>
  <r>
    <x v="38"/>
    <x v="69"/>
    <x v="1"/>
    <x v="4"/>
    <x v="5503"/>
    <x v="0"/>
    <n v="83.59"/>
    <n v="3.6989999999999998"/>
    <n v="214.01628049999999"/>
    <n v="8.3000000000000004E-2"/>
  </r>
  <r>
    <x v="38"/>
    <x v="70"/>
    <x v="1"/>
    <x v="4"/>
    <x v="5504"/>
    <x v="0"/>
    <n v="82.75"/>
    <n v="3.6480000000000001"/>
    <n v="213.7917147"/>
    <n v="8.3000000000000004E-2"/>
  </r>
  <r>
    <x v="38"/>
    <x v="71"/>
    <x v="1"/>
    <x v="4"/>
    <x v="5505"/>
    <x v="0"/>
    <n v="85.21"/>
    <n v="3.637"/>
    <n v="213.74812560000001"/>
    <n v="8.3000000000000004E-2"/>
  </r>
  <r>
    <x v="38"/>
    <x v="72"/>
    <x v="1"/>
    <x v="4"/>
    <x v="5506"/>
    <x v="0"/>
    <n v="84.06"/>
    <n v="3.5939999999999999"/>
    <n v="213.84026890000001"/>
    <n v="8.3000000000000004E-2"/>
  </r>
  <r>
    <x v="38"/>
    <x v="73"/>
    <x v="1"/>
    <x v="5"/>
    <x v="5507"/>
    <x v="0"/>
    <n v="84.93"/>
    <n v="3.524"/>
    <n v="213.93241219999999"/>
    <n v="8.1769999999999995E-2"/>
  </r>
  <r>
    <x v="38"/>
    <x v="74"/>
    <x v="1"/>
    <x v="5"/>
    <x v="5508"/>
    <x v="0"/>
    <n v="84.33"/>
    <n v="3.48"/>
    <n v="214.02455560000001"/>
    <n v="8.1769999999999995E-2"/>
  </r>
  <r>
    <x v="38"/>
    <x v="75"/>
    <x v="1"/>
    <x v="5"/>
    <x v="5509"/>
    <x v="0"/>
    <n v="85.96"/>
    <n v="3.5750000000000002"/>
    <n v="214.1083654"/>
    <n v="8.1769999999999995E-2"/>
  </r>
  <r>
    <x v="38"/>
    <x v="76"/>
    <x v="1"/>
    <x v="5"/>
    <x v="5510"/>
    <x v="0"/>
    <n v="84.6"/>
    <n v="3.6509999999999998"/>
    <n v="214.17134160000001"/>
    <n v="8.1769999999999995E-2"/>
  </r>
  <r>
    <x v="38"/>
    <x v="77"/>
    <x v="1"/>
    <x v="5"/>
    <x v="5511"/>
    <x v="0"/>
    <n v="86.24"/>
    <n v="3.6819999999999999"/>
    <n v="214.23431769999999"/>
    <n v="8.1769999999999995E-2"/>
  </r>
  <r>
    <x v="38"/>
    <x v="78"/>
    <x v="1"/>
    <x v="6"/>
    <x v="5512"/>
    <x v="0"/>
    <n v="87.73"/>
    <n v="3.6840000000000002"/>
    <n v="214.2972939"/>
    <n v="8.1769999999999995E-2"/>
  </r>
  <r>
    <x v="38"/>
    <x v="79"/>
    <x v="1"/>
    <x v="6"/>
    <x v="5513"/>
    <x v="0"/>
    <n v="88.27"/>
    <n v="3.6379999999999999"/>
    <n v="214.36027010000001"/>
    <n v="8.1769999999999995E-2"/>
  </r>
  <r>
    <x v="38"/>
    <x v="80"/>
    <x v="1"/>
    <x v="6"/>
    <x v="5514"/>
    <x v="0"/>
    <n v="87.93"/>
    <n v="3.5539999999999998"/>
    <n v="214.42399349999999"/>
    <n v="8.1769999999999995E-2"/>
  </r>
  <r>
    <x v="38"/>
    <x v="81"/>
    <x v="1"/>
    <x v="6"/>
    <x v="5515"/>
    <x v="0"/>
    <n v="86.49"/>
    <n v="3.5230000000000001"/>
    <n v="214.4878416"/>
    <n v="8.1769999999999995E-2"/>
  </r>
  <r>
    <x v="38"/>
    <x v="82"/>
    <x v="1"/>
    <x v="7"/>
    <x v="5516"/>
    <x v="0"/>
    <n v="88.65"/>
    <n v="3.5329999999999999"/>
    <n v="214.5516896"/>
    <n v="8.1769999999999995E-2"/>
  </r>
  <r>
    <x v="38"/>
    <x v="83"/>
    <x v="1"/>
    <x v="7"/>
    <x v="5517"/>
    <x v="1"/>
    <n v="79.150000000000006"/>
    <n v="3.5459999999999998"/>
    <n v="214.61553760000001"/>
    <n v="8.1769999999999995E-2"/>
  </r>
  <r>
    <x v="38"/>
    <x v="84"/>
    <x v="1"/>
    <x v="7"/>
    <x v="5518"/>
    <x v="0"/>
    <n v="83.11"/>
    <n v="3.5259999999999998"/>
    <n v="214.79341109999999"/>
    <n v="8.1769999999999995E-2"/>
  </r>
  <r>
    <x v="38"/>
    <x v="85"/>
    <x v="1"/>
    <x v="7"/>
    <x v="5519"/>
    <x v="0"/>
    <n v="78.75"/>
    <n v="3.4670000000000001"/>
    <n v="215.12331850000001"/>
    <n v="8.1769999999999995E-2"/>
  </r>
  <r>
    <x v="38"/>
    <x v="86"/>
    <x v="1"/>
    <x v="7"/>
    <x v="5520"/>
    <x v="0"/>
    <n v="81.510000000000005"/>
    <n v="3.355"/>
    <n v="215.45322590000001"/>
    <n v="8.1769999999999995E-2"/>
  </r>
  <r>
    <x v="38"/>
    <x v="87"/>
    <x v="1"/>
    <x v="8"/>
    <x v="5521"/>
    <x v="0"/>
    <n v="71.680000000000007"/>
    <n v="3.2850000000000001"/>
    <n v="215.7831333"/>
    <n v="7.7160000000000006E-2"/>
  </r>
  <r>
    <x v="38"/>
    <x v="88"/>
    <x v="1"/>
    <x v="8"/>
    <x v="5522"/>
    <x v="0"/>
    <n v="73.790000000000006"/>
    <n v="3.274"/>
    <n v="216.08852580000001"/>
    <n v="7.7160000000000006E-2"/>
  </r>
  <r>
    <x v="38"/>
    <x v="89"/>
    <x v="1"/>
    <x v="8"/>
    <x v="5523"/>
    <x v="0"/>
    <n v="67.650000000000006"/>
    <n v="3.3530000000000002"/>
    <n v="216.24682870000001"/>
    <n v="7.7160000000000006E-2"/>
  </r>
  <r>
    <x v="38"/>
    <x v="90"/>
    <x v="1"/>
    <x v="8"/>
    <x v="5524"/>
    <x v="0"/>
    <n v="71.05"/>
    <n v="3.3719999999999999"/>
    <n v="216.40513150000001"/>
    <n v="7.7160000000000006E-2"/>
  </r>
  <r>
    <x v="38"/>
    <x v="91"/>
    <x v="1"/>
    <x v="9"/>
    <x v="5525"/>
    <x v="0"/>
    <n v="58.04"/>
    <n v="3.3319999999999999"/>
    <n v="216.56343440000001"/>
    <n v="7.7160000000000006E-2"/>
  </r>
  <r>
    <x v="38"/>
    <x v="92"/>
    <x v="1"/>
    <x v="9"/>
    <x v="5526"/>
    <x v="0"/>
    <n v="63.11"/>
    <n v="3.2970000000000002"/>
    <n v="216.7217373"/>
    <n v="7.7160000000000006E-2"/>
  </r>
  <r>
    <x v="38"/>
    <x v="93"/>
    <x v="1"/>
    <x v="9"/>
    <x v="5527"/>
    <x v="0"/>
    <n v="66.09"/>
    <n v="3.3079999999999998"/>
    <n v="216.93958610000001"/>
    <n v="7.7160000000000006E-2"/>
  </r>
  <r>
    <x v="38"/>
    <x v="94"/>
    <x v="1"/>
    <x v="9"/>
    <x v="5528"/>
    <x v="1"/>
    <n v="66.36"/>
    <n v="3.2360000000000002"/>
    <n v="217.18125330000001"/>
    <n v="7.7160000000000006E-2"/>
  </r>
  <r>
    <x v="38"/>
    <x v="95"/>
    <x v="1"/>
    <x v="10"/>
    <x v="5529"/>
    <x v="0"/>
    <n v="53.14"/>
    <n v="3.1720000000000002"/>
    <n v="217.4229206"/>
    <n v="7.7160000000000006E-2"/>
  </r>
  <r>
    <x v="38"/>
    <x v="96"/>
    <x v="1"/>
    <x v="10"/>
    <x v="5530"/>
    <x v="0"/>
    <n v="49.36"/>
    <n v="3.1579999999999999"/>
    <n v="217.66458779999999"/>
    <n v="7.7160000000000006E-2"/>
  </r>
  <r>
    <x v="38"/>
    <x v="97"/>
    <x v="1"/>
    <x v="10"/>
    <x v="5531"/>
    <x v="0"/>
    <n v="58.58"/>
    <n v="3.1589999999999998"/>
    <n v="217.87813389999999"/>
    <n v="7.7160000000000006E-2"/>
  </r>
  <r>
    <x v="38"/>
    <x v="98"/>
    <x v="1"/>
    <x v="10"/>
    <x v="5532"/>
    <x v="0"/>
    <n v="54.62"/>
    <n v="3.1120000000000001"/>
    <n v="218.05418510000001"/>
    <n v="7.7160000000000006E-2"/>
  </r>
  <r>
    <x v="38"/>
    <x v="99"/>
    <x v="1"/>
    <x v="10"/>
    <x v="5533"/>
    <x v="1"/>
    <n v="47.6"/>
    <n v="3.129"/>
    <n v="218.2302364"/>
    <n v="7.7160000000000006E-2"/>
  </r>
  <r>
    <x v="38"/>
    <x v="100"/>
    <x v="2"/>
    <x v="11"/>
    <x v="5534"/>
    <x v="0"/>
    <n v="55.83"/>
    <n v="3.157"/>
    <n v="218.40628760000001"/>
    <n v="7.2440000000000004E-2"/>
  </r>
  <r>
    <x v="38"/>
    <x v="101"/>
    <x v="2"/>
    <x v="11"/>
    <x v="5535"/>
    <x v="0"/>
    <n v="54.66"/>
    <n v="3.2610000000000001"/>
    <n v="218.5823389"/>
    <n v="7.2440000000000004E-2"/>
  </r>
  <r>
    <x v="38"/>
    <x v="102"/>
    <x v="2"/>
    <x v="11"/>
    <x v="5536"/>
    <x v="0"/>
    <n v="58.04"/>
    <n v="3.2679999999999998"/>
    <n v="218.6755292"/>
    <n v="7.2440000000000004E-2"/>
  </r>
  <r>
    <x v="38"/>
    <x v="103"/>
    <x v="2"/>
    <x v="11"/>
    <x v="5537"/>
    <x v="0"/>
    <n v="60.65"/>
    <n v="3.29"/>
    <n v="218.7687195"/>
    <n v="7.2440000000000004E-2"/>
  </r>
  <r>
    <x v="38"/>
    <x v="104"/>
    <x v="2"/>
    <x v="0"/>
    <x v="5538"/>
    <x v="0"/>
    <n v="60.69"/>
    <n v="3.36"/>
    <n v="218.8619099"/>
    <n v="7.2440000000000004E-2"/>
  </r>
  <r>
    <x v="38"/>
    <x v="105"/>
    <x v="2"/>
    <x v="0"/>
    <x v="5539"/>
    <x v="1"/>
    <n v="52.89"/>
    <n v="3.4089999999999998"/>
    <n v="218.9551002"/>
    <n v="7.2440000000000004E-2"/>
  </r>
  <r>
    <x v="38"/>
    <x v="106"/>
    <x v="2"/>
    <x v="0"/>
    <x v="5540"/>
    <x v="0"/>
    <n v="52.75"/>
    <n v="3.51"/>
    <n v="219.1148297"/>
    <n v="7.2440000000000004E-2"/>
  </r>
  <r>
    <x v="38"/>
    <x v="107"/>
    <x v="2"/>
    <x v="0"/>
    <x v="5541"/>
    <x v="0"/>
    <n v="61.1"/>
    <n v="3.5550000000000002"/>
    <n v="219.3244636"/>
    <n v="7.2440000000000004E-2"/>
  </r>
  <r>
    <x v="38"/>
    <x v="108"/>
    <x v="2"/>
    <x v="1"/>
    <x v="5542"/>
    <x v="0"/>
    <n v="64.05"/>
    <n v="3.63"/>
    <n v="219.5340975"/>
    <n v="7.2440000000000004E-2"/>
  </r>
  <r>
    <x v="38"/>
    <x v="109"/>
    <x v="2"/>
    <x v="1"/>
    <x v="5543"/>
    <x v="0"/>
    <n v="61.64"/>
    <n v="3.669"/>
    <n v="219.7437314"/>
    <n v="7.2440000000000004E-2"/>
  </r>
  <r>
    <x v="38"/>
    <x v="110"/>
    <x v="2"/>
    <x v="1"/>
    <x v="5544"/>
    <x v="0"/>
    <n v="65.81"/>
    <n v="3.734"/>
    <n v="219.8956335"/>
    <n v="7.2440000000000004E-2"/>
  </r>
  <r>
    <x v="38"/>
    <x v="111"/>
    <x v="2"/>
    <x v="1"/>
    <x v="5545"/>
    <x v="0"/>
    <n v="67.91"/>
    <n v="3.7869999999999999"/>
    <n v="219.97055990000001"/>
    <n v="7.2440000000000004E-2"/>
  </r>
  <r>
    <x v="38"/>
    <x v="112"/>
    <x v="2"/>
    <x v="1"/>
    <x v="5546"/>
    <x v="0"/>
    <n v="69.11"/>
    <n v="3.8450000000000002"/>
    <n v="220.0454862"/>
    <n v="7.2440000000000004E-2"/>
  </r>
  <r>
    <x v="38"/>
    <x v="113"/>
    <x v="2"/>
    <x v="2"/>
    <x v="5547"/>
    <x v="0"/>
    <n v="73.489999999999995"/>
    <n v="3.891"/>
    <n v="220.12041249999999"/>
    <n v="6.9889999999999994E-2"/>
  </r>
  <r>
    <x v="38"/>
    <x v="114"/>
    <x v="2"/>
    <x v="2"/>
    <x v="5548"/>
    <x v="0"/>
    <n v="71.59"/>
    <n v="3.891"/>
    <n v="220.1953389"/>
    <n v="6.9889999999999994E-2"/>
  </r>
  <r>
    <x v="38"/>
    <x v="115"/>
    <x v="2"/>
    <x v="2"/>
    <x v="5549"/>
    <x v="0"/>
    <n v="70.040000000000006"/>
    <n v="3.8769999999999998"/>
    <n v="220.24839370000001"/>
    <n v="6.9889999999999994E-2"/>
  </r>
  <r>
    <x v="38"/>
    <x v="116"/>
    <x v="2"/>
    <x v="2"/>
    <x v="5550"/>
    <x v="0"/>
    <n v="69.11"/>
    <n v="3.8140000000000001"/>
    <n v="220.30144849999999"/>
    <n v="6.9889999999999994E-2"/>
  </r>
  <r>
    <x v="38"/>
    <x v="117"/>
    <x v="2"/>
    <x v="3"/>
    <x v="5551"/>
    <x v="0"/>
    <n v="77.150000000000006"/>
    <n v="3.7490000000000001"/>
    <n v="220.3545033"/>
    <n v="6.9889999999999994E-2"/>
  </r>
  <r>
    <x v="38"/>
    <x v="118"/>
    <x v="2"/>
    <x v="3"/>
    <x v="5552"/>
    <x v="0"/>
    <n v="75.52"/>
    <n v="3.6880000000000002"/>
    <n v="220.40755809999999"/>
    <n v="6.9889999999999994E-2"/>
  </r>
  <r>
    <x v="38"/>
    <x v="119"/>
    <x v="2"/>
    <x v="3"/>
    <x v="5553"/>
    <x v="0"/>
    <n v="72.36"/>
    <n v="3.63"/>
    <n v="220.42521489999999"/>
    <n v="6.9889999999999994E-2"/>
  </r>
  <r>
    <x v="38"/>
    <x v="120"/>
    <x v="2"/>
    <x v="3"/>
    <x v="5554"/>
    <x v="0"/>
    <n v="78.31"/>
    <n v="3.5609999999999999"/>
    <n v="220.42871239999999"/>
    <n v="6.9889999999999994E-2"/>
  </r>
  <r>
    <x v="38"/>
    <x v="121"/>
    <x v="2"/>
    <x v="4"/>
    <x v="5555"/>
    <x v="0"/>
    <n v="80.33"/>
    <n v="3.5009999999999999"/>
    <n v="220.4322099"/>
    <n v="6.9889999999999994E-2"/>
  </r>
  <r>
    <x v="38"/>
    <x v="122"/>
    <x v="2"/>
    <x v="4"/>
    <x v="5556"/>
    <x v="0"/>
    <n v="81.12"/>
    <n v="3.452"/>
    <n v="220.43570729999999"/>
    <n v="6.9889999999999994E-2"/>
  </r>
  <r>
    <x v="38"/>
    <x v="123"/>
    <x v="2"/>
    <x v="4"/>
    <x v="5557"/>
    <x v="0"/>
    <n v="81.33"/>
    <n v="3.3929999999999998"/>
    <n v="220.4494148"/>
    <n v="6.9889999999999994E-2"/>
  </r>
  <r>
    <x v="38"/>
    <x v="124"/>
    <x v="2"/>
    <x v="4"/>
    <x v="5558"/>
    <x v="0"/>
    <n v="79.84"/>
    <n v="3.3460000000000001"/>
    <n v="220.4886472"/>
    <n v="6.9889999999999994E-2"/>
  </r>
  <r>
    <x v="38"/>
    <x v="125"/>
    <x v="2"/>
    <x v="4"/>
    <x v="5559"/>
    <x v="0"/>
    <n v="85.72"/>
    <n v="3.286"/>
    <n v="220.52787960000001"/>
    <n v="6.9889999999999994E-2"/>
  </r>
  <r>
    <x v="38"/>
    <x v="126"/>
    <x v="2"/>
    <x v="5"/>
    <x v="5560"/>
    <x v="0"/>
    <n v="81.05"/>
    <n v="3.2269999999999999"/>
    <n v="220.56711200000001"/>
    <n v="6.6229999999999997E-2"/>
  </r>
  <r>
    <x v="38"/>
    <x v="127"/>
    <x v="2"/>
    <x v="5"/>
    <x v="5561"/>
    <x v="0"/>
    <n v="78.16"/>
    <n v="3.2559999999999998"/>
    <n v="220.60634440000001"/>
    <n v="6.6229999999999997E-2"/>
  </r>
  <r>
    <x v="38"/>
    <x v="128"/>
    <x v="2"/>
    <x v="5"/>
    <x v="5562"/>
    <x v="0"/>
    <n v="80.319999999999993"/>
    <n v="3.3109999999999999"/>
    <n v="220.61487489999999"/>
    <n v="6.6229999999999997E-2"/>
  </r>
  <r>
    <x v="38"/>
    <x v="129"/>
    <x v="2"/>
    <x v="5"/>
    <x v="5563"/>
    <x v="0"/>
    <n v="82.89"/>
    <n v="3.407"/>
    <n v="220.6234054"/>
    <n v="6.6229999999999997E-2"/>
  </r>
  <r>
    <x v="38"/>
    <x v="130"/>
    <x v="2"/>
    <x v="6"/>
    <x v="5564"/>
    <x v="0"/>
    <n v="84.05"/>
    <n v="3.4169999999999998"/>
    <n v="220.63193580000001"/>
    <n v="6.6229999999999997E-2"/>
  </r>
  <r>
    <x v="38"/>
    <x v="131"/>
    <x v="2"/>
    <x v="6"/>
    <x v="5565"/>
    <x v="0"/>
    <n v="83.47"/>
    <n v="3.4940000000000002"/>
    <n v="220.64046630000001"/>
    <n v="6.6229999999999997E-2"/>
  </r>
  <r>
    <x v="38"/>
    <x v="132"/>
    <x v="2"/>
    <x v="6"/>
    <x v="5566"/>
    <x v="0"/>
    <n v="84.72"/>
    <n v="3.5710000000000002"/>
    <n v="220.71996089999999"/>
    <n v="6.6229999999999997E-2"/>
  </r>
  <r>
    <x v="38"/>
    <x v="133"/>
    <x v="2"/>
    <x v="6"/>
    <x v="5567"/>
    <x v="0"/>
    <n v="80.489999999999995"/>
    <n v="3.62"/>
    <n v="220.85267870000001"/>
    <n v="6.6229999999999997E-2"/>
  </r>
  <r>
    <x v="38"/>
    <x v="134"/>
    <x v="2"/>
    <x v="6"/>
    <x v="5568"/>
    <x v="0"/>
    <n v="83.72"/>
    <n v="3.6379999999999999"/>
    <n v="220.98539640000001"/>
    <n v="6.6229999999999997E-2"/>
  </r>
  <r>
    <x v="38"/>
    <x v="135"/>
    <x v="2"/>
    <x v="7"/>
    <x v="5569"/>
    <x v="1"/>
    <n v="83.71"/>
    <n v="3.73"/>
    <n v="221.11811420000001"/>
    <n v="6.6229999999999997E-2"/>
  </r>
  <r>
    <x v="38"/>
    <x v="136"/>
    <x v="2"/>
    <x v="7"/>
    <x v="5570"/>
    <x v="0"/>
    <n v="76.709999999999994"/>
    <n v="3.7170000000000001"/>
    <n v="221.26012069999999"/>
    <n v="6.6229999999999997E-2"/>
  </r>
  <r>
    <x v="38"/>
    <x v="137"/>
    <x v="2"/>
    <x v="7"/>
    <x v="5571"/>
    <x v="0"/>
    <n v="73.58"/>
    <n v="3.7210000000000001"/>
    <n v="221.45786039999999"/>
    <n v="6.6229999999999997E-2"/>
  </r>
  <r>
    <x v="38"/>
    <x v="138"/>
    <x v="2"/>
    <x v="7"/>
    <x v="5572"/>
    <x v="0"/>
    <n v="78.040000000000006"/>
    <n v="3.6659999999999999"/>
    <n v="221.65559999999999"/>
    <n v="6.6229999999999997E-2"/>
  </r>
  <r>
    <x v="38"/>
    <x v="139"/>
    <x v="2"/>
    <x v="8"/>
    <x v="5573"/>
    <x v="0"/>
    <n v="72.05"/>
    <n v="3.617"/>
    <n v="221.8533396"/>
    <n v="6.2279999999999995E-2"/>
  </r>
  <r>
    <x v="38"/>
    <x v="140"/>
    <x v="2"/>
    <x v="8"/>
    <x v="5574"/>
    <x v="0"/>
    <n v="69.88"/>
    <n v="3.601"/>
    <n v="222.0510793"/>
    <n v="6.2279999999999995E-2"/>
  </r>
  <r>
    <x v="38"/>
    <x v="141"/>
    <x v="2"/>
    <x v="8"/>
    <x v="5575"/>
    <x v="0"/>
    <n v="71.45"/>
    <n v="3.5939999999999999"/>
    <n v="222.0951719"/>
    <n v="6.2279999999999995E-2"/>
  </r>
  <r>
    <x v="38"/>
    <x v="142"/>
    <x v="2"/>
    <x v="8"/>
    <x v="5576"/>
    <x v="0"/>
    <n v="72.900000000000006"/>
    <n v="3.5059999999999998"/>
    <n v="222.11365660000001"/>
    <n v="6.2279999999999995E-2"/>
  </r>
  <r>
    <x v="39"/>
    <x v="0"/>
    <x v="0"/>
    <x v="0"/>
    <x v="5577"/>
    <x v="0"/>
    <n v="14.48"/>
    <n v="2.7879999999999998"/>
    <n v="131.5279032"/>
    <n v="5.892E-2"/>
  </r>
  <r>
    <x v="39"/>
    <x v="1"/>
    <x v="0"/>
    <x v="0"/>
    <x v="5578"/>
    <x v="1"/>
    <n v="20.84"/>
    <n v="2.7709999999999999"/>
    <n v="131.58661290000001"/>
    <n v="5.892E-2"/>
  </r>
  <r>
    <x v="39"/>
    <x v="2"/>
    <x v="0"/>
    <x v="0"/>
    <x v="5579"/>
    <x v="0"/>
    <n v="27.84"/>
    <n v="2.7469999999999999"/>
    <n v="131.637"/>
    <n v="5.892E-2"/>
  </r>
  <r>
    <x v="39"/>
    <x v="3"/>
    <x v="0"/>
    <x v="0"/>
    <x v="5580"/>
    <x v="0"/>
    <n v="33.32"/>
    <n v="2.7530000000000001"/>
    <n v="131.68600000000001"/>
    <n v="5.892E-2"/>
  </r>
  <r>
    <x v="39"/>
    <x v="4"/>
    <x v="0"/>
    <x v="1"/>
    <x v="5581"/>
    <x v="0"/>
    <n v="34.78"/>
    <n v="2.766"/>
    <n v="131.73500000000001"/>
    <n v="5.892E-2"/>
  </r>
  <r>
    <x v="39"/>
    <x v="5"/>
    <x v="0"/>
    <x v="1"/>
    <x v="5582"/>
    <x v="0"/>
    <n v="35.1"/>
    <n v="2.8050000000000002"/>
    <n v="131.78399999999999"/>
    <n v="5.892E-2"/>
  </r>
  <r>
    <x v="39"/>
    <x v="6"/>
    <x v="0"/>
    <x v="1"/>
    <x v="5583"/>
    <x v="0"/>
    <n v="40.54"/>
    <n v="2.8340000000000001"/>
    <n v="131.8242903"/>
    <n v="5.892E-2"/>
  </r>
  <r>
    <x v="39"/>
    <x v="7"/>
    <x v="0"/>
    <x v="1"/>
    <x v="5584"/>
    <x v="0"/>
    <n v="39.51"/>
    <n v="2.831"/>
    <n v="131.86312899999999"/>
    <n v="5.892E-2"/>
  </r>
  <r>
    <x v="39"/>
    <x v="8"/>
    <x v="0"/>
    <x v="2"/>
    <x v="5585"/>
    <x v="0"/>
    <n v="41.39"/>
    <n v="2.8260000000000001"/>
    <n v="131.9019677"/>
    <n v="5.4349999999999996E-2"/>
  </r>
  <r>
    <x v="39"/>
    <x v="9"/>
    <x v="0"/>
    <x v="2"/>
    <x v="5586"/>
    <x v="0"/>
    <n v="54.31"/>
    <n v="2.8490000000000002"/>
    <n v="131.94080650000001"/>
    <n v="5.4349999999999996E-2"/>
  </r>
  <r>
    <x v="39"/>
    <x v="10"/>
    <x v="0"/>
    <x v="2"/>
    <x v="5587"/>
    <x v="0"/>
    <n v="43.3"/>
    <n v="2.8849999999999998"/>
    <n v="131.98089999999999"/>
    <n v="5.4349999999999996E-2"/>
  </r>
  <r>
    <x v="39"/>
    <x v="11"/>
    <x v="0"/>
    <x v="2"/>
    <x v="5588"/>
    <x v="0"/>
    <n v="45.85"/>
    <n v="2.895"/>
    <n v="132.0226667"/>
    <n v="5.4349999999999996E-2"/>
  </r>
  <r>
    <x v="39"/>
    <x v="12"/>
    <x v="0"/>
    <x v="2"/>
    <x v="5589"/>
    <x v="0"/>
    <n v="46.5"/>
    <n v="2.9350000000000001"/>
    <n v="132.06443329999999"/>
    <n v="5.4349999999999996E-2"/>
  </r>
  <r>
    <x v="39"/>
    <x v="13"/>
    <x v="0"/>
    <x v="3"/>
    <x v="5590"/>
    <x v="0"/>
    <n v="60.05"/>
    <n v="2.9809999999999999"/>
    <n v="132.1062"/>
    <n v="5.4349999999999996E-2"/>
  </r>
  <r>
    <x v="39"/>
    <x v="14"/>
    <x v="0"/>
    <x v="3"/>
    <x v="5591"/>
    <x v="0"/>
    <n v="45.5"/>
    <n v="2.9830000000000001"/>
    <n v="132.152129"/>
    <n v="5.4349999999999996E-2"/>
  </r>
  <r>
    <x v="39"/>
    <x v="15"/>
    <x v="0"/>
    <x v="3"/>
    <x v="5592"/>
    <x v="0"/>
    <n v="56.75"/>
    <n v="2.9609999999999999"/>
    <n v="132.2230323"/>
    <n v="5.4349999999999996E-2"/>
  </r>
  <r>
    <x v="39"/>
    <x v="16"/>
    <x v="0"/>
    <x v="3"/>
    <x v="5593"/>
    <x v="0"/>
    <n v="67.88"/>
    <n v="2.9060000000000001"/>
    <n v="132.2939355"/>
    <n v="5.4349999999999996E-2"/>
  </r>
  <r>
    <x v="39"/>
    <x v="17"/>
    <x v="0"/>
    <x v="4"/>
    <x v="5594"/>
    <x v="0"/>
    <n v="65.7"/>
    <n v="2.8570000000000002"/>
    <n v="132.36483870000001"/>
    <n v="5.4349999999999996E-2"/>
  </r>
  <r>
    <x v="39"/>
    <x v="18"/>
    <x v="0"/>
    <x v="4"/>
    <x v="5595"/>
    <x v="0"/>
    <n v="59.42"/>
    <n v="2.83"/>
    <n v="132.43574190000001"/>
    <n v="5.4349999999999996E-2"/>
  </r>
  <r>
    <x v="39"/>
    <x v="19"/>
    <x v="0"/>
    <x v="4"/>
    <x v="5596"/>
    <x v="0"/>
    <n v="60.97"/>
    <n v="2.8050000000000002"/>
    <n v="132.47333330000001"/>
    <n v="5.4349999999999996E-2"/>
  </r>
  <r>
    <x v="39"/>
    <x v="20"/>
    <x v="0"/>
    <x v="4"/>
    <x v="5597"/>
    <x v="0"/>
    <n v="69.72"/>
    <n v="2.81"/>
    <n v="132.49760000000001"/>
    <n v="5.4349999999999996E-2"/>
  </r>
  <r>
    <x v="39"/>
    <x v="21"/>
    <x v="0"/>
    <x v="5"/>
    <x v="5598"/>
    <x v="0"/>
    <n v="65.47"/>
    <n v="2.8149999999999999"/>
    <n v="132.5218667"/>
    <n v="5.3259999999999995E-2"/>
  </r>
  <r>
    <x v="39"/>
    <x v="22"/>
    <x v="0"/>
    <x v="5"/>
    <x v="5599"/>
    <x v="0"/>
    <n v="76.67"/>
    <n v="2.806"/>
    <n v="132.54613330000001"/>
    <n v="5.3259999999999995E-2"/>
  </r>
  <r>
    <x v="39"/>
    <x v="23"/>
    <x v="0"/>
    <x v="5"/>
    <x v="5600"/>
    <x v="0"/>
    <n v="74.25"/>
    <n v="2.7959999999999998"/>
    <n v="132.5667742"/>
    <n v="5.3259999999999995E-2"/>
  </r>
  <r>
    <x v="39"/>
    <x v="24"/>
    <x v="0"/>
    <x v="5"/>
    <x v="5601"/>
    <x v="0"/>
    <n v="71.790000000000006"/>
    <n v="2.7839999999999998"/>
    <n v="132.5825806"/>
    <n v="5.3259999999999995E-2"/>
  </r>
  <r>
    <x v="39"/>
    <x v="25"/>
    <x v="0"/>
    <x v="5"/>
    <x v="5602"/>
    <x v="0"/>
    <n v="71.349999999999994"/>
    <n v="2.7919999999999998"/>
    <n v="132.5983871"/>
    <n v="5.3259999999999995E-2"/>
  </r>
  <r>
    <x v="39"/>
    <x v="26"/>
    <x v="0"/>
    <x v="6"/>
    <x v="5603"/>
    <x v="0"/>
    <n v="69.16"/>
    <n v="2.7919999999999998"/>
    <n v="132.6141935"/>
    <n v="5.3259999999999995E-2"/>
  </r>
  <r>
    <x v="39"/>
    <x v="27"/>
    <x v="0"/>
    <x v="6"/>
    <x v="5604"/>
    <x v="0"/>
    <n v="67.47"/>
    <n v="2.81"/>
    <n v="132.63"/>
    <n v="5.3259999999999995E-2"/>
  </r>
  <r>
    <x v="39"/>
    <x v="28"/>
    <x v="0"/>
    <x v="6"/>
    <x v="5605"/>
    <x v="0"/>
    <n v="67.05"/>
    <n v="2.7959999999999998"/>
    <n v="132.66161289999999"/>
    <n v="5.3259999999999995E-2"/>
  </r>
  <r>
    <x v="39"/>
    <x v="29"/>
    <x v="0"/>
    <x v="6"/>
    <x v="5606"/>
    <x v="0"/>
    <n v="62.57"/>
    <n v="2.77"/>
    <n v="132.69322579999999"/>
    <n v="5.3259999999999995E-2"/>
  </r>
  <r>
    <x v="39"/>
    <x v="30"/>
    <x v="0"/>
    <x v="7"/>
    <x v="5607"/>
    <x v="0"/>
    <n v="70.66"/>
    <n v="2.7349999999999999"/>
    <n v="132.72483869999999"/>
    <n v="5.3259999999999995E-2"/>
  </r>
  <r>
    <x v="39"/>
    <x v="31"/>
    <x v="0"/>
    <x v="7"/>
    <x v="5608"/>
    <x v="1"/>
    <n v="62.75"/>
    <n v="2.7170000000000001"/>
    <n v="132.75645159999999"/>
    <n v="5.3259999999999995E-2"/>
  </r>
  <r>
    <x v="39"/>
    <x v="32"/>
    <x v="0"/>
    <x v="7"/>
    <x v="5609"/>
    <x v="0"/>
    <n v="55.34"/>
    <n v="2.7160000000000002"/>
    <n v="132.76706669999999"/>
    <n v="5.3259999999999995E-2"/>
  </r>
  <r>
    <x v="39"/>
    <x v="33"/>
    <x v="0"/>
    <x v="7"/>
    <x v="5610"/>
    <x v="0"/>
    <n v="55.63"/>
    <n v="2.718"/>
    <n v="132.76193330000001"/>
    <n v="5.3259999999999995E-2"/>
  </r>
  <r>
    <x v="39"/>
    <x v="34"/>
    <x v="0"/>
    <x v="8"/>
    <x v="5611"/>
    <x v="0"/>
    <n v="62.01"/>
    <n v="2.7170000000000001"/>
    <n v="132.7568"/>
    <n v="5.287E-2"/>
  </r>
  <r>
    <x v="39"/>
    <x v="35"/>
    <x v="0"/>
    <x v="8"/>
    <x v="5612"/>
    <x v="0"/>
    <n v="52.02"/>
    <n v="2.7759999999999998"/>
    <n v="132.75166669999999"/>
    <n v="5.287E-2"/>
  </r>
  <r>
    <x v="39"/>
    <x v="36"/>
    <x v="0"/>
    <x v="8"/>
    <x v="5613"/>
    <x v="0"/>
    <n v="44.56"/>
    <n v="2.8780000000000001"/>
    <n v="132.7633548"/>
    <n v="5.287E-2"/>
  </r>
  <r>
    <x v="39"/>
    <x v="37"/>
    <x v="0"/>
    <x v="8"/>
    <x v="5614"/>
    <x v="0"/>
    <n v="41.25"/>
    <n v="2.919"/>
    <n v="132.8170968"/>
    <n v="5.287E-2"/>
  </r>
  <r>
    <x v="39"/>
    <x v="38"/>
    <x v="0"/>
    <x v="8"/>
    <x v="5615"/>
    <x v="0"/>
    <n v="47.1"/>
    <n v="2.9380000000000002"/>
    <n v="132.87083870000001"/>
    <n v="5.287E-2"/>
  </r>
  <r>
    <x v="39"/>
    <x v="39"/>
    <x v="0"/>
    <x v="9"/>
    <x v="5616"/>
    <x v="0"/>
    <n v="36.450000000000003"/>
    <n v="2.9380000000000002"/>
    <n v="132.92458060000001"/>
    <n v="5.287E-2"/>
  </r>
  <r>
    <x v="39"/>
    <x v="40"/>
    <x v="0"/>
    <x v="9"/>
    <x v="5617"/>
    <x v="0"/>
    <n v="38.5"/>
    <n v="2.9609999999999999"/>
    <n v="132.97832260000001"/>
    <n v="5.287E-2"/>
  </r>
  <r>
    <x v="39"/>
    <x v="41"/>
    <x v="0"/>
    <x v="9"/>
    <x v="5618"/>
    <x v="0"/>
    <n v="40.520000000000003"/>
    <n v="3.03"/>
    <n v="132.91720000000001"/>
    <n v="5.287E-2"/>
  </r>
  <r>
    <x v="39"/>
    <x v="42"/>
    <x v="0"/>
    <x v="9"/>
    <x v="5619"/>
    <x v="1"/>
    <n v="32.94"/>
    <n v="3.07"/>
    <n v="132.8369333"/>
    <n v="5.287E-2"/>
  </r>
  <r>
    <x v="39"/>
    <x v="43"/>
    <x v="0"/>
    <x v="10"/>
    <x v="5620"/>
    <x v="0"/>
    <n v="33.6"/>
    <n v="3.0649999999999999"/>
    <n v="132.75666670000001"/>
    <n v="5.287E-2"/>
  </r>
  <r>
    <x v="39"/>
    <x v="44"/>
    <x v="0"/>
    <x v="10"/>
    <x v="5621"/>
    <x v="0"/>
    <n v="21.64"/>
    <n v="3.1320000000000001"/>
    <n v="132.6764"/>
    <n v="5.287E-2"/>
  </r>
  <r>
    <x v="39"/>
    <x v="45"/>
    <x v="0"/>
    <x v="10"/>
    <x v="5622"/>
    <x v="0"/>
    <n v="23.01"/>
    <n v="3.1389999999999998"/>
    <n v="132.6804516"/>
    <n v="5.287E-2"/>
  </r>
  <r>
    <x v="39"/>
    <x v="46"/>
    <x v="0"/>
    <x v="10"/>
    <x v="5623"/>
    <x v="0"/>
    <n v="24.18"/>
    <n v="3.15"/>
    <n v="132.74774189999999"/>
    <n v="5.287E-2"/>
  </r>
  <r>
    <x v="39"/>
    <x v="47"/>
    <x v="0"/>
    <x v="10"/>
    <x v="5624"/>
    <x v="1"/>
    <n v="19.29"/>
    <n v="3.177"/>
    <n v="132.81503230000001"/>
    <n v="5.287E-2"/>
  </r>
  <r>
    <x v="39"/>
    <x v="48"/>
    <x v="1"/>
    <x v="11"/>
    <x v="5625"/>
    <x v="0"/>
    <n v="24.05"/>
    <n v="3.1930000000000001"/>
    <n v="132.88232260000001"/>
    <n v="5.1139999999999998E-2"/>
  </r>
  <r>
    <x v="39"/>
    <x v="49"/>
    <x v="1"/>
    <x v="11"/>
    <x v="5626"/>
    <x v="0"/>
    <n v="18.55"/>
    <n v="3.2149999999999999"/>
    <n v="132.9510645"/>
    <n v="5.1139999999999998E-2"/>
  </r>
  <r>
    <x v="39"/>
    <x v="50"/>
    <x v="1"/>
    <x v="11"/>
    <x v="5627"/>
    <x v="0"/>
    <n v="14.64"/>
    <n v="3.2320000000000002"/>
    <n v="133.02851609999999"/>
    <n v="5.1139999999999998E-2"/>
  </r>
  <r>
    <x v="39"/>
    <x v="51"/>
    <x v="1"/>
    <x v="11"/>
    <x v="5628"/>
    <x v="0"/>
    <n v="9.51"/>
    <n v="3.2429999999999999"/>
    <n v="133.10596770000001"/>
    <n v="5.1139999999999998E-2"/>
  </r>
  <r>
    <x v="39"/>
    <x v="52"/>
    <x v="1"/>
    <x v="0"/>
    <x v="5629"/>
    <x v="0"/>
    <n v="13.29"/>
    <n v="3.24"/>
    <n v="133.18341939999999"/>
    <n v="5.1139999999999998E-2"/>
  </r>
  <r>
    <x v="39"/>
    <x v="53"/>
    <x v="1"/>
    <x v="0"/>
    <x v="5630"/>
    <x v="1"/>
    <n v="16.87"/>
    <n v="3.2549999999999999"/>
    <n v="133.26087100000001"/>
    <n v="5.1139999999999998E-2"/>
  </r>
  <r>
    <x v="39"/>
    <x v="54"/>
    <x v="1"/>
    <x v="0"/>
    <x v="5631"/>
    <x v="0"/>
    <n v="21.82"/>
    <n v="3.2629999999999999"/>
    <n v="133.37014289999999"/>
    <n v="5.1139999999999998E-2"/>
  </r>
  <r>
    <x v="39"/>
    <x v="55"/>
    <x v="1"/>
    <x v="0"/>
    <x v="5632"/>
    <x v="0"/>
    <n v="16.5"/>
    <n v="3.2810000000000001"/>
    <n v="133.4921429"/>
    <n v="5.1139999999999998E-2"/>
  </r>
  <r>
    <x v="39"/>
    <x v="56"/>
    <x v="1"/>
    <x v="1"/>
    <x v="5633"/>
    <x v="0"/>
    <n v="18.489999999999998"/>
    <n v="3.4369999999999998"/>
    <n v="133.61414289999999"/>
    <n v="5.1139999999999998E-2"/>
  </r>
  <r>
    <x v="39"/>
    <x v="57"/>
    <x v="1"/>
    <x v="1"/>
    <x v="5634"/>
    <x v="0"/>
    <n v="30.53"/>
    <n v="3.6"/>
    <n v="133.7361429"/>
    <n v="5.1139999999999998E-2"/>
  </r>
  <r>
    <x v="39"/>
    <x v="58"/>
    <x v="1"/>
    <x v="1"/>
    <x v="5635"/>
    <x v="0"/>
    <n v="35.76"/>
    <n v="3.6339999999999999"/>
    <n v="133.8492258"/>
    <n v="5.1139999999999998E-2"/>
  </r>
  <r>
    <x v="39"/>
    <x v="59"/>
    <x v="1"/>
    <x v="1"/>
    <x v="5636"/>
    <x v="0"/>
    <n v="28.89"/>
    <n v="3.6240000000000001"/>
    <n v="133.95874190000001"/>
    <n v="5.1139999999999998E-2"/>
  </r>
  <r>
    <x v="39"/>
    <x v="60"/>
    <x v="1"/>
    <x v="2"/>
    <x v="5637"/>
    <x v="0"/>
    <n v="28.6"/>
    <n v="3.6379999999999999"/>
    <n v="134.06825810000001"/>
    <n v="4.7809999999999998E-2"/>
  </r>
  <r>
    <x v="39"/>
    <x v="61"/>
    <x v="1"/>
    <x v="2"/>
    <x v="5638"/>
    <x v="0"/>
    <n v="34.770000000000003"/>
    <n v="3.72"/>
    <n v="134.17777419999999"/>
    <n v="4.7809999999999998E-2"/>
  </r>
  <r>
    <x v="39"/>
    <x v="62"/>
    <x v="1"/>
    <x v="2"/>
    <x v="5639"/>
    <x v="0"/>
    <n v="43.69"/>
    <n v="3.823"/>
    <n v="134.2784667"/>
    <n v="4.7809999999999998E-2"/>
  </r>
  <r>
    <x v="39"/>
    <x v="63"/>
    <x v="1"/>
    <x v="2"/>
    <x v="5640"/>
    <x v="0"/>
    <n v="39.32"/>
    <n v="3.919"/>
    <n v="134.3571"/>
    <n v="4.7809999999999998E-2"/>
  </r>
  <r>
    <x v="39"/>
    <x v="64"/>
    <x v="1"/>
    <x v="2"/>
    <x v="5641"/>
    <x v="0"/>
    <n v="52.68"/>
    <n v="3.988"/>
    <n v="134.43573330000001"/>
    <n v="4.7809999999999998E-2"/>
  </r>
  <r>
    <x v="39"/>
    <x v="65"/>
    <x v="1"/>
    <x v="3"/>
    <x v="5642"/>
    <x v="0"/>
    <n v="50.81"/>
    <n v="4.0780000000000003"/>
    <n v="134.51436670000001"/>
    <n v="4.7809999999999998E-2"/>
  </r>
  <r>
    <x v="39"/>
    <x v="66"/>
    <x v="1"/>
    <x v="3"/>
    <x v="5643"/>
    <x v="0"/>
    <n v="54.09"/>
    <n v="4.0949999999999998"/>
    <n v="134.59299999999999"/>
    <n v="4.7809999999999998E-2"/>
  </r>
  <r>
    <x v="39"/>
    <x v="67"/>
    <x v="1"/>
    <x v="3"/>
    <x v="5644"/>
    <x v="0"/>
    <n v="56.38"/>
    <n v="4.101"/>
    <n v="134.68038709999999"/>
    <n v="4.7809999999999998E-2"/>
  </r>
  <r>
    <x v="39"/>
    <x v="68"/>
    <x v="1"/>
    <x v="3"/>
    <x v="5645"/>
    <x v="0"/>
    <n v="63.11"/>
    <n v="4.0339999999999998"/>
    <n v="134.76777419999999"/>
    <n v="4.7809999999999998E-2"/>
  </r>
  <r>
    <x v="39"/>
    <x v="69"/>
    <x v="1"/>
    <x v="4"/>
    <x v="5646"/>
    <x v="0"/>
    <n v="66.16"/>
    <n v="3.9729999999999999"/>
    <n v="134.85516129999999"/>
    <n v="4.7809999999999998E-2"/>
  </r>
  <r>
    <x v="39"/>
    <x v="70"/>
    <x v="1"/>
    <x v="4"/>
    <x v="5647"/>
    <x v="0"/>
    <n v="64.19"/>
    <n v="3.9239999999999999"/>
    <n v="134.94254839999999"/>
    <n v="4.7809999999999998E-2"/>
  </r>
  <r>
    <x v="39"/>
    <x v="71"/>
    <x v="1"/>
    <x v="4"/>
    <x v="5648"/>
    <x v="0"/>
    <n v="59.16"/>
    <n v="3.8730000000000002"/>
    <n v="135.08373330000001"/>
    <n v="4.7809999999999998E-2"/>
  </r>
  <r>
    <x v="39"/>
    <x v="72"/>
    <x v="1"/>
    <x v="4"/>
    <x v="5649"/>
    <x v="0"/>
    <n v="62.59"/>
    <n v="3.851"/>
    <n v="135.26526670000001"/>
    <n v="4.7809999999999998E-2"/>
  </r>
  <r>
    <x v="39"/>
    <x v="73"/>
    <x v="1"/>
    <x v="5"/>
    <x v="5650"/>
    <x v="0"/>
    <n v="65.25"/>
    <n v="3.8149999999999999"/>
    <n v="135.4468"/>
    <n v="4.5839999999999999E-2"/>
  </r>
  <r>
    <x v="39"/>
    <x v="74"/>
    <x v="1"/>
    <x v="5"/>
    <x v="5651"/>
    <x v="0"/>
    <n v="67.86"/>
    <n v="3.7839999999999998"/>
    <n v="135.62833330000001"/>
    <n v="4.5839999999999999E-2"/>
  </r>
  <r>
    <x v="39"/>
    <x v="75"/>
    <x v="1"/>
    <x v="5"/>
    <x v="5652"/>
    <x v="0"/>
    <n v="68.900000000000006"/>
    <n v="3.827"/>
    <n v="135.7837419"/>
    <n v="4.5839999999999999E-2"/>
  </r>
  <r>
    <x v="39"/>
    <x v="76"/>
    <x v="1"/>
    <x v="5"/>
    <x v="5653"/>
    <x v="0"/>
    <n v="73.34"/>
    <n v="3.8820000000000001"/>
    <n v="135.87383869999999"/>
    <n v="4.5839999999999999E-2"/>
  </r>
  <r>
    <x v="39"/>
    <x v="77"/>
    <x v="1"/>
    <x v="5"/>
    <x v="5654"/>
    <x v="0"/>
    <n v="67.45"/>
    <n v="3.8980000000000001"/>
    <n v="135.96393549999999"/>
    <n v="4.5839999999999999E-2"/>
  </r>
  <r>
    <x v="39"/>
    <x v="78"/>
    <x v="1"/>
    <x v="6"/>
    <x v="5655"/>
    <x v="0"/>
    <n v="68.099999999999994"/>
    <n v="3.903"/>
    <n v="136.05403229999999"/>
    <n v="4.5839999999999999E-2"/>
  </r>
  <r>
    <x v="39"/>
    <x v="79"/>
    <x v="1"/>
    <x v="6"/>
    <x v="5656"/>
    <x v="0"/>
    <n v="68.3"/>
    <n v="3.88"/>
    <n v="136.14412899999999"/>
    <n v="4.5839999999999999E-2"/>
  </r>
  <r>
    <x v="39"/>
    <x v="80"/>
    <x v="1"/>
    <x v="6"/>
    <x v="5657"/>
    <x v="0"/>
    <n v="64.05"/>
    <n v="3.82"/>
    <n v="136.18312900000001"/>
    <n v="4.5839999999999999E-2"/>
  </r>
  <r>
    <x v="39"/>
    <x v="81"/>
    <x v="1"/>
    <x v="6"/>
    <x v="5658"/>
    <x v="0"/>
    <n v="65.010000000000005"/>
    <n v="3.7959999999999998"/>
    <n v="136.21361289999999"/>
    <n v="4.5839999999999999E-2"/>
  </r>
  <r>
    <x v="39"/>
    <x v="82"/>
    <x v="1"/>
    <x v="7"/>
    <x v="5659"/>
    <x v="0"/>
    <n v="63.79"/>
    <n v="3.7839999999999998"/>
    <n v="136.24409679999999"/>
    <n v="4.5839999999999999E-2"/>
  </r>
  <r>
    <x v="39"/>
    <x v="83"/>
    <x v="1"/>
    <x v="7"/>
    <x v="5660"/>
    <x v="1"/>
    <n v="64.83"/>
    <n v="3.8090000000000002"/>
    <n v="136.27458060000001"/>
    <n v="4.5839999999999999E-2"/>
  </r>
  <r>
    <x v="39"/>
    <x v="84"/>
    <x v="1"/>
    <x v="7"/>
    <x v="5661"/>
    <x v="0"/>
    <n v="58.28"/>
    <n v="3.8090000000000002"/>
    <n v="136.31450000000001"/>
    <n v="4.5839999999999999E-2"/>
  </r>
  <r>
    <x v="39"/>
    <x v="85"/>
    <x v="1"/>
    <x v="7"/>
    <x v="5662"/>
    <x v="0"/>
    <n v="54.09"/>
    <n v="3.758"/>
    <n v="136.36699999999999"/>
    <n v="4.5839999999999999E-2"/>
  </r>
  <r>
    <x v="39"/>
    <x v="86"/>
    <x v="1"/>
    <x v="7"/>
    <x v="5663"/>
    <x v="0"/>
    <n v="63.45"/>
    <n v="3.6840000000000002"/>
    <n v="136.4195"/>
    <n v="4.5839999999999999E-2"/>
  </r>
  <r>
    <x v="39"/>
    <x v="87"/>
    <x v="1"/>
    <x v="8"/>
    <x v="5664"/>
    <x v="0"/>
    <n v="50.21"/>
    <n v="3.633"/>
    <n v="136.47200000000001"/>
    <n v="4.4199999999999996E-2"/>
  </r>
  <r>
    <x v="39"/>
    <x v="88"/>
    <x v="1"/>
    <x v="8"/>
    <x v="5665"/>
    <x v="0"/>
    <n v="53.9"/>
    <n v="3.5830000000000002"/>
    <n v="136.51509680000001"/>
    <n v="4.4199999999999996E-2"/>
  </r>
  <r>
    <x v="39"/>
    <x v="89"/>
    <x v="1"/>
    <x v="8"/>
    <x v="5666"/>
    <x v="0"/>
    <n v="51.61"/>
    <n v="3.6179999999999999"/>
    <n v="136.5017742"/>
    <n v="4.4199999999999996E-2"/>
  </r>
  <r>
    <x v="39"/>
    <x v="90"/>
    <x v="1"/>
    <x v="8"/>
    <x v="5667"/>
    <x v="0"/>
    <n v="42.09"/>
    <n v="3.6040000000000001"/>
    <n v="136.48845159999999"/>
    <n v="4.4199999999999996E-2"/>
  </r>
  <r>
    <x v="39"/>
    <x v="91"/>
    <x v="1"/>
    <x v="9"/>
    <x v="5668"/>
    <x v="0"/>
    <n v="35.4"/>
    <n v="3.5859999999999999"/>
    <n v="136.47512900000001"/>
    <n v="4.4199999999999996E-2"/>
  </r>
  <r>
    <x v="39"/>
    <x v="92"/>
    <x v="1"/>
    <x v="9"/>
    <x v="5669"/>
    <x v="0"/>
    <n v="40.75"/>
    <n v="3.57"/>
    <n v="136.46180649999999"/>
    <n v="4.4199999999999996E-2"/>
  </r>
  <r>
    <x v="39"/>
    <x v="93"/>
    <x v="1"/>
    <x v="9"/>
    <x v="5670"/>
    <x v="0"/>
    <n v="41.85"/>
    <n v="3.5710000000000002"/>
    <n v="136.46666669999999"/>
    <n v="4.4199999999999996E-2"/>
  </r>
  <r>
    <x v="39"/>
    <x v="94"/>
    <x v="1"/>
    <x v="9"/>
    <x v="5671"/>
    <x v="1"/>
    <n v="32.76"/>
    <n v="3.536"/>
    <n v="136.47880000000001"/>
    <n v="4.4199999999999996E-2"/>
  </r>
  <r>
    <x v="39"/>
    <x v="95"/>
    <x v="1"/>
    <x v="10"/>
    <x v="5672"/>
    <x v="0"/>
    <n v="38.51"/>
    <n v="3.5009999999999999"/>
    <n v="136.49093329999999"/>
    <n v="4.4199999999999996E-2"/>
  </r>
  <r>
    <x v="39"/>
    <x v="96"/>
    <x v="1"/>
    <x v="10"/>
    <x v="5673"/>
    <x v="0"/>
    <n v="34.479999999999997"/>
    <n v="3.47"/>
    <n v="136.50306670000001"/>
    <n v="4.4199999999999996E-2"/>
  </r>
  <r>
    <x v="39"/>
    <x v="97"/>
    <x v="1"/>
    <x v="10"/>
    <x v="5674"/>
    <x v="0"/>
    <n v="29.53"/>
    <n v="3.4449999999999998"/>
    <n v="136.53351610000001"/>
    <n v="4.4199999999999996E-2"/>
  </r>
  <r>
    <x v="39"/>
    <x v="98"/>
    <x v="1"/>
    <x v="10"/>
    <x v="5675"/>
    <x v="0"/>
    <n v="24.46"/>
    <n v="3.4129999999999998"/>
    <n v="136.58838710000001"/>
    <n v="4.4199999999999996E-2"/>
  </r>
  <r>
    <x v="39"/>
    <x v="99"/>
    <x v="1"/>
    <x v="10"/>
    <x v="5676"/>
    <x v="1"/>
    <n v="18.75"/>
    <n v="3.4020000000000001"/>
    <n v="136.6432581"/>
    <n v="4.4199999999999996E-2"/>
  </r>
  <r>
    <x v="39"/>
    <x v="100"/>
    <x v="2"/>
    <x v="11"/>
    <x v="5677"/>
    <x v="0"/>
    <n v="23.29"/>
    <n v="3.4390000000000001"/>
    <n v="136.69812899999999"/>
    <n v="4.2610000000000002E-2"/>
  </r>
  <r>
    <x v="39"/>
    <x v="101"/>
    <x v="2"/>
    <x v="11"/>
    <x v="5678"/>
    <x v="0"/>
    <n v="25.9"/>
    <n v="3.5230000000000001"/>
    <n v="136.75299999999999"/>
    <n v="4.2610000000000002E-2"/>
  </r>
  <r>
    <x v="39"/>
    <x v="102"/>
    <x v="2"/>
    <x v="11"/>
    <x v="5679"/>
    <x v="0"/>
    <n v="14.02"/>
    <n v="3.5419999999999998"/>
    <n v="136.85641939999999"/>
    <n v="4.2610000000000002E-2"/>
  </r>
  <r>
    <x v="39"/>
    <x v="103"/>
    <x v="2"/>
    <x v="11"/>
    <x v="5680"/>
    <x v="0"/>
    <n v="22.91"/>
    <n v="3.5680000000000001"/>
    <n v="136.95983870000001"/>
    <n v="4.2610000000000002E-2"/>
  </r>
  <r>
    <x v="39"/>
    <x v="104"/>
    <x v="2"/>
    <x v="0"/>
    <x v="5681"/>
    <x v="0"/>
    <n v="27.86"/>
    <n v="3.633"/>
    <n v="137.06325810000001"/>
    <n v="4.2610000000000002E-2"/>
  </r>
  <r>
    <x v="39"/>
    <x v="105"/>
    <x v="2"/>
    <x v="0"/>
    <x v="5682"/>
    <x v="1"/>
    <n v="23.92"/>
    <n v="3.6549999999999998"/>
    <n v="137.1666774"/>
    <n v="4.2610000000000002E-2"/>
  </r>
  <r>
    <x v="39"/>
    <x v="106"/>
    <x v="2"/>
    <x v="0"/>
    <x v="5683"/>
    <x v="0"/>
    <n v="25.56"/>
    <n v="3.7029999999999998"/>
    <n v="137.25831030000001"/>
    <n v="4.2610000000000002E-2"/>
  </r>
  <r>
    <x v="39"/>
    <x v="107"/>
    <x v="2"/>
    <x v="0"/>
    <x v="5684"/>
    <x v="0"/>
    <n v="29.88"/>
    <n v="3.7509999999999999"/>
    <n v="137.34110340000001"/>
    <n v="4.2610000000000002E-2"/>
  </r>
  <r>
    <x v="39"/>
    <x v="108"/>
    <x v="2"/>
    <x v="1"/>
    <x v="5685"/>
    <x v="0"/>
    <n v="23.79"/>
    <n v="3.827"/>
    <n v="137.42389660000001"/>
    <n v="4.2610000000000002E-2"/>
  </r>
  <r>
    <x v="39"/>
    <x v="109"/>
    <x v="2"/>
    <x v="1"/>
    <x v="5686"/>
    <x v="0"/>
    <n v="30.58"/>
    <n v="3.8759999999999999"/>
    <n v="137.50668970000001"/>
    <n v="4.2610000000000002E-2"/>
  </r>
  <r>
    <x v="39"/>
    <x v="110"/>
    <x v="2"/>
    <x v="1"/>
    <x v="5687"/>
    <x v="0"/>
    <n v="37.130000000000003"/>
    <n v="3.867"/>
    <n v="137.58438709999999"/>
    <n v="4.2610000000000002E-2"/>
  </r>
  <r>
    <x v="39"/>
    <x v="111"/>
    <x v="2"/>
    <x v="1"/>
    <x v="5688"/>
    <x v="0"/>
    <n v="52.27"/>
    <n v="3.8889999999999998"/>
    <n v="137.65529029999999"/>
    <n v="4.2610000000000002E-2"/>
  </r>
  <r>
    <x v="39"/>
    <x v="112"/>
    <x v="2"/>
    <x v="1"/>
    <x v="5689"/>
    <x v="0"/>
    <n v="36.25"/>
    <n v="3.9209999999999998"/>
    <n v="137.72619349999999"/>
    <n v="4.2610000000000002E-2"/>
  </r>
  <r>
    <x v="39"/>
    <x v="113"/>
    <x v="2"/>
    <x v="2"/>
    <x v="5690"/>
    <x v="0"/>
    <n v="36.54"/>
    <n v="3.9569999999999999"/>
    <n v="137.79709679999999"/>
    <n v="4.1250000000000002E-2"/>
  </r>
  <r>
    <x v="39"/>
    <x v="114"/>
    <x v="2"/>
    <x v="2"/>
    <x v="5691"/>
    <x v="0"/>
    <n v="40.65"/>
    <n v="4.0250000000000004"/>
    <n v="137.86799999999999"/>
    <n v="4.1250000000000002E-2"/>
  </r>
  <r>
    <x v="39"/>
    <x v="115"/>
    <x v="2"/>
    <x v="2"/>
    <x v="5692"/>
    <x v="0"/>
    <n v="55.3"/>
    <n v="4.0460000000000003"/>
    <n v="137.92306669999999"/>
    <n v="4.1250000000000002E-2"/>
  </r>
  <r>
    <x v="39"/>
    <x v="116"/>
    <x v="2"/>
    <x v="2"/>
    <x v="5693"/>
    <x v="0"/>
    <n v="47.51"/>
    <n v="4.0229999999999997"/>
    <n v="137.9781333"/>
    <n v="4.1250000000000002E-2"/>
  </r>
  <r>
    <x v="39"/>
    <x v="117"/>
    <x v="2"/>
    <x v="3"/>
    <x v="5694"/>
    <x v="0"/>
    <n v="44.47"/>
    <n v="3.9910000000000001"/>
    <n v="138.03319999999999"/>
    <n v="4.1250000000000002E-2"/>
  </r>
  <r>
    <x v="39"/>
    <x v="118"/>
    <x v="2"/>
    <x v="3"/>
    <x v="5695"/>
    <x v="0"/>
    <n v="52.06"/>
    <n v="3.9470000000000001"/>
    <n v="138.08826669999999"/>
    <n v="4.1250000000000002E-2"/>
  </r>
  <r>
    <x v="39"/>
    <x v="119"/>
    <x v="2"/>
    <x v="3"/>
    <x v="5696"/>
    <x v="0"/>
    <n v="57.59"/>
    <n v="3.899"/>
    <n v="138.1065806"/>
    <n v="4.1250000000000002E-2"/>
  </r>
  <r>
    <x v="39"/>
    <x v="120"/>
    <x v="2"/>
    <x v="3"/>
    <x v="5697"/>
    <x v="0"/>
    <n v="65.25"/>
    <n v="3.85"/>
    <n v="138.11019350000001"/>
    <n v="4.1250000000000002E-2"/>
  </r>
  <r>
    <x v="39"/>
    <x v="121"/>
    <x v="2"/>
    <x v="4"/>
    <x v="5698"/>
    <x v="0"/>
    <n v="64.75"/>
    <n v="3.798"/>
    <n v="138.11380650000001"/>
    <n v="4.1250000000000002E-2"/>
  </r>
  <r>
    <x v="39"/>
    <x v="122"/>
    <x v="2"/>
    <x v="4"/>
    <x v="5699"/>
    <x v="0"/>
    <n v="55.78"/>
    <n v="3.746"/>
    <n v="138.11741939999999"/>
    <n v="4.1250000000000002E-2"/>
  </r>
  <r>
    <x v="39"/>
    <x v="123"/>
    <x v="2"/>
    <x v="4"/>
    <x v="5700"/>
    <x v="0"/>
    <n v="63.39"/>
    <n v="3.6829999999999998"/>
    <n v="138.12953329999999"/>
    <n v="4.1250000000000002E-2"/>
  </r>
  <r>
    <x v="39"/>
    <x v="124"/>
    <x v="2"/>
    <x v="4"/>
    <x v="5701"/>
    <x v="0"/>
    <n v="69.319999999999993"/>
    <n v="3.629"/>
    <n v="138.16290000000001"/>
    <n v="4.1250000000000002E-2"/>
  </r>
  <r>
    <x v="39"/>
    <x v="125"/>
    <x v="2"/>
    <x v="4"/>
    <x v="5702"/>
    <x v="0"/>
    <n v="64.42"/>
    <n v="3.577"/>
    <n v="138.1962667"/>
    <n v="4.1250000000000002E-2"/>
  </r>
  <r>
    <x v="39"/>
    <x v="126"/>
    <x v="2"/>
    <x v="5"/>
    <x v="5703"/>
    <x v="0"/>
    <n v="69.08"/>
    <n v="3.5379999999999998"/>
    <n v="138.22963329999999"/>
    <n v="4.156E-2"/>
  </r>
  <r>
    <x v="39"/>
    <x v="127"/>
    <x v="2"/>
    <x v="5"/>
    <x v="5704"/>
    <x v="0"/>
    <n v="67.48"/>
    <n v="3.5609999999999999"/>
    <n v="138.26300000000001"/>
    <n v="4.156E-2"/>
  </r>
  <r>
    <x v="39"/>
    <x v="128"/>
    <x v="2"/>
    <x v="5"/>
    <x v="5705"/>
    <x v="0"/>
    <n v="70.45"/>
    <n v="3.61"/>
    <n v="138.2331935"/>
    <n v="4.156E-2"/>
  </r>
  <r>
    <x v="39"/>
    <x v="129"/>
    <x v="2"/>
    <x v="5"/>
    <x v="5706"/>
    <x v="0"/>
    <n v="67.88"/>
    <n v="3.7010000000000001"/>
    <n v="138.20338709999999"/>
    <n v="4.156E-2"/>
  </r>
  <r>
    <x v="39"/>
    <x v="130"/>
    <x v="2"/>
    <x v="6"/>
    <x v="5707"/>
    <x v="0"/>
    <n v="70.150000000000006"/>
    <n v="3.698"/>
    <n v="138.17358060000001"/>
    <n v="4.156E-2"/>
  </r>
  <r>
    <x v="39"/>
    <x v="131"/>
    <x v="2"/>
    <x v="6"/>
    <x v="5708"/>
    <x v="0"/>
    <n v="70.09"/>
    <n v="3.7719999999999998"/>
    <n v="138.1437742"/>
    <n v="4.156E-2"/>
  </r>
  <r>
    <x v="39"/>
    <x v="132"/>
    <x v="2"/>
    <x v="6"/>
    <x v="5709"/>
    <x v="0"/>
    <n v="69.41"/>
    <n v="3.84"/>
    <n v="138.18570969999999"/>
    <n v="4.156E-2"/>
  </r>
  <r>
    <x v="39"/>
    <x v="133"/>
    <x v="2"/>
    <x v="6"/>
    <x v="5710"/>
    <x v="0"/>
    <n v="63.91"/>
    <n v="3.8740000000000001"/>
    <n v="138.2814516"/>
    <n v="4.156E-2"/>
  </r>
  <r>
    <x v="39"/>
    <x v="134"/>
    <x v="2"/>
    <x v="6"/>
    <x v="5711"/>
    <x v="0"/>
    <n v="66.11"/>
    <n v="3.8839999999999999"/>
    <n v="138.3771935"/>
    <n v="4.156E-2"/>
  </r>
  <r>
    <x v="39"/>
    <x v="135"/>
    <x v="2"/>
    <x v="7"/>
    <x v="5712"/>
    <x v="1"/>
    <n v="65.06"/>
    <n v="3.9209999999999998"/>
    <n v="138.47293550000001"/>
    <n v="4.156E-2"/>
  </r>
  <r>
    <x v="39"/>
    <x v="136"/>
    <x v="2"/>
    <x v="7"/>
    <x v="5713"/>
    <x v="0"/>
    <n v="59.38"/>
    <n v="3.988"/>
    <n v="138.56729999999999"/>
    <n v="4.156E-2"/>
  </r>
  <r>
    <x v="39"/>
    <x v="137"/>
    <x v="2"/>
    <x v="7"/>
    <x v="5714"/>
    <x v="0"/>
    <n v="54.12"/>
    <n v="4.056"/>
    <n v="138.6534"/>
    <n v="4.156E-2"/>
  </r>
  <r>
    <x v="39"/>
    <x v="138"/>
    <x v="2"/>
    <x v="7"/>
    <x v="5715"/>
    <x v="0"/>
    <n v="50.98"/>
    <n v="4.0179999999999998"/>
    <n v="138.73949999999999"/>
    <n v="4.156E-2"/>
  </r>
  <r>
    <x v="39"/>
    <x v="139"/>
    <x v="2"/>
    <x v="8"/>
    <x v="5716"/>
    <x v="0"/>
    <n v="57.21"/>
    <n v="4.0270000000000001"/>
    <n v="138.82560000000001"/>
    <n v="4.1449999999999994E-2"/>
  </r>
  <r>
    <x v="39"/>
    <x v="140"/>
    <x v="2"/>
    <x v="8"/>
    <x v="5717"/>
    <x v="0"/>
    <n v="47.35"/>
    <n v="4.0289999999999999"/>
    <n v="138.9117"/>
    <n v="4.1449999999999994E-2"/>
  </r>
  <r>
    <x v="39"/>
    <x v="141"/>
    <x v="2"/>
    <x v="8"/>
    <x v="5718"/>
    <x v="0"/>
    <n v="46.33"/>
    <n v="4"/>
    <n v="138.83361289999999"/>
    <n v="4.1449999999999994E-2"/>
  </r>
  <r>
    <x v="39"/>
    <x v="142"/>
    <x v="2"/>
    <x v="8"/>
    <x v="5719"/>
    <x v="0"/>
    <n v="49.65"/>
    <n v="3.9169999999999998"/>
    <n v="138.72816130000001"/>
    <n v="4.1449999999999994E-2"/>
  </r>
  <r>
    <x v="40"/>
    <x v="0"/>
    <x v="0"/>
    <x v="0"/>
    <x v="5720"/>
    <x v="0"/>
    <n v="30.27"/>
    <n v="2.58"/>
    <n v="189.38169740000001"/>
    <n v="7.5410000000000005E-2"/>
  </r>
  <r>
    <x v="40"/>
    <x v="1"/>
    <x v="0"/>
    <x v="0"/>
    <x v="5721"/>
    <x v="1"/>
    <n v="23.04"/>
    <n v="2.5720000000000001"/>
    <n v="189.46427249999999"/>
    <n v="7.5410000000000005E-2"/>
  </r>
  <r>
    <x v="40"/>
    <x v="2"/>
    <x v="0"/>
    <x v="0"/>
    <x v="5722"/>
    <x v="0"/>
    <n v="24.13"/>
    <n v="2.5499999999999998"/>
    <n v="189.53409980000001"/>
    <n v="7.5410000000000005E-2"/>
  </r>
  <r>
    <x v="40"/>
    <x v="3"/>
    <x v="0"/>
    <x v="0"/>
    <x v="5723"/>
    <x v="0"/>
    <n v="21.84"/>
    <n v="2.5859999999999999"/>
    <n v="189.6018023"/>
    <n v="7.5410000000000005E-2"/>
  </r>
  <r>
    <x v="40"/>
    <x v="4"/>
    <x v="0"/>
    <x v="1"/>
    <x v="5724"/>
    <x v="0"/>
    <n v="32.49"/>
    <n v="2.62"/>
    <n v="189.66950489999999"/>
    <n v="7.5410000000000005E-2"/>
  </r>
  <r>
    <x v="40"/>
    <x v="5"/>
    <x v="0"/>
    <x v="1"/>
    <x v="5725"/>
    <x v="0"/>
    <n v="33.4"/>
    <n v="2.6840000000000002"/>
    <n v="189.73720750000001"/>
    <n v="7.5410000000000005E-2"/>
  </r>
  <r>
    <x v="40"/>
    <x v="6"/>
    <x v="0"/>
    <x v="1"/>
    <x v="5726"/>
    <x v="0"/>
    <n v="36.700000000000003"/>
    <n v="2.6920000000000002"/>
    <n v="189.734262"/>
    <n v="7.5410000000000005E-2"/>
  </r>
  <r>
    <x v="40"/>
    <x v="7"/>
    <x v="0"/>
    <x v="1"/>
    <x v="5727"/>
    <x v="0"/>
    <n v="32.299999999999997"/>
    <n v="2.7170000000000001"/>
    <n v="189.71954170000001"/>
    <n v="7.5410000000000005E-2"/>
  </r>
  <r>
    <x v="40"/>
    <x v="8"/>
    <x v="0"/>
    <x v="2"/>
    <x v="5728"/>
    <x v="0"/>
    <n v="41.31"/>
    <n v="2.7250000000000001"/>
    <n v="189.70482150000001"/>
    <n v="7.3630000000000001E-2"/>
  </r>
  <r>
    <x v="40"/>
    <x v="9"/>
    <x v="0"/>
    <x v="2"/>
    <x v="5729"/>
    <x v="0"/>
    <n v="37.299999999999997"/>
    <n v="2.75"/>
    <n v="189.69010119999999"/>
    <n v="7.3630000000000001E-2"/>
  </r>
  <r>
    <x v="40"/>
    <x v="10"/>
    <x v="0"/>
    <x v="2"/>
    <x v="5730"/>
    <x v="0"/>
    <n v="46.79"/>
    <n v="2.7650000000000001"/>
    <n v="189.66288449999999"/>
    <n v="7.3630000000000001E-2"/>
  </r>
  <r>
    <x v="40"/>
    <x v="11"/>
    <x v="0"/>
    <x v="2"/>
    <x v="5731"/>
    <x v="0"/>
    <n v="45.29"/>
    <n v="2.7759999999999998"/>
    <n v="189.6190057"/>
    <n v="7.3630000000000001E-2"/>
  </r>
  <r>
    <x v="40"/>
    <x v="12"/>
    <x v="0"/>
    <x v="2"/>
    <x v="5732"/>
    <x v="0"/>
    <n v="40.200000000000003"/>
    <n v="2.766"/>
    <n v="189.57512700000001"/>
    <n v="7.3630000000000001E-2"/>
  </r>
  <r>
    <x v="40"/>
    <x v="13"/>
    <x v="0"/>
    <x v="3"/>
    <x v="5733"/>
    <x v="0"/>
    <n v="41.5"/>
    <n v="2.7709999999999999"/>
    <n v="189.53124829999999"/>
    <n v="7.3630000000000001E-2"/>
  </r>
  <r>
    <x v="40"/>
    <x v="14"/>
    <x v="0"/>
    <x v="3"/>
    <x v="5734"/>
    <x v="0"/>
    <n v="40.229999999999997"/>
    <n v="2.7879999999999998"/>
    <n v="189.49041159999999"/>
    <n v="7.3630000000000001E-2"/>
  </r>
  <r>
    <x v="40"/>
    <x v="15"/>
    <x v="0"/>
    <x v="3"/>
    <x v="5735"/>
    <x v="0"/>
    <n v="50.59"/>
    <n v="2.7759999999999998"/>
    <n v="189.467827"/>
    <n v="7.3630000000000001E-2"/>
  </r>
  <r>
    <x v="40"/>
    <x v="16"/>
    <x v="0"/>
    <x v="3"/>
    <x v="5736"/>
    <x v="0"/>
    <n v="56.97"/>
    <n v="2.7370000000000001"/>
    <n v="189.44524250000001"/>
    <n v="7.3630000000000001E-2"/>
  </r>
  <r>
    <x v="40"/>
    <x v="17"/>
    <x v="0"/>
    <x v="4"/>
    <x v="5737"/>
    <x v="0"/>
    <n v="60.13"/>
    <n v="2.7"/>
    <n v="189.42265800000001"/>
    <n v="7.3630000000000001E-2"/>
  </r>
  <r>
    <x v="40"/>
    <x v="18"/>
    <x v="0"/>
    <x v="4"/>
    <x v="5738"/>
    <x v="0"/>
    <n v="63.36"/>
    <n v="2.6840000000000002"/>
    <n v="189.4000734"/>
    <n v="7.3630000000000001E-2"/>
  </r>
  <r>
    <x v="40"/>
    <x v="19"/>
    <x v="0"/>
    <x v="4"/>
    <x v="5739"/>
    <x v="0"/>
    <n v="54.9"/>
    <n v="2.6739999999999999"/>
    <n v="189.41852589999999"/>
    <n v="7.3630000000000001E-2"/>
  </r>
  <r>
    <x v="40"/>
    <x v="20"/>
    <x v="0"/>
    <x v="4"/>
    <x v="5740"/>
    <x v="0"/>
    <n v="66"/>
    <n v="2.7149999999999999"/>
    <n v="189.4533931"/>
    <n v="7.3630000000000001E-2"/>
  </r>
  <r>
    <x v="40"/>
    <x v="21"/>
    <x v="0"/>
    <x v="5"/>
    <x v="5741"/>
    <x v="0"/>
    <n v="69.39"/>
    <n v="2.7280000000000002"/>
    <n v="189.48826030000001"/>
    <n v="7.3349999999999999E-2"/>
  </r>
  <r>
    <x v="40"/>
    <x v="22"/>
    <x v="0"/>
    <x v="5"/>
    <x v="5742"/>
    <x v="0"/>
    <n v="60.93"/>
    <n v="2.7109999999999999"/>
    <n v="189.52312760000001"/>
    <n v="7.3349999999999999E-2"/>
  </r>
  <r>
    <x v="40"/>
    <x v="23"/>
    <x v="0"/>
    <x v="5"/>
    <x v="5743"/>
    <x v="0"/>
    <n v="69.06"/>
    <n v="2.6989999999999998"/>
    <n v="189.6125456"/>
    <n v="7.3349999999999999E-2"/>
  </r>
  <r>
    <x v="40"/>
    <x v="24"/>
    <x v="0"/>
    <x v="5"/>
    <x v="5744"/>
    <x v="0"/>
    <n v="70.77"/>
    <n v="2.6909999999999998"/>
    <n v="189.774698"/>
    <n v="7.3349999999999999E-2"/>
  </r>
  <r>
    <x v="40"/>
    <x v="25"/>
    <x v="0"/>
    <x v="5"/>
    <x v="5745"/>
    <x v="0"/>
    <n v="70.069999999999993"/>
    <n v="2.69"/>
    <n v="189.9368504"/>
    <n v="7.3349999999999999E-2"/>
  </r>
  <r>
    <x v="40"/>
    <x v="26"/>
    <x v="0"/>
    <x v="6"/>
    <x v="5746"/>
    <x v="0"/>
    <n v="69.209999999999994"/>
    <n v="2.69"/>
    <n v="190.09900279999999"/>
    <n v="7.3349999999999999E-2"/>
  </r>
  <r>
    <x v="40"/>
    <x v="27"/>
    <x v="0"/>
    <x v="6"/>
    <x v="5747"/>
    <x v="0"/>
    <n v="70.239999999999995"/>
    <n v="2.7229999999999999"/>
    <n v="190.26115519999999"/>
    <n v="7.3349999999999999E-2"/>
  </r>
  <r>
    <x v="40"/>
    <x v="28"/>
    <x v="0"/>
    <x v="6"/>
    <x v="5748"/>
    <x v="0"/>
    <n v="66.19"/>
    <n v="2.7320000000000002"/>
    <n v="190.29482369999999"/>
    <n v="7.3349999999999999E-2"/>
  </r>
  <r>
    <x v="40"/>
    <x v="29"/>
    <x v="0"/>
    <x v="6"/>
    <x v="5749"/>
    <x v="0"/>
    <n v="70.59"/>
    <n v="2.7309999999999999"/>
    <n v="190.3284922"/>
    <n v="7.3349999999999999E-2"/>
  </r>
  <r>
    <x v="40"/>
    <x v="30"/>
    <x v="0"/>
    <x v="7"/>
    <x v="5750"/>
    <x v="0"/>
    <n v="64.13"/>
    <n v="2.7730000000000001"/>
    <n v="190.3621607"/>
    <n v="7.3349999999999999E-2"/>
  </r>
  <r>
    <x v="40"/>
    <x v="31"/>
    <x v="0"/>
    <x v="7"/>
    <x v="5751"/>
    <x v="1"/>
    <n v="63.3"/>
    <n v="2.78"/>
    <n v="190.3958293"/>
    <n v="7.3349999999999999E-2"/>
  </r>
  <r>
    <x v="40"/>
    <x v="32"/>
    <x v="0"/>
    <x v="7"/>
    <x v="5752"/>
    <x v="0"/>
    <n v="62.4"/>
    <n v="2.8"/>
    <n v="190.46882869999999"/>
    <n v="7.3349999999999999E-2"/>
  </r>
  <r>
    <x v="40"/>
    <x v="33"/>
    <x v="0"/>
    <x v="7"/>
    <x v="5753"/>
    <x v="0"/>
    <n v="60.11"/>
    <n v="2.7930000000000001"/>
    <n v="190.5713264"/>
    <n v="7.3349999999999999E-2"/>
  </r>
  <r>
    <x v="40"/>
    <x v="34"/>
    <x v="0"/>
    <x v="8"/>
    <x v="5754"/>
    <x v="0"/>
    <n v="62.67"/>
    <n v="2.7589999999999999"/>
    <n v="190.67382409999999"/>
    <n v="7.5079999999999994E-2"/>
  </r>
  <r>
    <x v="40"/>
    <x v="35"/>
    <x v="0"/>
    <x v="8"/>
    <x v="5755"/>
    <x v="0"/>
    <n v="57.1"/>
    <n v="2.7450000000000001"/>
    <n v="190.77632180000001"/>
    <n v="7.5079999999999994E-2"/>
  </r>
  <r>
    <x v="40"/>
    <x v="36"/>
    <x v="0"/>
    <x v="8"/>
    <x v="5756"/>
    <x v="0"/>
    <n v="49.91"/>
    <n v="2.762"/>
    <n v="190.8623087"/>
    <n v="7.5079999999999994E-2"/>
  </r>
  <r>
    <x v="40"/>
    <x v="37"/>
    <x v="0"/>
    <x v="8"/>
    <x v="5757"/>
    <x v="0"/>
    <n v="48.09"/>
    <n v="2.762"/>
    <n v="190.9070184"/>
    <n v="7.5079999999999994E-2"/>
  </r>
  <r>
    <x v="40"/>
    <x v="38"/>
    <x v="0"/>
    <x v="8"/>
    <x v="5758"/>
    <x v="0"/>
    <n v="42.16"/>
    <n v="2.7480000000000002"/>
    <n v="190.951728"/>
    <n v="7.5079999999999994E-2"/>
  </r>
  <r>
    <x v="40"/>
    <x v="39"/>
    <x v="0"/>
    <x v="9"/>
    <x v="5759"/>
    <x v="0"/>
    <n v="46.74"/>
    <n v="2.7290000000000001"/>
    <n v="190.9964377"/>
    <n v="7.5079999999999994E-2"/>
  </r>
  <r>
    <x v="40"/>
    <x v="40"/>
    <x v="0"/>
    <x v="9"/>
    <x v="5760"/>
    <x v="0"/>
    <n v="38.99"/>
    <n v="2.7370000000000001"/>
    <n v="191.0411474"/>
    <n v="7.5079999999999994E-2"/>
  </r>
  <r>
    <x v="40"/>
    <x v="41"/>
    <x v="0"/>
    <x v="9"/>
    <x v="5761"/>
    <x v="0"/>
    <n v="31.34"/>
    <n v="2.758"/>
    <n v="191.03121719999999"/>
    <n v="7.5079999999999994E-2"/>
  </r>
  <r>
    <x v="40"/>
    <x v="42"/>
    <x v="0"/>
    <x v="9"/>
    <x v="5762"/>
    <x v="1"/>
    <n v="25.3"/>
    <n v="2.742"/>
    <n v="191.0121805"/>
    <n v="7.5079999999999994E-2"/>
  </r>
  <r>
    <x v="40"/>
    <x v="43"/>
    <x v="0"/>
    <x v="10"/>
    <x v="5763"/>
    <x v="0"/>
    <n v="33"/>
    <n v="2.7120000000000002"/>
    <n v="190.99314369999999"/>
    <n v="7.5079999999999994E-2"/>
  </r>
  <r>
    <x v="40"/>
    <x v="44"/>
    <x v="0"/>
    <x v="10"/>
    <x v="5764"/>
    <x v="0"/>
    <n v="33.9"/>
    <n v="2.7280000000000002"/>
    <n v="190.97410690000001"/>
    <n v="7.5079999999999994E-2"/>
  </r>
  <r>
    <x v="40"/>
    <x v="45"/>
    <x v="0"/>
    <x v="10"/>
    <x v="5765"/>
    <x v="0"/>
    <n v="31.51"/>
    <n v="2.778"/>
    <n v="191.0303376"/>
    <n v="7.5079999999999994E-2"/>
  </r>
  <r>
    <x v="40"/>
    <x v="46"/>
    <x v="0"/>
    <x v="10"/>
    <x v="5766"/>
    <x v="0"/>
    <n v="29.81"/>
    <n v="2.7810000000000001"/>
    <n v="191.14301889999999"/>
    <n v="7.5079999999999994E-2"/>
  </r>
  <r>
    <x v="40"/>
    <x v="47"/>
    <x v="0"/>
    <x v="10"/>
    <x v="5767"/>
    <x v="1"/>
    <n v="25.19"/>
    <n v="2.8290000000000002"/>
    <n v="191.25570020000001"/>
    <n v="7.5079999999999994E-2"/>
  </r>
  <r>
    <x v="40"/>
    <x v="48"/>
    <x v="1"/>
    <x v="11"/>
    <x v="5768"/>
    <x v="0"/>
    <n v="23.76"/>
    <n v="2.8820000000000001"/>
    <n v="191.3683815"/>
    <n v="7.2410000000000002E-2"/>
  </r>
  <r>
    <x v="40"/>
    <x v="49"/>
    <x v="1"/>
    <x v="11"/>
    <x v="5769"/>
    <x v="0"/>
    <n v="22.44"/>
    <n v="2.911"/>
    <n v="191.47849389999999"/>
    <n v="7.2410000000000002E-2"/>
  </r>
  <r>
    <x v="40"/>
    <x v="50"/>
    <x v="1"/>
    <x v="11"/>
    <x v="5770"/>
    <x v="0"/>
    <n v="32.700000000000003"/>
    <n v="2.9729999999999999"/>
    <n v="191.57319240000001"/>
    <n v="7.2410000000000002E-2"/>
  </r>
  <r>
    <x v="40"/>
    <x v="51"/>
    <x v="1"/>
    <x v="11"/>
    <x v="5771"/>
    <x v="0"/>
    <n v="32.229999999999997"/>
    <n v="3.008"/>
    <n v="191.667891"/>
    <n v="7.2410000000000002E-2"/>
  </r>
  <r>
    <x v="40"/>
    <x v="52"/>
    <x v="1"/>
    <x v="0"/>
    <x v="5772"/>
    <x v="0"/>
    <n v="14.56"/>
    <n v="3.0110000000000001"/>
    <n v="191.76258949999999"/>
    <n v="7.2410000000000002E-2"/>
  </r>
  <r>
    <x v="40"/>
    <x v="53"/>
    <x v="1"/>
    <x v="0"/>
    <x v="5773"/>
    <x v="1"/>
    <n v="16.809999999999999"/>
    <n v="3.0369999999999999"/>
    <n v="191.85728810000001"/>
    <n v="7.2410000000000002E-2"/>
  </r>
  <r>
    <x v="40"/>
    <x v="54"/>
    <x v="1"/>
    <x v="0"/>
    <x v="5774"/>
    <x v="0"/>
    <n v="39.39"/>
    <n v="3.0510000000000002"/>
    <n v="191.9178331"/>
    <n v="7.2410000000000002E-2"/>
  </r>
  <r>
    <x v="40"/>
    <x v="55"/>
    <x v="1"/>
    <x v="0"/>
    <x v="5775"/>
    <x v="0"/>
    <n v="26.1"/>
    <n v="3.101"/>
    <n v="191.9647167"/>
    <n v="7.2410000000000002E-2"/>
  </r>
  <r>
    <x v="40"/>
    <x v="56"/>
    <x v="1"/>
    <x v="1"/>
    <x v="5776"/>
    <x v="0"/>
    <n v="34.99"/>
    <n v="3.2320000000000002"/>
    <n v="192.01160039999999"/>
    <n v="7.2410000000000002E-2"/>
  </r>
  <r>
    <x v="40"/>
    <x v="57"/>
    <x v="1"/>
    <x v="1"/>
    <x v="5777"/>
    <x v="0"/>
    <n v="31.6"/>
    <n v="3.3719999999999999"/>
    <n v="192.05848399999999"/>
    <n v="7.2410000000000002E-2"/>
  </r>
  <r>
    <x v="40"/>
    <x v="58"/>
    <x v="1"/>
    <x v="1"/>
    <x v="5778"/>
    <x v="0"/>
    <n v="40.19"/>
    <n v="3.4060000000000001"/>
    <n v="192.12379809999999"/>
    <n v="7.2410000000000002E-2"/>
  </r>
  <r>
    <x v="40"/>
    <x v="59"/>
    <x v="1"/>
    <x v="1"/>
    <x v="5779"/>
    <x v="0"/>
    <n v="41.11"/>
    <n v="3.4140000000000001"/>
    <n v="192.1964844"/>
    <n v="7.2410000000000002E-2"/>
  </r>
  <r>
    <x v="40"/>
    <x v="60"/>
    <x v="1"/>
    <x v="2"/>
    <x v="5780"/>
    <x v="0"/>
    <n v="38.159999999999997"/>
    <n v="3.4609999999999999"/>
    <n v="192.26917069999999"/>
    <n v="6.9339999999999999E-2"/>
  </r>
  <r>
    <x v="40"/>
    <x v="61"/>
    <x v="1"/>
    <x v="2"/>
    <x v="5781"/>
    <x v="0"/>
    <n v="42.87"/>
    <n v="3.532"/>
    <n v="192.3418571"/>
    <n v="6.9339999999999999E-2"/>
  </r>
  <r>
    <x v="40"/>
    <x v="62"/>
    <x v="1"/>
    <x v="2"/>
    <x v="5782"/>
    <x v="0"/>
    <n v="39.94"/>
    <n v="3.6110000000000002"/>
    <n v="192.42259540000001"/>
    <n v="6.9339999999999999E-2"/>
  </r>
  <r>
    <x v="40"/>
    <x v="63"/>
    <x v="1"/>
    <x v="2"/>
    <x v="5783"/>
    <x v="0"/>
    <n v="42.86"/>
    <n v="3.6360000000000001"/>
    <n v="192.5234638"/>
    <n v="6.9339999999999999E-2"/>
  </r>
  <r>
    <x v="40"/>
    <x v="64"/>
    <x v="1"/>
    <x v="2"/>
    <x v="5784"/>
    <x v="0"/>
    <n v="39.81"/>
    <n v="3.6629999999999998"/>
    <n v="192.6243322"/>
    <n v="6.9339999999999999E-2"/>
  </r>
  <r>
    <x v="40"/>
    <x v="65"/>
    <x v="1"/>
    <x v="3"/>
    <x v="5785"/>
    <x v="0"/>
    <n v="41.2"/>
    <n v="3.7349999999999999"/>
    <n v="192.72520059999999"/>
    <n v="6.9339999999999999E-2"/>
  </r>
  <r>
    <x v="40"/>
    <x v="66"/>
    <x v="1"/>
    <x v="3"/>
    <x v="5786"/>
    <x v="0"/>
    <n v="50.29"/>
    <n v="3.7669999999999999"/>
    <n v="192.82606899999999"/>
    <n v="6.9339999999999999E-2"/>
  </r>
  <r>
    <x v="40"/>
    <x v="67"/>
    <x v="1"/>
    <x v="3"/>
    <x v="5787"/>
    <x v="0"/>
    <n v="41.11"/>
    <n v="3.8279999999999998"/>
    <n v="192.83131700000001"/>
    <n v="6.9339999999999999E-2"/>
  </r>
  <r>
    <x v="40"/>
    <x v="68"/>
    <x v="1"/>
    <x v="3"/>
    <x v="5788"/>
    <x v="0"/>
    <n v="50.56"/>
    <n v="3.7949999999999999"/>
    <n v="192.8365651"/>
    <n v="6.9339999999999999E-2"/>
  </r>
  <r>
    <x v="40"/>
    <x v="69"/>
    <x v="1"/>
    <x v="4"/>
    <x v="5789"/>
    <x v="0"/>
    <n v="54.81"/>
    <n v="3.7629999999999999"/>
    <n v="192.8418131"/>
    <n v="6.9339999999999999E-2"/>
  </r>
  <r>
    <x v="40"/>
    <x v="70"/>
    <x v="1"/>
    <x v="4"/>
    <x v="5790"/>
    <x v="0"/>
    <n v="61.1"/>
    <n v="3.7349999999999999"/>
    <n v="192.84706120000001"/>
    <n v="6.9339999999999999E-2"/>
  </r>
  <r>
    <x v="40"/>
    <x v="71"/>
    <x v="1"/>
    <x v="4"/>
    <x v="5791"/>
    <x v="0"/>
    <n v="62.3"/>
    <n v="3.6970000000000001"/>
    <n v="192.90347589999999"/>
    <n v="6.9339999999999999E-2"/>
  </r>
  <r>
    <x v="40"/>
    <x v="72"/>
    <x v="1"/>
    <x v="4"/>
    <x v="5792"/>
    <x v="0"/>
    <n v="59.54"/>
    <n v="3.661"/>
    <n v="192.9982655"/>
    <n v="6.9339999999999999E-2"/>
  </r>
  <r>
    <x v="40"/>
    <x v="73"/>
    <x v="1"/>
    <x v="5"/>
    <x v="5793"/>
    <x v="0"/>
    <n v="67.010000000000005"/>
    <n v="3.597"/>
    <n v="193.09305520000001"/>
    <n v="6.9010000000000002E-2"/>
  </r>
  <r>
    <x v="40"/>
    <x v="74"/>
    <x v="1"/>
    <x v="5"/>
    <x v="5794"/>
    <x v="0"/>
    <n v="68.489999999999995"/>
    <n v="3.54"/>
    <n v="193.18784479999999"/>
    <n v="6.9010000000000002E-2"/>
  </r>
  <r>
    <x v="40"/>
    <x v="75"/>
    <x v="1"/>
    <x v="5"/>
    <x v="5795"/>
    <x v="0"/>
    <n v="68.180000000000007"/>
    <n v="3.532"/>
    <n v="193.3125484"/>
    <n v="6.9010000000000002E-2"/>
  </r>
  <r>
    <x v="40"/>
    <x v="76"/>
    <x v="1"/>
    <x v="5"/>
    <x v="5796"/>
    <x v="0"/>
    <n v="74.11"/>
    <n v="3.5449999999999999"/>
    <n v="193.51203670000001"/>
    <n v="6.9010000000000002E-2"/>
  </r>
  <r>
    <x v="40"/>
    <x v="77"/>
    <x v="1"/>
    <x v="5"/>
    <x v="5797"/>
    <x v="0"/>
    <n v="71.3"/>
    <n v="3.5470000000000002"/>
    <n v="193.71152499999999"/>
    <n v="6.9010000000000002E-2"/>
  </r>
  <r>
    <x v="40"/>
    <x v="78"/>
    <x v="1"/>
    <x v="6"/>
    <x v="5798"/>
    <x v="0"/>
    <n v="72.19"/>
    <n v="3.5539999999999998"/>
    <n v="193.91101330000001"/>
    <n v="6.9010000000000002E-2"/>
  </r>
  <r>
    <x v="40"/>
    <x v="79"/>
    <x v="1"/>
    <x v="6"/>
    <x v="5799"/>
    <x v="0"/>
    <n v="67.650000000000006"/>
    <n v="3.5419999999999998"/>
    <n v="194.11050169999999"/>
    <n v="6.9010000000000002E-2"/>
  </r>
  <r>
    <x v="40"/>
    <x v="80"/>
    <x v="1"/>
    <x v="6"/>
    <x v="5800"/>
    <x v="0"/>
    <n v="70.55"/>
    <n v="3.4990000000000001"/>
    <n v="194.25006339999999"/>
    <n v="6.9010000000000002E-2"/>
  </r>
  <r>
    <x v="40"/>
    <x v="81"/>
    <x v="1"/>
    <x v="6"/>
    <x v="5801"/>
    <x v="0"/>
    <n v="71.61"/>
    <n v="3.4849999999999999"/>
    <n v="194.37963740000001"/>
    <n v="6.9010000000000002E-2"/>
  </r>
  <r>
    <x v="40"/>
    <x v="82"/>
    <x v="1"/>
    <x v="7"/>
    <x v="5802"/>
    <x v="0"/>
    <n v="70.37"/>
    <n v="3.5110000000000001"/>
    <n v="194.5092113"/>
    <n v="6.9010000000000002E-2"/>
  </r>
  <r>
    <x v="40"/>
    <x v="83"/>
    <x v="1"/>
    <x v="7"/>
    <x v="5803"/>
    <x v="1"/>
    <n v="58.31"/>
    <n v="3.5659999999999998"/>
    <n v="194.6387853"/>
    <n v="6.9010000000000002E-2"/>
  </r>
  <r>
    <x v="40"/>
    <x v="84"/>
    <x v="1"/>
    <x v="7"/>
    <x v="5804"/>
    <x v="0"/>
    <n v="54.82"/>
    <n v="3.5960000000000001"/>
    <n v="194.7419707"/>
    <n v="6.9010000000000002E-2"/>
  </r>
  <r>
    <x v="40"/>
    <x v="85"/>
    <x v="1"/>
    <x v="7"/>
    <x v="5805"/>
    <x v="0"/>
    <n v="55.06"/>
    <n v="3.581"/>
    <n v="194.8099713"/>
    <n v="6.9010000000000002E-2"/>
  </r>
  <r>
    <x v="40"/>
    <x v="86"/>
    <x v="1"/>
    <x v="7"/>
    <x v="5806"/>
    <x v="0"/>
    <n v="61.77"/>
    <n v="3.5379999999999998"/>
    <n v="194.87797180000001"/>
    <n v="6.9010000000000002E-2"/>
  </r>
  <r>
    <x v="40"/>
    <x v="87"/>
    <x v="1"/>
    <x v="8"/>
    <x v="5807"/>
    <x v="0"/>
    <n v="58.74"/>
    <n v="3.4980000000000002"/>
    <n v="194.94597239999999"/>
    <n v="6.7589999999999997E-2"/>
  </r>
  <r>
    <x v="40"/>
    <x v="88"/>
    <x v="1"/>
    <x v="8"/>
    <x v="5808"/>
    <x v="0"/>
    <n v="47.43"/>
    <n v="3.4910000000000001"/>
    <n v="195.0261012"/>
    <n v="6.7589999999999997E-2"/>
  </r>
  <r>
    <x v="40"/>
    <x v="89"/>
    <x v="1"/>
    <x v="8"/>
    <x v="5809"/>
    <x v="0"/>
    <n v="45.62"/>
    <n v="3.548"/>
    <n v="195.17899940000001"/>
    <n v="6.7589999999999997E-2"/>
  </r>
  <r>
    <x v="40"/>
    <x v="90"/>
    <x v="1"/>
    <x v="8"/>
    <x v="5810"/>
    <x v="0"/>
    <n v="37.020000000000003"/>
    <n v="3.55"/>
    <n v="195.33189770000001"/>
    <n v="6.7589999999999997E-2"/>
  </r>
  <r>
    <x v="40"/>
    <x v="91"/>
    <x v="1"/>
    <x v="9"/>
    <x v="5811"/>
    <x v="0"/>
    <n v="35.04"/>
    <n v="3.5270000000000001"/>
    <n v="195.48479589999999"/>
    <n v="6.7589999999999997E-2"/>
  </r>
  <r>
    <x v="40"/>
    <x v="92"/>
    <x v="1"/>
    <x v="9"/>
    <x v="5812"/>
    <x v="0"/>
    <n v="32.869999999999997"/>
    <n v="3.5049999999999999"/>
    <n v="195.6376941"/>
    <n v="6.7589999999999997E-2"/>
  </r>
  <r>
    <x v="40"/>
    <x v="93"/>
    <x v="1"/>
    <x v="9"/>
    <x v="5813"/>
    <x v="0"/>
    <n v="36.64"/>
    <n v="3.4790000000000001"/>
    <n v="195.7184713"/>
    <n v="6.7589999999999997E-2"/>
  </r>
  <r>
    <x v="40"/>
    <x v="94"/>
    <x v="1"/>
    <x v="9"/>
    <x v="5814"/>
    <x v="1"/>
    <n v="36.369999999999997"/>
    <n v="3.4239999999999999"/>
    <n v="195.7704"/>
    <n v="6.7589999999999997E-2"/>
  </r>
  <r>
    <x v="40"/>
    <x v="95"/>
    <x v="1"/>
    <x v="10"/>
    <x v="5815"/>
    <x v="0"/>
    <n v="34.53"/>
    <n v="3.3780000000000001"/>
    <n v="195.82232870000001"/>
    <n v="6.7589999999999997E-2"/>
  </r>
  <r>
    <x v="40"/>
    <x v="96"/>
    <x v="1"/>
    <x v="10"/>
    <x v="5816"/>
    <x v="0"/>
    <n v="17.05"/>
    <n v="3.331"/>
    <n v="195.8742575"/>
    <n v="6.7589999999999997E-2"/>
  </r>
  <r>
    <x v="40"/>
    <x v="97"/>
    <x v="1"/>
    <x v="10"/>
    <x v="5817"/>
    <x v="0"/>
    <n v="25.01"/>
    <n v="3.266"/>
    <n v="195.98416850000001"/>
    <n v="6.7589999999999997E-2"/>
  </r>
  <r>
    <x v="40"/>
    <x v="98"/>
    <x v="1"/>
    <x v="10"/>
    <x v="5818"/>
    <x v="0"/>
    <n v="25.59"/>
    <n v="3.173"/>
    <n v="196.17138929999999"/>
    <n v="6.7589999999999997E-2"/>
  </r>
  <r>
    <x v="40"/>
    <x v="99"/>
    <x v="1"/>
    <x v="10"/>
    <x v="5819"/>
    <x v="1"/>
    <n v="34.119999999999997"/>
    <n v="3.1190000000000002"/>
    <n v="196.35861009999999"/>
    <n v="6.7589999999999997E-2"/>
  </r>
  <r>
    <x v="40"/>
    <x v="100"/>
    <x v="2"/>
    <x v="11"/>
    <x v="5820"/>
    <x v="0"/>
    <n v="37.21"/>
    <n v="3.0950000000000002"/>
    <n v="196.5458309"/>
    <n v="6.5890000000000004E-2"/>
  </r>
  <r>
    <x v="40"/>
    <x v="101"/>
    <x v="2"/>
    <x v="11"/>
    <x v="5821"/>
    <x v="0"/>
    <n v="27.49"/>
    <n v="3.077"/>
    <n v="196.7330517"/>
    <n v="6.5890000000000004E-2"/>
  </r>
  <r>
    <x v="40"/>
    <x v="102"/>
    <x v="2"/>
    <x v="11"/>
    <x v="5822"/>
    <x v="0"/>
    <n v="31.56"/>
    <n v="3.0550000000000002"/>
    <n v="196.77966520000001"/>
    <n v="6.5890000000000004E-2"/>
  </r>
  <r>
    <x v="40"/>
    <x v="103"/>
    <x v="2"/>
    <x v="11"/>
    <x v="5823"/>
    <x v="0"/>
    <n v="33.15"/>
    <n v="3.0379999999999998"/>
    <n v="196.82627859999999"/>
    <n v="6.5890000000000004E-2"/>
  </r>
  <r>
    <x v="40"/>
    <x v="104"/>
    <x v="2"/>
    <x v="0"/>
    <x v="5824"/>
    <x v="0"/>
    <n v="31.65"/>
    <n v="3.0310000000000001"/>
    <n v="196.8728921"/>
    <n v="6.5890000000000004E-2"/>
  </r>
  <r>
    <x v="40"/>
    <x v="105"/>
    <x v="2"/>
    <x v="0"/>
    <x v="5825"/>
    <x v="1"/>
    <n v="22"/>
    <n v="3.1030000000000002"/>
    <n v="196.91950560000001"/>
    <n v="6.5890000000000004E-2"/>
  </r>
  <r>
    <x v="40"/>
    <x v="106"/>
    <x v="2"/>
    <x v="0"/>
    <x v="5826"/>
    <x v="0"/>
    <n v="22.52"/>
    <n v="3.113"/>
    <n v="196.9432711"/>
    <n v="6.5890000000000004E-2"/>
  </r>
  <r>
    <x v="40"/>
    <x v="107"/>
    <x v="2"/>
    <x v="0"/>
    <x v="5827"/>
    <x v="0"/>
    <n v="27.89"/>
    <n v="3.129"/>
    <n v="196.9499007"/>
    <n v="6.5890000000000004E-2"/>
  </r>
  <r>
    <x v="40"/>
    <x v="108"/>
    <x v="2"/>
    <x v="1"/>
    <x v="5828"/>
    <x v="0"/>
    <n v="27.39"/>
    <n v="3.1909999999999998"/>
    <n v="196.9565303"/>
    <n v="6.5890000000000004E-2"/>
  </r>
  <r>
    <x v="40"/>
    <x v="109"/>
    <x v="2"/>
    <x v="1"/>
    <x v="5829"/>
    <x v="0"/>
    <n v="35.299999999999997"/>
    <n v="3.286"/>
    <n v="196.96315989999999"/>
    <n v="6.5890000000000004E-2"/>
  </r>
  <r>
    <x v="40"/>
    <x v="110"/>
    <x v="2"/>
    <x v="1"/>
    <x v="5830"/>
    <x v="0"/>
    <n v="47.76"/>
    <n v="3.4860000000000002"/>
    <n v="197.0457208"/>
    <n v="6.5890000000000004E-2"/>
  </r>
  <r>
    <x v="40"/>
    <x v="111"/>
    <x v="2"/>
    <x v="1"/>
    <x v="5831"/>
    <x v="0"/>
    <n v="44.04"/>
    <n v="3.6640000000000001"/>
    <n v="197.22952340000001"/>
    <n v="6.5890000000000004E-2"/>
  </r>
  <r>
    <x v="40"/>
    <x v="112"/>
    <x v="2"/>
    <x v="1"/>
    <x v="5832"/>
    <x v="0"/>
    <n v="51.56"/>
    <n v="3.75"/>
    <n v="197.41332589999999"/>
    <n v="6.5890000000000004E-2"/>
  </r>
  <r>
    <x v="40"/>
    <x v="113"/>
    <x v="2"/>
    <x v="2"/>
    <x v="5833"/>
    <x v="0"/>
    <n v="48.48"/>
    <n v="3.8540000000000001"/>
    <n v="197.5971285"/>
    <n v="6.547E-2"/>
  </r>
  <r>
    <x v="40"/>
    <x v="114"/>
    <x v="2"/>
    <x v="2"/>
    <x v="5834"/>
    <x v="0"/>
    <n v="46.84"/>
    <n v="3.9009999999999998"/>
    <n v="197.78093100000001"/>
    <n v="6.547E-2"/>
  </r>
  <r>
    <x v="40"/>
    <x v="115"/>
    <x v="2"/>
    <x v="2"/>
    <x v="5835"/>
    <x v="0"/>
    <n v="43.57"/>
    <n v="3.9359999999999999"/>
    <n v="197.72273849999999"/>
    <n v="6.547E-2"/>
  </r>
  <r>
    <x v="40"/>
    <x v="116"/>
    <x v="2"/>
    <x v="2"/>
    <x v="5836"/>
    <x v="0"/>
    <n v="57.66"/>
    <n v="3.927"/>
    <n v="197.664546"/>
    <n v="6.547E-2"/>
  </r>
  <r>
    <x v="40"/>
    <x v="117"/>
    <x v="2"/>
    <x v="3"/>
    <x v="5837"/>
    <x v="0"/>
    <n v="52.86"/>
    <n v="3.903"/>
    <n v="197.60635339999999"/>
    <n v="6.547E-2"/>
  </r>
  <r>
    <x v="40"/>
    <x v="118"/>
    <x v="2"/>
    <x v="3"/>
    <x v="5838"/>
    <x v="0"/>
    <n v="50.22"/>
    <n v="3.87"/>
    <n v="197.5481609"/>
    <n v="6.547E-2"/>
  </r>
  <r>
    <x v="40"/>
    <x v="119"/>
    <x v="2"/>
    <x v="3"/>
    <x v="5839"/>
    <x v="0"/>
    <n v="55.24"/>
    <n v="3.8370000000000002"/>
    <n v="197.5553137"/>
    <n v="6.547E-2"/>
  </r>
  <r>
    <x v="40"/>
    <x v="120"/>
    <x v="2"/>
    <x v="3"/>
    <x v="5840"/>
    <x v="0"/>
    <n v="54.89"/>
    <n v="3.8039999999999998"/>
    <n v="197.5886046"/>
    <n v="6.547E-2"/>
  </r>
  <r>
    <x v="40"/>
    <x v="121"/>
    <x v="2"/>
    <x v="4"/>
    <x v="5841"/>
    <x v="0"/>
    <n v="57.29"/>
    <n v="3.7639999999999998"/>
    <n v="197.6218954"/>
    <n v="6.547E-2"/>
  </r>
  <r>
    <x v="40"/>
    <x v="122"/>
    <x v="2"/>
    <x v="4"/>
    <x v="5842"/>
    <x v="0"/>
    <n v="65.11"/>
    <n v="3.7410000000000001"/>
    <n v="197.6551863"/>
    <n v="6.547E-2"/>
  </r>
  <r>
    <x v="40"/>
    <x v="123"/>
    <x v="2"/>
    <x v="4"/>
    <x v="5843"/>
    <x v="0"/>
    <n v="64.92"/>
    <n v="3.7229999999999999"/>
    <n v="197.69229200000001"/>
    <n v="6.547E-2"/>
  </r>
  <r>
    <x v="40"/>
    <x v="124"/>
    <x v="2"/>
    <x v="4"/>
    <x v="5844"/>
    <x v="0"/>
    <n v="66.88"/>
    <n v="3.7349999999999999"/>
    <n v="197.7389345"/>
    <n v="6.547E-2"/>
  </r>
  <r>
    <x v="40"/>
    <x v="125"/>
    <x v="2"/>
    <x v="4"/>
    <x v="5845"/>
    <x v="0"/>
    <n v="76.540000000000006"/>
    <n v="3.6930000000000001"/>
    <n v="197.78557699999999"/>
    <n v="6.547E-2"/>
  </r>
  <r>
    <x v="40"/>
    <x v="126"/>
    <x v="2"/>
    <x v="5"/>
    <x v="5846"/>
    <x v="0"/>
    <n v="74.47"/>
    <n v="3.6459999999999999"/>
    <n v="197.83221950000001"/>
    <n v="6.4320000000000002E-2"/>
  </r>
  <r>
    <x v="40"/>
    <x v="127"/>
    <x v="2"/>
    <x v="5"/>
    <x v="5847"/>
    <x v="0"/>
    <n v="67.239999999999995"/>
    <n v="3.613"/>
    <n v="197.87886209999999"/>
    <n v="6.4320000000000002E-2"/>
  </r>
  <r>
    <x v="40"/>
    <x v="128"/>
    <x v="2"/>
    <x v="5"/>
    <x v="5848"/>
    <x v="0"/>
    <n v="74.06"/>
    <n v="3.585"/>
    <n v="197.9290378"/>
    <n v="6.4320000000000002E-2"/>
  </r>
  <r>
    <x v="40"/>
    <x v="129"/>
    <x v="2"/>
    <x v="5"/>
    <x v="5849"/>
    <x v="0"/>
    <n v="73.31"/>
    <n v="3.57"/>
    <n v="197.97921360000001"/>
    <n v="6.4320000000000002E-2"/>
  </r>
  <r>
    <x v="40"/>
    <x v="130"/>
    <x v="2"/>
    <x v="6"/>
    <x v="5850"/>
    <x v="0"/>
    <n v="73.16"/>
    <n v="3.528"/>
    <n v="198.02938929999999"/>
    <n v="6.4320000000000002E-2"/>
  </r>
  <r>
    <x v="40"/>
    <x v="131"/>
    <x v="2"/>
    <x v="6"/>
    <x v="5851"/>
    <x v="0"/>
    <n v="71.73"/>
    <n v="3.5089999999999999"/>
    <n v="198.0795651"/>
    <n v="6.4320000000000002E-2"/>
  </r>
  <r>
    <x v="40"/>
    <x v="132"/>
    <x v="2"/>
    <x v="6"/>
    <x v="5852"/>
    <x v="0"/>
    <n v="65.77"/>
    <n v="3.5449999999999999"/>
    <n v="198.1001057"/>
    <n v="6.4320000000000002E-2"/>
  </r>
  <r>
    <x v="40"/>
    <x v="133"/>
    <x v="2"/>
    <x v="6"/>
    <x v="5853"/>
    <x v="0"/>
    <n v="69.069999999999993"/>
    <n v="3.5579999999999998"/>
    <n v="198.09841990000001"/>
    <n v="6.4320000000000002E-2"/>
  </r>
  <r>
    <x v="40"/>
    <x v="134"/>
    <x v="2"/>
    <x v="6"/>
    <x v="5854"/>
    <x v="0"/>
    <n v="71.56"/>
    <n v="3.556"/>
    <n v="198.09673409999999"/>
    <n v="6.4320000000000002E-2"/>
  </r>
  <r>
    <x v="40"/>
    <x v="135"/>
    <x v="2"/>
    <x v="7"/>
    <x v="5855"/>
    <x v="1"/>
    <n v="67.41"/>
    <n v="3.5960000000000001"/>
    <n v="198.0950484"/>
    <n v="6.4320000000000002E-2"/>
  </r>
  <r>
    <x v="40"/>
    <x v="136"/>
    <x v="2"/>
    <x v="7"/>
    <x v="5856"/>
    <x v="0"/>
    <n v="59.39"/>
    <n v="3.6589999999999998"/>
    <n v="198.12671839999999"/>
    <n v="6.4320000000000002E-2"/>
  </r>
  <r>
    <x v="40"/>
    <x v="137"/>
    <x v="2"/>
    <x v="7"/>
    <x v="5857"/>
    <x v="0"/>
    <n v="59.81"/>
    <n v="3.7650000000000001"/>
    <n v="198.35852299999999"/>
    <n v="6.4320000000000002E-2"/>
  </r>
  <r>
    <x v="40"/>
    <x v="138"/>
    <x v="2"/>
    <x v="7"/>
    <x v="5858"/>
    <x v="0"/>
    <n v="56.08"/>
    <n v="3.7890000000000001"/>
    <n v="198.59032759999999"/>
    <n v="6.4320000000000002E-2"/>
  </r>
  <r>
    <x v="40"/>
    <x v="139"/>
    <x v="2"/>
    <x v="8"/>
    <x v="5859"/>
    <x v="0"/>
    <n v="50.14"/>
    <n v="3.7789999999999999"/>
    <n v="198.8221322"/>
    <n v="6.1950000000000005E-2"/>
  </r>
  <r>
    <x v="40"/>
    <x v="140"/>
    <x v="2"/>
    <x v="8"/>
    <x v="5860"/>
    <x v="0"/>
    <n v="39.380000000000003"/>
    <n v="3.76"/>
    <n v="199.0539368"/>
    <n v="6.1950000000000005E-2"/>
  </r>
  <r>
    <x v="40"/>
    <x v="141"/>
    <x v="2"/>
    <x v="8"/>
    <x v="5861"/>
    <x v="0"/>
    <n v="49.56"/>
    <n v="3.75"/>
    <n v="199.1481963"/>
    <n v="6.1950000000000005E-2"/>
  </r>
  <r>
    <x v="40"/>
    <x v="142"/>
    <x v="2"/>
    <x v="8"/>
    <x v="5862"/>
    <x v="0"/>
    <n v="41.8"/>
    <n v="3.6859999999999999"/>
    <n v="199.2195317"/>
    <n v="6.1950000000000005E-2"/>
  </r>
  <r>
    <x v="41"/>
    <x v="0"/>
    <x v="0"/>
    <x v="0"/>
    <x v="5863"/>
    <x v="0"/>
    <n v="54.34"/>
    <n v="2.9620000000000002"/>
    <n v="126.4420645"/>
    <n v="9.7650000000000001E-2"/>
  </r>
  <r>
    <x v="41"/>
    <x v="1"/>
    <x v="0"/>
    <x v="0"/>
    <x v="5864"/>
    <x v="1"/>
    <n v="49.96"/>
    <n v="2.8279999999999998"/>
    <n v="126.49625810000001"/>
    <n v="9.7650000000000001E-2"/>
  </r>
  <r>
    <x v="41"/>
    <x v="2"/>
    <x v="0"/>
    <x v="0"/>
    <x v="5865"/>
    <x v="0"/>
    <n v="58.22"/>
    <n v="2.915"/>
    <n v="126.5262857"/>
    <n v="9.7650000000000001E-2"/>
  </r>
  <r>
    <x v="41"/>
    <x v="3"/>
    <x v="0"/>
    <x v="0"/>
    <x v="5866"/>
    <x v="0"/>
    <n v="52.77"/>
    <n v="2.8250000000000002"/>
    <n v="126.5522857"/>
    <n v="9.7650000000000001E-2"/>
  </r>
  <r>
    <x v="41"/>
    <x v="4"/>
    <x v="0"/>
    <x v="1"/>
    <x v="5867"/>
    <x v="0"/>
    <n v="55.92"/>
    <n v="2.8769999999999998"/>
    <n v="126.5782857"/>
    <n v="9.7650000000000001E-2"/>
  </r>
  <r>
    <x v="41"/>
    <x v="5"/>
    <x v="0"/>
    <x v="1"/>
    <x v="5868"/>
    <x v="0"/>
    <n v="52.33"/>
    <n v="3.0339999999999998"/>
    <n v="126.60428570000001"/>
    <n v="9.7650000000000001E-2"/>
  </r>
  <r>
    <x v="41"/>
    <x v="6"/>
    <x v="0"/>
    <x v="1"/>
    <x v="5869"/>
    <x v="0"/>
    <n v="61.46"/>
    <n v="3.0539999999999998"/>
    <n v="126.6066452"/>
    <n v="9.7650000000000001E-2"/>
  </r>
  <r>
    <x v="41"/>
    <x v="7"/>
    <x v="0"/>
    <x v="1"/>
    <x v="5870"/>
    <x v="0"/>
    <n v="60.05"/>
    <n v="2.98"/>
    <n v="126.6050645"/>
    <n v="9.7650000000000001E-2"/>
  </r>
  <r>
    <x v="41"/>
    <x v="8"/>
    <x v="0"/>
    <x v="2"/>
    <x v="5871"/>
    <x v="0"/>
    <n v="63.66"/>
    <n v="3.0859999999999999"/>
    <n v="126.6034839"/>
    <n v="9.5239999999999991E-2"/>
  </r>
  <r>
    <x v="41"/>
    <x v="9"/>
    <x v="0"/>
    <x v="2"/>
    <x v="5872"/>
    <x v="0"/>
    <n v="65.290000000000006"/>
    <n v="3.004"/>
    <n v="126.6019032"/>
    <n v="9.5239999999999991E-2"/>
  </r>
  <r>
    <x v="41"/>
    <x v="10"/>
    <x v="0"/>
    <x v="2"/>
    <x v="5873"/>
    <x v="0"/>
    <n v="69.739999999999995"/>
    <n v="3.109"/>
    <n v="126.5621"/>
    <n v="9.5239999999999991E-2"/>
  </r>
  <r>
    <x v="41"/>
    <x v="11"/>
    <x v="0"/>
    <x v="2"/>
    <x v="5874"/>
    <x v="0"/>
    <n v="66.42"/>
    <n v="3.05"/>
    <n v="126.4713333"/>
    <n v="9.5239999999999991E-2"/>
  </r>
  <r>
    <x v="41"/>
    <x v="12"/>
    <x v="0"/>
    <x v="2"/>
    <x v="5875"/>
    <x v="0"/>
    <n v="69.760000000000005"/>
    <n v="3.105"/>
    <n v="126.3805667"/>
    <n v="9.5239999999999991E-2"/>
  </r>
  <r>
    <x v="41"/>
    <x v="13"/>
    <x v="0"/>
    <x v="3"/>
    <x v="5876"/>
    <x v="0"/>
    <n v="71.06"/>
    <n v="3.1269999999999998"/>
    <n v="126.2898"/>
    <n v="9.5239999999999991E-2"/>
  </r>
  <r>
    <x v="41"/>
    <x v="14"/>
    <x v="0"/>
    <x v="3"/>
    <x v="5877"/>
    <x v="0"/>
    <n v="73.88"/>
    <n v="3.145"/>
    <n v="126.2085484"/>
    <n v="9.5239999999999991E-2"/>
  </r>
  <r>
    <x v="41"/>
    <x v="15"/>
    <x v="0"/>
    <x v="3"/>
    <x v="5878"/>
    <x v="0"/>
    <n v="78.319999999999993"/>
    <n v="3.12"/>
    <n v="126.1843871"/>
    <n v="9.5239999999999991E-2"/>
  </r>
  <r>
    <x v="41"/>
    <x v="16"/>
    <x v="0"/>
    <x v="3"/>
    <x v="5879"/>
    <x v="0"/>
    <n v="76.67"/>
    <n v="3.0579999999999998"/>
    <n v="126.16022580000001"/>
    <n v="9.5239999999999991E-2"/>
  </r>
  <r>
    <x v="41"/>
    <x v="17"/>
    <x v="0"/>
    <x v="4"/>
    <x v="5880"/>
    <x v="0"/>
    <n v="82.82"/>
    <n v="2.9409999999999998"/>
    <n v="126.1360645"/>
    <n v="9.5239999999999991E-2"/>
  </r>
  <r>
    <x v="41"/>
    <x v="18"/>
    <x v="0"/>
    <x v="4"/>
    <x v="5881"/>
    <x v="0"/>
    <n v="89.67"/>
    <n v="3.0569999999999999"/>
    <n v="126.1119032"/>
    <n v="9.5239999999999991E-2"/>
  </r>
  <r>
    <x v="41"/>
    <x v="19"/>
    <x v="0"/>
    <x v="4"/>
    <x v="5882"/>
    <x v="0"/>
    <n v="83.49"/>
    <n v="2.9350000000000001"/>
    <n v="126.114"/>
    <n v="9.5239999999999991E-2"/>
  </r>
  <r>
    <x v="41"/>
    <x v="20"/>
    <x v="0"/>
    <x v="4"/>
    <x v="5883"/>
    <x v="0"/>
    <n v="90.32"/>
    <n v="3.0840000000000001"/>
    <n v="126.1266"/>
    <n v="9.5239999999999991E-2"/>
  </r>
  <r>
    <x v="41"/>
    <x v="21"/>
    <x v="0"/>
    <x v="5"/>
    <x v="5884"/>
    <x v="0"/>
    <n v="92.89"/>
    <n v="2.9780000000000002"/>
    <n v="126.1392"/>
    <n v="9.1990000000000002E-2"/>
  </r>
  <r>
    <x v="41"/>
    <x v="22"/>
    <x v="0"/>
    <x v="5"/>
    <x v="5885"/>
    <x v="0"/>
    <n v="91.03"/>
    <n v="3.1"/>
    <n v="126.15179999999999"/>
    <n v="9.1990000000000002E-2"/>
  </r>
  <r>
    <x v="41"/>
    <x v="23"/>
    <x v="0"/>
    <x v="5"/>
    <x v="5886"/>
    <x v="0"/>
    <n v="91.8"/>
    <n v="2.9710000000000001"/>
    <n v="126.1498065"/>
    <n v="9.1990000000000002E-2"/>
  </r>
  <r>
    <x v="41"/>
    <x v="24"/>
    <x v="0"/>
    <x v="5"/>
    <x v="5887"/>
    <x v="0"/>
    <n v="88.44"/>
    <n v="3.1120000000000001"/>
    <n v="126.1283548"/>
    <n v="9.1990000000000002E-2"/>
  </r>
  <r>
    <x v="41"/>
    <x v="25"/>
    <x v="0"/>
    <x v="5"/>
    <x v="5888"/>
    <x v="0"/>
    <n v="85.03"/>
    <n v="3.0169999999999999"/>
    <n v="126.1069032"/>
    <n v="9.1990000000000002E-2"/>
  </r>
  <r>
    <x v="41"/>
    <x v="26"/>
    <x v="0"/>
    <x v="6"/>
    <x v="5889"/>
    <x v="0"/>
    <n v="86.13"/>
    <n v="3.1230000000000002"/>
    <n v="126.0854516"/>
    <n v="9.1990000000000002E-2"/>
  </r>
  <r>
    <x v="41"/>
    <x v="27"/>
    <x v="0"/>
    <x v="6"/>
    <x v="5890"/>
    <x v="0"/>
    <n v="88.37"/>
    <n v="3.0489999999999999"/>
    <n v="126.06399999999999"/>
    <n v="9.1990000000000002E-2"/>
  </r>
  <r>
    <x v="41"/>
    <x v="28"/>
    <x v="0"/>
    <x v="6"/>
    <x v="5891"/>
    <x v="0"/>
    <n v="89.88"/>
    <n v="3.0409999999999999"/>
    <n v="126.0766452"/>
    <n v="9.1990000000000002E-2"/>
  </r>
  <r>
    <x v="41"/>
    <x v="29"/>
    <x v="0"/>
    <x v="6"/>
    <x v="5892"/>
    <x v="0"/>
    <n v="84.99"/>
    <n v="3.0219999999999998"/>
    <n v="126.0892903"/>
    <n v="9.1990000000000002E-2"/>
  </r>
  <r>
    <x v="41"/>
    <x v="30"/>
    <x v="0"/>
    <x v="7"/>
    <x v="5893"/>
    <x v="0"/>
    <n v="83.8"/>
    <n v="3.0870000000000002"/>
    <n v="126.1019355"/>
    <n v="9.1990000000000002E-2"/>
  </r>
  <r>
    <x v="41"/>
    <x v="31"/>
    <x v="0"/>
    <x v="7"/>
    <x v="5894"/>
    <x v="1"/>
    <n v="84.04"/>
    <n v="2.9609999999999999"/>
    <n v="126.1145806"/>
    <n v="9.1990000000000002E-2"/>
  </r>
  <r>
    <x v="41"/>
    <x v="32"/>
    <x v="0"/>
    <x v="7"/>
    <x v="5895"/>
    <x v="0"/>
    <n v="85.52"/>
    <n v="3.028"/>
    <n v="126.1454667"/>
    <n v="9.1990000000000002E-2"/>
  </r>
  <r>
    <x v="41"/>
    <x v="33"/>
    <x v="0"/>
    <x v="7"/>
    <x v="5896"/>
    <x v="0"/>
    <n v="85.75"/>
    <n v="2.9390000000000001"/>
    <n v="126.1900333"/>
    <n v="9.1990000000000002E-2"/>
  </r>
  <r>
    <x v="41"/>
    <x v="34"/>
    <x v="0"/>
    <x v="8"/>
    <x v="5897"/>
    <x v="0"/>
    <n v="86.01"/>
    <n v="3.0009999999999999"/>
    <n v="126.2346"/>
    <n v="9.0029999999999999E-2"/>
  </r>
  <r>
    <x v="41"/>
    <x v="35"/>
    <x v="0"/>
    <x v="8"/>
    <x v="5898"/>
    <x v="0"/>
    <n v="77.040000000000006"/>
    <n v="2.9239999999999999"/>
    <n v="126.2791667"/>
    <n v="9.0029999999999999E-2"/>
  </r>
  <r>
    <x v="41"/>
    <x v="36"/>
    <x v="0"/>
    <x v="8"/>
    <x v="5899"/>
    <x v="0"/>
    <n v="75.48"/>
    <n v="3.08"/>
    <n v="126.32667739999999"/>
    <n v="9.0029999999999999E-2"/>
  </r>
  <r>
    <x v="41"/>
    <x v="37"/>
    <x v="0"/>
    <x v="8"/>
    <x v="5900"/>
    <x v="0"/>
    <n v="68.12"/>
    <n v="3.0139999999999998"/>
    <n v="126.3815484"/>
    <n v="9.0029999999999999E-2"/>
  </r>
  <r>
    <x v="41"/>
    <x v="38"/>
    <x v="0"/>
    <x v="8"/>
    <x v="5901"/>
    <x v="0"/>
    <n v="68.760000000000005"/>
    <n v="3.13"/>
    <n v="126.43641940000001"/>
    <n v="9.0029999999999999E-2"/>
  </r>
  <r>
    <x v="41"/>
    <x v="39"/>
    <x v="0"/>
    <x v="9"/>
    <x v="5902"/>
    <x v="0"/>
    <n v="71.040000000000006"/>
    <n v="3.0089999999999999"/>
    <n v="126.4912903"/>
    <n v="9.0029999999999999E-2"/>
  </r>
  <r>
    <x v="41"/>
    <x v="40"/>
    <x v="0"/>
    <x v="9"/>
    <x v="5903"/>
    <x v="0"/>
    <n v="61.24"/>
    <n v="3.13"/>
    <n v="126.54616129999999"/>
    <n v="9.0029999999999999E-2"/>
  </r>
  <r>
    <x v="41"/>
    <x v="41"/>
    <x v="0"/>
    <x v="9"/>
    <x v="5904"/>
    <x v="0"/>
    <n v="58.83"/>
    <n v="3.0470000000000002"/>
    <n v="126.60720000000001"/>
    <n v="9.0029999999999999E-2"/>
  </r>
  <r>
    <x v="41"/>
    <x v="42"/>
    <x v="0"/>
    <x v="9"/>
    <x v="5905"/>
    <x v="1"/>
    <n v="55.33"/>
    <n v="3.1619999999999999"/>
    <n v="126.66926669999999"/>
    <n v="9.0029999999999999E-2"/>
  </r>
  <r>
    <x v="41"/>
    <x v="43"/>
    <x v="0"/>
    <x v="10"/>
    <x v="5906"/>
    <x v="0"/>
    <n v="51.17"/>
    <n v="3.0409999999999999"/>
    <n v="126.7313333"/>
    <n v="9.0029999999999999E-2"/>
  </r>
  <r>
    <x v="41"/>
    <x v="44"/>
    <x v="0"/>
    <x v="10"/>
    <x v="5907"/>
    <x v="0"/>
    <n v="60.51"/>
    <n v="3.0910000000000002"/>
    <n v="126.79340000000001"/>
    <n v="9.0029999999999999E-2"/>
  </r>
  <r>
    <x v="41"/>
    <x v="45"/>
    <x v="0"/>
    <x v="10"/>
    <x v="5908"/>
    <x v="0"/>
    <n v="59.15"/>
    <n v="3.125"/>
    <n v="126.8794839"/>
    <n v="9.0029999999999999E-2"/>
  </r>
  <r>
    <x v="41"/>
    <x v="46"/>
    <x v="0"/>
    <x v="10"/>
    <x v="5909"/>
    <x v="0"/>
    <n v="57.06"/>
    <n v="3.2360000000000002"/>
    <n v="126.9835806"/>
    <n v="9.0029999999999999E-2"/>
  </r>
  <r>
    <x v="41"/>
    <x v="47"/>
    <x v="0"/>
    <x v="10"/>
    <x v="5910"/>
    <x v="1"/>
    <n v="49.67"/>
    <n v="3.1480000000000001"/>
    <n v="127.0876774"/>
    <n v="9.0029999999999999E-2"/>
  </r>
  <r>
    <x v="41"/>
    <x v="48"/>
    <x v="1"/>
    <x v="11"/>
    <x v="5911"/>
    <x v="0"/>
    <n v="43.43"/>
    <n v="3.2869999999999999"/>
    <n v="127.1917742"/>
    <n v="8.7440000000000004E-2"/>
  </r>
  <r>
    <x v="41"/>
    <x v="49"/>
    <x v="1"/>
    <x v="11"/>
    <x v="5912"/>
    <x v="0"/>
    <n v="49.98"/>
    <n v="3.3119999999999998"/>
    <n v="127.30093549999999"/>
    <n v="8.7440000000000004E-2"/>
  </r>
  <r>
    <x v="41"/>
    <x v="50"/>
    <x v="1"/>
    <x v="11"/>
    <x v="5913"/>
    <x v="0"/>
    <n v="56.75"/>
    <n v="3.3359999999999999"/>
    <n v="127.4404839"/>
    <n v="8.7440000000000004E-2"/>
  </r>
  <r>
    <x v="41"/>
    <x v="51"/>
    <x v="1"/>
    <x v="11"/>
    <x v="5914"/>
    <x v="0"/>
    <n v="53.03"/>
    <n v="3.2309999999999999"/>
    <n v="127.5800323"/>
    <n v="8.7440000000000004E-2"/>
  </r>
  <r>
    <x v="41"/>
    <x v="52"/>
    <x v="1"/>
    <x v="0"/>
    <x v="5915"/>
    <x v="0"/>
    <n v="44.88"/>
    <n v="3.3479999999999999"/>
    <n v="127.7195806"/>
    <n v="8.7440000000000004E-2"/>
  </r>
  <r>
    <x v="41"/>
    <x v="53"/>
    <x v="1"/>
    <x v="0"/>
    <x v="5916"/>
    <x v="1"/>
    <n v="51.51"/>
    <n v="3.3809999999999998"/>
    <n v="127.859129"/>
    <n v="8.7440000000000004E-2"/>
  </r>
  <r>
    <x v="41"/>
    <x v="54"/>
    <x v="1"/>
    <x v="0"/>
    <x v="5917"/>
    <x v="0"/>
    <n v="61.77"/>
    <n v="3.43"/>
    <n v="127.99525"/>
    <n v="8.7440000000000004E-2"/>
  </r>
  <r>
    <x v="41"/>
    <x v="55"/>
    <x v="1"/>
    <x v="0"/>
    <x v="5918"/>
    <x v="0"/>
    <n v="53.59"/>
    <n v="3.3980000000000001"/>
    <n v="128.13"/>
    <n v="8.7440000000000004E-2"/>
  </r>
  <r>
    <x v="41"/>
    <x v="56"/>
    <x v="1"/>
    <x v="1"/>
    <x v="5919"/>
    <x v="0"/>
    <n v="56.96"/>
    <n v="3.6739999999999999"/>
    <n v="128.26474999999999"/>
    <n v="8.7440000000000004E-2"/>
  </r>
  <r>
    <x v="41"/>
    <x v="57"/>
    <x v="1"/>
    <x v="1"/>
    <x v="5920"/>
    <x v="0"/>
    <n v="64.22"/>
    <n v="3.63"/>
    <n v="128.39949999999999"/>
    <n v="8.7440000000000004E-2"/>
  </r>
  <r>
    <x v="41"/>
    <x v="58"/>
    <x v="1"/>
    <x v="1"/>
    <x v="5921"/>
    <x v="0"/>
    <n v="70.12"/>
    <n v="3.8919999999999999"/>
    <n v="128.5121935"/>
    <n v="8.7440000000000004E-2"/>
  </r>
  <r>
    <x v="41"/>
    <x v="59"/>
    <x v="1"/>
    <x v="1"/>
    <x v="5922"/>
    <x v="0"/>
    <n v="62.53"/>
    <n v="3.7160000000000002"/>
    <n v="128.61606449999999"/>
    <n v="8.7440000000000004E-2"/>
  </r>
  <r>
    <x v="41"/>
    <x v="60"/>
    <x v="1"/>
    <x v="2"/>
    <x v="5923"/>
    <x v="0"/>
    <n v="67.64"/>
    <n v="3.7719999999999998"/>
    <n v="128.71993549999999"/>
    <n v="8.4940000000000002E-2"/>
  </r>
  <r>
    <x v="41"/>
    <x v="61"/>
    <x v="1"/>
    <x v="2"/>
    <x v="5924"/>
    <x v="0"/>
    <n v="73.03"/>
    <n v="3.8180000000000001"/>
    <n v="128.82380649999999"/>
    <n v="8.4940000000000002E-2"/>
  </r>
  <r>
    <x v="41"/>
    <x v="62"/>
    <x v="1"/>
    <x v="2"/>
    <x v="5925"/>
    <x v="0"/>
    <n v="61.05"/>
    <n v="4.0890000000000004"/>
    <n v="128.9107333"/>
    <n v="8.4940000000000002E-2"/>
  </r>
  <r>
    <x v="41"/>
    <x v="63"/>
    <x v="1"/>
    <x v="2"/>
    <x v="5926"/>
    <x v="0"/>
    <n v="75.930000000000007"/>
    <n v="3.9169999999999998"/>
    <n v="128.95529999999999"/>
    <n v="8.4940000000000002E-2"/>
  </r>
  <r>
    <x v="41"/>
    <x v="64"/>
    <x v="1"/>
    <x v="2"/>
    <x v="5927"/>
    <x v="0"/>
    <n v="73.38"/>
    <n v="4.1509999999999998"/>
    <n v="128.99986670000001"/>
    <n v="8.4940000000000002E-2"/>
  </r>
  <r>
    <x v="41"/>
    <x v="65"/>
    <x v="1"/>
    <x v="3"/>
    <x v="5928"/>
    <x v="0"/>
    <n v="73.56"/>
    <n v="4.1929999999999996"/>
    <n v="129.04443330000001"/>
    <n v="8.4940000000000002E-2"/>
  </r>
  <r>
    <x v="41"/>
    <x v="66"/>
    <x v="1"/>
    <x v="3"/>
    <x v="5929"/>
    <x v="0"/>
    <n v="74.040000000000006"/>
    <n v="4.202"/>
    <n v="129.089"/>
    <n v="8.4940000000000002E-2"/>
  </r>
  <r>
    <x v="41"/>
    <x v="67"/>
    <x v="1"/>
    <x v="3"/>
    <x v="5930"/>
    <x v="0"/>
    <n v="72.62"/>
    <n v="3.99"/>
    <n v="129.07567739999999"/>
    <n v="8.4940000000000002E-2"/>
  </r>
  <r>
    <x v="41"/>
    <x v="68"/>
    <x v="1"/>
    <x v="3"/>
    <x v="5931"/>
    <x v="0"/>
    <n v="78.62"/>
    <n v="3.9329999999999998"/>
    <n v="129.06235480000001"/>
    <n v="8.4940000000000002E-2"/>
  </r>
  <r>
    <x v="41"/>
    <x v="69"/>
    <x v="1"/>
    <x v="4"/>
    <x v="5932"/>
    <x v="0"/>
    <n v="81.87"/>
    <n v="3.8929999999999998"/>
    <n v="129.04903229999999"/>
    <n v="8.4940000000000002E-2"/>
  </r>
  <r>
    <x v="41"/>
    <x v="70"/>
    <x v="1"/>
    <x v="4"/>
    <x v="5933"/>
    <x v="0"/>
    <n v="84.57"/>
    <n v="3.9809999999999999"/>
    <n v="129.03570970000001"/>
    <n v="8.4940000000000002E-2"/>
  </r>
  <r>
    <x v="41"/>
    <x v="71"/>
    <x v="1"/>
    <x v="4"/>
    <x v="5934"/>
    <x v="0"/>
    <n v="87.96"/>
    <n v="3.9350000000000001"/>
    <n v="129.04320000000001"/>
    <n v="8.4940000000000002E-2"/>
  </r>
  <r>
    <x v="41"/>
    <x v="72"/>
    <x v="1"/>
    <x v="4"/>
    <x v="5935"/>
    <x v="0"/>
    <n v="90.69"/>
    <n v="3.8069999999999999"/>
    <n v="129.06630000000001"/>
    <n v="8.4940000000000002E-2"/>
  </r>
  <r>
    <x v="41"/>
    <x v="73"/>
    <x v="1"/>
    <x v="5"/>
    <x v="5936"/>
    <x v="0"/>
    <n v="95.36"/>
    <n v="3.8420000000000001"/>
    <n v="129.08940000000001"/>
    <n v="8.2569999999999991E-2"/>
  </r>
  <r>
    <x v="41"/>
    <x v="74"/>
    <x v="1"/>
    <x v="5"/>
    <x v="5937"/>
    <x v="0"/>
    <n v="88.57"/>
    <n v="3.7930000000000001"/>
    <n v="129.11250000000001"/>
    <n v="8.2569999999999991E-2"/>
  </r>
  <r>
    <x v="41"/>
    <x v="75"/>
    <x v="1"/>
    <x v="5"/>
    <x v="5938"/>
    <x v="0"/>
    <n v="86.01"/>
    <n v="3.7789999999999999"/>
    <n v="129.13383870000001"/>
    <n v="8.2569999999999991E-2"/>
  </r>
  <r>
    <x v="41"/>
    <x v="76"/>
    <x v="1"/>
    <x v="5"/>
    <x v="5939"/>
    <x v="0"/>
    <n v="88.59"/>
    <n v="3.6970000000000001"/>
    <n v="129.1507742"/>
    <n v="8.2569999999999991E-2"/>
  </r>
  <r>
    <x v="41"/>
    <x v="77"/>
    <x v="1"/>
    <x v="5"/>
    <x v="5940"/>
    <x v="0"/>
    <n v="86.75"/>
    <n v="3.694"/>
    <n v="129.16770969999999"/>
    <n v="8.2569999999999991E-2"/>
  </r>
  <r>
    <x v="41"/>
    <x v="78"/>
    <x v="1"/>
    <x v="6"/>
    <x v="5941"/>
    <x v="0"/>
    <n v="89.8"/>
    <n v="3.8029999999999999"/>
    <n v="129.18464520000001"/>
    <n v="8.2569999999999991E-2"/>
  </r>
  <r>
    <x v="41"/>
    <x v="79"/>
    <x v="1"/>
    <x v="6"/>
    <x v="5942"/>
    <x v="0"/>
    <n v="85.61"/>
    <n v="3.794"/>
    <n v="129.2015806"/>
    <n v="8.2569999999999991E-2"/>
  </r>
  <r>
    <x v="41"/>
    <x v="80"/>
    <x v="1"/>
    <x v="6"/>
    <x v="5943"/>
    <x v="0"/>
    <n v="87.4"/>
    <n v="3.7429999999999999"/>
    <n v="129.24058059999999"/>
    <n v="8.2569999999999991E-2"/>
  </r>
  <r>
    <x v="41"/>
    <x v="81"/>
    <x v="1"/>
    <x v="6"/>
    <x v="5944"/>
    <x v="0"/>
    <n v="91.59"/>
    <n v="3.6629999999999998"/>
    <n v="129.28325810000001"/>
    <n v="8.2569999999999991E-2"/>
  </r>
  <r>
    <x v="41"/>
    <x v="82"/>
    <x v="1"/>
    <x v="7"/>
    <x v="5945"/>
    <x v="0"/>
    <n v="91.61"/>
    <n v="3.798"/>
    <n v="129.32593550000001"/>
    <n v="8.2569999999999991E-2"/>
  </r>
  <r>
    <x v="41"/>
    <x v="83"/>
    <x v="1"/>
    <x v="7"/>
    <x v="5946"/>
    <x v="1"/>
    <n v="89.06"/>
    <n v="3.7709999999999999"/>
    <n v="129.36861289999999"/>
    <n v="8.2569999999999991E-2"/>
  </r>
  <r>
    <x v="41"/>
    <x v="84"/>
    <x v="1"/>
    <x v="7"/>
    <x v="5947"/>
    <x v="0"/>
    <n v="77.489999999999995"/>
    <n v="3.7839999999999998"/>
    <n v="129.4306"/>
    <n v="8.2569999999999991E-2"/>
  </r>
  <r>
    <x v="41"/>
    <x v="85"/>
    <x v="1"/>
    <x v="7"/>
    <x v="5948"/>
    <x v="0"/>
    <n v="82.51"/>
    <n v="3.7890000000000001"/>
    <n v="129.51833329999999"/>
    <n v="8.2569999999999991E-2"/>
  </r>
  <r>
    <x v="41"/>
    <x v="86"/>
    <x v="1"/>
    <x v="7"/>
    <x v="5949"/>
    <x v="0"/>
    <n v="82.27"/>
    <n v="3.8769999999999998"/>
    <n v="129.60606670000001"/>
    <n v="8.2569999999999991E-2"/>
  </r>
  <r>
    <x v="41"/>
    <x v="87"/>
    <x v="1"/>
    <x v="8"/>
    <x v="5950"/>
    <x v="0"/>
    <n v="75.010000000000005"/>
    <n v="3.827"/>
    <n v="129.69380000000001"/>
    <n v="7.8739999999999991E-2"/>
  </r>
  <r>
    <x v="41"/>
    <x v="88"/>
    <x v="1"/>
    <x v="8"/>
    <x v="5951"/>
    <x v="0"/>
    <n v="70.27"/>
    <n v="3.698"/>
    <n v="129.77064519999999"/>
    <n v="7.8739999999999991E-2"/>
  </r>
  <r>
    <x v="41"/>
    <x v="89"/>
    <x v="1"/>
    <x v="8"/>
    <x v="5952"/>
    <x v="0"/>
    <n v="77.91"/>
    <n v="3.8420000000000001"/>
    <n v="129.78216130000001"/>
    <n v="7.8739999999999991E-2"/>
  </r>
  <r>
    <x v="41"/>
    <x v="90"/>
    <x v="1"/>
    <x v="8"/>
    <x v="5953"/>
    <x v="0"/>
    <n v="72.790000000000006"/>
    <n v="3.843"/>
    <n v="129.79367740000001"/>
    <n v="7.8739999999999991E-2"/>
  </r>
  <r>
    <x v="41"/>
    <x v="91"/>
    <x v="1"/>
    <x v="9"/>
    <x v="5954"/>
    <x v="0"/>
    <n v="68.569999999999993"/>
    <n v="3.8279999999999998"/>
    <n v="129.8051935"/>
    <n v="7.8739999999999991E-2"/>
  </r>
  <r>
    <x v="41"/>
    <x v="92"/>
    <x v="1"/>
    <x v="9"/>
    <x v="5955"/>
    <x v="0"/>
    <n v="55.28"/>
    <n v="3.677"/>
    <n v="129.81670969999999"/>
    <n v="7.8739999999999991E-2"/>
  </r>
  <r>
    <x v="41"/>
    <x v="93"/>
    <x v="1"/>
    <x v="9"/>
    <x v="5956"/>
    <x v="0"/>
    <n v="58.97"/>
    <n v="3.669"/>
    <n v="129.8268333"/>
    <n v="7.8739999999999991E-2"/>
  </r>
  <r>
    <x v="41"/>
    <x v="94"/>
    <x v="1"/>
    <x v="9"/>
    <x v="5957"/>
    <x v="1"/>
    <n v="60.68"/>
    <n v="3.76"/>
    <n v="129.8364"/>
    <n v="7.8739999999999991E-2"/>
  </r>
  <r>
    <x v="41"/>
    <x v="95"/>
    <x v="1"/>
    <x v="10"/>
    <x v="5958"/>
    <x v="0"/>
    <n v="57.29"/>
    <n v="3.7010000000000001"/>
    <n v="129.84596669999999"/>
    <n v="7.8739999999999991E-2"/>
  </r>
  <r>
    <x v="41"/>
    <x v="96"/>
    <x v="1"/>
    <x v="10"/>
    <x v="5959"/>
    <x v="0"/>
    <n v="42.58"/>
    <n v="3.6440000000000001"/>
    <n v="129.85553329999999"/>
    <n v="7.8739999999999991E-2"/>
  </r>
  <r>
    <x v="41"/>
    <x v="97"/>
    <x v="1"/>
    <x v="10"/>
    <x v="5960"/>
    <x v="0"/>
    <n v="50.53"/>
    <n v="3.4889999999999999"/>
    <n v="129.8980645"/>
    <n v="7.8739999999999991E-2"/>
  </r>
  <r>
    <x v="41"/>
    <x v="98"/>
    <x v="1"/>
    <x v="10"/>
    <x v="5961"/>
    <x v="0"/>
    <n v="48.36"/>
    <n v="3.5409999999999999"/>
    <n v="129.98454839999999"/>
    <n v="7.8739999999999991E-2"/>
  </r>
  <r>
    <x v="41"/>
    <x v="99"/>
    <x v="1"/>
    <x v="10"/>
    <x v="5962"/>
    <x v="1"/>
    <n v="48.92"/>
    <n v="3.4279999999999999"/>
    <n v="130.07103230000001"/>
    <n v="7.8739999999999991E-2"/>
  </r>
  <r>
    <x v="41"/>
    <x v="100"/>
    <x v="2"/>
    <x v="11"/>
    <x v="5963"/>
    <x v="0"/>
    <n v="59.85"/>
    <n v="3.4430000000000001"/>
    <n v="130.15751610000001"/>
    <n v="7.5450000000000003E-2"/>
  </r>
  <r>
    <x v="41"/>
    <x v="101"/>
    <x v="2"/>
    <x v="11"/>
    <x v="5964"/>
    <x v="0"/>
    <n v="51"/>
    <n v="3.4769999999999999"/>
    <n v="130.244"/>
    <n v="7.5450000000000003E-2"/>
  </r>
  <r>
    <x v="41"/>
    <x v="102"/>
    <x v="2"/>
    <x v="11"/>
    <x v="5965"/>
    <x v="0"/>
    <n v="54.51"/>
    <n v="3.66"/>
    <n v="130.27922580000001"/>
    <n v="7.5450000000000003E-2"/>
  </r>
  <r>
    <x v="41"/>
    <x v="103"/>
    <x v="2"/>
    <x v="11"/>
    <x v="5966"/>
    <x v="0"/>
    <n v="53.59"/>
    <n v="3.6749999999999998"/>
    <n v="130.31445160000001"/>
    <n v="7.5450000000000003E-2"/>
  </r>
  <r>
    <x v="41"/>
    <x v="104"/>
    <x v="2"/>
    <x v="0"/>
    <x v="5967"/>
    <x v="0"/>
    <n v="56.85"/>
    <n v="3.5430000000000001"/>
    <n v="130.34967739999999"/>
    <n v="7.5450000000000003E-2"/>
  </r>
  <r>
    <x v="41"/>
    <x v="105"/>
    <x v="2"/>
    <x v="0"/>
    <x v="5968"/>
    <x v="1"/>
    <n v="55.73"/>
    <n v="3.722"/>
    <n v="130.3849032"/>
    <n v="7.5450000000000003E-2"/>
  </r>
  <r>
    <x v="41"/>
    <x v="106"/>
    <x v="2"/>
    <x v="0"/>
    <x v="5969"/>
    <x v="0"/>
    <n v="54.12"/>
    <n v="3.7810000000000001"/>
    <n v="130.45462069999999"/>
    <n v="7.5450000000000003E-2"/>
  </r>
  <r>
    <x v="41"/>
    <x v="107"/>
    <x v="2"/>
    <x v="0"/>
    <x v="5970"/>
    <x v="0"/>
    <n v="56.02"/>
    <n v="3.95"/>
    <n v="130.55020690000001"/>
    <n v="7.5450000000000003E-2"/>
  </r>
  <r>
    <x v="41"/>
    <x v="108"/>
    <x v="2"/>
    <x v="1"/>
    <x v="5971"/>
    <x v="0"/>
    <n v="57.62"/>
    <n v="3.8820000000000001"/>
    <n v="130.64579309999999"/>
    <n v="7.5450000000000003E-2"/>
  </r>
  <r>
    <x v="41"/>
    <x v="109"/>
    <x v="2"/>
    <x v="1"/>
    <x v="5972"/>
    <x v="0"/>
    <n v="57.65"/>
    <n v="3.9630000000000001"/>
    <n v="130.74137930000001"/>
    <n v="7.5450000000000003E-2"/>
  </r>
  <r>
    <x v="41"/>
    <x v="110"/>
    <x v="2"/>
    <x v="1"/>
    <x v="5973"/>
    <x v="0"/>
    <n v="62.11"/>
    <n v="4.2729999999999997"/>
    <n v="130.82619349999999"/>
    <n v="7.5450000000000003E-2"/>
  </r>
  <r>
    <x v="41"/>
    <x v="111"/>
    <x v="2"/>
    <x v="1"/>
    <x v="5974"/>
    <x v="0"/>
    <n v="56.54"/>
    <n v="4.2880000000000003"/>
    <n v="130.89664519999999"/>
    <n v="7.5450000000000003E-2"/>
  </r>
  <r>
    <x v="41"/>
    <x v="112"/>
    <x v="2"/>
    <x v="1"/>
    <x v="5975"/>
    <x v="0"/>
    <n v="67.92"/>
    <n v="4.2939999999999996"/>
    <n v="130.96709680000001"/>
    <n v="7.5450000000000003E-2"/>
  </r>
  <r>
    <x v="41"/>
    <x v="113"/>
    <x v="2"/>
    <x v="2"/>
    <x v="5976"/>
    <x v="0"/>
    <n v="65.989999999999995"/>
    <n v="4.282"/>
    <n v="131.03754839999999"/>
    <n v="7.3819999999999997E-2"/>
  </r>
  <r>
    <x v="41"/>
    <x v="114"/>
    <x v="2"/>
    <x v="2"/>
    <x v="5977"/>
    <x v="0"/>
    <n v="70.28"/>
    <n v="4.2539999999999996"/>
    <n v="131.108"/>
    <n v="7.3819999999999997E-2"/>
  </r>
  <r>
    <x v="41"/>
    <x v="115"/>
    <x v="2"/>
    <x v="2"/>
    <x v="5978"/>
    <x v="0"/>
    <n v="67.75"/>
    <n v="4.1109999999999998"/>
    <n v="131.11733330000001"/>
    <n v="7.3819999999999997E-2"/>
  </r>
  <r>
    <x v="41"/>
    <x v="116"/>
    <x v="2"/>
    <x v="2"/>
    <x v="5979"/>
    <x v="0"/>
    <n v="80.11"/>
    <n v="4.0880000000000001"/>
    <n v="131.12666669999999"/>
    <n v="7.3819999999999997E-2"/>
  </r>
  <r>
    <x v="41"/>
    <x v="117"/>
    <x v="2"/>
    <x v="3"/>
    <x v="5980"/>
    <x v="0"/>
    <n v="77.02"/>
    <n v="4.0579999999999998"/>
    <n v="131.136"/>
    <n v="7.3819999999999997E-2"/>
  </r>
  <r>
    <x v="41"/>
    <x v="118"/>
    <x v="2"/>
    <x v="3"/>
    <x v="5981"/>
    <x v="0"/>
    <n v="76.03"/>
    <n v="4.1859999999999999"/>
    <n v="131.1453333"/>
    <n v="7.3819999999999997E-2"/>
  </r>
  <r>
    <x v="41"/>
    <x v="119"/>
    <x v="2"/>
    <x v="3"/>
    <x v="5982"/>
    <x v="0"/>
    <n v="85.19"/>
    <n v="4.3079999999999998"/>
    <n v="131.09832259999999"/>
    <n v="7.3819999999999997E-2"/>
  </r>
  <r>
    <x v="41"/>
    <x v="120"/>
    <x v="2"/>
    <x v="3"/>
    <x v="5983"/>
    <x v="0"/>
    <n v="86.03"/>
    <n v="4.1269999999999998"/>
    <n v="131.02877419999999"/>
    <n v="7.3819999999999997E-2"/>
  </r>
  <r>
    <x v="41"/>
    <x v="121"/>
    <x v="2"/>
    <x v="4"/>
    <x v="5984"/>
    <x v="0"/>
    <n v="80.06"/>
    <n v="4.2770000000000001"/>
    <n v="130.95922580000001"/>
    <n v="7.3819999999999997E-2"/>
  </r>
  <r>
    <x v="41"/>
    <x v="122"/>
    <x v="2"/>
    <x v="4"/>
    <x v="5985"/>
    <x v="0"/>
    <n v="86.87"/>
    <n v="4.1029999999999998"/>
    <n v="130.88967740000001"/>
    <n v="7.3819999999999997E-2"/>
  </r>
  <r>
    <x v="41"/>
    <x v="123"/>
    <x v="2"/>
    <x v="4"/>
    <x v="5986"/>
    <x v="0"/>
    <n v="88.58"/>
    <n v="4.1440000000000001"/>
    <n v="130.82953330000001"/>
    <n v="7.3819999999999997E-2"/>
  </r>
  <r>
    <x v="41"/>
    <x v="124"/>
    <x v="2"/>
    <x v="4"/>
    <x v="5987"/>
    <x v="0"/>
    <n v="89.92"/>
    <n v="4.0140000000000002"/>
    <n v="130.7929"/>
    <n v="7.3819999999999997E-2"/>
  </r>
  <r>
    <x v="41"/>
    <x v="125"/>
    <x v="2"/>
    <x v="4"/>
    <x v="5988"/>
    <x v="0"/>
    <n v="91.36"/>
    <n v="3.875"/>
    <n v="130.7562667"/>
    <n v="7.3819999999999997E-2"/>
  </r>
  <r>
    <x v="41"/>
    <x v="126"/>
    <x v="2"/>
    <x v="5"/>
    <x v="5989"/>
    <x v="0"/>
    <n v="86.87"/>
    <n v="3.6659999999999999"/>
    <n v="130.7196333"/>
    <n v="7.17E-2"/>
  </r>
  <r>
    <x v="41"/>
    <x v="127"/>
    <x v="2"/>
    <x v="5"/>
    <x v="5990"/>
    <x v="0"/>
    <n v="89.8"/>
    <n v="3.7229999999999999"/>
    <n v="130.68299999999999"/>
    <n v="7.17E-2"/>
  </r>
  <r>
    <x v="41"/>
    <x v="128"/>
    <x v="2"/>
    <x v="5"/>
    <x v="5991"/>
    <x v="0"/>
    <n v="84.45"/>
    <n v="3.589"/>
    <n v="130.70129030000001"/>
    <n v="7.17E-2"/>
  </r>
  <r>
    <x v="41"/>
    <x v="129"/>
    <x v="2"/>
    <x v="5"/>
    <x v="5992"/>
    <x v="0"/>
    <n v="83.98"/>
    <n v="3.7690000000000001"/>
    <n v="130.7195806"/>
    <n v="7.17E-2"/>
  </r>
  <r>
    <x v="41"/>
    <x v="130"/>
    <x v="2"/>
    <x v="6"/>
    <x v="5993"/>
    <x v="0"/>
    <n v="84.76"/>
    <n v="3.5950000000000002"/>
    <n v="130.73787100000001"/>
    <n v="7.17E-2"/>
  </r>
  <r>
    <x v="41"/>
    <x v="131"/>
    <x v="2"/>
    <x v="6"/>
    <x v="5994"/>
    <x v="0"/>
    <n v="90.78"/>
    <n v="3.8109999999999999"/>
    <n v="130.7561613"/>
    <n v="7.17E-2"/>
  </r>
  <r>
    <x v="41"/>
    <x v="132"/>
    <x v="2"/>
    <x v="6"/>
    <x v="5995"/>
    <x v="0"/>
    <n v="88.83"/>
    <n v="4.0019999999999998"/>
    <n v="130.79096770000001"/>
    <n v="7.17E-2"/>
  </r>
  <r>
    <x v="41"/>
    <x v="133"/>
    <x v="2"/>
    <x v="6"/>
    <x v="5996"/>
    <x v="0"/>
    <n v="82.5"/>
    <n v="4.0549999999999997"/>
    <n v="130.8381613"/>
    <n v="7.17E-2"/>
  </r>
  <r>
    <x v="41"/>
    <x v="134"/>
    <x v="2"/>
    <x v="6"/>
    <x v="5997"/>
    <x v="0"/>
    <n v="86.97"/>
    <n v="3.8860000000000001"/>
    <n v="130.88535479999999"/>
    <n v="7.17E-2"/>
  </r>
  <r>
    <x v="41"/>
    <x v="135"/>
    <x v="2"/>
    <x v="7"/>
    <x v="5998"/>
    <x v="1"/>
    <n v="83.07"/>
    <n v="4.1239999999999997"/>
    <n v="130.9325484"/>
    <n v="7.17E-2"/>
  </r>
  <r>
    <x v="41"/>
    <x v="136"/>
    <x v="2"/>
    <x v="7"/>
    <x v="5999"/>
    <x v="0"/>
    <n v="78.47"/>
    <n v="3.9660000000000002"/>
    <n v="130.97766669999999"/>
    <n v="7.17E-2"/>
  </r>
  <r>
    <x v="41"/>
    <x v="137"/>
    <x v="2"/>
    <x v="7"/>
    <x v="6000"/>
    <x v="0"/>
    <n v="81.93"/>
    <n v="4.125"/>
    <n v="131.01033330000001"/>
    <n v="7.17E-2"/>
  </r>
  <r>
    <x v="41"/>
    <x v="138"/>
    <x v="2"/>
    <x v="7"/>
    <x v="6001"/>
    <x v="0"/>
    <n v="82.52"/>
    <n v="3.9660000000000002"/>
    <n v="131.04300000000001"/>
    <n v="7.17E-2"/>
  </r>
  <r>
    <x v="41"/>
    <x v="139"/>
    <x v="2"/>
    <x v="8"/>
    <x v="6002"/>
    <x v="0"/>
    <n v="80.88"/>
    <n v="4.1319999999999997"/>
    <n v="131.0756667"/>
    <n v="6.9429999999999992E-2"/>
  </r>
  <r>
    <x v="41"/>
    <x v="140"/>
    <x v="2"/>
    <x v="8"/>
    <x v="6003"/>
    <x v="0"/>
    <n v="76.03"/>
    <n v="4.468"/>
    <n v="131.1083333"/>
    <n v="6.9429999999999992E-2"/>
  </r>
  <r>
    <x v="41"/>
    <x v="141"/>
    <x v="2"/>
    <x v="8"/>
    <x v="6004"/>
    <x v="0"/>
    <n v="72.709999999999994"/>
    <n v="4.4489999999999998"/>
    <n v="131.14996769999999"/>
    <n v="6.9429999999999992E-2"/>
  </r>
  <r>
    <x v="41"/>
    <x v="142"/>
    <x v="2"/>
    <x v="8"/>
    <x v="6005"/>
    <x v="0"/>
    <n v="70.5"/>
    <n v="4.3010000000000002"/>
    <n v="131.19309680000001"/>
    <n v="6.9429999999999992E-2"/>
  </r>
  <r>
    <x v="42"/>
    <x v="0"/>
    <x v="0"/>
    <x v="0"/>
    <x v="6006"/>
    <x v="0"/>
    <n v="47.31"/>
    <n v="2.5720000000000001"/>
    <n v="203.0642742"/>
    <n v="9.5210000000000003E-2"/>
  </r>
  <r>
    <x v="42"/>
    <x v="1"/>
    <x v="0"/>
    <x v="0"/>
    <x v="6007"/>
    <x v="1"/>
    <n v="47.99"/>
    <n v="2.548"/>
    <n v="203.20109679999999"/>
    <n v="9.5210000000000003E-2"/>
  </r>
  <r>
    <x v="42"/>
    <x v="2"/>
    <x v="0"/>
    <x v="0"/>
    <x v="6008"/>
    <x v="0"/>
    <n v="48.77"/>
    <n v="2.5139999999999998"/>
    <n v="203.24797960000001"/>
    <n v="9.5210000000000003E-2"/>
  </r>
  <r>
    <x v="42"/>
    <x v="3"/>
    <x v="0"/>
    <x v="0"/>
    <x v="6009"/>
    <x v="0"/>
    <n v="48.77"/>
    <n v="2.5609999999999999"/>
    <n v="203.27987239999999"/>
    <n v="9.5210000000000003E-2"/>
  </r>
  <r>
    <x v="42"/>
    <x v="4"/>
    <x v="0"/>
    <x v="1"/>
    <x v="6010"/>
    <x v="0"/>
    <n v="52.89"/>
    <n v="2.625"/>
    <n v="203.31176529999999"/>
    <n v="9.5210000000000003E-2"/>
  </r>
  <r>
    <x v="42"/>
    <x v="5"/>
    <x v="0"/>
    <x v="1"/>
    <x v="6011"/>
    <x v="0"/>
    <n v="53.67"/>
    <n v="2.6669999999999998"/>
    <n v="203.34365819999999"/>
    <n v="9.5210000000000003E-2"/>
  </r>
  <r>
    <x v="42"/>
    <x v="6"/>
    <x v="0"/>
    <x v="1"/>
    <x v="6012"/>
    <x v="0"/>
    <n v="56"/>
    <n v="2.72"/>
    <n v="203.19515899999999"/>
    <n v="9.5210000000000003E-2"/>
  </r>
  <r>
    <x v="42"/>
    <x v="7"/>
    <x v="0"/>
    <x v="1"/>
    <x v="6013"/>
    <x v="0"/>
    <n v="54.53"/>
    <n v="2.7320000000000002"/>
    <n v="203.0165945"/>
    <n v="9.5210000000000003E-2"/>
  </r>
  <r>
    <x v="42"/>
    <x v="8"/>
    <x v="0"/>
    <x v="2"/>
    <x v="6014"/>
    <x v="0"/>
    <n v="62.19"/>
    <n v="2.7189999999999999"/>
    <n v="202.83803"/>
    <n v="9.5930000000000001E-2"/>
  </r>
  <r>
    <x v="42"/>
    <x v="9"/>
    <x v="0"/>
    <x v="2"/>
    <x v="6015"/>
    <x v="0"/>
    <n v="64.37"/>
    <n v="2.77"/>
    <n v="202.65946539999999"/>
    <n v="9.5930000000000001E-2"/>
  </r>
  <r>
    <x v="42"/>
    <x v="10"/>
    <x v="0"/>
    <x v="2"/>
    <x v="6016"/>
    <x v="0"/>
    <n v="69.459999999999994"/>
    <n v="2.8079999999999998"/>
    <n v="202.53515709999999"/>
    <n v="9.5930000000000001E-2"/>
  </r>
  <r>
    <x v="42"/>
    <x v="11"/>
    <x v="0"/>
    <x v="2"/>
    <x v="6017"/>
    <x v="0"/>
    <n v="62.71"/>
    <n v="2.7949999999999999"/>
    <n v="202.48319050000001"/>
    <n v="9.5930000000000001E-2"/>
  </r>
  <r>
    <x v="42"/>
    <x v="12"/>
    <x v="0"/>
    <x v="2"/>
    <x v="6018"/>
    <x v="0"/>
    <n v="66.91"/>
    <n v="2.78"/>
    <n v="202.4312238"/>
    <n v="9.5930000000000001E-2"/>
  </r>
  <r>
    <x v="42"/>
    <x v="13"/>
    <x v="0"/>
    <x v="3"/>
    <x v="6019"/>
    <x v="0"/>
    <n v="67.16"/>
    <n v="2.835"/>
    <n v="202.37925709999999"/>
    <n v="9.5930000000000001E-2"/>
  </r>
  <r>
    <x v="42"/>
    <x v="14"/>
    <x v="0"/>
    <x v="3"/>
    <x v="6020"/>
    <x v="0"/>
    <n v="72.14"/>
    <n v="2.8540000000000001"/>
    <n v="202.37050919999999"/>
    <n v="9.5930000000000001E-2"/>
  </r>
  <r>
    <x v="42"/>
    <x v="15"/>
    <x v="0"/>
    <x v="3"/>
    <x v="6021"/>
    <x v="0"/>
    <n v="74.739999999999995"/>
    <n v="2.8260000000000001"/>
    <n v="202.62107370000001"/>
    <n v="9.5930000000000001E-2"/>
  </r>
  <r>
    <x v="42"/>
    <x v="16"/>
    <x v="0"/>
    <x v="3"/>
    <x v="6022"/>
    <x v="0"/>
    <n v="78.59"/>
    <n v="2.7589999999999999"/>
    <n v="202.87163820000001"/>
    <n v="9.5930000000000001E-2"/>
  </r>
  <r>
    <x v="42"/>
    <x v="17"/>
    <x v="0"/>
    <x v="4"/>
    <x v="6023"/>
    <x v="0"/>
    <n v="82.76"/>
    <n v="2.7050000000000001"/>
    <n v="203.1222028"/>
    <n v="9.5930000000000001E-2"/>
  </r>
  <r>
    <x v="42"/>
    <x v="18"/>
    <x v="0"/>
    <x v="4"/>
    <x v="6024"/>
    <x v="0"/>
    <n v="88.12"/>
    <n v="2.6680000000000001"/>
    <n v="203.37276729999999"/>
    <n v="9.5930000000000001E-2"/>
  </r>
  <r>
    <x v="42"/>
    <x v="19"/>
    <x v="0"/>
    <x v="4"/>
    <x v="6025"/>
    <x v="0"/>
    <n v="84.9"/>
    <n v="2.637"/>
    <n v="203.370619"/>
    <n v="9.5930000000000001E-2"/>
  </r>
  <r>
    <x v="42"/>
    <x v="20"/>
    <x v="0"/>
    <x v="4"/>
    <x v="6026"/>
    <x v="0"/>
    <n v="88.48"/>
    <n v="2.653"/>
    <n v="203.26738570000001"/>
    <n v="9.5930000000000001E-2"/>
  </r>
  <r>
    <x v="42"/>
    <x v="21"/>
    <x v="0"/>
    <x v="5"/>
    <x v="6027"/>
    <x v="0"/>
    <n v="80.17"/>
    <n v="2.669"/>
    <n v="203.16415240000001"/>
    <n v="9.8160000000000011E-2"/>
  </r>
  <r>
    <x v="42"/>
    <x v="22"/>
    <x v="0"/>
    <x v="5"/>
    <x v="6028"/>
    <x v="0"/>
    <n v="81.52"/>
    <n v="2.6419999999999999"/>
    <n v="203.06091900000001"/>
    <n v="9.8160000000000011E-2"/>
  </r>
  <r>
    <x v="42"/>
    <x v="23"/>
    <x v="0"/>
    <x v="5"/>
    <x v="6029"/>
    <x v="0"/>
    <n v="84.17"/>
    <n v="2.6230000000000002"/>
    <n v="203.05385480000001"/>
    <n v="9.8160000000000011E-2"/>
  </r>
  <r>
    <x v="42"/>
    <x v="24"/>
    <x v="0"/>
    <x v="5"/>
    <x v="6030"/>
    <x v="0"/>
    <n v="86.6"/>
    <n v="2.6080000000000001"/>
    <n v="203.17501609999999"/>
    <n v="9.8160000000000011E-2"/>
  </r>
  <r>
    <x v="42"/>
    <x v="25"/>
    <x v="0"/>
    <x v="5"/>
    <x v="6031"/>
    <x v="0"/>
    <n v="79.790000000000006"/>
    <n v="2.64"/>
    <n v="203.2961774"/>
    <n v="9.8160000000000011E-2"/>
  </r>
  <r>
    <x v="42"/>
    <x v="26"/>
    <x v="0"/>
    <x v="6"/>
    <x v="6032"/>
    <x v="0"/>
    <n v="84.66"/>
    <n v="2.6269999999999998"/>
    <n v="203.41733869999999"/>
    <n v="9.8160000000000011E-2"/>
  </r>
  <r>
    <x v="42"/>
    <x v="27"/>
    <x v="0"/>
    <x v="6"/>
    <x v="6033"/>
    <x v="0"/>
    <n v="86.31"/>
    <n v="2.6920000000000002"/>
    <n v="203.5385"/>
    <n v="9.8160000000000011E-2"/>
  </r>
  <r>
    <x v="42"/>
    <x v="28"/>
    <x v="0"/>
    <x v="6"/>
    <x v="6034"/>
    <x v="0"/>
    <n v="85.26"/>
    <n v="2.6640000000000001"/>
    <n v="203.50924190000001"/>
    <n v="9.8160000000000011E-2"/>
  </r>
  <r>
    <x v="42"/>
    <x v="29"/>
    <x v="0"/>
    <x v="6"/>
    <x v="6035"/>
    <x v="0"/>
    <n v="80.319999999999993"/>
    <n v="2.6190000000000002"/>
    <n v="203.47998390000001"/>
    <n v="9.8160000000000011E-2"/>
  </r>
  <r>
    <x v="42"/>
    <x v="30"/>
    <x v="0"/>
    <x v="7"/>
    <x v="6036"/>
    <x v="0"/>
    <n v="80.430000000000007"/>
    <n v="2.577"/>
    <n v="203.45072579999999"/>
    <n v="9.8160000000000011E-2"/>
  </r>
  <r>
    <x v="42"/>
    <x v="31"/>
    <x v="0"/>
    <x v="7"/>
    <x v="6037"/>
    <x v="1"/>
    <n v="81.319999999999993"/>
    <n v="2.5649999999999999"/>
    <n v="203.42146769999999"/>
    <n v="9.8160000000000011E-2"/>
  </r>
  <r>
    <x v="42"/>
    <x v="32"/>
    <x v="0"/>
    <x v="7"/>
    <x v="6038"/>
    <x v="0"/>
    <n v="78.86"/>
    <n v="2.5819999999999999"/>
    <n v="203.44992859999999"/>
    <n v="9.8160000000000011E-2"/>
  </r>
  <r>
    <x v="42"/>
    <x v="33"/>
    <x v="0"/>
    <x v="7"/>
    <x v="6039"/>
    <x v="0"/>
    <n v="77.42"/>
    <n v="2.6240000000000001"/>
    <n v="203.5216786"/>
    <n v="9.8160000000000011E-2"/>
  </r>
  <r>
    <x v="42"/>
    <x v="34"/>
    <x v="0"/>
    <x v="8"/>
    <x v="6040"/>
    <x v="0"/>
    <n v="77.930000000000007"/>
    <n v="2.6030000000000002"/>
    <n v="203.59342860000001"/>
    <n v="0.10210000000000001"/>
  </r>
  <r>
    <x v="42"/>
    <x v="35"/>
    <x v="0"/>
    <x v="8"/>
    <x v="6041"/>
    <x v="0"/>
    <n v="72.81"/>
    <n v="2.633"/>
    <n v="203.66517859999999"/>
    <n v="0.10210000000000001"/>
  </r>
  <r>
    <x v="42"/>
    <x v="36"/>
    <x v="0"/>
    <x v="8"/>
    <x v="6042"/>
    <x v="0"/>
    <n v="68.78"/>
    <n v="2.72"/>
    <n v="203.7299032"/>
    <n v="0.10210000000000001"/>
  </r>
  <r>
    <x v="42"/>
    <x v="37"/>
    <x v="0"/>
    <x v="8"/>
    <x v="6043"/>
    <x v="0"/>
    <n v="69.459999999999994"/>
    <n v="2.7250000000000001"/>
    <n v="203.77706449999999"/>
    <n v="0.10210000000000001"/>
  </r>
  <r>
    <x v="42"/>
    <x v="38"/>
    <x v="0"/>
    <x v="8"/>
    <x v="6044"/>
    <x v="0"/>
    <n v="65.88"/>
    <n v="2.7160000000000002"/>
    <n v="203.82422579999999"/>
    <n v="0.10210000000000001"/>
  </r>
  <r>
    <x v="42"/>
    <x v="39"/>
    <x v="0"/>
    <x v="9"/>
    <x v="6045"/>
    <x v="0"/>
    <n v="62.52"/>
    <n v="2.6890000000000001"/>
    <n v="203.87138709999999"/>
    <n v="0.10210000000000001"/>
  </r>
  <r>
    <x v="42"/>
    <x v="40"/>
    <x v="0"/>
    <x v="9"/>
    <x v="6046"/>
    <x v="0"/>
    <n v="59.98"/>
    <n v="2.7280000000000002"/>
    <n v="203.91854839999999"/>
    <n v="0.10210000000000001"/>
  </r>
  <r>
    <x v="42"/>
    <x v="41"/>
    <x v="0"/>
    <x v="9"/>
    <x v="6047"/>
    <x v="0"/>
    <n v="54.96"/>
    <n v="2.7709999999999999"/>
    <n v="203.8191286"/>
    <n v="0.10210000000000001"/>
  </r>
  <r>
    <x v="42"/>
    <x v="42"/>
    <x v="0"/>
    <x v="9"/>
    <x v="6048"/>
    <x v="1"/>
    <n v="54.76"/>
    <n v="2.7349999999999999"/>
    <n v="203.69527859999999"/>
    <n v="0.10210000000000001"/>
  </r>
  <r>
    <x v="42"/>
    <x v="43"/>
    <x v="0"/>
    <x v="10"/>
    <x v="6049"/>
    <x v="0"/>
    <n v="44.56"/>
    <n v="2.7080000000000002"/>
    <n v="203.57142859999999"/>
    <n v="0.10210000000000001"/>
  </r>
  <r>
    <x v="42"/>
    <x v="44"/>
    <x v="0"/>
    <x v="10"/>
    <x v="6050"/>
    <x v="0"/>
    <n v="52.52"/>
    <n v="2.843"/>
    <n v="203.44757860000001"/>
    <n v="0.10210000000000001"/>
  </r>
  <r>
    <x v="42"/>
    <x v="45"/>
    <x v="0"/>
    <x v="10"/>
    <x v="6051"/>
    <x v="0"/>
    <n v="56.51"/>
    <n v="2.8690000000000002"/>
    <n v="203.3996521"/>
    <n v="0.10210000000000001"/>
  </r>
  <r>
    <x v="42"/>
    <x v="46"/>
    <x v="0"/>
    <x v="10"/>
    <x v="6052"/>
    <x v="0"/>
    <n v="57.15"/>
    <n v="2.8860000000000001"/>
    <n v="203.40866819999999"/>
    <n v="0.10210000000000001"/>
  </r>
  <r>
    <x v="42"/>
    <x v="47"/>
    <x v="0"/>
    <x v="10"/>
    <x v="6053"/>
    <x v="1"/>
    <n v="48.61"/>
    <n v="2.9430000000000001"/>
    <n v="203.41768429999999"/>
    <n v="0.10210000000000001"/>
  </r>
  <r>
    <x v="42"/>
    <x v="48"/>
    <x v="1"/>
    <x v="11"/>
    <x v="6054"/>
    <x v="0"/>
    <n v="40.47"/>
    <n v="2.976"/>
    <n v="203.42670050000001"/>
    <n v="0.10398"/>
  </r>
  <r>
    <x v="42"/>
    <x v="49"/>
    <x v="1"/>
    <x v="11"/>
    <x v="6055"/>
    <x v="0"/>
    <n v="43.45"/>
    <n v="2.9830000000000001"/>
    <n v="203.48406449999999"/>
    <n v="0.10398"/>
  </r>
  <r>
    <x v="42"/>
    <x v="50"/>
    <x v="1"/>
    <x v="11"/>
    <x v="6056"/>
    <x v="0"/>
    <n v="53.05"/>
    <n v="3.016"/>
    <n v="203.83151609999999"/>
    <n v="0.10398"/>
  </r>
  <r>
    <x v="42"/>
    <x v="51"/>
    <x v="1"/>
    <x v="11"/>
    <x v="6057"/>
    <x v="0"/>
    <n v="44.98"/>
    <n v="3.01"/>
    <n v="204.17896769999999"/>
    <n v="0.10398"/>
  </r>
  <r>
    <x v="42"/>
    <x v="52"/>
    <x v="1"/>
    <x v="0"/>
    <x v="6058"/>
    <x v="0"/>
    <n v="33.21"/>
    <n v="2.9889999999999999"/>
    <n v="204.52641940000001"/>
    <n v="0.10398"/>
  </r>
  <r>
    <x v="42"/>
    <x v="53"/>
    <x v="1"/>
    <x v="0"/>
    <x v="6059"/>
    <x v="1"/>
    <n v="40.65"/>
    <n v="3.0219999999999998"/>
    <n v="204.87387100000001"/>
    <n v="0.10398"/>
  </r>
  <r>
    <x v="42"/>
    <x v="54"/>
    <x v="1"/>
    <x v="0"/>
    <x v="6060"/>
    <x v="0"/>
    <n v="59.15"/>
    <n v="3.0449999999999999"/>
    <n v="205.1683214"/>
    <n v="0.10398"/>
  </r>
  <r>
    <x v="42"/>
    <x v="55"/>
    <x v="1"/>
    <x v="0"/>
    <x v="6061"/>
    <x v="0"/>
    <n v="58.37"/>
    <n v="3.0649999999999999"/>
    <n v="205.44157139999999"/>
    <n v="0.10398"/>
  </r>
  <r>
    <x v="42"/>
    <x v="56"/>
    <x v="1"/>
    <x v="1"/>
    <x v="6062"/>
    <x v="0"/>
    <n v="60.26"/>
    <n v="3.2879999999999998"/>
    <n v="205.71482140000001"/>
    <n v="0.10398"/>
  </r>
  <r>
    <x v="42"/>
    <x v="57"/>
    <x v="1"/>
    <x v="1"/>
    <x v="6063"/>
    <x v="0"/>
    <n v="60.24"/>
    <n v="3.4590000000000001"/>
    <n v="205.9880714"/>
    <n v="0.10398"/>
  </r>
  <r>
    <x v="42"/>
    <x v="58"/>
    <x v="1"/>
    <x v="1"/>
    <x v="6064"/>
    <x v="0"/>
    <n v="68.98"/>
    <n v="3.488"/>
    <n v="206.22592399999999"/>
    <n v="0.10398"/>
  </r>
  <r>
    <x v="42"/>
    <x v="59"/>
    <x v="1"/>
    <x v="1"/>
    <x v="6065"/>
    <x v="0"/>
    <n v="65.53"/>
    <n v="3.4729999999999999"/>
    <n v="206.44961749999999"/>
    <n v="0.10398"/>
  </r>
  <r>
    <x v="42"/>
    <x v="60"/>
    <x v="1"/>
    <x v="2"/>
    <x v="6066"/>
    <x v="0"/>
    <n v="67.790000000000006"/>
    <n v="3.524"/>
    <n v="206.67331110000001"/>
    <n v="0.10581"/>
  </r>
  <r>
    <x v="42"/>
    <x v="61"/>
    <x v="1"/>
    <x v="2"/>
    <x v="6067"/>
    <x v="0"/>
    <n v="70.349999999999994"/>
    <n v="3.6219999999999999"/>
    <n v="206.8970046"/>
    <n v="0.10581"/>
  </r>
  <r>
    <x v="42"/>
    <x v="62"/>
    <x v="1"/>
    <x v="2"/>
    <x v="6068"/>
    <x v="0"/>
    <n v="65.010000000000005"/>
    <n v="3.7429999999999999"/>
    <n v="207.1015429"/>
    <n v="0.10581"/>
  </r>
  <r>
    <x v="42"/>
    <x v="63"/>
    <x v="1"/>
    <x v="2"/>
    <x v="6069"/>
    <x v="0"/>
    <n v="74.489999999999995"/>
    <n v="3.8069999999999999"/>
    <n v="207.25819290000001"/>
    <n v="0.10581"/>
  </r>
  <r>
    <x v="42"/>
    <x v="64"/>
    <x v="1"/>
    <x v="2"/>
    <x v="6070"/>
    <x v="0"/>
    <n v="71.34"/>
    <n v="3.81"/>
    <n v="207.4148429"/>
    <n v="0.10581"/>
  </r>
  <r>
    <x v="42"/>
    <x v="65"/>
    <x v="1"/>
    <x v="3"/>
    <x v="6071"/>
    <x v="0"/>
    <n v="66.77"/>
    <n v="3.9060000000000001"/>
    <n v="207.57149290000001"/>
    <n v="0.10581"/>
  </r>
  <r>
    <x v="42"/>
    <x v="66"/>
    <x v="1"/>
    <x v="3"/>
    <x v="6072"/>
    <x v="0"/>
    <n v="76.03"/>
    <n v="3.899"/>
    <n v="207.72814289999999"/>
    <n v="0.10581"/>
  </r>
  <r>
    <x v="42"/>
    <x v="67"/>
    <x v="1"/>
    <x v="3"/>
    <x v="6073"/>
    <x v="0"/>
    <n v="74.209999999999994"/>
    <n v="3.907"/>
    <n v="207.52006220000001"/>
    <n v="0.10581"/>
  </r>
  <r>
    <x v="42"/>
    <x v="68"/>
    <x v="1"/>
    <x v="3"/>
    <x v="6074"/>
    <x v="0"/>
    <n v="80.89"/>
    <n v="3.786"/>
    <n v="207.3119816"/>
    <n v="0.10581"/>
  </r>
  <r>
    <x v="42"/>
    <x v="69"/>
    <x v="1"/>
    <x v="4"/>
    <x v="6075"/>
    <x v="0"/>
    <n v="83.49"/>
    <n v="3.6989999999999998"/>
    <n v="207.10390090000001"/>
    <n v="0.10581"/>
  </r>
  <r>
    <x v="42"/>
    <x v="70"/>
    <x v="1"/>
    <x v="4"/>
    <x v="6076"/>
    <x v="0"/>
    <n v="85.81"/>
    <n v="3.6480000000000001"/>
    <n v="206.8958203"/>
    <n v="0.10581"/>
  </r>
  <r>
    <x v="42"/>
    <x v="71"/>
    <x v="1"/>
    <x v="4"/>
    <x v="6077"/>
    <x v="0"/>
    <n v="88.49"/>
    <n v="3.637"/>
    <n v="206.8560238"/>
    <n v="0.10581"/>
  </r>
  <r>
    <x v="42"/>
    <x v="72"/>
    <x v="1"/>
    <x v="4"/>
    <x v="6078"/>
    <x v="0"/>
    <n v="88.3"/>
    <n v="3.5939999999999999"/>
    <n v="206.9424405"/>
    <n v="0.10581"/>
  </r>
  <r>
    <x v="42"/>
    <x v="73"/>
    <x v="1"/>
    <x v="5"/>
    <x v="6079"/>
    <x v="0"/>
    <n v="91.36"/>
    <n v="3.524"/>
    <n v="207.02885710000001"/>
    <n v="0.10641"/>
  </r>
  <r>
    <x v="42"/>
    <x v="74"/>
    <x v="1"/>
    <x v="5"/>
    <x v="6080"/>
    <x v="0"/>
    <n v="87.02"/>
    <n v="3.48"/>
    <n v="207.11527380000001"/>
    <n v="0.10641"/>
  </r>
  <r>
    <x v="42"/>
    <x v="75"/>
    <x v="1"/>
    <x v="5"/>
    <x v="6081"/>
    <x v="0"/>
    <n v="84.67"/>
    <n v="3.5750000000000002"/>
    <n v="207.19406910000001"/>
    <n v="0.10641"/>
  </r>
  <r>
    <x v="42"/>
    <x v="76"/>
    <x v="1"/>
    <x v="5"/>
    <x v="6082"/>
    <x v="0"/>
    <n v="88.58"/>
    <n v="3.6509999999999998"/>
    <n v="207.25381110000001"/>
    <n v="0.10641"/>
  </r>
  <r>
    <x v="42"/>
    <x v="77"/>
    <x v="1"/>
    <x v="5"/>
    <x v="6083"/>
    <x v="0"/>
    <n v="83.43"/>
    <n v="3.6819999999999999"/>
    <n v="207.31355300000001"/>
    <n v="0.10641"/>
  </r>
  <r>
    <x v="42"/>
    <x v="78"/>
    <x v="1"/>
    <x v="6"/>
    <x v="6084"/>
    <x v="0"/>
    <n v="87.47"/>
    <n v="3.6840000000000002"/>
    <n v="207.37329489999999"/>
    <n v="0.10641"/>
  </r>
  <r>
    <x v="42"/>
    <x v="79"/>
    <x v="1"/>
    <x v="6"/>
    <x v="6085"/>
    <x v="0"/>
    <n v="86.64"/>
    <n v="3.6379999999999999"/>
    <n v="207.43303689999999"/>
    <n v="0.10641"/>
  </r>
  <r>
    <x v="42"/>
    <x v="80"/>
    <x v="1"/>
    <x v="6"/>
    <x v="6086"/>
    <x v="0"/>
    <n v="82.08"/>
    <n v="3.5539999999999998"/>
    <n v="207.4953088"/>
    <n v="0.10641"/>
  </r>
  <r>
    <x v="42"/>
    <x v="81"/>
    <x v="1"/>
    <x v="6"/>
    <x v="6087"/>
    <x v="0"/>
    <n v="87.43"/>
    <n v="3.5230000000000001"/>
    <n v="207.5580023"/>
    <n v="0.10641"/>
  </r>
  <r>
    <x v="42"/>
    <x v="82"/>
    <x v="1"/>
    <x v="7"/>
    <x v="6088"/>
    <x v="0"/>
    <n v="87.84"/>
    <n v="3.5329999999999999"/>
    <n v="207.62069589999999"/>
    <n v="0.10641"/>
  </r>
  <r>
    <x v="42"/>
    <x v="83"/>
    <x v="1"/>
    <x v="7"/>
    <x v="6089"/>
    <x v="1"/>
    <n v="79.290000000000006"/>
    <n v="3.5459999999999998"/>
    <n v="207.68338940000001"/>
    <n v="0.10641"/>
  </r>
  <r>
    <x v="42"/>
    <x v="84"/>
    <x v="1"/>
    <x v="7"/>
    <x v="6090"/>
    <x v="0"/>
    <n v="77.17"/>
    <n v="3.5259999999999998"/>
    <n v="207.8527143"/>
    <n v="0.10641"/>
  </r>
  <r>
    <x v="42"/>
    <x v="85"/>
    <x v="1"/>
    <x v="7"/>
    <x v="6091"/>
    <x v="0"/>
    <n v="78.98"/>
    <n v="3.4670000000000001"/>
    <n v="208.1642143"/>
    <n v="0.10641"/>
  </r>
  <r>
    <x v="42"/>
    <x v="86"/>
    <x v="1"/>
    <x v="7"/>
    <x v="6092"/>
    <x v="0"/>
    <n v="78.97"/>
    <n v="3.355"/>
    <n v="208.47571429999999"/>
    <n v="0.10641"/>
  </r>
  <r>
    <x v="42"/>
    <x v="87"/>
    <x v="1"/>
    <x v="8"/>
    <x v="6093"/>
    <x v="0"/>
    <n v="74.17"/>
    <n v="3.2850000000000001"/>
    <n v="208.78721429999999"/>
    <n v="0.10148"/>
  </r>
  <r>
    <x v="42"/>
    <x v="88"/>
    <x v="1"/>
    <x v="8"/>
    <x v="6094"/>
    <x v="0"/>
    <n v="68.09"/>
    <n v="3.274"/>
    <n v="209.0752166"/>
    <n v="0.10148"/>
  </r>
  <r>
    <x v="42"/>
    <x v="89"/>
    <x v="1"/>
    <x v="8"/>
    <x v="6095"/>
    <x v="0"/>
    <n v="70.3"/>
    <n v="3.3530000000000002"/>
    <n v="209.22223270000001"/>
    <n v="0.10148"/>
  </r>
  <r>
    <x v="42"/>
    <x v="90"/>
    <x v="1"/>
    <x v="8"/>
    <x v="6096"/>
    <x v="0"/>
    <n v="66.819999999999993"/>
    <n v="3.3719999999999999"/>
    <n v="209.36924880000001"/>
    <n v="0.10148"/>
  </r>
  <r>
    <x v="42"/>
    <x v="91"/>
    <x v="1"/>
    <x v="9"/>
    <x v="6097"/>
    <x v="0"/>
    <n v="59.08"/>
    <n v="3.3319999999999999"/>
    <n v="209.516265"/>
    <n v="0.10148"/>
  </r>
  <r>
    <x v="42"/>
    <x v="92"/>
    <x v="1"/>
    <x v="9"/>
    <x v="6098"/>
    <x v="0"/>
    <n v="51.26"/>
    <n v="3.2970000000000002"/>
    <n v="209.66328110000001"/>
    <n v="0.10148"/>
  </r>
  <r>
    <x v="42"/>
    <x v="93"/>
    <x v="1"/>
    <x v="9"/>
    <x v="6099"/>
    <x v="0"/>
    <n v="57.75"/>
    <n v="3.3079999999999998"/>
    <n v="209.86510709999999"/>
    <n v="0.10148"/>
  </r>
  <r>
    <x v="42"/>
    <x v="94"/>
    <x v="1"/>
    <x v="9"/>
    <x v="6100"/>
    <x v="1"/>
    <n v="55.7"/>
    <n v="3.2360000000000002"/>
    <n v="210.08885710000001"/>
    <n v="0.10148"/>
  </r>
  <r>
    <x v="42"/>
    <x v="95"/>
    <x v="1"/>
    <x v="10"/>
    <x v="6101"/>
    <x v="0"/>
    <n v="47.49"/>
    <n v="3.1720000000000002"/>
    <n v="210.31260710000001"/>
    <n v="0.10148"/>
  </r>
  <r>
    <x v="42"/>
    <x v="96"/>
    <x v="1"/>
    <x v="10"/>
    <x v="6102"/>
    <x v="0"/>
    <n v="34.229999999999997"/>
    <n v="3.1579999999999999"/>
    <n v="210.5363571"/>
    <n v="0.10148"/>
  </r>
  <r>
    <x v="42"/>
    <x v="97"/>
    <x v="1"/>
    <x v="10"/>
    <x v="6103"/>
    <x v="0"/>
    <n v="43.78"/>
    <n v="3.1589999999999998"/>
    <n v="210.73653920000001"/>
    <n v="0.10148"/>
  </r>
  <r>
    <x v="42"/>
    <x v="98"/>
    <x v="1"/>
    <x v="10"/>
    <x v="6104"/>
    <x v="0"/>
    <n v="42.63"/>
    <n v="3.1120000000000001"/>
    <n v="210.90529720000001"/>
    <n v="0.10148"/>
  </r>
  <r>
    <x v="42"/>
    <x v="99"/>
    <x v="1"/>
    <x v="10"/>
    <x v="6105"/>
    <x v="1"/>
    <n v="41.83"/>
    <n v="3.129"/>
    <n v="211.0740553"/>
    <n v="0.10148"/>
  </r>
  <r>
    <x v="42"/>
    <x v="100"/>
    <x v="2"/>
    <x v="11"/>
    <x v="6106"/>
    <x v="0"/>
    <n v="47.59"/>
    <n v="3.157"/>
    <n v="211.24281339999999"/>
    <n v="9.6530000000000005E-2"/>
  </r>
  <r>
    <x v="42"/>
    <x v="101"/>
    <x v="2"/>
    <x v="11"/>
    <x v="6107"/>
    <x v="0"/>
    <n v="43.68"/>
    <n v="3.2610000000000001"/>
    <n v="211.41157140000001"/>
    <n v="9.6530000000000005E-2"/>
  </r>
  <r>
    <x v="42"/>
    <x v="102"/>
    <x v="2"/>
    <x v="11"/>
    <x v="6108"/>
    <x v="0"/>
    <n v="52.72"/>
    <n v="3.2679999999999998"/>
    <n v="211.49978110000001"/>
    <n v="9.6530000000000005E-2"/>
  </r>
  <r>
    <x v="42"/>
    <x v="103"/>
    <x v="2"/>
    <x v="11"/>
    <x v="6109"/>
    <x v="0"/>
    <n v="52.1"/>
    <n v="3.29"/>
    <n v="211.5879908"/>
    <n v="9.6530000000000005E-2"/>
  </r>
  <r>
    <x v="42"/>
    <x v="104"/>
    <x v="2"/>
    <x v="0"/>
    <x v="6110"/>
    <x v="0"/>
    <n v="51.92"/>
    <n v="3.36"/>
    <n v="211.67620049999999"/>
    <n v="9.6530000000000005E-2"/>
  </r>
  <r>
    <x v="42"/>
    <x v="105"/>
    <x v="2"/>
    <x v="0"/>
    <x v="6111"/>
    <x v="1"/>
    <n v="46.54"/>
    <n v="3.4089999999999998"/>
    <n v="211.76441009999999"/>
    <n v="9.6530000000000005E-2"/>
  </r>
  <r>
    <x v="42"/>
    <x v="106"/>
    <x v="2"/>
    <x v="0"/>
    <x v="6112"/>
    <x v="0"/>
    <n v="49.38"/>
    <n v="3.51"/>
    <n v="211.91683499999999"/>
    <n v="9.6530000000000005E-2"/>
  </r>
  <r>
    <x v="42"/>
    <x v="107"/>
    <x v="2"/>
    <x v="0"/>
    <x v="6113"/>
    <x v="0"/>
    <n v="53.53"/>
    <n v="3.5550000000000002"/>
    <n v="212.1174212"/>
    <n v="9.6530000000000005E-2"/>
  </r>
  <r>
    <x v="42"/>
    <x v="108"/>
    <x v="2"/>
    <x v="1"/>
    <x v="6114"/>
    <x v="0"/>
    <n v="56.43"/>
    <n v="3.63"/>
    <n v="212.3180074"/>
    <n v="9.6530000000000005E-2"/>
  </r>
  <r>
    <x v="42"/>
    <x v="109"/>
    <x v="2"/>
    <x v="1"/>
    <x v="6115"/>
    <x v="0"/>
    <n v="54.52"/>
    <n v="3.669"/>
    <n v="212.5185936"/>
    <n v="9.6530000000000005E-2"/>
  </r>
  <r>
    <x v="42"/>
    <x v="110"/>
    <x v="2"/>
    <x v="1"/>
    <x v="6116"/>
    <x v="0"/>
    <n v="57.88"/>
    <n v="3.734"/>
    <n v="212.66515670000001"/>
    <n v="9.6530000000000005E-2"/>
  </r>
  <r>
    <x v="42"/>
    <x v="111"/>
    <x v="2"/>
    <x v="1"/>
    <x v="6117"/>
    <x v="0"/>
    <n v="56.28"/>
    <n v="3.7869999999999999"/>
    <n v="212.7396889"/>
    <n v="9.6530000000000005E-2"/>
  </r>
  <r>
    <x v="42"/>
    <x v="112"/>
    <x v="2"/>
    <x v="1"/>
    <x v="6118"/>
    <x v="0"/>
    <n v="69.88"/>
    <n v="3.8450000000000002"/>
    <n v="212.81422119999999"/>
    <n v="9.6530000000000005E-2"/>
  </r>
  <r>
    <x v="42"/>
    <x v="113"/>
    <x v="2"/>
    <x v="2"/>
    <x v="6119"/>
    <x v="0"/>
    <n v="64.7"/>
    <n v="3.891"/>
    <n v="212.88875350000001"/>
    <n v="9.5749999999999988E-2"/>
  </r>
  <r>
    <x v="42"/>
    <x v="114"/>
    <x v="2"/>
    <x v="2"/>
    <x v="6120"/>
    <x v="0"/>
    <n v="70.180000000000007"/>
    <n v="3.891"/>
    <n v="212.9632857"/>
    <n v="9.5749999999999988E-2"/>
  </r>
  <r>
    <x v="42"/>
    <x v="115"/>
    <x v="2"/>
    <x v="2"/>
    <x v="6121"/>
    <x v="0"/>
    <n v="67.28"/>
    <n v="3.8769999999999998"/>
    <n v="213.01305239999999"/>
    <n v="9.5749999999999988E-2"/>
  </r>
  <r>
    <x v="42"/>
    <x v="116"/>
    <x v="2"/>
    <x v="2"/>
    <x v="6122"/>
    <x v="0"/>
    <n v="78.27"/>
    <n v="3.8140000000000001"/>
    <n v="213.06281899999999"/>
    <n v="9.5749999999999988E-2"/>
  </r>
  <r>
    <x v="42"/>
    <x v="117"/>
    <x v="2"/>
    <x v="3"/>
    <x v="6123"/>
    <x v="0"/>
    <n v="77.47"/>
    <n v="3.7490000000000001"/>
    <n v="213.11258570000001"/>
    <n v="9.5749999999999988E-2"/>
  </r>
  <r>
    <x v="42"/>
    <x v="118"/>
    <x v="2"/>
    <x v="3"/>
    <x v="6124"/>
    <x v="0"/>
    <n v="67.59"/>
    <n v="3.6880000000000002"/>
    <n v="213.1623524"/>
    <n v="9.5749999999999988E-2"/>
  </r>
  <r>
    <x v="42"/>
    <x v="119"/>
    <x v="2"/>
    <x v="3"/>
    <x v="6125"/>
    <x v="0"/>
    <n v="72.06"/>
    <n v="3.63"/>
    <n v="213.17536179999999"/>
    <n v="9.5749999999999988E-2"/>
  </r>
  <r>
    <x v="42"/>
    <x v="120"/>
    <x v="2"/>
    <x v="3"/>
    <x v="6126"/>
    <x v="0"/>
    <n v="82.41"/>
    <n v="3.5609999999999999"/>
    <n v="213.17366820000001"/>
    <n v="9.5749999999999988E-2"/>
  </r>
  <r>
    <x v="42"/>
    <x v="121"/>
    <x v="2"/>
    <x v="4"/>
    <x v="6127"/>
    <x v="0"/>
    <n v="80.89"/>
    <n v="3.5009999999999999"/>
    <n v="213.17197469999999"/>
    <n v="9.5749999999999988E-2"/>
  </r>
  <r>
    <x v="42"/>
    <x v="122"/>
    <x v="2"/>
    <x v="4"/>
    <x v="6128"/>
    <x v="0"/>
    <n v="85.73"/>
    <n v="3.452"/>
    <n v="213.17028110000001"/>
    <n v="9.5749999999999988E-2"/>
  </r>
  <r>
    <x v="42"/>
    <x v="123"/>
    <x v="2"/>
    <x v="4"/>
    <x v="6129"/>
    <x v="0"/>
    <n v="87.75"/>
    <n v="3.3929999999999998"/>
    <n v="213.17869519999999"/>
    <n v="9.5749999999999988E-2"/>
  </r>
  <r>
    <x v="42"/>
    <x v="124"/>
    <x v="2"/>
    <x v="4"/>
    <x v="6130"/>
    <x v="0"/>
    <n v="87.51"/>
    <n v="3.3460000000000001"/>
    <n v="213.21237859999999"/>
    <n v="9.5749999999999988E-2"/>
  </r>
  <r>
    <x v="42"/>
    <x v="125"/>
    <x v="2"/>
    <x v="4"/>
    <x v="6131"/>
    <x v="0"/>
    <n v="89.85"/>
    <n v="3.286"/>
    <n v="213.2460619"/>
    <n v="9.5749999999999988E-2"/>
  </r>
  <r>
    <x v="42"/>
    <x v="126"/>
    <x v="2"/>
    <x v="5"/>
    <x v="6132"/>
    <x v="0"/>
    <n v="82.68"/>
    <n v="3.2269999999999999"/>
    <n v="213.27974520000001"/>
    <n v="9.2850000000000002E-2"/>
  </r>
  <r>
    <x v="42"/>
    <x v="127"/>
    <x v="2"/>
    <x v="5"/>
    <x v="6133"/>
    <x v="0"/>
    <n v="78.819999999999993"/>
    <n v="3.2559999999999998"/>
    <n v="213.31342860000001"/>
    <n v="9.2850000000000002E-2"/>
  </r>
  <r>
    <x v="42"/>
    <x v="128"/>
    <x v="2"/>
    <x v="5"/>
    <x v="6134"/>
    <x v="0"/>
    <n v="83.83"/>
    <n v="3.3109999999999999"/>
    <n v="213.3219124"/>
    <n v="9.2850000000000002E-2"/>
  </r>
  <r>
    <x v="42"/>
    <x v="129"/>
    <x v="2"/>
    <x v="5"/>
    <x v="6135"/>
    <x v="0"/>
    <n v="82.01"/>
    <n v="3.407"/>
    <n v="213.33039629999999"/>
    <n v="9.2850000000000002E-2"/>
  </r>
  <r>
    <x v="42"/>
    <x v="130"/>
    <x v="2"/>
    <x v="6"/>
    <x v="6136"/>
    <x v="0"/>
    <n v="85.06"/>
    <n v="3.4169999999999998"/>
    <n v="213.33888020000001"/>
    <n v="9.2850000000000002E-2"/>
  </r>
  <r>
    <x v="42"/>
    <x v="131"/>
    <x v="2"/>
    <x v="6"/>
    <x v="6137"/>
    <x v="0"/>
    <n v="86.36"/>
    <n v="3.4940000000000002"/>
    <n v="213.34736409999999"/>
    <n v="9.2850000000000002E-2"/>
  </r>
  <r>
    <x v="42"/>
    <x v="132"/>
    <x v="2"/>
    <x v="6"/>
    <x v="6138"/>
    <x v="0"/>
    <n v="85.66"/>
    <n v="3.5710000000000002"/>
    <n v="213.42269590000001"/>
    <n v="9.2850000000000002E-2"/>
  </r>
  <r>
    <x v="42"/>
    <x v="133"/>
    <x v="2"/>
    <x v="6"/>
    <x v="6139"/>
    <x v="0"/>
    <n v="81.650000000000006"/>
    <n v="3.62"/>
    <n v="213.54816360000001"/>
    <n v="9.2850000000000002E-2"/>
  </r>
  <r>
    <x v="42"/>
    <x v="134"/>
    <x v="2"/>
    <x v="6"/>
    <x v="6140"/>
    <x v="0"/>
    <n v="81.12"/>
    <n v="3.6379999999999999"/>
    <n v="213.67363130000001"/>
    <n v="9.2850000000000002E-2"/>
  </r>
  <r>
    <x v="42"/>
    <x v="135"/>
    <x v="2"/>
    <x v="7"/>
    <x v="6141"/>
    <x v="1"/>
    <n v="84.99"/>
    <n v="3.73"/>
    <n v="213.79909910000001"/>
    <n v="9.2850000000000002E-2"/>
  </r>
  <r>
    <x v="42"/>
    <x v="136"/>
    <x v="2"/>
    <x v="7"/>
    <x v="6142"/>
    <x v="0"/>
    <n v="73.03"/>
    <n v="3.7170000000000001"/>
    <n v="213.9332167"/>
    <n v="9.2850000000000002E-2"/>
  </r>
  <r>
    <x v="42"/>
    <x v="137"/>
    <x v="2"/>
    <x v="7"/>
    <x v="6143"/>
    <x v="0"/>
    <n v="75.87"/>
    <n v="3.7210000000000001"/>
    <n v="214.11923329999999"/>
    <n v="9.2850000000000002E-2"/>
  </r>
  <r>
    <x v="42"/>
    <x v="138"/>
    <x v="2"/>
    <x v="7"/>
    <x v="6144"/>
    <x v="0"/>
    <n v="77.55"/>
    <n v="3.6659999999999999"/>
    <n v="214.30525"/>
    <n v="9.2850000000000002E-2"/>
  </r>
  <r>
    <x v="42"/>
    <x v="139"/>
    <x v="2"/>
    <x v="8"/>
    <x v="6145"/>
    <x v="0"/>
    <n v="74.09"/>
    <n v="3.617"/>
    <n v="214.49126670000001"/>
    <n v="8.839000000000001E-2"/>
  </r>
  <r>
    <x v="42"/>
    <x v="140"/>
    <x v="2"/>
    <x v="8"/>
    <x v="6146"/>
    <x v="0"/>
    <n v="71.14"/>
    <n v="3.601"/>
    <n v="214.6772833"/>
    <n v="8.839000000000001E-2"/>
  </r>
  <r>
    <x v="42"/>
    <x v="141"/>
    <x v="2"/>
    <x v="8"/>
    <x v="6147"/>
    <x v="0"/>
    <n v="71.25"/>
    <n v="3.5939999999999999"/>
    <n v="214.72124880000001"/>
    <n v="8.839000000000001E-2"/>
  </r>
  <r>
    <x v="42"/>
    <x v="142"/>
    <x v="2"/>
    <x v="8"/>
    <x v="6148"/>
    <x v="0"/>
    <n v="69.17"/>
    <n v="3.5059999999999998"/>
    <n v="214.74153920000001"/>
    <n v="8.839000000000001E-2"/>
  </r>
  <r>
    <x v="43"/>
    <x v="0"/>
    <x v="0"/>
    <x v="0"/>
    <x v="6149"/>
    <x v="0"/>
    <n v="31.53"/>
    <n v="2.6659999999999999"/>
    <n v="126.4420645"/>
    <n v="8.1189999999999998E-2"/>
  </r>
  <r>
    <x v="43"/>
    <x v="1"/>
    <x v="0"/>
    <x v="0"/>
    <x v="6150"/>
    <x v="1"/>
    <n v="33.159999999999997"/>
    <n v="2.6709999999999998"/>
    <n v="126.49625810000001"/>
    <n v="8.1189999999999998E-2"/>
  </r>
  <r>
    <x v="43"/>
    <x v="2"/>
    <x v="0"/>
    <x v="0"/>
    <x v="6151"/>
    <x v="0"/>
    <n v="35.700000000000003"/>
    <n v="2.6539999999999999"/>
    <n v="126.5262857"/>
    <n v="8.1189999999999998E-2"/>
  </r>
  <r>
    <x v="43"/>
    <x v="3"/>
    <x v="0"/>
    <x v="0"/>
    <x v="6152"/>
    <x v="0"/>
    <n v="29.98"/>
    <n v="2.6669999999999998"/>
    <n v="126.5522857"/>
    <n v="8.1189999999999998E-2"/>
  </r>
  <r>
    <x v="43"/>
    <x v="4"/>
    <x v="0"/>
    <x v="1"/>
    <x v="6153"/>
    <x v="0"/>
    <n v="40.65"/>
    <n v="2.681"/>
    <n v="126.5782857"/>
    <n v="8.1189999999999998E-2"/>
  </r>
  <r>
    <x v="43"/>
    <x v="5"/>
    <x v="0"/>
    <x v="1"/>
    <x v="6154"/>
    <x v="0"/>
    <n v="37.619999999999997"/>
    <n v="2.7330000000000001"/>
    <n v="126.60428570000001"/>
    <n v="8.1189999999999998E-2"/>
  </r>
  <r>
    <x v="43"/>
    <x v="6"/>
    <x v="0"/>
    <x v="1"/>
    <x v="6155"/>
    <x v="0"/>
    <n v="42.49"/>
    <n v="2.782"/>
    <n v="126.6066452"/>
    <n v="8.1189999999999998E-2"/>
  </r>
  <r>
    <x v="43"/>
    <x v="7"/>
    <x v="0"/>
    <x v="1"/>
    <x v="6156"/>
    <x v="0"/>
    <n v="41.48"/>
    <n v="2.819"/>
    <n v="126.6050645"/>
    <n v="8.1189999999999998E-2"/>
  </r>
  <r>
    <x v="43"/>
    <x v="8"/>
    <x v="0"/>
    <x v="2"/>
    <x v="6157"/>
    <x v="0"/>
    <n v="42.15"/>
    <n v="2.8420000000000001"/>
    <n v="126.6034839"/>
    <n v="7.9719999999999999E-2"/>
  </r>
  <r>
    <x v="43"/>
    <x v="9"/>
    <x v="0"/>
    <x v="2"/>
    <x v="6158"/>
    <x v="0"/>
    <n v="38.97"/>
    <n v="2.8769999999999998"/>
    <n v="126.6019032"/>
    <n v="7.9719999999999999E-2"/>
  </r>
  <r>
    <x v="43"/>
    <x v="10"/>
    <x v="0"/>
    <x v="2"/>
    <x v="6159"/>
    <x v="0"/>
    <n v="50.39"/>
    <n v="2.915"/>
    <n v="126.5621"/>
    <n v="7.9719999999999999E-2"/>
  </r>
  <r>
    <x v="43"/>
    <x v="11"/>
    <x v="0"/>
    <x v="2"/>
    <x v="6160"/>
    <x v="0"/>
    <n v="55.66"/>
    <n v="2.9359999999999999"/>
    <n v="126.4713333"/>
    <n v="7.9719999999999999E-2"/>
  </r>
  <r>
    <x v="43"/>
    <x v="12"/>
    <x v="0"/>
    <x v="2"/>
    <x v="6161"/>
    <x v="0"/>
    <n v="48.33"/>
    <n v="2.9409999999999998"/>
    <n v="126.3805667"/>
    <n v="7.9719999999999999E-2"/>
  </r>
  <r>
    <x v="43"/>
    <x v="13"/>
    <x v="0"/>
    <x v="3"/>
    <x v="6162"/>
    <x v="0"/>
    <n v="44.42"/>
    <n v="2.948"/>
    <n v="126.2898"/>
    <n v="7.9719999999999999E-2"/>
  </r>
  <r>
    <x v="43"/>
    <x v="14"/>
    <x v="0"/>
    <x v="3"/>
    <x v="6163"/>
    <x v="0"/>
    <n v="50.15"/>
    <n v="2.9620000000000002"/>
    <n v="126.2085484"/>
    <n v="7.9719999999999999E-2"/>
  </r>
  <r>
    <x v="43"/>
    <x v="15"/>
    <x v="0"/>
    <x v="3"/>
    <x v="6164"/>
    <x v="0"/>
    <n v="57.71"/>
    <n v="2.95"/>
    <n v="126.1843871"/>
    <n v="7.9719999999999999E-2"/>
  </r>
  <r>
    <x v="43"/>
    <x v="16"/>
    <x v="0"/>
    <x v="3"/>
    <x v="6165"/>
    <x v="0"/>
    <n v="53.11"/>
    <n v="2.9079999999999999"/>
    <n v="126.16022580000001"/>
    <n v="7.9719999999999999E-2"/>
  </r>
  <r>
    <x v="43"/>
    <x v="17"/>
    <x v="0"/>
    <x v="4"/>
    <x v="6166"/>
    <x v="0"/>
    <n v="59.85"/>
    <n v="2.871"/>
    <n v="126.1360645"/>
    <n v="7.9719999999999999E-2"/>
  </r>
  <r>
    <x v="43"/>
    <x v="18"/>
    <x v="0"/>
    <x v="4"/>
    <x v="6167"/>
    <x v="0"/>
    <n v="65.239999999999995"/>
    <n v="2.8410000000000002"/>
    <n v="126.1119032"/>
    <n v="7.9719999999999999E-2"/>
  </r>
  <r>
    <x v="43"/>
    <x v="19"/>
    <x v="0"/>
    <x v="4"/>
    <x v="6168"/>
    <x v="0"/>
    <n v="58.41"/>
    <n v="2.819"/>
    <n v="126.114"/>
    <n v="7.9719999999999999E-2"/>
  </r>
  <r>
    <x v="43"/>
    <x v="20"/>
    <x v="0"/>
    <x v="4"/>
    <x v="6169"/>
    <x v="0"/>
    <n v="71.83"/>
    <n v="2.82"/>
    <n v="126.1266"/>
    <n v="7.9719999999999999E-2"/>
  </r>
  <r>
    <x v="43"/>
    <x v="21"/>
    <x v="0"/>
    <x v="5"/>
    <x v="6170"/>
    <x v="0"/>
    <n v="78.819999999999993"/>
    <n v="2.8140000000000001"/>
    <n v="126.1392"/>
    <n v="7.8039999999999998E-2"/>
  </r>
  <r>
    <x v="43"/>
    <x v="22"/>
    <x v="0"/>
    <x v="5"/>
    <x v="6171"/>
    <x v="0"/>
    <n v="71.33"/>
    <n v="2.802"/>
    <n v="126.15179999999999"/>
    <n v="7.8039999999999998E-2"/>
  </r>
  <r>
    <x v="43"/>
    <x v="23"/>
    <x v="0"/>
    <x v="5"/>
    <x v="6172"/>
    <x v="0"/>
    <n v="77.790000000000006"/>
    <n v="2.7909999999999999"/>
    <n v="126.1498065"/>
    <n v="7.8039999999999998E-2"/>
  </r>
  <r>
    <x v="43"/>
    <x v="24"/>
    <x v="0"/>
    <x v="5"/>
    <x v="6173"/>
    <x v="0"/>
    <n v="82.27"/>
    <n v="2.7970000000000002"/>
    <n v="126.1283548"/>
    <n v="7.8039999999999998E-2"/>
  </r>
  <r>
    <x v="43"/>
    <x v="25"/>
    <x v="0"/>
    <x v="5"/>
    <x v="6174"/>
    <x v="0"/>
    <n v="78.94"/>
    <n v="2.7970000000000002"/>
    <n v="126.1069032"/>
    <n v="7.8039999999999998E-2"/>
  </r>
  <r>
    <x v="43"/>
    <x v="26"/>
    <x v="0"/>
    <x v="6"/>
    <x v="6175"/>
    <x v="0"/>
    <n v="81.239999999999995"/>
    <n v="2.802"/>
    <n v="126.0854516"/>
    <n v="7.8039999999999998E-2"/>
  </r>
  <r>
    <x v="43"/>
    <x v="27"/>
    <x v="0"/>
    <x v="6"/>
    <x v="6176"/>
    <x v="0"/>
    <n v="74.930000000000007"/>
    <n v="2.8370000000000002"/>
    <n v="126.06399999999999"/>
    <n v="7.8039999999999998E-2"/>
  </r>
  <r>
    <x v="43"/>
    <x v="28"/>
    <x v="0"/>
    <x v="6"/>
    <x v="6177"/>
    <x v="0"/>
    <n v="76.34"/>
    <n v="2.85"/>
    <n v="126.0766452"/>
    <n v="7.8039999999999998E-2"/>
  </r>
  <r>
    <x v="43"/>
    <x v="29"/>
    <x v="0"/>
    <x v="6"/>
    <x v="6178"/>
    <x v="0"/>
    <n v="75.31"/>
    <n v="2.8540000000000001"/>
    <n v="126.0892903"/>
    <n v="7.8039999999999998E-2"/>
  </r>
  <r>
    <x v="43"/>
    <x v="30"/>
    <x v="0"/>
    <x v="7"/>
    <x v="6179"/>
    <x v="0"/>
    <n v="65.709999999999994"/>
    <n v="2.8679999999999999"/>
    <n v="126.1019355"/>
    <n v="7.8039999999999998E-2"/>
  </r>
  <r>
    <x v="43"/>
    <x v="31"/>
    <x v="0"/>
    <x v="7"/>
    <x v="6180"/>
    <x v="1"/>
    <n v="65.739999999999995"/>
    <n v="2.87"/>
    <n v="126.1145806"/>
    <n v="7.8039999999999998E-2"/>
  </r>
  <r>
    <x v="43"/>
    <x v="32"/>
    <x v="0"/>
    <x v="7"/>
    <x v="6181"/>
    <x v="0"/>
    <n v="66.84"/>
    <n v="2.875"/>
    <n v="126.1454667"/>
    <n v="7.8039999999999998E-2"/>
  </r>
  <r>
    <x v="43"/>
    <x v="33"/>
    <x v="0"/>
    <x v="7"/>
    <x v="6182"/>
    <x v="0"/>
    <n v="68.22"/>
    <n v="2.8719999999999999"/>
    <n v="126.1900333"/>
    <n v="7.8039999999999998E-2"/>
  </r>
  <r>
    <x v="43"/>
    <x v="34"/>
    <x v="0"/>
    <x v="8"/>
    <x v="6183"/>
    <x v="0"/>
    <n v="68.739999999999995"/>
    <n v="2.8530000000000002"/>
    <n v="126.2346"/>
    <n v="7.6100000000000001E-2"/>
  </r>
  <r>
    <x v="43"/>
    <x v="35"/>
    <x v="0"/>
    <x v="8"/>
    <x v="6184"/>
    <x v="0"/>
    <n v="63.03"/>
    <n v="2.8410000000000002"/>
    <n v="126.2791667"/>
    <n v="7.6100000000000001E-2"/>
  </r>
  <r>
    <x v="43"/>
    <x v="36"/>
    <x v="0"/>
    <x v="8"/>
    <x v="6185"/>
    <x v="0"/>
    <n v="54.12"/>
    <n v="2.8450000000000002"/>
    <n v="126.32667739999999"/>
    <n v="7.6100000000000001E-2"/>
  </r>
  <r>
    <x v="43"/>
    <x v="37"/>
    <x v="0"/>
    <x v="8"/>
    <x v="6186"/>
    <x v="0"/>
    <n v="56.89"/>
    <n v="2.8490000000000002"/>
    <n v="126.3815484"/>
    <n v="7.6100000000000001E-2"/>
  </r>
  <r>
    <x v="43"/>
    <x v="38"/>
    <x v="0"/>
    <x v="8"/>
    <x v="6187"/>
    <x v="0"/>
    <n v="45.12"/>
    <n v="2.8410000000000002"/>
    <n v="126.43641940000001"/>
    <n v="7.6100000000000001E-2"/>
  </r>
  <r>
    <x v="43"/>
    <x v="39"/>
    <x v="0"/>
    <x v="9"/>
    <x v="6188"/>
    <x v="0"/>
    <n v="49.96"/>
    <n v="2.831"/>
    <n v="126.4912903"/>
    <n v="7.6100000000000001E-2"/>
  </r>
  <r>
    <x v="43"/>
    <x v="40"/>
    <x v="0"/>
    <x v="9"/>
    <x v="6189"/>
    <x v="0"/>
    <n v="42.55"/>
    <n v="2.831"/>
    <n v="126.54616129999999"/>
    <n v="7.6100000000000001E-2"/>
  </r>
  <r>
    <x v="43"/>
    <x v="41"/>
    <x v="0"/>
    <x v="9"/>
    <x v="6190"/>
    <x v="0"/>
    <n v="42"/>
    <n v="2.8420000000000001"/>
    <n v="126.60720000000001"/>
    <n v="7.6100000000000001E-2"/>
  </r>
  <r>
    <x v="43"/>
    <x v="42"/>
    <x v="0"/>
    <x v="9"/>
    <x v="6191"/>
    <x v="1"/>
    <n v="28.22"/>
    <n v="2.83"/>
    <n v="126.66926669999999"/>
    <n v="7.6100000000000001E-2"/>
  </r>
  <r>
    <x v="43"/>
    <x v="43"/>
    <x v="0"/>
    <x v="10"/>
    <x v="6192"/>
    <x v="0"/>
    <n v="25.8"/>
    <n v="2.8119999999999998"/>
    <n v="126.7313333"/>
    <n v="7.6100000000000001E-2"/>
  </r>
  <r>
    <x v="43"/>
    <x v="44"/>
    <x v="0"/>
    <x v="10"/>
    <x v="6193"/>
    <x v="0"/>
    <n v="36.78"/>
    <n v="2.8170000000000002"/>
    <n v="126.79340000000001"/>
    <n v="7.6100000000000001E-2"/>
  </r>
  <r>
    <x v="43"/>
    <x v="45"/>
    <x v="0"/>
    <x v="10"/>
    <x v="6194"/>
    <x v="0"/>
    <n v="35.21"/>
    <n v="2.8420000000000001"/>
    <n v="126.8794839"/>
    <n v="7.6100000000000001E-2"/>
  </r>
  <r>
    <x v="43"/>
    <x v="46"/>
    <x v="0"/>
    <x v="10"/>
    <x v="6195"/>
    <x v="0"/>
    <n v="34.9"/>
    <n v="2.8460000000000001"/>
    <n v="126.9835806"/>
    <n v="7.6100000000000001E-2"/>
  </r>
  <r>
    <x v="43"/>
    <x v="47"/>
    <x v="0"/>
    <x v="10"/>
    <x v="6196"/>
    <x v="1"/>
    <n v="26.79"/>
    <n v="2.8679999999999999"/>
    <n v="127.0876774"/>
    <n v="7.6100000000000001E-2"/>
  </r>
  <r>
    <x v="43"/>
    <x v="48"/>
    <x v="1"/>
    <x v="11"/>
    <x v="6197"/>
    <x v="0"/>
    <n v="16.940000000000001"/>
    <n v="2.891"/>
    <n v="127.1917742"/>
    <n v="7.2239999999999999E-2"/>
  </r>
  <r>
    <x v="43"/>
    <x v="49"/>
    <x v="1"/>
    <x v="11"/>
    <x v="6198"/>
    <x v="0"/>
    <n v="20.6"/>
    <n v="2.903"/>
    <n v="127.30093549999999"/>
    <n v="7.2239999999999999E-2"/>
  </r>
  <r>
    <x v="43"/>
    <x v="50"/>
    <x v="1"/>
    <x v="11"/>
    <x v="6199"/>
    <x v="0"/>
    <n v="34.799999999999997"/>
    <n v="2.9340000000000002"/>
    <n v="127.4404839"/>
    <n v="7.2239999999999999E-2"/>
  </r>
  <r>
    <x v="43"/>
    <x v="51"/>
    <x v="1"/>
    <x v="11"/>
    <x v="6200"/>
    <x v="0"/>
    <n v="31.64"/>
    <n v="2.96"/>
    <n v="127.5800323"/>
    <n v="7.2239999999999999E-2"/>
  </r>
  <r>
    <x v="43"/>
    <x v="52"/>
    <x v="1"/>
    <x v="0"/>
    <x v="6201"/>
    <x v="0"/>
    <n v="23.35"/>
    <n v="2.9740000000000002"/>
    <n v="127.7195806"/>
    <n v="7.2239999999999999E-2"/>
  </r>
  <r>
    <x v="43"/>
    <x v="53"/>
    <x v="1"/>
    <x v="0"/>
    <x v="6202"/>
    <x v="1"/>
    <n v="30.83"/>
    <n v="3.0339999999999998"/>
    <n v="127.859129"/>
    <n v="7.2239999999999999E-2"/>
  </r>
  <r>
    <x v="43"/>
    <x v="54"/>
    <x v="1"/>
    <x v="0"/>
    <x v="6203"/>
    <x v="0"/>
    <n v="40.85"/>
    <n v="3.0619999999999998"/>
    <n v="127.99525"/>
    <n v="7.2239999999999999E-2"/>
  </r>
  <r>
    <x v="43"/>
    <x v="55"/>
    <x v="1"/>
    <x v="0"/>
    <x v="6204"/>
    <x v="0"/>
    <n v="33.17"/>
    <n v="3.12"/>
    <n v="128.13"/>
    <n v="7.2239999999999999E-2"/>
  </r>
  <r>
    <x v="43"/>
    <x v="56"/>
    <x v="1"/>
    <x v="1"/>
    <x v="6205"/>
    <x v="0"/>
    <n v="34.229999999999997"/>
    <n v="3.23"/>
    <n v="128.26474999999999"/>
    <n v="7.2239999999999999E-2"/>
  </r>
  <r>
    <x v="43"/>
    <x v="57"/>
    <x v="1"/>
    <x v="1"/>
    <x v="6206"/>
    <x v="0"/>
    <n v="41.28"/>
    <n v="3.3460000000000001"/>
    <n v="128.39949999999999"/>
    <n v="7.2239999999999999E-2"/>
  </r>
  <r>
    <x v="43"/>
    <x v="58"/>
    <x v="1"/>
    <x v="1"/>
    <x v="6207"/>
    <x v="0"/>
    <n v="44.69"/>
    <n v="3.407"/>
    <n v="128.5121935"/>
    <n v="7.2239999999999999E-2"/>
  </r>
  <r>
    <x v="43"/>
    <x v="59"/>
    <x v="1"/>
    <x v="1"/>
    <x v="6208"/>
    <x v="0"/>
    <n v="42.38"/>
    <n v="3.4350000000000001"/>
    <n v="128.61606449999999"/>
    <n v="7.2239999999999999E-2"/>
  </r>
  <r>
    <x v="43"/>
    <x v="60"/>
    <x v="1"/>
    <x v="2"/>
    <x v="6209"/>
    <x v="0"/>
    <n v="42.49"/>
    <n v="3.4870000000000001"/>
    <n v="128.71993549999999"/>
    <n v="6.9059999999999996E-2"/>
  </r>
  <r>
    <x v="43"/>
    <x v="61"/>
    <x v="1"/>
    <x v="2"/>
    <x v="6210"/>
    <x v="0"/>
    <n v="42.75"/>
    <n v="3.5470000000000002"/>
    <n v="128.82380649999999"/>
    <n v="6.9059999999999996E-2"/>
  </r>
  <r>
    <x v="43"/>
    <x v="62"/>
    <x v="1"/>
    <x v="2"/>
    <x v="6211"/>
    <x v="0"/>
    <n v="41.72"/>
    <n v="3.6160000000000001"/>
    <n v="128.9107333"/>
    <n v="6.9059999999999996E-2"/>
  </r>
  <r>
    <x v="43"/>
    <x v="63"/>
    <x v="1"/>
    <x v="2"/>
    <x v="6212"/>
    <x v="0"/>
    <n v="47.55"/>
    <n v="3.6549999999999998"/>
    <n v="128.95529999999999"/>
    <n v="6.9059999999999996E-2"/>
  </r>
  <r>
    <x v="43"/>
    <x v="64"/>
    <x v="1"/>
    <x v="2"/>
    <x v="6213"/>
    <x v="0"/>
    <n v="43.85"/>
    <n v="3.6829999999999998"/>
    <n v="128.99986670000001"/>
    <n v="6.9059999999999996E-2"/>
  </r>
  <r>
    <x v="43"/>
    <x v="65"/>
    <x v="1"/>
    <x v="3"/>
    <x v="6214"/>
    <x v="0"/>
    <n v="47.75"/>
    <n v="3.7440000000000002"/>
    <n v="129.04443330000001"/>
    <n v="6.9059999999999996E-2"/>
  </r>
  <r>
    <x v="43"/>
    <x v="66"/>
    <x v="1"/>
    <x v="3"/>
    <x v="6215"/>
    <x v="0"/>
    <n v="52.4"/>
    <n v="3.77"/>
    <n v="129.089"/>
    <n v="6.9059999999999996E-2"/>
  </r>
  <r>
    <x v="43"/>
    <x v="67"/>
    <x v="1"/>
    <x v="3"/>
    <x v="6216"/>
    <x v="0"/>
    <n v="52.12"/>
    <n v="3.802"/>
    <n v="129.07567739999999"/>
    <n v="6.9059999999999996E-2"/>
  </r>
  <r>
    <x v="43"/>
    <x v="68"/>
    <x v="1"/>
    <x v="3"/>
    <x v="6217"/>
    <x v="0"/>
    <n v="54.62"/>
    <n v="3.778"/>
    <n v="129.06235480000001"/>
    <n v="6.9059999999999996E-2"/>
  </r>
  <r>
    <x v="43"/>
    <x v="69"/>
    <x v="1"/>
    <x v="4"/>
    <x v="6218"/>
    <x v="0"/>
    <n v="52.76"/>
    <n v="3.7519999999999998"/>
    <n v="129.04903229999999"/>
    <n v="6.9059999999999996E-2"/>
  </r>
  <r>
    <x v="43"/>
    <x v="70"/>
    <x v="1"/>
    <x v="4"/>
    <x v="6219"/>
    <x v="0"/>
    <n v="61.39"/>
    <n v="3.7320000000000002"/>
    <n v="129.03570970000001"/>
    <n v="6.9059999999999996E-2"/>
  </r>
  <r>
    <x v="43"/>
    <x v="71"/>
    <x v="1"/>
    <x v="4"/>
    <x v="6220"/>
    <x v="0"/>
    <n v="63.35"/>
    <n v="3.7040000000000002"/>
    <n v="129.04320000000001"/>
    <n v="6.9059999999999996E-2"/>
  </r>
  <r>
    <x v="43"/>
    <x v="72"/>
    <x v="1"/>
    <x v="4"/>
    <x v="6221"/>
    <x v="0"/>
    <n v="66.38"/>
    <n v="3.6680000000000001"/>
    <n v="129.06630000000001"/>
    <n v="6.9059999999999996E-2"/>
  </r>
  <r>
    <x v="43"/>
    <x v="73"/>
    <x v="1"/>
    <x v="5"/>
    <x v="6222"/>
    <x v="0"/>
    <n v="74.290000000000006"/>
    <n v="3.613"/>
    <n v="129.08940000000001"/>
    <n v="6.5599999999999992E-2"/>
  </r>
  <r>
    <x v="43"/>
    <x v="74"/>
    <x v="1"/>
    <x v="5"/>
    <x v="6223"/>
    <x v="0"/>
    <n v="77.3"/>
    <n v="3.5630000000000002"/>
    <n v="129.11250000000001"/>
    <n v="6.5599999999999992E-2"/>
  </r>
  <r>
    <x v="43"/>
    <x v="75"/>
    <x v="1"/>
    <x v="5"/>
    <x v="6224"/>
    <x v="0"/>
    <n v="75.59"/>
    <n v="3.5529999999999999"/>
    <n v="129.13383870000001"/>
    <n v="6.5599999999999992E-2"/>
  </r>
  <r>
    <x v="43"/>
    <x v="76"/>
    <x v="1"/>
    <x v="5"/>
    <x v="6225"/>
    <x v="0"/>
    <n v="78.5"/>
    <n v="3.5630000000000002"/>
    <n v="129.1507742"/>
    <n v="6.5599999999999992E-2"/>
  </r>
  <r>
    <x v="43"/>
    <x v="77"/>
    <x v="1"/>
    <x v="5"/>
    <x v="6226"/>
    <x v="0"/>
    <n v="77.62"/>
    <n v="3.5739999999999998"/>
    <n v="129.16770969999999"/>
    <n v="6.5599999999999992E-2"/>
  </r>
  <r>
    <x v="43"/>
    <x v="78"/>
    <x v="1"/>
    <x v="6"/>
    <x v="6227"/>
    <x v="0"/>
    <n v="75.56"/>
    <n v="3.5950000000000002"/>
    <n v="129.18464520000001"/>
    <n v="6.5599999999999992E-2"/>
  </r>
  <r>
    <x v="43"/>
    <x v="79"/>
    <x v="1"/>
    <x v="6"/>
    <x v="6228"/>
    <x v="0"/>
    <n v="75.95"/>
    <n v="3.6059999999999999"/>
    <n v="129.2015806"/>
    <n v="6.5599999999999992E-2"/>
  </r>
  <r>
    <x v="43"/>
    <x v="80"/>
    <x v="1"/>
    <x v="6"/>
    <x v="6229"/>
    <x v="0"/>
    <n v="76.680000000000007"/>
    <n v="3.5779999999999998"/>
    <n v="129.24058059999999"/>
    <n v="6.5599999999999992E-2"/>
  </r>
  <r>
    <x v="43"/>
    <x v="81"/>
    <x v="1"/>
    <x v="6"/>
    <x v="6230"/>
    <x v="0"/>
    <n v="81.53"/>
    <n v="3.57"/>
    <n v="129.28325810000001"/>
    <n v="6.5599999999999992E-2"/>
  </r>
  <r>
    <x v="43"/>
    <x v="82"/>
    <x v="1"/>
    <x v="7"/>
    <x v="6231"/>
    <x v="0"/>
    <n v="77"/>
    <n v="3.58"/>
    <n v="129.32593550000001"/>
    <n v="6.5599999999999992E-2"/>
  </r>
  <r>
    <x v="43"/>
    <x v="83"/>
    <x v="1"/>
    <x v="7"/>
    <x v="6232"/>
    <x v="1"/>
    <n v="70.19"/>
    <n v="3.6190000000000002"/>
    <n v="129.36861289999999"/>
    <n v="6.5599999999999992E-2"/>
  </r>
  <r>
    <x v="43"/>
    <x v="84"/>
    <x v="1"/>
    <x v="7"/>
    <x v="6233"/>
    <x v="0"/>
    <n v="67.540000000000006"/>
    <n v="3.641"/>
    <n v="129.4306"/>
    <n v="6.5599999999999992E-2"/>
  </r>
  <r>
    <x v="43"/>
    <x v="85"/>
    <x v="1"/>
    <x v="7"/>
    <x v="6234"/>
    <x v="0"/>
    <n v="63.6"/>
    <n v="3.6480000000000001"/>
    <n v="129.51833329999999"/>
    <n v="6.5599999999999992E-2"/>
  </r>
  <r>
    <x v="43"/>
    <x v="86"/>
    <x v="1"/>
    <x v="7"/>
    <x v="6235"/>
    <x v="0"/>
    <n v="68.28"/>
    <n v="3.6230000000000002"/>
    <n v="129.60606670000001"/>
    <n v="6.5599999999999992E-2"/>
  </r>
  <r>
    <x v="43"/>
    <x v="87"/>
    <x v="1"/>
    <x v="8"/>
    <x v="6236"/>
    <x v="0"/>
    <n v="60.62"/>
    <n v="3.5920000000000001"/>
    <n v="129.69380000000001"/>
    <n v="6.0780000000000001E-2"/>
  </r>
  <r>
    <x v="43"/>
    <x v="88"/>
    <x v="1"/>
    <x v="8"/>
    <x v="6237"/>
    <x v="0"/>
    <n v="51.74"/>
    <n v="3.5670000000000002"/>
    <n v="129.77064519999999"/>
    <n v="6.0780000000000001E-2"/>
  </r>
  <r>
    <x v="43"/>
    <x v="89"/>
    <x v="1"/>
    <x v="8"/>
    <x v="6238"/>
    <x v="0"/>
    <n v="54.66"/>
    <n v="3.5790000000000002"/>
    <n v="129.78216130000001"/>
    <n v="6.0780000000000001E-2"/>
  </r>
  <r>
    <x v="43"/>
    <x v="90"/>
    <x v="1"/>
    <x v="8"/>
    <x v="6239"/>
    <x v="0"/>
    <n v="47.41"/>
    <n v="3.5670000000000002"/>
    <n v="129.79367740000001"/>
    <n v="6.0780000000000001E-2"/>
  </r>
  <r>
    <x v="43"/>
    <x v="91"/>
    <x v="1"/>
    <x v="9"/>
    <x v="6240"/>
    <x v="0"/>
    <n v="43.51"/>
    <n v="3.5379999999999998"/>
    <n v="129.8051935"/>
    <n v="6.0780000000000001E-2"/>
  </r>
  <r>
    <x v="43"/>
    <x v="92"/>
    <x v="1"/>
    <x v="9"/>
    <x v="6241"/>
    <x v="0"/>
    <n v="33.799999999999997"/>
    <n v="3.5129999999999999"/>
    <n v="129.81670969999999"/>
    <n v="6.0780000000000001E-2"/>
  </r>
  <r>
    <x v="43"/>
    <x v="93"/>
    <x v="1"/>
    <x v="9"/>
    <x v="6242"/>
    <x v="0"/>
    <n v="40.65"/>
    <n v="3.4889999999999999"/>
    <n v="129.8268333"/>
    <n v="6.0780000000000001E-2"/>
  </r>
  <r>
    <x v="43"/>
    <x v="94"/>
    <x v="1"/>
    <x v="9"/>
    <x v="6243"/>
    <x v="1"/>
    <n v="38.89"/>
    <n v="3.4449999999999998"/>
    <n v="129.8364"/>
    <n v="6.0780000000000001E-2"/>
  </r>
  <r>
    <x v="43"/>
    <x v="95"/>
    <x v="1"/>
    <x v="10"/>
    <x v="6244"/>
    <x v="0"/>
    <n v="33.94"/>
    <n v="3.3889999999999998"/>
    <n v="129.84596669999999"/>
    <n v="6.0780000000000001E-2"/>
  </r>
  <r>
    <x v="43"/>
    <x v="96"/>
    <x v="1"/>
    <x v="10"/>
    <x v="6245"/>
    <x v="0"/>
    <n v="24.82"/>
    <n v="3.3410000000000002"/>
    <n v="129.85553329999999"/>
    <n v="6.0780000000000001E-2"/>
  </r>
  <r>
    <x v="43"/>
    <x v="97"/>
    <x v="1"/>
    <x v="10"/>
    <x v="6246"/>
    <x v="0"/>
    <n v="27.85"/>
    <n v="3.282"/>
    <n v="129.8980645"/>
    <n v="6.0780000000000001E-2"/>
  </r>
  <r>
    <x v="43"/>
    <x v="98"/>
    <x v="1"/>
    <x v="10"/>
    <x v="6247"/>
    <x v="0"/>
    <n v="24.76"/>
    <n v="3.1859999999999999"/>
    <n v="129.98454839999999"/>
    <n v="6.0780000000000001E-2"/>
  </r>
  <r>
    <x v="43"/>
    <x v="99"/>
    <x v="1"/>
    <x v="10"/>
    <x v="6248"/>
    <x v="1"/>
    <n v="31.53"/>
    <n v="3.1190000000000002"/>
    <n v="130.07103230000001"/>
    <n v="6.0780000000000001E-2"/>
  </r>
  <r>
    <x v="43"/>
    <x v="100"/>
    <x v="2"/>
    <x v="11"/>
    <x v="6249"/>
    <x v="0"/>
    <n v="33.799999999999997"/>
    <n v="3.08"/>
    <n v="130.15751610000001"/>
    <n v="5.774E-2"/>
  </r>
  <r>
    <x v="43"/>
    <x v="101"/>
    <x v="2"/>
    <x v="11"/>
    <x v="6250"/>
    <x v="0"/>
    <n v="25.61"/>
    <n v="3.056"/>
    <n v="130.244"/>
    <n v="5.774E-2"/>
  </r>
  <r>
    <x v="43"/>
    <x v="102"/>
    <x v="2"/>
    <x v="11"/>
    <x v="6251"/>
    <x v="0"/>
    <n v="32.71"/>
    <n v="3.0470000000000002"/>
    <n v="130.27922580000001"/>
    <n v="5.774E-2"/>
  </r>
  <r>
    <x v="43"/>
    <x v="103"/>
    <x v="2"/>
    <x v="11"/>
    <x v="6252"/>
    <x v="0"/>
    <n v="34.32"/>
    <n v="3.0579999999999998"/>
    <n v="130.31445160000001"/>
    <n v="5.774E-2"/>
  </r>
  <r>
    <x v="43"/>
    <x v="104"/>
    <x v="2"/>
    <x v="0"/>
    <x v="6253"/>
    <x v="0"/>
    <n v="31.39"/>
    <n v="3.077"/>
    <n v="130.34967739999999"/>
    <n v="5.774E-2"/>
  </r>
  <r>
    <x v="43"/>
    <x v="105"/>
    <x v="2"/>
    <x v="0"/>
    <x v="6254"/>
    <x v="1"/>
    <n v="33.729999999999997"/>
    <n v="3.1160000000000001"/>
    <n v="130.3849032"/>
    <n v="5.774E-2"/>
  </r>
  <r>
    <x v="43"/>
    <x v="106"/>
    <x v="2"/>
    <x v="0"/>
    <x v="6255"/>
    <x v="0"/>
    <n v="36.57"/>
    <n v="3.1190000000000002"/>
    <n v="130.45462069999999"/>
    <n v="5.774E-2"/>
  </r>
  <r>
    <x v="43"/>
    <x v="107"/>
    <x v="2"/>
    <x v="0"/>
    <x v="6256"/>
    <x v="0"/>
    <n v="35.380000000000003"/>
    <n v="3.145"/>
    <n v="130.55020690000001"/>
    <n v="5.774E-2"/>
  </r>
  <r>
    <x v="43"/>
    <x v="108"/>
    <x v="2"/>
    <x v="1"/>
    <x v="6257"/>
    <x v="0"/>
    <n v="32.36"/>
    <n v="3.242"/>
    <n v="130.64579309999999"/>
    <n v="5.774E-2"/>
  </r>
  <r>
    <x v="43"/>
    <x v="109"/>
    <x v="2"/>
    <x v="1"/>
    <x v="6258"/>
    <x v="0"/>
    <n v="38.24"/>
    <n v="3.38"/>
    <n v="130.74137930000001"/>
    <n v="5.774E-2"/>
  </r>
  <r>
    <x v="43"/>
    <x v="110"/>
    <x v="2"/>
    <x v="1"/>
    <x v="6259"/>
    <x v="0"/>
    <n v="52.5"/>
    <n v="3.5289999999999999"/>
    <n v="130.82619349999999"/>
    <n v="5.774E-2"/>
  </r>
  <r>
    <x v="43"/>
    <x v="111"/>
    <x v="2"/>
    <x v="1"/>
    <x v="6260"/>
    <x v="0"/>
    <n v="47.83"/>
    <n v="3.6709999999999998"/>
    <n v="130.89664519999999"/>
    <n v="5.774E-2"/>
  </r>
  <r>
    <x v="43"/>
    <x v="112"/>
    <x v="2"/>
    <x v="1"/>
    <x v="6261"/>
    <x v="0"/>
    <n v="53.2"/>
    <n v="3.734"/>
    <n v="130.96709680000001"/>
    <n v="5.774E-2"/>
  </r>
  <r>
    <x v="43"/>
    <x v="113"/>
    <x v="2"/>
    <x v="2"/>
    <x v="6262"/>
    <x v="0"/>
    <n v="48.85"/>
    <n v="3.7930000000000001"/>
    <n v="131.03754839999999"/>
    <n v="5.6210000000000003E-2"/>
  </r>
  <r>
    <x v="43"/>
    <x v="114"/>
    <x v="2"/>
    <x v="2"/>
    <x v="6263"/>
    <x v="0"/>
    <n v="51.7"/>
    <n v="3.8330000000000002"/>
    <n v="131.108"/>
    <n v="5.6210000000000003E-2"/>
  </r>
  <r>
    <x v="43"/>
    <x v="115"/>
    <x v="2"/>
    <x v="2"/>
    <x v="6264"/>
    <x v="0"/>
    <n v="50.24"/>
    <n v="3.8450000000000002"/>
    <n v="131.11733330000001"/>
    <n v="5.6210000000000003E-2"/>
  </r>
  <r>
    <x v="43"/>
    <x v="116"/>
    <x v="2"/>
    <x v="2"/>
    <x v="6265"/>
    <x v="0"/>
    <n v="64.8"/>
    <n v="3.8420000000000001"/>
    <n v="131.12666669999999"/>
    <n v="5.6210000000000003E-2"/>
  </r>
  <r>
    <x v="43"/>
    <x v="117"/>
    <x v="2"/>
    <x v="3"/>
    <x v="6266"/>
    <x v="0"/>
    <n v="54.41"/>
    <n v="3.831"/>
    <n v="131.136"/>
    <n v="5.6210000000000003E-2"/>
  </r>
  <r>
    <x v="43"/>
    <x v="118"/>
    <x v="2"/>
    <x v="3"/>
    <x v="6267"/>
    <x v="0"/>
    <n v="56.47"/>
    <n v="3.8090000000000002"/>
    <n v="131.1453333"/>
    <n v="5.6210000000000003E-2"/>
  </r>
  <r>
    <x v="43"/>
    <x v="119"/>
    <x v="2"/>
    <x v="3"/>
    <x v="6268"/>
    <x v="0"/>
    <n v="65.17"/>
    <n v="3.8079999999999998"/>
    <n v="131.09832259999999"/>
    <n v="5.6210000000000003E-2"/>
  </r>
  <r>
    <x v="43"/>
    <x v="120"/>
    <x v="2"/>
    <x v="3"/>
    <x v="6269"/>
    <x v="0"/>
    <n v="62.39"/>
    <n v="3.8010000000000002"/>
    <n v="131.02877419999999"/>
    <n v="5.6210000000000003E-2"/>
  </r>
  <r>
    <x v="43"/>
    <x v="121"/>
    <x v="2"/>
    <x v="4"/>
    <x v="6270"/>
    <x v="0"/>
    <n v="61.11"/>
    <n v="3.7879999999999998"/>
    <n v="130.95922580000001"/>
    <n v="5.6210000000000003E-2"/>
  </r>
  <r>
    <x v="43"/>
    <x v="122"/>
    <x v="2"/>
    <x v="4"/>
    <x v="6271"/>
    <x v="0"/>
    <n v="68.400000000000006"/>
    <n v="3.7759999999999998"/>
    <n v="130.88967740000001"/>
    <n v="5.6210000000000003E-2"/>
  </r>
  <r>
    <x v="43"/>
    <x v="123"/>
    <x v="2"/>
    <x v="4"/>
    <x v="6272"/>
    <x v="0"/>
    <n v="65.97"/>
    <n v="3.7559999999999998"/>
    <n v="130.82953330000001"/>
    <n v="5.6210000000000003E-2"/>
  </r>
  <r>
    <x v="43"/>
    <x v="124"/>
    <x v="2"/>
    <x v="4"/>
    <x v="6273"/>
    <x v="0"/>
    <n v="72.89"/>
    <n v="3.7370000000000001"/>
    <n v="130.7929"/>
    <n v="5.6210000000000003E-2"/>
  </r>
  <r>
    <x v="43"/>
    <x v="125"/>
    <x v="2"/>
    <x v="4"/>
    <x v="6274"/>
    <x v="0"/>
    <n v="82"/>
    <n v="3.681"/>
    <n v="130.7562667"/>
    <n v="5.6210000000000003E-2"/>
  </r>
  <r>
    <x v="43"/>
    <x v="126"/>
    <x v="2"/>
    <x v="5"/>
    <x v="6275"/>
    <x v="0"/>
    <n v="79.23"/>
    <n v="3.63"/>
    <n v="130.7196333"/>
    <n v="5.407E-2"/>
  </r>
  <r>
    <x v="43"/>
    <x v="127"/>
    <x v="2"/>
    <x v="5"/>
    <x v="6276"/>
    <x v="0"/>
    <n v="83.68"/>
    <n v="3.5950000000000002"/>
    <n v="130.68299999999999"/>
    <n v="5.407E-2"/>
  </r>
  <r>
    <x v="43"/>
    <x v="128"/>
    <x v="2"/>
    <x v="5"/>
    <x v="6277"/>
    <x v="0"/>
    <n v="75.69"/>
    <n v="3.556"/>
    <n v="130.70129030000001"/>
    <n v="5.407E-2"/>
  </r>
  <r>
    <x v="43"/>
    <x v="129"/>
    <x v="2"/>
    <x v="5"/>
    <x v="6278"/>
    <x v="0"/>
    <n v="80.42"/>
    <n v="3.5369999999999999"/>
    <n v="130.7195806"/>
    <n v="5.407E-2"/>
  </r>
  <r>
    <x v="43"/>
    <x v="130"/>
    <x v="2"/>
    <x v="6"/>
    <x v="6279"/>
    <x v="0"/>
    <n v="81.99"/>
    <n v="3.512"/>
    <n v="130.73787100000001"/>
    <n v="5.407E-2"/>
  </r>
  <r>
    <x v="43"/>
    <x v="131"/>
    <x v="2"/>
    <x v="6"/>
    <x v="6280"/>
    <x v="0"/>
    <n v="81.69"/>
    <n v="3.5089999999999999"/>
    <n v="130.7561613"/>
    <n v="5.407E-2"/>
  </r>
  <r>
    <x v="43"/>
    <x v="132"/>
    <x v="2"/>
    <x v="6"/>
    <x v="6281"/>
    <x v="0"/>
    <n v="79.400000000000006"/>
    <n v="3.5449999999999999"/>
    <n v="130.79096770000001"/>
    <n v="5.407E-2"/>
  </r>
  <r>
    <x v="43"/>
    <x v="133"/>
    <x v="2"/>
    <x v="6"/>
    <x v="6282"/>
    <x v="0"/>
    <n v="77.37"/>
    <n v="3.5819999999999999"/>
    <n v="130.8381613"/>
    <n v="5.407E-2"/>
  </r>
  <r>
    <x v="43"/>
    <x v="134"/>
    <x v="2"/>
    <x v="6"/>
    <x v="6283"/>
    <x v="0"/>
    <n v="79.180000000000007"/>
    <n v="3.6240000000000001"/>
    <n v="130.88535479999999"/>
    <n v="5.407E-2"/>
  </r>
  <r>
    <x v="43"/>
    <x v="135"/>
    <x v="2"/>
    <x v="7"/>
    <x v="6284"/>
    <x v="1"/>
    <n v="70.650000000000006"/>
    <n v="3.6890000000000001"/>
    <n v="130.9325484"/>
    <n v="5.407E-2"/>
  </r>
  <r>
    <x v="43"/>
    <x v="136"/>
    <x v="2"/>
    <x v="7"/>
    <x v="6285"/>
    <x v="0"/>
    <n v="68.55"/>
    <n v="3.7490000000000001"/>
    <n v="130.97766669999999"/>
    <n v="5.407E-2"/>
  </r>
  <r>
    <x v="43"/>
    <x v="137"/>
    <x v="2"/>
    <x v="7"/>
    <x v="6286"/>
    <x v="0"/>
    <n v="67.959999999999994"/>
    <n v="3.8210000000000002"/>
    <n v="131.01033330000001"/>
    <n v="5.407E-2"/>
  </r>
  <r>
    <x v="43"/>
    <x v="138"/>
    <x v="2"/>
    <x v="7"/>
    <x v="6287"/>
    <x v="0"/>
    <n v="64.8"/>
    <n v="3.8210000000000002"/>
    <n v="131.04300000000001"/>
    <n v="5.407E-2"/>
  </r>
  <r>
    <x v="43"/>
    <x v="139"/>
    <x v="2"/>
    <x v="8"/>
    <x v="6288"/>
    <x v="0"/>
    <n v="61.79"/>
    <n v="3.8149999999999999"/>
    <n v="131.0756667"/>
    <n v="5.2169999999999994E-2"/>
  </r>
  <r>
    <x v="43"/>
    <x v="140"/>
    <x v="2"/>
    <x v="8"/>
    <x v="6289"/>
    <x v="0"/>
    <n v="55.1"/>
    <n v="3.7970000000000002"/>
    <n v="131.1083333"/>
    <n v="5.2169999999999994E-2"/>
  </r>
  <r>
    <x v="43"/>
    <x v="141"/>
    <x v="2"/>
    <x v="8"/>
    <x v="6290"/>
    <x v="0"/>
    <n v="52.06"/>
    <n v="3.7810000000000001"/>
    <n v="131.14996769999999"/>
    <n v="5.2169999999999994E-2"/>
  </r>
  <r>
    <x v="43"/>
    <x v="142"/>
    <x v="2"/>
    <x v="8"/>
    <x v="6291"/>
    <x v="0"/>
    <n v="46.97"/>
    <n v="3.7549999999999999"/>
    <n v="131.19309680000001"/>
    <n v="5.2169999999999994E-2"/>
  </r>
  <r>
    <x v="44"/>
    <x v="0"/>
    <x v="0"/>
    <x v="0"/>
    <x v="6292"/>
    <x v="0"/>
    <n v="27.31"/>
    <n v="2.7839999999999998"/>
    <n v="181.8711898"/>
    <n v="8.9920000000000014E-2"/>
  </r>
  <r>
    <x v="44"/>
    <x v="1"/>
    <x v="0"/>
    <x v="0"/>
    <x v="6293"/>
    <x v="1"/>
    <n v="27.73"/>
    <n v="2.7730000000000001"/>
    <n v="181.98231699999999"/>
    <n v="8.9920000000000014E-2"/>
  </r>
  <r>
    <x v="44"/>
    <x v="2"/>
    <x v="0"/>
    <x v="0"/>
    <x v="6294"/>
    <x v="0"/>
    <n v="31.27"/>
    <n v="2.7450000000000001"/>
    <n v="182.0347816"/>
    <n v="8.9920000000000014E-2"/>
  </r>
  <r>
    <x v="44"/>
    <x v="3"/>
    <x v="0"/>
    <x v="0"/>
    <x v="6295"/>
    <x v="0"/>
    <n v="34.89"/>
    <n v="2.754"/>
    <n v="182.0774691"/>
    <n v="8.9920000000000014E-2"/>
  </r>
  <r>
    <x v="44"/>
    <x v="4"/>
    <x v="0"/>
    <x v="1"/>
    <x v="6296"/>
    <x v="0"/>
    <n v="37.130000000000003"/>
    <n v="2.7770000000000001"/>
    <n v="182.1201566"/>
    <n v="8.9920000000000014E-2"/>
  </r>
  <r>
    <x v="44"/>
    <x v="5"/>
    <x v="0"/>
    <x v="1"/>
    <x v="6297"/>
    <x v="0"/>
    <n v="45.8"/>
    <n v="2.8180000000000001"/>
    <n v="182.1628441"/>
    <n v="8.9920000000000014E-2"/>
  </r>
  <r>
    <x v="44"/>
    <x v="6"/>
    <x v="0"/>
    <x v="1"/>
    <x v="6298"/>
    <x v="0"/>
    <n v="48.79"/>
    <n v="2.8439999999999999"/>
    <n v="182.0779857"/>
    <n v="8.9920000000000014E-2"/>
  </r>
  <r>
    <x v="44"/>
    <x v="7"/>
    <x v="0"/>
    <x v="1"/>
    <x v="6299"/>
    <x v="0"/>
    <n v="54.36"/>
    <n v="2.8540000000000001"/>
    <n v="181.97186970000001"/>
    <n v="8.9920000000000014E-2"/>
  </r>
  <r>
    <x v="44"/>
    <x v="8"/>
    <x v="0"/>
    <x v="2"/>
    <x v="6300"/>
    <x v="0"/>
    <n v="47.74"/>
    <n v="2.85"/>
    <n v="181.8657537"/>
    <n v="8.8989999999999986E-2"/>
  </r>
  <r>
    <x v="44"/>
    <x v="9"/>
    <x v="0"/>
    <x v="2"/>
    <x v="6301"/>
    <x v="0"/>
    <n v="65.45"/>
    <n v="2.8690000000000002"/>
    <n v="181.75963770000001"/>
    <n v="8.8989999999999986E-2"/>
  </r>
  <r>
    <x v="44"/>
    <x v="10"/>
    <x v="0"/>
    <x v="2"/>
    <x v="6302"/>
    <x v="0"/>
    <n v="54.28"/>
    <n v="2.899"/>
    <n v="181.6924769"/>
    <n v="8.8989999999999986E-2"/>
  </r>
  <r>
    <x v="44"/>
    <x v="11"/>
    <x v="0"/>
    <x v="2"/>
    <x v="6303"/>
    <x v="0"/>
    <n v="53.47"/>
    <n v="2.9020000000000001"/>
    <n v="181.6772564"/>
    <n v="8.8989999999999986E-2"/>
  </r>
  <r>
    <x v="44"/>
    <x v="12"/>
    <x v="0"/>
    <x v="2"/>
    <x v="6304"/>
    <x v="0"/>
    <n v="53.15"/>
    <n v="2.9209999999999998"/>
    <n v="181.66203590000001"/>
    <n v="8.8989999999999986E-2"/>
  </r>
  <r>
    <x v="44"/>
    <x v="13"/>
    <x v="0"/>
    <x v="3"/>
    <x v="6305"/>
    <x v="0"/>
    <n v="70.75"/>
    <n v="2.9660000000000002"/>
    <n v="181.64681540000001"/>
    <n v="8.8989999999999986E-2"/>
  </r>
  <r>
    <x v="44"/>
    <x v="14"/>
    <x v="0"/>
    <x v="3"/>
    <x v="6306"/>
    <x v="0"/>
    <n v="54.26"/>
    <n v="2.9820000000000002"/>
    <n v="181.6612792"/>
    <n v="8.8989999999999986E-2"/>
  </r>
  <r>
    <x v="44"/>
    <x v="15"/>
    <x v="0"/>
    <x v="3"/>
    <x v="6307"/>
    <x v="0"/>
    <n v="62.62"/>
    <n v="2.9580000000000002"/>
    <n v="181.85384859999999"/>
    <n v="8.8989999999999986E-2"/>
  </r>
  <r>
    <x v="44"/>
    <x v="16"/>
    <x v="0"/>
    <x v="3"/>
    <x v="6308"/>
    <x v="0"/>
    <n v="69.27"/>
    <n v="2.899"/>
    <n v="182.04641810000001"/>
    <n v="8.8989999999999986E-2"/>
  </r>
  <r>
    <x v="44"/>
    <x v="17"/>
    <x v="0"/>
    <x v="4"/>
    <x v="6309"/>
    <x v="0"/>
    <n v="75.930000000000007"/>
    <n v="2.847"/>
    <n v="182.2389876"/>
    <n v="8.8989999999999986E-2"/>
  </r>
  <r>
    <x v="44"/>
    <x v="18"/>
    <x v="0"/>
    <x v="4"/>
    <x v="6310"/>
    <x v="0"/>
    <n v="69.709999999999994"/>
    <n v="2.8090000000000002"/>
    <n v="182.43155709999999"/>
    <n v="8.8989999999999986E-2"/>
  </r>
  <r>
    <x v="44"/>
    <x v="19"/>
    <x v="0"/>
    <x v="4"/>
    <x v="6311"/>
    <x v="0"/>
    <n v="72.62"/>
    <n v="2.78"/>
    <n v="182.4424199"/>
    <n v="8.8989999999999986E-2"/>
  </r>
  <r>
    <x v="44"/>
    <x v="20"/>
    <x v="0"/>
    <x v="4"/>
    <x v="6312"/>
    <x v="0"/>
    <n v="79.319999999999993"/>
    <n v="2.8079999999999998"/>
    <n v="182.38059999999999"/>
    <n v="8.8989999999999986E-2"/>
  </r>
  <r>
    <x v="44"/>
    <x v="21"/>
    <x v="0"/>
    <x v="5"/>
    <x v="6313"/>
    <x v="0"/>
    <n v="76.61"/>
    <n v="2.8149999999999999"/>
    <n v="182.3187801"/>
    <n v="8.7430000000000008E-2"/>
  </r>
  <r>
    <x v="44"/>
    <x v="22"/>
    <x v="0"/>
    <x v="5"/>
    <x v="6314"/>
    <x v="0"/>
    <n v="82.45"/>
    <n v="2.7930000000000001"/>
    <n v="182.2569603"/>
    <n v="8.7430000000000008E-2"/>
  </r>
  <r>
    <x v="44"/>
    <x v="23"/>
    <x v="0"/>
    <x v="5"/>
    <x v="6315"/>
    <x v="0"/>
    <n v="77.84"/>
    <n v="2.7829999999999999"/>
    <n v="182.26044110000001"/>
    <n v="8.7430000000000008E-2"/>
  </r>
  <r>
    <x v="44"/>
    <x v="24"/>
    <x v="0"/>
    <x v="5"/>
    <x v="6316"/>
    <x v="0"/>
    <n v="81.459999999999994"/>
    <n v="2.7709999999999999"/>
    <n v="182.3509895"/>
    <n v="8.7430000000000008E-2"/>
  </r>
  <r>
    <x v="44"/>
    <x v="25"/>
    <x v="0"/>
    <x v="5"/>
    <x v="6317"/>
    <x v="0"/>
    <n v="79.78"/>
    <n v="2.7810000000000001"/>
    <n v="182.44153779999999"/>
    <n v="8.7430000000000008E-2"/>
  </r>
  <r>
    <x v="44"/>
    <x v="26"/>
    <x v="0"/>
    <x v="6"/>
    <x v="6318"/>
    <x v="0"/>
    <n v="77.17"/>
    <n v="2.7839999999999998"/>
    <n v="182.53208620000001"/>
    <n v="8.7430000000000008E-2"/>
  </r>
  <r>
    <x v="44"/>
    <x v="27"/>
    <x v="0"/>
    <x v="6"/>
    <x v="6319"/>
    <x v="0"/>
    <n v="78.44"/>
    <n v="2.8050000000000002"/>
    <n v="182.6226346"/>
    <n v="8.7430000000000008E-2"/>
  </r>
  <r>
    <x v="44"/>
    <x v="28"/>
    <x v="0"/>
    <x v="6"/>
    <x v="6320"/>
    <x v="0"/>
    <n v="76.010000000000005"/>
    <n v="2.7789999999999999"/>
    <n v="182.61652050000001"/>
    <n v="8.7430000000000008E-2"/>
  </r>
  <r>
    <x v="44"/>
    <x v="29"/>
    <x v="0"/>
    <x v="6"/>
    <x v="6321"/>
    <x v="0"/>
    <n v="71.36"/>
    <n v="2.7549999999999999"/>
    <n v="182.61040629999999"/>
    <n v="8.7430000000000008E-2"/>
  </r>
  <r>
    <x v="44"/>
    <x v="30"/>
    <x v="0"/>
    <x v="7"/>
    <x v="6322"/>
    <x v="0"/>
    <n v="78.37"/>
    <n v="2.7149999999999999"/>
    <n v="182.6042922"/>
    <n v="8.7430000000000008E-2"/>
  </r>
  <r>
    <x v="44"/>
    <x v="31"/>
    <x v="0"/>
    <x v="7"/>
    <x v="6323"/>
    <x v="1"/>
    <n v="70.87"/>
    <n v="2.6989999999999998"/>
    <n v="182.59817799999999"/>
    <n v="8.7430000000000008E-2"/>
  </r>
  <r>
    <x v="44"/>
    <x v="32"/>
    <x v="0"/>
    <x v="7"/>
    <x v="6324"/>
    <x v="0"/>
    <n v="66.55"/>
    <n v="2.706"/>
    <n v="182.62250900000001"/>
    <n v="8.7430000000000008E-2"/>
  </r>
  <r>
    <x v="44"/>
    <x v="33"/>
    <x v="0"/>
    <x v="7"/>
    <x v="6325"/>
    <x v="0"/>
    <n v="68.59"/>
    <n v="2.7130000000000001"/>
    <n v="182.6696737"/>
    <n v="8.7430000000000008E-2"/>
  </r>
  <r>
    <x v="44"/>
    <x v="34"/>
    <x v="0"/>
    <x v="8"/>
    <x v="6326"/>
    <x v="0"/>
    <n v="70.58"/>
    <n v="2.7069999999999999"/>
    <n v="182.71683849999999"/>
    <n v="8.7239999999999998E-2"/>
  </r>
  <r>
    <x v="44"/>
    <x v="35"/>
    <x v="0"/>
    <x v="8"/>
    <x v="6327"/>
    <x v="0"/>
    <n v="56.49"/>
    <n v="2.7639999999999998"/>
    <n v="182.76400319999999"/>
    <n v="8.7239999999999998E-2"/>
  </r>
  <r>
    <x v="44"/>
    <x v="36"/>
    <x v="0"/>
    <x v="8"/>
    <x v="6328"/>
    <x v="0"/>
    <n v="58.61"/>
    <n v="2.8679999999999999"/>
    <n v="182.81062030000001"/>
    <n v="8.7239999999999998E-2"/>
  </r>
  <r>
    <x v="44"/>
    <x v="37"/>
    <x v="0"/>
    <x v="8"/>
    <x v="6329"/>
    <x v="0"/>
    <n v="53.15"/>
    <n v="2.9169999999999998"/>
    <n v="182.85586850000001"/>
    <n v="8.7239999999999998E-2"/>
  </r>
  <r>
    <x v="44"/>
    <x v="38"/>
    <x v="0"/>
    <x v="8"/>
    <x v="6330"/>
    <x v="0"/>
    <n v="61.3"/>
    <n v="2.9209999999999998"/>
    <n v="182.90111659999999"/>
    <n v="8.7239999999999998E-2"/>
  </r>
  <r>
    <x v="44"/>
    <x v="39"/>
    <x v="0"/>
    <x v="9"/>
    <x v="6331"/>
    <x v="0"/>
    <n v="45.65"/>
    <n v="2.9169999999999998"/>
    <n v="182.9463648"/>
    <n v="8.7239999999999998E-2"/>
  </r>
  <r>
    <x v="44"/>
    <x v="40"/>
    <x v="0"/>
    <x v="9"/>
    <x v="6332"/>
    <x v="0"/>
    <n v="46.14"/>
    <n v="2.931"/>
    <n v="182.99161290000001"/>
    <n v="8.7239999999999998E-2"/>
  </r>
  <r>
    <x v="44"/>
    <x v="41"/>
    <x v="0"/>
    <x v="9"/>
    <x v="6333"/>
    <x v="0"/>
    <n v="50.02"/>
    <n v="3"/>
    <n v="182.89893850000001"/>
    <n v="8.7239999999999998E-2"/>
  </r>
  <r>
    <x v="44"/>
    <x v="42"/>
    <x v="0"/>
    <x v="9"/>
    <x v="6334"/>
    <x v="1"/>
    <n v="46.15"/>
    <n v="3.0390000000000001"/>
    <n v="182.7832769"/>
    <n v="8.7239999999999998E-2"/>
  </r>
  <r>
    <x v="44"/>
    <x v="43"/>
    <x v="0"/>
    <x v="10"/>
    <x v="6335"/>
    <x v="0"/>
    <n v="40.93"/>
    <n v="3.0459999999999998"/>
    <n v="182.66761539999999"/>
    <n v="8.7239999999999998E-2"/>
  </r>
  <r>
    <x v="44"/>
    <x v="44"/>
    <x v="0"/>
    <x v="10"/>
    <x v="6336"/>
    <x v="0"/>
    <n v="30.54"/>
    <n v="3.109"/>
    <n v="182.55195380000001"/>
    <n v="8.7239999999999998E-2"/>
  </r>
  <r>
    <x v="44"/>
    <x v="45"/>
    <x v="0"/>
    <x v="10"/>
    <x v="6337"/>
    <x v="0"/>
    <n v="30.51"/>
    <n v="3.14"/>
    <n v="182.517732"/>
    <n v="8.7239999999999998E-2"/>
  </r>
  <r>
    <x v="44"/>
    <x v="46"/>
    <x v="0"/>
    <x v="10"/>
    <x v="6338"/>
    <x v="0"/>
    <n v="30.59"/>
    <n v="3.141"/>
    <n v="182.54459"/>
    <n v="8.7239999999999998E-2"/>
  </r>
  <r>
    <x v="44"/>
    <x v="47"/>
    <x v="0"/>
    <x v="10"/>
    <x v="6339"/>
    <x v="1"/>
    <n v="29.67"/>
    <n v="3.1789999999999998"/>
    <n v="182.57144790000001"/>
    <n v="8.7239999999999998E-2"/>
  </r>
  <r>
    <x v="44"/>
    <x v="48"/>
    <x v="1"/>
    <x v="11"/>
    <x v="6340"/>
    <x v="0"/>
    <n v="34.32"/>
    <n v="3.1930000000000001"/>
    <n v="182.59830579999999"/>
    <n v="8.5489999999999997E-2"/>
  </r>
  <r>
    <x v="44"/>
    <x v="49"/>
    <x v="1"/>
    <x v="11"/>
    <x v="6341"/>
    <x v="0"/>
    <n v="24.78"/>
    <n v="3.2050000000000001"/>
    <n v="182.65857819999999"/>
    <n v="8.5489999999999997E-2"/>
  </r>
  <r>
    <x v="44"/>
    <x v="50"/>
    <x v="1"/>
    <x v="11"/>
    <x v="6342"/>
    <x v="0"/>
    <n v="30.55"/>
    <n v="3.2290000000000001"/>
    <n v="182.9193368"/>
    <n v="8.5489999999999997E-2"/>
  </r>
  <r>
    <x v="44"/>
    <x v="51"/>
    <x v="1"/>
    <x v="11"/>
    <x v="6343"/>
    <x v="0"/>
    <n v="24.05"/>
    <n v="3.2370000000000001"/>
    <n v="183.18009549999999"/>
    <n v="8.5489999999999997E-2"/>
  </r>
  <r>
    <x v="44"/>
    <x v="52"/>
    <x v="1"/>
    <x v="0"/>
    <x v="6344"/>
    <x v="0"/>
    <n v="28.73"/>
    <n v="3.2309999999999999"/>
    <n v="183.44085419999999"/>
    <n v="8.5489999999999997E-2"/>
  </r>
  <r>
    <x v="44"/>
    <x v="53"/>
    <x v="1"/>
    <x v="0"/>
    <x v="6345"/>
    <x v="1"/>
    <n v="30.3"/>
    <n v="3.2389999999999999"/>
    <n v="183.70161289999999"/>
    <n v="8.5489999999999997E-2"/>
  </r>
  <r>
    <x v="44"/>
    <x v="54"/>
    <x v="1"/>
    <x v="0"/>
    <x v="6346"/>
    <x v="0"/>
    <n v="40.700000000000003"/>
    <n v="3.2450000000000001"/>
    <n v="183.93713529999999"/>
    <n v="8.5489999999999997E-2"/>
  </r>
  <r>
    <x v="44"/>
    <x v="55"/>
    <x v="1"/>
    <x v="0"/>
    <x v="6347"/>
    <x v="0"/>
    <n v="35.78"/>
    <n v="3.274"/>
    <n v="184.16256319999999"/>
    <n v="8.5489999999999997E-2"/>
  </r>
  <r>
    <x v="44"/>
    <x v="56"/>
    <x v="1"/>
    <x v="1"/>
    <x v="6348"/>
    <x v="0"/>
    <n v="38.65"/>
    <n v="3.4329999999999998"/>
    <n v="184.38799109999999"/>
    <n v="8.5489999999999997E-2"/>
  </r>
  <r>
    <x v="44"/>
    <x v="57"/>
    <x v="1"/>
    <x v="1"/>
    <x v="6349"/>
    <x v="0"/>
    <n v="45.01"/>
    <n v="3.5819999999999999"/>
    <n v="184.61341899999999"/>
    <n v="8.5489999999999997E-2"/>
  </r>
  <r>
    <x v="44"/>
    <x v="58"/>
    <x v="1"/>
    <x v="1"/>
    <x v="6350"/>
    <x v="0"/>
    <n v="46.66"/>
    <n v="3.6309999999999998"/>
    <n v="184.809719"/>
    <n v="8.5489999999999997E-2"/>
  </r>
  <r>
    <x v="44"/>
    <x v="59"/>
    <x v="1"/>
    <x v="1"/>
    <x v="6351"/>
    <x v="0"/>
    <n v="41.76"/>
    <n v="3.625"/>
    <n v="184.99436789999999"/>
    <n v="8.5489999999999997E-2"/>
  </r>
  <r>
    <x v="44"/>
    <x v="60"/>
    <x v="1"/>
    <x v="2"/>
    <x v="6352"/>
    <x v="0"/>
    <n v="37.270000000000003"/>
    <n v="3.6379999999999999"/>
    <n v="185.17901670000001"/>
    <n v="8.5210000000000008E-2"/>
  </r>
  <r>
    <x v="44"/>
    <x v="61"/>
    <x v="1"/>
    <x v="2"/>
    <x v="6353"/>
    <x v="0"/>
    <n v="48.71"/>
    <n v="3.72"/>
    <n v="185.36366559999999"/>
    <n v="8.5210000000000008E-2"/>
  </r>
  <r>
    <x v="44"/>
    <x v="62"/>
    <x v="1"/>
    <x v="2"/>
    <x v="6354"/>
    <x v="0"/>
    <n v="53.69"/>
    <n v="3.8210000000000002"/>
    <n v="185.5339821"/>
    <n v="8.5210000000000008E-2"/>
  </r>
  <r>
    <x v="44"/>
    <x v="63"/>
    <x v="1"/>
    <x v="2"/>
    <x v="6355"/>
    <x v="0"/>
    <n v="53.04"/>
    <n v="3.8919999999999999"/>
    <n v="185.6684673"/>
    <n v="8.5210000000000008E-2"/>
  </r>
  <r>
    <x v="44"/>
    <x v="64"/>
    <x v="1"/>
    <x v="2"/>
    <x v="6356"/>
    <x v="0"/>
    <n v="66.180000000000007"/>
    <n v="3.9620000000000002"/>
    <n v="185.8029526"/>
    <n v="8.5210000000000008E-2"/>
  </r>
  <r>
    <x v="44"/>
    <x v="65"/>
    <x v="1"/>
    <x v="3"/>
    <x v="6357"/>
    <x v="0"/>
    <n v="58.21"/>
    <n v="4.0460000000000003"/>
    <n v="185.9374378"/>
    <n v="8.5210000000000008E-2"/>
  </r>
  <r>
    <x v="44"/>
    <x v="66"/>
    <x v="1"/>
    <x v="3"/>
    <x v="6358"/>
    <x v="0"/>
    <n v="60.38"/>
    <n v="4.0659999999999998"/>
    <n v="186.07192309999999"/>
    <n v="8.5210000000000008E-2"/>
  </r>
  <r>
    <x v="44"/>
    <x v="67"/>
    <x v="1"/>
    <x v="3"/>
    <x v="6359"/>
    <x v="0"/>
    <n v="62.28"/>
    <n v="4.0620000000000003"/>
    <n v="185.96611540000001"/>
    <n v="8.5210000000000008E-2"/>
  </r>
  <r>
    <x v="44"/>
    <x v="68"/>
    <x v="1"/>
    <x v="3"/>
    <x v="6360"/>
    <x v="0"/>
    <n v="69.7"/>
    <n v="3.9849999999999999"/>
    <n v="185.86030769999999"/>
    <n v="8.5210000000000008E-2"/>
  </r>
  <r>
    <x v="44"/>
    <x v="69"/>
    <x v="1"/>
    <x v="4"/>
    <x v="6361"/>
    <x v="0"/>
    <n v="76.38"/>
    <n v="3.9220000000000002"/>
    <n v="185.75450000000001"/>
    <n v="8.5210000000000008E-2"/>
  </r>
  <r>
    <x v="44"/>
    <x v="70"/>
    <x v="1"/>
    <x v="4"/>
    <x v="6362"/>
    <x v="0"/>
    <n v="73.88"/>
    <n v="3.8809999999999998"/>
    <n v="185.64869229999999"/>
    <n v="8.5210000000000008E-2"/>
  </r>
  <r>
    <x v="44"/>
    <x v="71"/>
    <x v="1"/>
    <x v="4"/>
    <x v="6363"/>
    <x v="0"/>
    <n v="69.319999999999993"/>
    <n v="3.8420000000000001"/>
    <n v="185.67193330000001"/>
    <n v="8.5210000000000008E-2"/>
  </r>
  <r>
    <x v="44"/>
    <x v="72"/>
    <x v="1"/>
    <x v="4"/>
    <x v="6364"/>
    <x v="0"/>
    <n v="74.849999999999994"/>
    <n v="3.8039999999999998"/>
    <n v="185.79196089999999"/>
    <n v="8.5210000000000008E-2"/>
  </r>
  <r>
    <x v="44"/>
    <x v="73"/>
    <x v="1"/>
    <x v="5"/>
    <x v="6365"/>
    <x v="0"/>
    <n v="74.040000000000006"/>
    <n v="3.7480000000000002"/>
    <n v="185.91198850000001"/>
    <n v="8.6249999999999993E-2"/>
  </r>
  <r>
    <x v="44"/>
    <x v="74"/>
    <x v="1"/>
    <x v="5"/>
    <x v="6366"/>
    <x v="0"/>
    <n v="77.489999999999995"/>
    <n v="3.7109999999999999"/>
    <n v="186.032016"/>
    <n v="8.6249999999999993E-2"/>
  </r>
  <r>
    <x v="44"/>
    <x v="75"/>
    <x v="1"/>
    <x v="5"/>
    <x v="6367"/>
    <x v="0"/>
    <n v="78.47"/>
    <n v="3.76"/>
    <n v="186.13998079999999"/>
    <n v="8.6249999999999993E-2"/>
  </r>
  <r>
    <x v="44"/>
    <x v="76"/>
    <x v="1"/>
    <x v="5"/>
    <x v="6368"/>
    <x v="0"/>
    <n v="82.33"/>
    <n v="3.8109999999999999"/>
    <n v="186.21778850000001"/>
    <n v="8.6249999999999993E-2"/>
  </r>
  <r>
    <x v="44"/>
    <x v="77"/>
    <x v="1"/>
    <x v="5"/>
    <x v="6369"/>
    <x v="0"/>
    <n v="81.31"/>
    <n v="3.8290000000000002"/>
    <n v="186.29559620000001"/>
    <n v="8.6249999999999993E-2"/>
  </r>
  <r>
    <x v="44"/>
    <x v="78"/>
    <x v="1"/>
    <x v="6"/>
    <x v="6370"/>
    <x v="0"/>
    <n v="78.22"/>
    <n v="3.8420000000000001"/>
    <n v="186.37340380000001"/>
    <n v="8.6249999999999993E-2"/>
  </r>
  <r>
    <x v="44"/>
    <x v="79"/>
    <x v="1"/>
    <x v="6"/>
    <x v="6371"/>
    <x v="0"/>
    <n v="77"/>
    <n v="3.8119999999999998"/>
    <n v="186.4512115"/>
    <n v="8.6249999999999993E-2"/>
  </r>
  <r>
    <x v="44"/>
    <x v="80"/>
    <x v="1"/>
    <x v="6"/>
    <x v="6372"/>
    <x v="0"/>
    <n v="72.98"/>
    <n v="3.7469999999999999"/>
    <n v="186.5093071"/>
    <n v="8.6249999999999993E-2"/>
  </r>
  <r>
    <x v="44"/>
    <x v="81"/>
    <x v="1"/>
    <x v="6"/>
    <x v="6373"/>
    <x v="0"/>
    <n v="72.55"/>
    <n v="3.7040000000000002"/>
    <n v="186.5641172"/>
    <n v="8.6249999999999993E-2"/>
  </r>
  <r>
    <x v="44"/>
    <x v="82"/>
    <x v="1"/>
    <x v="7"/>
    <x v="6374"/>
    <x v="0"/>
    <n v="70.63"/>
    <n v="3.7029999999999998"/>
    <n v="186.61892739999999"/>
    <n v="8.6249999999999993E-2"/>
  </r>
  <r>
    <x v="44"/>
    <x v="83"/>
    <x v="1"/>
    <x v="7"/>
    <x v="6375"/>
    <x v="1"/>
    <n v="71.48"/>
    <n v="3.738"/>
    <n v="186.67373760000001"/>
    <n v="8.6249999999999993E-2"/>
  </r>
  <r>
    <x v="44"/>
    <x v="84"/>
    <x v="1"/>
    <x v="7"/>
    <x v="6376"/>
    <x v="0"/>
    <n v="69.17"/>
    <n v="3.742"/>
    <n v="186.80240000000001"/>
    <n v="8.6249999999999993E-2"/>
  </r>
  <r>
    <x v="44"/>
    <x v="85"/>
    <x v="1"/>
    <x v="7"/>
    <x v="6377"/>
    <x v="0"/>
    <n v="63.75"/>
    <n v="3.7109999999999999"/>
    <n v="187.02953210000001"/>
    <n v="8.6249999999999993E-2"/>
  </r>
  <r>
    <x v="44"/>
    <x v="86"/>
    <x v="1"/>
    <x v="7"/>
    <x v="6378"/>
    <x v="0"/>
    <n v="70.66"/>
    <n v="3.645"/>
    <n v="187.25666409999999"/>
    <n v="8.6249999999999993E-2"/>
  </r>
  <r>
    <x v="44"/>
    <x v="87"/>
    <x v="1"/>
    <x v="8"/>
    <x v="6379"/>
    <x v="0"/>
    <n v="55.82"/>
    <n v="3.5830000000000002"/>
    <n v="187.4837962"/>
    <n v="8.523E-2"/>
  </r>
  <r>
    <x v="44"/>
    <x v="88"/>
    <x v="1"/>
    <x v="8"/>
    <x v="6380"/>
    <x v="0"/>
    <n v="63.82"/>
    <n v="3.5409999999999999"/>
    <n v="187.69174810000001"/>
    <n v="8.523E-2"/>
  </r>
  <r>
    <x v="44"/>
    <x v="89"/>
    <x v="1"/>
    <x v="8"/>
    <x v="6381"/>
    <x v="0"/>
    <n v="59.6"/>
    <n v="3.57"/>
    <n v="187.78461970000001"/>
    <n v="8.523E-2"/>
  </r>
  <r>
    <x v="44"/>
    <x v="90"/>
    <x v="1"/>
    <x v="8"/>
    <x v="6382"/>
    <x v="0"/>
    <n v="51.78"/>
    <n v="3.569"/>
    <n v="187.8774913"/>
    <n v="8.523E-2"/>
  </r>
  <r>
    <x v="44"/>
    <x v="91"/>
    <x v="1"/>
    <x v="9"/>
    <x v="6383"/>
    <x v="0"/>
    <n v="43.92"/>
    <n v="3.5510000000000002"/>
    <n v="187.9703629"/>
    <n v="8.523E-2"/>
  </r>
  <r>
    <x v="44"/>
    <x v="92"/>
    <x v="1"/>
    <x v="9"/>
    <x v="6384"/>
    <x v="0"/>
    <n v="47.65"/>
    <n v="3.53"/>
    <n v="188.06323449999999"/>
    <n v="8.523E-2"/>
  </r>
  <r>
    <x v="44"/>
    <x v="93"/>
    <x v="1"/>
    <x v="9"/>
    <x v="6385"/>
    <x v="0"/>
    <n v="51.34"/>
    <n v="3.53"/>
    <n v="188.1983654"/>
    <n v="8.523E-2"/>
  </r>
  <r>
    <x v="44"/>
    <x v="94"/>
    <x v="1"/>
    <x v="9"/>
    <x v="6386"/>
    <x v="1"/>
    <n v="48.71"/>
    <n v="3.492"/>
    <n v="188.35040000000001"/>
    <n v="8.523E-2"/>
  </r>
  <r>
    <x v="44"/>
    <x v="95"/>
    <x v="1"/>
    <x v="10"/>
    <x v="6387"/>
    <x v="0"/>
    <n v="50.19"/>
    <n v="3.452"/>
    <n v="188.50243459999999"/>
    <n v="8.523E-2"/>
  </r>
  <r>
    <x v="44"/>
    <x v="96"/>
    <x v="1"/>
    <x v="10"/>
    <x v="6388"/>
    <x v="0"/>
    <n v="46.57"/>
    <n v="3.415"/>
    <n v="188.65446919999999"/>
    <n v="8.523E-2"/>
  </r>
  <r>
    <x v="44"/>
    <x v="97"/>
    <x v="1"/>
    <x v="10"/>
    <x v="6389"/>
    <x v="0"/>
    <n v="39.93"/>
    <n v="3.4129999999999998"/>
    <n v="188.7979349"/>
    <n v="8.523E-2"/>
  </r>
  <r>
    <x v="44"/>
    <x v="98"/>
    <x v="1"/>
    <x v="10"/>
    <x v="6390"/>
    <x v="0"/>
    <n v="42.27"/>
    <n v="3.3889999999999998"/>
    <n v="188.9299752"/>
    <n v="8.523E-2"/>
  </r>
  <r>
    <x v="44"/>
    <x v="99"/>
    <x v="1"/>
    <x v="10"/>
    <x v="6391"/>
    <x v="1"/>
    <n v="37.79"/>
    <n v="3.3889999999999998"/>
    <n v="189.0620155"/>
    <n v="8.523E-2"/>
  </r>
  <r>
    <x v="44"/>
    <x v="100"/>
    <x v="2"/>
    <x v="11"/>
    <x v="6392"/>
    <x v="0"/>
    <n v="35.880000000000003"/>
    <n v="3.4220000000000002"/>
    <n v="189.1940558"/>
    <n v="8.4239999999999995E-2"/>
  </r>
  <r>
    <x v="44"/>
    <x v="101"/>
    <x v="2"/>
    <x v="11"/>
    <x v="6393"/>
    <x v="0"/>
    <n v="41.18"/>
    <n v="3.5129999999999999"/>
    <n v="189.32609619999999"/>
    <n v="8.4239999999999995E-2"/>
  </r>
  <r>
    <x v="44"/>
    <x v="102"/>
    <x v="2"/>
    <x v="11"/>
    <x v="6394"/>
    <x v="0"/>
    <n v="31.85"/>
    <n v="3.5329999999999999"/>
    <n v="189.4214733"/>
    <n v="8.4239999999999995E-2"/>
  </r>
  <r>
    <x v="44"/>
    <x v="103"/>
    <x v="2"/>
    <x v="11"/>
    <x v="6395"/>
    <x v="0"/>
    <n v="37.93"/>
    <n v="3.5670000000000002"/>
    <n v="189.5168505"/>
    <n v="8.4239999999999995E-2"/>
  </r>
  <r>
    <x v="44"/>
    <x v="104"/>
    <x v="2"/>
    <x v="0"/>
    <x v="6396"/>
    <x v="0"/>
    <n v="42.96"/>
    <n v="3.617"/>
    <n v="189.61222770000001"/>
    <n v="8.4239999999999995E-2"/>
  </r>
  <r>
    <x v="44"/>
    <x v="105"/>
    <x v="2"/>
    <x v="0"/>
    <x v="6397"/>
    <x v="1"/>
    <n v="37"/>
    <n v="3.64"/>
    <n v="189.70760480000001"/>
    <n v="8.4239999999999995E-2"/>
  </r>
  <r>
    <x v="44"/>
    <x v="106"/>
    <x v="2"/>
    <x v="0"/>
    <x v="6398"/>
    <x v="0"/>
    <n v="36.85"/>
    <n v="3.6949999999999998"/>
    <n v="189.84248339999999"/>
    <n v="8.4239999999999995E-2"/>
  </r>
  <r>
    <x v="44"/>
    <x v="107"/>
    <x v="2"/>
    <x v="0"/>
    <x v="6399"/>
    <x v="0"/>
    <n v="42.86"/>
    <n v="3.7389999999999999"/>
    <n v="190.0069881"/>
    <n v="8.4239999999999995E-2"/>
  </r>
  <r>
    <x v="44"/>
    <x v="108"/>
    <x v="2"/>
    <x v="1"/>
    <x v="6400"/>
    <x v="0"/>
    <n v="41.55"/>
    <n v="3.8159999999999998"/>
    <n v="190.17149269999999"/>
    <n v="8.4239999999999995E-2"/>
  </r>
  <r>
    <x v="44"/>
    <x v="109"/>
    <x v="2"/>
    <x v="1"/>
    <x v="6401"/>
    <x v="0"/>
    <n v="45.52"/>
    <n v="3.8479999999999999"/>
    <n v="190.3359973"/>
    <n v="8.4239999999999995E-2"/>
  </r>
  <r>
    <x v="44"/>
    <x v="110"/>
    <x v="2"/>
    <x v="1"/>
    <x v="6402"/>
    <x v="0"/>
    <n v="50.56"/>
    <n v="3.8620000000000001"/>
    <n v="190.4618964"/>
    <n v="8.4239999999999995E-2"/>
  </r>
  <r>
    <x v="44"/>
    <x v="111"/>
    <x v="2"/>
    <x v="1"/>
    <x v="6403"/>
    <x v="0"/>
    <n v="59.45"/>
    <n v="3.9"/>
    <n v="190.5363213"/>
    <n v="8.4239999999999995E-2"/>
  </r>
  <r>
    <x v="44"/>
    <x v="112"/>
    <x v="2"/>
    <x v="1"/>
    <x v="6404"/>
    <x v="0"/>
    <n v="50.04"/>
    <n v="3.9529999999999998"/>
    <n v="190.61074629999999"/>
    <n v="8.4239999999999995E-2"/>
  </r>
  <r>
    <x v="44"/>
    <x v="113"/>
    <x v="2"/>
    <x v="2"/>
    <x v="6405"/>
    <x v="0"/>
    <n v="49.73"/>
    <n v="3.996"/>
    <n v="190.68517120000001"/>
    <n v="8.5669999999999996E-2"/>
  </r>
  <r>
    <x v="44"/>
    <x v="114"/>
    <x v="2"/>
    <x v="2"/>
    <x v="6406"/>
    <x v="0"/>
    <n v="51.83"/>
    <n v="4.0439999999999996"/>
    <n v="190.7595962"/>
    <n v="8.5669999999999996E-2"/>
  </r>
  <r>
    <x v="44"/>
    <x v="115"/>
    <x v="2"/>
    <x v="2"/>
    <x v="6407"/>
    <x v="0"/>
    <n v="63.13"/>
    <n v="4.0270000000000001"/>
    <n v="190.81380129999999"/>
    <n v="8.5669999999999996E-2"/>
  </r>
  <r>
    <x v="44"/>
    <x v="116"/>
    <x v="2"/>
    <x v="2"/>
    <x v="6408"/>
    <x v="0"/>
    <n v="53.2"/>
    <n v="4.0039999999999996"/>
    <n v="190.86800640000001"/>
    <n v="8.5669999999999996E-2"/>
  </r>
  <r>
    <x v="44"/>
    <x v="117"/>
    <x v="2"/>
    <x v="3"/>
    <x v="6409"/>
    <x v="0"/>
    <n v="55.21"/>
    <n v="3.9510000000000001"/>
    <n v="190.9222115"/>
    <n v="8.5669999999999996E-2"/>
  </r>
  <r>
    <x v="44"/>
    <x v="118"/>
    <x v="2"/>
    <x v="3"/>
    <x v="6410"/>
    <x v="0"/>
    <n v="61.24"/>
    <n v="3.8889999999999998"/>
    <n v="190.97641669999999"/>
    <n v="8.5669999999999996E-2"/>
  </r>
  <r>
    <x v="44"/>
    <x v="119"/>
    <x v="2"/>
    <x v="3"/>
    <x v="6411"/>
    <x v="0"/>
    <n v="66.3"/>
    <n v="3.8479999999999999"/>
    <n v="190.99644789999999"/>
    <n v="8.5669999999999996E-2"/>
  </r>
  <r>
    <x v="44"/>
    <x v="120"/>
    <x v="2"/>
    <x v="3"/>
    <x v="6412"/>
    <x v="0"/>
    <n v="67.209999999999994"/>
    <n v="3.798"/>
    <n v="191.00280960000001"/>
    <n v="8.5669999999999996E-2"/>
  </r>
  <r>
    <x v="44"/>
    <x v="121"/>
    <x v="2"/>
    <x v="4"/>
    <x v="6413"/>
    <x v="0"/>
    <n v="74.48"/>
    <n v="3.742"/>
    <n v="191.0091712"/>
    <n v="8.5669999999999996E-2"/>
  </r>
  <r>
    <x v="44"/>
    <x v="122"/>
    <x v="2"/>
    <x v="4"/>
    <x v="6414"/>
    <x v="0"/>
    <n v="64.3"/>
    <n v="3.6890000000000001"/>
    <n v="191.01553290000001"/>
    <n v="8.5669999999999996E-2"/>
  </r>
  <r>
    <x v="44"/>
    <x v="123"/>
    <x v="2"/>
    <x v="4"/>
    <x v="6415"/>
    <x v="0"/>
    <n v="71.930000000000007"/>
    <n v="3.62"/>
    <n v="191.02997310000001"/>
    <n v="8.5669999999999996E-2"/>
  </r>
  <r>
    <x v="44"/>
    <x v="124"/>
    <x v="2"/>
    <x v="4"/>
    <x v="6416"/>
    <x v="0"/>
    <n v="74.22"/>
    <n v="3.5640000000000001"/>
    <n v="191.06460960000001"/>
    <n v="8.5669999999999996E-2"/>
  </r>
  <r>
    <x v="44"/>
    <x v="125"/>
    <x v="2"/>
    <x v="4"/>
    <x v="6417"/>
    <x v="0"/>
    <n v="75.22"/>
    <n v="3.5059999999999998"/>
    <n v="191.09924620000001"/>
    <n v="8.5669999999999996E-2"/>
  </r>
  <r>
    <x v="44"/>
    <x v="126"/>
    <x v="2"/>
    <x v="5"/>
    <x v="6418"/>
    <x v="0"/>
    <n v="82.99"/>
    <n v="3.4750000000000001"/>
    <n v="191.13388269999999"/>
    <n v="8.6839999999999987E-2"/>
  </r>
  <r>
    <x v="44"/>
    <x v="127"/>
    <x v="2"/>
    <x v="5"/>
    <x v="6419"/>
    <x v="0"/>
    <n v="79.97"/>
    <n v="3.5230000000000001"/>
    <n v="191.16851919999999"/>
    <n v="8.6839999999999987E-2"/>
  </r>
  <r>
    <x v="44"/>
    <x v="128"/>
    <x v="2"/>
    <x v="5"/>
    <x v="6420"/>
    <x v="0"/>
    <n v="78.89"/>
    <n v="3.5670000000000002"/>
    <n v="191.16704279999999"/>
    <n v="8.6839999999999987E-2"/>
  </r>
  <r>
    <x v="44"/>
    <x v="129"/>
    <x v="2"/>
    <x v="5"/>
    <x v="6421"/>
    <x v="0"/>
    <n v="77.2"/>
    <n v="3.6469999999999998"/>
    <n v="191.16556639999999"/>
    <n v="8.6839999999999987E-2"/>
  </r>
  <r>
    <x v="44"/>
    <x v="130"/>
    <x v="2"/>
    <x v="6"/>
    <x v="6422"/>
    <x v="0"/>
    <n v="76.58"/>
    <n v="3.6539999999999999"/>
    <n v="191.16408999999999"/>
    <n v="8.6839999999999987E-2"/>
  </r>
  <r>
    <x v="44"/>
    <x v="131"/>
    <x v="2"/>
    <x v="6"/>
    <x v="6423"/>
    <x v="0"/>
    <n v="78.650000000000006"/>
    <n v="3.722"/>
    <n v="191.16261349999999"/>
    <n v="8.6839999999999987E-2"/>
  </r>
  <r>
    <x v="44"/>
    <x v="132"/>
    <x v="2"/>
    <x v="6"/>
    <x v="6424"/>
    <x v="0"/>
    <n v="75.709999999999994"/>
    <n v="3.8069999999999999"/>
    <n v="191.22849189999999"/>
    <n v="8.6839999999999987E-2"/>
  </r>
  <r>
    <x v="44"/>
    <x v="133"/>
    <x v="2"/>
    <x v="6"/>
    <x v="6425"/>
    <x v="0"/>
    <n v="72.62"/>
    <n v="3.8340000000000001"/>
    <n v="191.3448865"/>
    <n v="8.6839999999999987E-2"/>
  </r>
  <r>
    <x v="44"/>
    <x v="134"/>
    <x v="2"/>
    <x v="6"/>
    <x v="6426"/>
    <x v="0"/>
    <n v="75.09"/>
    <n v="3.867"/>
    <n v="191.46128100000001"/>
    <n v="8.6839999999999987E-2"/>
  </r>
  <r>
    <x v="44"/>
    <x v="135"/>
    <x v="2"/>
    <x v="7"/>
    <x v="6427"/>
    <x v="1"/>
    <n v="75.7"/>
    <n v="3.911"/>
    <n v="191.57767559999999"/>
    <n v="8.6839999999999987E-2"/>
  </r>
  <r>
    <x v="44"/>
    <x v="136"/>
    <x v="2"/>
    <x v="7"/>
    <x v="6428"/>
    <x v="0"/>
    <n v="67.87"/>
    <n v="3.948"/>
    <n v="191.69985"/>
    <n v="8.6839999999999987E-2"/>
  </r>
  <r>
    <x v="44"/>
    <x v="137"/>
    <x v="2"/>
    <x v="7"/>
    <x v="6429"/>
    <x v="0"/>
    <n v="65.319999999999993"/>
    <n v="4.0380000000000003"/>
    <n v="191.85670379999999"/>
    <n v="8.6839999999999987E-2"/>
  </r>
  <r>
    <x v="44"/>
    <x v="138"/>
    <x v="2"/>
    <x v="7"/>
    <x v="6430"/>
    <x v="0"/>
    <n v="64.88"/>
    <n v="3.9969999999999999"/>
    <n v="192.01355770000001"/>
    <n v="8.6839999999999987E-2"/>
  </r>
  <r>
    <x v="44"/>
    <x v="139"/>
    <x v="2"/>
    <x v="8"/>
    <x v="6431"/>
    <x v="0"/>
    <n v="64.89"/>
    <n v="3.9849999999999999"/>
    <n v="192.1704115"/>
    <n v="8.6669999999999997E-2"/>
  </r>
  <r>
    <x v="44"/>
    <x v="140"/>
    <x v="2"/>
    <x v="8"/>
    <x v="6432"/>
    <x v="0"/>
    <n v="54.47"/>
    <n v="4"/>
    <n v="192.32726539999999"/>
    <n v="8.6669999999999997E-2"/>
  </r>
  <r>
    <x v="44"/>
    <x v="141"/>
    <x v="2"/>
    <x v="8"/>
    <x v="6433"/>
    <x v="0"/>
    <n v="56.47"/>
    <n v="3.9689999999999999"/>
    <n v="192.3308542"/>
    <n v="8.6669999999999997E-2"/>
  </r>
  <r>
    <x v="44"/>
    <x v="142"/>
    <x v="2"/>
    <x v="8"/>
    <x v="6434"/>
    <x v="0"/>
    <n v="58.85"/>
    <n v="3.8820000000000001"/>
    <n v="192.3088989"/>
    <n v="8.6669999999999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0567B-61D6-46B5-800E-03C3AB7EE7FB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5:D6" firstHeaderRow="1" firstDataRow="1" firstDataCol="0"/>
  <pivotFields count="13">
    <pivotField numFmtId="1" showAll="0"/>
    <pivotField numFmtId="14" showAll="0">
      <items count="154">
        <item x="0"/>
        <item m="1" x="143"/>
        <item m="1" x="144"/>
        <item m="1" x="145"/>
        <item m="1" x="146"/>
        <item m="1" x="147"/>
        <item m="1" x="148"/>
        <item x="1"/>
        <item m="1" x="149"/>
        <item m="1" x="150"/>
        <item m="1" x="151"/>
        <item m="1" x="152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umFmtId="1" showAll="0"/>
    <pivotField numFmtId="1" showAll="0"/>
    <pivotField dataField="1" numFmtId="164" showAll="0"/>
    <pivotField numFmtId="1" showAll="0"/>
    <pivotField numFmtId="2" showAll="0"/>
    <pivotField numFmtId="164" showAll="0"/>
    <pivotField numFmtId="2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Promedio de Weekly_Sales" fld="4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2D929-5BC8-4146-A52A-7F47731EDDAB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4:B8" firstHeaderRow="1" firstDataRow="1" firstDataCol="1"/>
  <pivotFields count="13">
    <pivotField numFmtI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axis="axisRow" numFmtId="1" showAll="0">
      <items count="4">
        <item sd="0" x="0"/>
        <item sd="0" x="1"/>
        <item sd="0" x="2"/>
        <item t="default"/>
      </items>
    </pivotField>
    <pivotField axis="axisRow" numFmtId="1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numFmtId="164" showAll="0"/>
    <pivotField numFmtId="1" showAll="0">
      <items count="3">
        <item x="0"/>
        <item x="1"/>
        <item t="default"/>
      </items>
    </pivotField>
    <pivotField numFmtId="2" showAll="0"/>
    <pivotField numFmtId="164" showAll="0"/>
    <pivotField numFmtId="2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2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Weekly_Sales" fld="4" baseField="0" baseItem="0" numFmtId="164"/>
  </dataFields>
  <formats count="1"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B4ACA-B696-4433-ADA1-495D188B9DAB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">
  <location ref="A1:B7" firstHeaderRow="1" firstDataRow="1" firstDataCol="1"/>
  <pivotFields count="13">
    <pivotField axis="axisRow" numFmtId="1" showAll="0" measureFilter="1" sortType="a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umFmtId="1" showAll="0"/>
    <pivotField numFmtId="1" showAll="0"/>
    <pivotField dataField="1" numFmtId="164" showAll="0"/>
    <pivotField numFmtId="1" showAll="0">
      <items count="3">
        <item x="0"/>
        <item x="1"/>
        <item t="default"/>
      </items>
    </pivotField>
    <pivotField numFmtId="2" showAll="0"/>
    <pivotField numFmtId="164" showAll="0"/>
    <pivotField numFmtId="2" showAll="0"/>
    <pivotField numFmtId="9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6">
    <i>
      <x v="1"/>
    </i>
    <i>
      <x v="12"/>
    </i>
    <i>
      <x v="13"/>
    </i>
    <i>
      <x v="3"/>
    </i>
    <i>
      <x v="19"/>
    </i>
    <i t="grand">
      <x/>
    </i>
  </rowItems>
  <colItems count="1">
    <i/>
  </colItems>
  <dataFields count="1">
    <dataField name="Suma de Weekly_Sales" fld="4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EF939-2F5C-442E-A8F1-2FAA20648C6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4:B7" firstHeaderRow="1" firstDataRow="1" firstDataCol="1" rowPageCount="2" colPageCount="1"/>
  <pivotFields count="13">
    <pivotField numFmtI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axis="axisPage" numFmtId="1" multipleItemSelectionAllowed="1" showAll="0">
      <items count="4">
        <item x="0"/>
        <item x="1"/>
        <item x="2"/>
        <item t="default"/>
      </items>
    </pivotField>
    <pivotField numFmtId="1" showAll="0"/>
    <pivotField axis="axisPage" dataField="1" numFmtId="164" showAll="0">
      <items count="6436">
        <item x="4619"/>
        <item x="4614"/>
        <item x="4675"/>
        <item x="4623"/>
        <item x="4671"/>
        <item x="4605"/>
        <item x="4610"/>
        <item x="4617"/>
        <item x="4653"/>
        <item x="4649"/>
        <item x="4662"/>
        <item x="4604"/>
        <item x="4627"/>
        <item x="4666"/>
        <item x="4609"/>
        <item x="4636"/>
        <item x="4665"/>
        <item x="4613"/>
        <item x="4628"/>
        <item x="4661"/>
        <item x="4667"/>
        <item x="4679"/>
        <item x="4657"/>
        <item x="4710"/>
        <item x="4606"/>
        <item x="4635"/>
        <item x="4647"/>
        <item x="4648"/>
        <item x="4621"/>
        <item x="4652"/>
        <item x="4658"/>
        <item x="4643"/>
        <item x="4644"/>
        <item x="4618"/>
        <item x="6196"/>
        <item x="4601"/>
        <item x="4654"/>
        <item x="4683"/>
        <item x="4656"/>
        <item x="4714"/>
        <item x="4631"/>
        <item x="4645"/>
        <item x="4624"/>
        <item x="4701"/>
        <item x="4626"/>
        <item x="4678"/>
        <item x="4632"/>
        <item x="4615"/>
        <item x="4608"/>
        <item x="4687"/>
        <item x="4634"/>
        <item x="4709"/>
        <item x="4684"/>
        <item x="4640"/>
        <item x="4639"/>
        <item x="4705"/>
        <item x="4622"/>
        <item x="4692"/>
        <item x="4669"/>
        <item x="4688"/>
        <item x="4612"/>
        <item x="4630"/>
        <item x="4713"/>
        <item x="4600"/>
        <item x="4620"/>
        <item x="4704"/>
        <item x="4718"/>
        <item x="4717"/>
        <item x="4670"/>
        <item x="4680"/>
        <item x="4674"/>
        <item x="4641"/>
        <item x="6158"/>
        <item x="4646"/>
        <item x="4706"/>
        <item x="4596"/>
        <item x="4625"/>
        <item x="4673"/>
        <item x="621"/>
        <item x="4697"/>
        <item x="4700"/>
        <item x="4691"/>
        <item x="4696"/>
        <item x="4663"/>
        <item x="4660"/>
        <item x="4650"/>
        <item x="4602"/>
        <item x="4583"/>
        <item x="4587"/>
        <item x="6248"/>
        <item x="6192"/>
        <item x="4651"/>
        <item x="4603"/>
        <item x="4715"/>
        <item x="4682"/>
        <item x="4611"/>
        <item x="4676"/>
        <item x="6164"/>
        <item x="4597"/>
        <item x="6151"/>
        <item x="6185"/>
        <item x="597"/>
        <item x="6155"/>
        <item x="4708"/>
        <item x="6186"/>
        <item x="575"/>
        <item x="4672"/>
        <item x="4693"/>
        <item x="6188"/>
        <item x="5143"/>
        <item x="4633"/>
        <item x="4637"/>
        <item x="4668"/>
        <item x="6154"/>
        <item x="4595"/>
        <item x="4664"/>
        <item x="5147"/>
        <item x="4616"/>
        <item x="4607"/>
        <item x="6161"/>
        <item x="6152"/>
        <item x="579"/>
        <item x="4702"/>
        <item x="4576"/>
        <item x="4584"/>
        <item x="4655"/>
        <item x="596"/>
        <item x="6174"/>
        <item x="649"/>
        <item x="622"/>
        <item x="4638"/>
        <item x="4588"/>
        <item x="4689"/>
        <item x="6200"/>
        <item x="6199"/>
        <item x="4629"/>
        <item x="6156"/>
        <item x="4695"/>
        <item x="5144"/>
        <item x="4712"/>
        <item x="610"/>
        <item x="4686"/>
        <item x="6193"/>
        <item x="6160"/>
        <item x="656"/>
        <item x="6194"/>
        <item x="623"/>
        <item x="4592"/>
        <item x="6181"/>
        <item x="6204"/>
        <item x="4677"/>
        <item x="4642"/>
        <item x="6184"/>
        <item x="5134"/>
        <item x="6226"/>
        <item x="6159"/>
        <item x="6212"/>
        <item x="6171"/>
        <item x="608"/>
        <item x="595"/>
        <item x="6203"/>
        <item x="4599"/>
        <item x="6149"/>
        <item x="6213"/>
        <item x="6182"/>
        <item x="6209"/>
        <item x="6207"/>
        <item x="578"/>
        <item x="4659"/>
        <item x="6189"/>
        <item x="4582"/>
        <item x="6166"/>
        <item x="5138"/>
        <item x="4681"/>
        <item x="604"/>
        <item x="5139"/>
        <item x="606"/>
        <item x="647"/>
        <item x="6180"/>
        <item x="4579"/>
        <item x="6244"/>
        <item x="6190"/>
        <item x="6206"/>
        <item x="6153"/>
        <item x="6177"/>
        <item x="609"/>
        <item x="6208"/>
        <item x="4593"/>
        <item x="6162"/>
        <item x="4698"/>
        <item x="660"/>
        <item x="6157"/>
        <item x="620"/>
        <item x="4711"/>
        <item x="599"/>
        <item x="6187"/>
        <item x="6163"/>
        <item x="6150"/>
        <item x="4703"/>
        <item x="600"/>
        <item x="4685"/>
        <item x="5146"/>
        <item x="5104"/>
        <item x="674"/>
        <item x="6169"/>
        <item x="6197"/>
        <item x="601"/>
        <item x="583"/>
        <item x="576"/>
        <item x="6224"/>
        <item x="6211"/>
        <item x="651"/>
        <item x="6228"/>
        <item x="4699"/>
        <item x="607"/>
        <item x="6229"/>
        <item x="638"/>
        <item x="657"/>
        <item x="6176"/>
        <item x="673"/>
        <item x="4580"/>
        <item x="5130"/>
        <item x="4716"/>
        <item x="594"/>
        <item x="6165"/>
        <item x="658"/>
        <item x="6210"/>
        <item x="648"/>
        <item x="6173"/>
        <item x="6198"/>
        <item x="6237"/>
        <item x="629"/>
        <item x="605"/>
        <item x="6178"/>
        <item x="5100"/>
        <item x="6168"/>
        <item x="5140"/>
        <item x="5142"/>
        <item x="6201"/>
        <item x="6205"/>
        <item x="4591"/>
        <item x="627"/>
        <item x="631"/>
        <item x="4577"/>
        <item x="592"/>
        <item x="6223"/>
        <item x="6232"/>
        <item x="4694"/>
        <item x="6179"/>
        <item x="675"/>
        <item x="590"/>
        <item x="586"/>
        <item x="6221"/>
        <item x="6175"/>
        <item x="6167"/>
        <item x="4578"/>
        <item x="6260"/>
        <item x="6172"/>
        <item x="640"/>
        <item x="577"/>
        <item x="613"/>
        <item x="4707"/>
        <item x="6227"/>
        <item x="619"/>
        <item x="5132"/>
        <item x="584"/>
        <item x="5136"/>
        <item x="6214"/>
        <item x="639"/>
        <item x="6235"/>
        <item x="708"/>
        <item x="6183"/>
        <item x="5145"/>
        <item x="6220"/>
        <item x="6170"/>
        <item x="5108"/>
        <item x="587"/>
        <item x="612"/>
        <item x="5141"/>
        <item x="4598"/>
        <item x="644"/>
        <item x="598"/>
        <item x="6225"/>
        <item x="5133"/>
        <item x="6258"/>
        <item x="574"/>
        <item x="6216"/>
        <item x="652"/>
        <item x="5338"/>
        <item x="6233"/>
        <item x="5117"/>
        <item x="6245"/>
        <item x="643"/>
        <item x="642"/>
        <item x="5135"/>
        <item x="6238"/>
        <item x="593"/>
        <item x="5126"/>
        <item x="661"/>
        <item x="5125"/>
        <item x="5095"/>
        <item x="6239"/>
        <item x="5129"/>
        <item x="603"/>
        <item x="5131"/>
        <item x="703"/>
        <item x="701"/>
        <item x="582"/>
        <item x="662"/>
        <item x="6215"/>
        <item x="6240"/>
        <item x="636"/>
        <item x="709"/>
        <item x="633"/>
        <item x="6234"/>
        <item x="6202"/>
        <item x="6191"/>
        <item x="4586"/>
        <item x="634"/>
        <item x="665"/>
        <item x="6252"/>
        <item x="5121"/>
        <item x="6217"/>
        <item x="6219"/>
        <item x="6218"/>
        <item x="659"/>
        <item x="6243"/>
        <item x="6231"/>
        <item x="588"/>
        <item x="6261"/>
        <item x="710"/>
        <item x="653"/>
        <item x="6242"/>
        <item x="4594"/>
        <item x="646"/>
        <item x="5109"/>
        <item x="6246"/>
        <item x="6263"/>
        <item x="625"/>
        <item x="573"/>
        <item x="664"/>
        <item x="672"/>
        <item x="4581"/>
        <item x="630"/>
        <item x="679"/>
        <item x="6241"/>
        <item x="5101"/>
        <item x="6250"/>
        <item x="5122"/>
        <item x="6236"/>
        <item x="4690"/>
        <item x="5112"/>
        <item x="713"/>
        <item x="5096"/>
        <item x="591"/>
        <item x="704"/>
        <item x="632"/>
        <item x="5137"/>
        <item x="5091"/>
        <item x="6222"/>
        <item x="5113"/>
        <item x="6256"/>
        <item x="654"/>
        <item x="699"/>
        <item x="6257"/>
        <item x="6251"/>
        <item x="572"/>
        <item x="650"/>
        <item x="5116"/>
        <item x="5114"/>
        <item x="714"/>
        <item x="6278"/>
        <item x="6262"/>
        <item x="6255"/>
        <item x="705"/>
        <item x="655"/>
        <item x="700"/>
        <item x="683"/>
        <item x="5311"/>
        <item x="5090"/>
        <item x="5320"/>
        <item x="637"/>
        <item x="6264"/>
        <item x="6270"/>
        <item x="6290"/>
        <item x="602"/>
        <item x="5120"/>
        <item x="6230"/>
        <item x="702"/>
        <item x="5124"/>
        <item x="688"/>
        <item x="696"/>
        <item x="4585"/>
        <item x="5103"/>
        <item x="611"/>
        <item x="6249"/>
        <item x="712"/>
        <item x="6254"/>
        <item x="5106"/>
        <item x="6253"/>
        <item x="6266"/>
        <item x="5111"/>
        <item x="5307"/>
        <item x="4589"/>
        <item x="645"/>
        <item x="5293"/>
        <item x="695"/>
        <item x="6281"/>
        <item x="581"/>
        <item x="5315"/>
        <item x="635"/>
        <item x="5097"/>
        <item x="5094"/>
        <item x="628"/>
        <item x="5319"/>
        <item x="641"/>
        <item x="5105"/>
        <item x="624"/>
        <item x="697"/>
        <item x="687"/>
        <item x="6265"/>
        <item x="5123"/>
        <item x="5324"/>
        <item x="5107"/>
        <item x="5118"/>
        <item x="4590"/>
        <item x="684"/>
        <item x="580"/>
        <item x="6259"/>
        <item x="5099"/>
        <item x="5098"/>
        <item x="5297"/>
        <item x="5128"/>
        <item x="585"/>
        <item x="6280"/>
        <item x="690"/>
        <item x="676"/>
        <item x="6268"/>
        <item x="5294"/>
        <item x="5336"/>
        <item x="5302"/>
        <item x="5115"/>
        <item x="5310"/>
        <item x="5110"/>
        <item x="5298"/>
        <item x="6286"/>
        <item x="691"/>
        <item x="5322"/>
        <item x="6273"/>
        <item x="5323"/>
        <item x="5316"/>
        <item x="6276"/>
        <item x="6288"/>
        <item x="5301"/>
        <item x="5327"/>
        <item x="6289"/>
        <item x="6277"/>
        <item x="589"/>
        <item x="5303"/>
        <item x="6282"/>
        <item x="5127"/>
        <item x="5314"/>
        <item x="6274"/>
        <item x="6272"/>
        <item x="6284"/>
        <item x="5328"/>
        <item x="682"/>
        <item x="5119"/>
        <item x="6283"/>
        <item x="313"/>
        <item x="297"/>
        <item x="5331"/>
        <item x="6271"/>
        <item x="5306"/>
        <item x="5069"/>
        <item x="5341"/>
        <item x="698"/>
        <item x="5329"/>
        <item x="6267"/>
        <item x="5318"/>
        <item x="5102"/>
        <item x="5300"/>
        <item x="694"/>
        <item x="692"/>
        <item x="5296"/>
        <item x="5093"/>
        <item x="5292"/>
        <item x="6279"/>
        <item x="5390"/>
        <item x="711"/>
        <item x="5089"/>
        <item x="6269"/>
        <item x="301"/>
        <item x="5313"/>
        <item x="5355"/>
        <item x="615"/>
        <item x="706"/>
        <item x="5086"/>
        <item x="363"/>
        <item x="322"/>
        <item x="5092"/>
        <item x="5305"/>
        <item x="681"/>
        <item x="6285"/>
        <item x="311"/>
        <item x="324"/>
        <item x="5332"/>
        <item x="5073"/>
        <item x="323"/>
        <item x="308"/>
        <item x="677"/>
        <item x="5349"/>
        <item x="389"/>
        <item x="671"/>
        <item x="302"/>
        <item x="5087"/>
        <item x="707"/>
        <item x="336"/>
        <item x="5326"/>
        <item x="5350"/>
        <item x="314"/>
        <item x="686"/>
        <item x="5334"/>
        <item x="317"/>
        <item x="309"/>
        <item x="616"/>
        <item x="310"/>
        <item x="5088"/>
        <item x="663"/>
        <item x="5363"/>
        <item x="5346"/>
        <item x="5078"/>
        <item x="5082"/>
        <item x="5309"/>
        <item x="296"/>
        <item x="304"/>
        <item x="5368"/>
        <item x="6287"/>
        <item x="319"/>
        <item x="5335"/>
        <item x="5340"/>
        <item x="678"/>
        <item x="626"/>
        <item x="5362"/>
        <item x="5359"/>
        <item x="306"/>
        <item x="5342"/>
        <item x="5348"/>
        <item x="6275"/>
        <item x="5291"/>
        <item x="320"/>
        <item x="680"/>
        <item x="5052"/>
        <item x="693"/>
        <item x="293"/>
        <item x="5077"/>
        <item x="5325"/>
        <item x="5048"/>
        <item x="362"/>
        <item x="5333"/>
        <item x="689"/>
        <item x="6291"/>
        <item x="5312"/>
        <item x="298"/>
        <item x="5081"/>
        <item x="315"/>
        <item x="5371"/>
        <item x="5353"/>
        <item x="5354"/>
        <item x="318"/>
        <item x="305"/>
        <item x="353"/>
        <item x="5345"/>
        <item x="337"/>
        <item x="6195"/>
        <item x="371"/>
        <item x="5367"/>
        <item x="5372"/>
        <item x="5358"/>
        <item x="388"/>
        <item x="348"/>
        <item x="367"/>
        <item x="316"/>
        <item x="5377"/>
        <item x="5357"/>
        <item x="5366"/>
        <item x="350"/>
        <item x="668"/>
        <item x="387"/>
        <item x="617"/>
        <item x="374"/>
        <item x="372"/>
        <item x="2208"/>
        <item x="5299"/>
        <item x="359"/>
        <item x="5337"/>
        <item x="354"/>
        <item x="4229"/>
        <item x="2156"/>
        <item x="4230"/>
        <item x="5056"/>
        <item x="5295"/>
        <item x="327"/>
        <item x="872"/>
        <item x="5085"/>
        <item x="361"/>
        <item x="870"/>
        <item x="5074"/>
        <item x="5075"/>
        <item x="346"/>
        <item x="5068"/>
        <item x="292"/>
        <item x="370"/>
        <item x="368"/>
        <item x="5072"/>
        <item x="5308"/>
        <item x="667"/>
        <item x="6247"/>
        <item x="4246"/>
        <item x="5321"/>
        <item x="369"/>
        <item x="5079"/>
        <item x="5344"/>
        <item x="2209"/>
        <item x="334"/>
        <item x="5381"/>
        <item x="5317"/>
        <item x="669"/>
        <item x="366"/>
        <item x="5084"/>
        <item x="5060"/>
        <item x="365"/>
        <item x="345"/>
        <item x="5330"/>
        <item x="5083"/>
        <item x="335"/>
        <item x="307"/>
        <item x="5361"/>
        <item x="5351"/>
        <item x="333"/>
        <item x="4231"/>
        <item x="2157"/>
        <item x="5304"/>
        <item x="347"/>
        <item x="291"/>
        <item x="300"/>
        <item x="5053"/>
        <item x="358"/>
        <item x="5080"/>
        <item x="5065"/>
        <item x="352"/>
        <item x="5339"/>
        <item x="326"/>
        <item x="4233"/>
        <item x="5364"/>
        <item x="5370"/>
        <item x="4228"/>
        <item x="415"/>
        <item x="376"/>
        <item x="424"/>
        <item x="5064"/>
        <item x="356"/>
        <item x="417"/>
        <item x="4232"/>
        <item x="349"/>
        <item x="5384"/>
        <item x="344"/>
        <item x="5352"/>
        <item x="5043"/>
        <item x="5070"/>
        <item x="5385"/>
        <item x="355"/>
        <item x="402"/>
        <item x="5076"/>
        <item x="5376"/>
        <item x="418"/>
        <item x="375"/>
        <item x="321"/>
        <item x="360"/>
        <item x="873"/>
        <item x="5071"/>
        <item x="871"/>
        <item x="4107"/>
        <item x="5360"/>
        <item x="303"/>
        <item x="341"/>
        <item x="5424"/>
        <item x="4194"/>
        <item x="5374"/>
        <item x="386"/>
        <item x="2261"/>
        <item x="5429"/>
        <item x="379"/>
        <item x="5055"/>
        <item x="299"/>
        <item x="5365"/>
        <item x="5379"/>
        <item x="5058"/>
        <item x="5406"/>
        <item x="2159"/>
        <item x="5343"/>
        <item x="5061"/>
        <item x="312"/>
        <item x="5380"/>
        <item x="685"/>
        <item x="2158"/>
        <item x="373"/>
        <item x="357"/>
        <item x="5388"/>
        <item x="5012"/>
        <item x="5049"/>
        <item x="5416"/>
        <item x="869"/>
        <item x="343"/>
        <item x="5393"/>
        <item x="5347"/>
        <item x="428"/>
        <item x="5044"/>
        <item x="5415"/>
        <item x="868"/>
        <item x="923"/>
        <item x="4190"/>
        <item x="5420"/>
        <item x="289"/>
        <item x="398"/>
        <item x="5062"/>
        <item x="422"/>
        <item x="378"/>
        <item x="5375"/>
        <item x="421"/>
        <item x="5403"/>
        <item x="420"/>
        <item x="5047"/>
        <item x="5398"/>
        <item x="5428"/>
        <item x="4239"/>
        <item x="364"/>
        <item x="5050"/>
        <item x="2211"/>
        <item x="4055"/>
        <item x="922"/>
        <item x="5054"/>
        <item x="385"/>
        <item x="4235"/>
        <item x="426"/>
        <item x="5383"/>
        <item x="412"/>
        <item x="5386"/>
        <item x="5046"/>
        <item x="396"/>
        <item x="5423"/>
        <item x="5034"/>
        <item x="4226"/>
        <item x="5410"/>
        <item x="4242"/>
        <item x="419"/>
        <item x="5402"/>
        <item x="5394"/>
        <item x="351"/>
        <item x="4257"/>
        <item x="406"/>
        <item x="397"/>
        <item x="924"/>
        <item x="4224"/>
        <item x="423"/>
        <item x="4227"/>
        <item x="5067"/>
        <item x="290"/>
        <item x="5397"/>
        <item x="295"/>
        <item x="5418"/>
        <item x="4136"/>
        <item x="413"/>
        <item x="5373"/>
        <item x="4201"/>
        <item x="5433"/>
        <item x="5057"/>
        <item x="4234"/>
        <item x="4274"/>
        <item x="405"/>
        <item x="393"/>
        <item x="5038"/>
        <item x="410"/>
        <item x="5389"/>
        <item x="4221"/>
        <item x="5407"/>
        <item x="416"/>
        <item x="4222"/>
        <item x="287"/>
        <item x="400"/>
        <item x="288"/>
        <item x="5051"/>
        <item x="5039"/>
        <item x="5356"/>
        <item x="4219"/>
        <item x="5411"/>
        <item x="411"/>
        <item x="325"/>
        <item x="4272"/>
        <item x="5392"/>
        <item x="294"/>
        <item x="4279"/>
        <item x="920"/>
        <item x="4223"/>
        <item x="4211"/>
        <item x="4188"/>
        <item x="2210"/>
        <item x="2154"/>
        <item x="427"/>
        <item x="4276"/>
        <item x="4213"/>
        <item x="925"/>
        <item x="4217"/>
        <item x="5425"/>
        <item x="5042"/>
        <item x="390"/>
        <item x="4277"/>
        <item x="4254"/>
        <item x="4280"/>
        <item x="4285"/>
        <item x="4205"/>
        <item x="5045"/>
        <item x="4198"/>
        <item x="4237"/>
        <item x="4209"/>
        <item x="4053"/>
        <item x="2262"/>
        <item x="4268"/>
        <item x="5059"/>
        <item x="4275"/>
        <item x="2207"/>
        <item x="5401"/>
        <item x="4271"/>
        <item x="4191"/>
        <item x="5066"/>
        <item x="4220"/>
        <item x="4261"/>
        <item x="5432"/>
        <item x="5011"/>
        <item x="5910"/>
        <item x="4236"/>
        <item x="4215"/>
        <item x="5409"/>
        <item x="5414"/>
        <item x="4258"/>
        <item x="339"/>
        <item x="4278"/>
        <item x="5427"/>
        <item x="4187"/>
        <item x="5035"/>
        <item x="5063"/>
        <item x="4206"/>
        <item x="4225"/>
        <item x="404"/>
        <item x="407"/>
        <item x="4238"/>
        <item x="414"/>
        <item x="5030"/>
        <item x="4202"/>
        <item x="340"/>
        <item x="4216"/>
        <item x="4250"/>
        <item x="4282"/>
        <item x="4263"/>
        <item x="4251"/>
        <item x="5016"/>
        <item x="5026"/>
        <item x="5036"/>
        <item x="4287"/>
        <item x="401"/>
        <item x="5025"/>
        <item x="4214"/>
        <item x="4253"/>
        <item x="2160"/>
        <item x="2212"/>
        <item x="5387"/>
        <item x="4218"/>
        <item x="5412"/>
        <item x="5405"/>
        <item x="5013"/>
        <item x="4265"/>
        <item x="2260"/>
        <item x="4169"/>
        <item x="2155"/>
        <item x="4240"/>
        <item x="5422"/>
        <item x="4243"/>
        <item x="5382"/>
        <item x="342"/>
        <item x="4269"/>
        <item x="5431"/>
        <item x="4288"/>
        <item x="5369"/>
        <item x="4283"/>
        <item x="4172"/>
        <item x="4207"/>
        <item x="5033"/>
        <item x="4170"/>
        <item x="4185"/>
        <item x="338"/>
        <item x="4270"/>
        <item x="4204"/>
        <item x="4255"/>
        <item x="4249"/>
        <item x="4212"/>
        <item x="4281"/>
        <item x="4197"/>
        <item x="2206"/>
        <item x="4289"/>
        <item x="403"/>
        <item x="4171"/>
        <item x="4273"/>
        <item x="4244"/>
        <item x="4173"/>
        <item x="5010"/>
        <item x="5419"/>
        <item x="409"/>
        <item x="4154"/>
        <item x="874"/>
        <item x="2180"/>
        <item x="2148"/>
        <item x="4203"/>
        <item x="425"/>
        <item x="4176"/>
        <item x="4208"/>
        <item x="4284"/>
        <item x="4174"/>
        <item x="2149"/>
        <item x="5040"/>
        <item x="2213"/>
        <item x="4105"/>
        <item x="4054"/>
        <item x="395"/>
        <item x="4192"/>
        <item x="4210"/>
        <item x="2150"/>
        <item x="4181"/>
        <item x="4165"/>
        <item x="4153"/>
        <item x="408"/>
        <item x="4090"/>
        <item x="4256"/>
        <item x="4286"/>
        <item x="4106"/>
        <item x="2184"/>
        <item x="4248"/>
        <item x="5021"/>
        <item x="4175"/>
        <item x="5008"/>
        <item x="4166"/>
        <item x="5413"/>
        <item x="2196"/>
        <item x="4180"/>
        <item x="892"/>
        <item x="4267"/>
        <item x="5378"/>
        <item x="4259"/>
        <item x="2231"/>
        <item x="4168"/>
        <item x="2259"/>
        <item x="4195"/>
        <item x="5247"/>
        <item x="4252"/>
        <item x="5029"/>
        <item x="4241"/>
        <item x="2181"/>
        <item x="5400"/>
        <item x="1177"/>
        <item x="5014"/>
        <item x="4167"/>
        <item x="5041"/>
        <item x="2185"/>
        <item x="4183"/>
        <item x="2248"/>
        <item x="1194"/>
        <item x="2103"/>
        <item x="5962"/>
        <item x="4264"/>
        <item x="5037"/>
        <item x="1180"/>
        <item x="4156"/>
        <item x="4178"/>
        <item x="4162"/>
        <item x="4052"/>
        <item x="4159"/>
        <item x="4247"/>
        <item x="926"/>
        <item x="973"/>
        <item x="2202"/>
        <item x="5395"/>
        <item x="4160"/>
        <item x="4155"/>
        <item x="5017"/>
        <item x="1193"/>
        <item x="4164"/>
        <item x="5430"/>
        <item x="670"/>
        <item x="2186"/>
        <item x="377"/>
        <item x="4184"/>
        <item x="2205"/>
        <item x="1191"/>
        <item x="5154"/>
        <item x="5195"/>
        <item x="976"/>
        <item x="4266"/>
        <item x="4260"/>
        <item x="4177"/>
        <item x="286"/>
        <item x="4161"/>
        <item x="4179"/>
        <item x="4182"/>
        <item x="4158"/>
        <item x="4163"/>
        <item x="1168"/>
        <item x="4189"/>
        <item x="2195"/>
        <item x="4262"/>
        <item x="894"/>
        <item x="1176"/>
        <item x="4149"/>
        <item x="1195"/>
        <item x="4036"/>
        <item x="2179"/>
        <item x="2253"/>
        <item x="4147"/>
        <item x="975"/>
        <item x="2204"/>
        <item x="4037"/>
        <item x="4196"/>
        <item x="896"/>
        <item x="4051"/>
        <item x="5892"/>
        <item x="618"/>
        <item x="2105"/>
        <item x="1181"/>
        <item x="921"/>
        <item x="2198"/>
        <item x="5028"/>
        <item x="5031"/>
        <item x="5005"/>
        <item x="330"/>
        <item x="5023"/>
        <item x="974"/>
        <item x="4152"/>
        <item x="977"/>
        <item x="1169"/>
        <item x="382"/>
        <item x="5421"/>
        <item x="5006"/>
        <item x="5888"/>
        <item x="2283"/>
        <item x="394"/>
        <item x="4104"/>
        <item x="5396"/>
        <item x="2147"/>
        <item x="5007"/>
        <item x="2194"/>
        <item x="5032"/>
        <item x="4200"/>
        <item x="4157"/>
        <item x="5417"/>
        <item x="5022"/>
        <item x="5399"/>
        <item x="2284"/>
        <item x="4083"/>
        <item x="1221"/>
        <item x="5027"/>
        <item x="2146"/>
        <item x="4150"/>
        <item x="895"/>
        <item x="381"/>
        <item x="4151"/>
        <item x="391"/>
        <item x="2250"/>
        <item x="1147"/>
        <item x="1167"/>
        <item x="4088"/>
        <item x="2247"/>
        <item x="4081"/>
        <item x="4038"/>
        <item x="5020"/>
        <item x="1245"/>
        <item x="4140"/>
        <item x="4133"/>
        <item x="2200"/>
        <item x="392"/>
        <item x="4064"/>
        <item x="4089"/>
        <item x="2287"/>
        <item x="4092"/>
        <item x="2249"/>
        <item x="329"/>
        <item x="5019"/>
        <item x="5901"/>
        <item x="2145"/>
        <item x="5875"/>
        <item x="5870"/>
        <item x="5391"/>
        <item x="5206"/>
        <item x="4063"/>
        <item x="5165"/>
        <item x="5940"/>
        <item x="2197"/>
        <item x="2051"/>
        <item x="2161"/>
        <item x="2263"/>
        <item x="1246"/>
        <item x="5009"/>
        <item x="893"/>
        <item x="2238"/>
        <item x="863"/>
        <item x="897"/>
        <item x="2053"/>
        <item x="877"/>
        <item x="5897"/>
        <item x="1171"/>
        <item x="5166"/>
        <item x="1247"/>
        <item x="899"/>
        <item x="2232"/>
        <item x="4040"/>
        <item x="2152"/>
        <item x="4059"/>
        <item x="5015"/>
        <item x="5272"/>
        <item x="5879"/>
        <item x="867"/>
        <item x="5883"/>
        <item x="5258"/>
        <item x="4186"/>
        <item x="2201"/>
        <item x="1175"/>
        <item x="1151"/>
        <item x="2257"/>
        <item x="5171"/>
        <item x="1166"/>
        <item x="5168"/>
        <item x="5024"/>
        <item x="1150"/>
        <item x="1154"/>
        <item x="5176"/>
        <item x="2052"/>
        <item x="5173"/>
        <item x="891"/>
        <item x="614"/>
        <item x="4007"/>
        <item x="1155"/>
        <item x="4111"/>
        <item x="944"/>
        <item x="5222"/>
        <item x="4141"/>
        <item x="4114"/>
        <item x="5018"/>
        <item x="890"/>
        <item x="4142"/>
        <item x="5426"/>
        <item x="2153"/>
        <item x="4199"/>
        <item x="1192"/>
        <item x="5887"/>
        <item x="2199"/>
        <item x="4035"/>
        <item x="862"/>
        <item x="1220"/>
        <item x="5866"/>
        <item x="1156"/>
        <item x="5408"/>
        <item x="5175"/>
        <item x="2285"/>
        <item x="5172"/>
        <item x="4245"/>
        <item x="5896"/>
        <item x="5874"/>
        <item x="2104"/>
        <item x="1158"/>
        <item x="4071"/>
        <item x="4068"/>
        <item x="4108"/>
        <item x="4061"/>
        <item x="2256"/>
        <item x="2264"/>
        <item x="4062"/>
        <item x="2251"/>
        <item x="1149"/>
        <item x="5181"/>
        <item x="2183"/>
        <item x="4031"/>
        <item x="1000"/>
        <item x="1178"/>
        <item x="2252"/>
        <item x="1273"/>
        <item x="2254"/>
        <item x="5927"/>
        <item x="861"/>
        <item x="858"/>
        <item x="4010"/>
        <item x="4086"/>
        <item x="4120"/>
        <item x="2203"/>
        <item x="4148"/>
        <item x="1203"/>
        <item x="4084"/>
        <item x="331"/>
        <item x="2233"/>
        <item x="5169"/>
        <item x="876"/>
        <item x="5223"/>
        <item x="5184"/>
        <item x="5914"/>
        <item x="5404"/>
        <item x="1172"/>
        <item x="5906"/>
        <item x="1228"/>
        <item x="5217"/>
        <item x="919"/>
        <item x="4112"/>
        <item x="5891"/>
        <item x="5279"/>
        <item x="4016"/>
        <item x="5180"/>
        <item x="5240"/>
        <item x="5935"/>
        <item x="946"/>
        <item x="4019"/>
        <item x="5170"/>
        <item x="5227"/>
        <item x="2258"/>
        <item x="5212"/>
        <item x="399"/>
        <item x="5931"/>
        <item x="998"/>
        <item x="4082"/>
        <item x="5944"/>
        <item x="5276"/>
        <item x="4056"/>
        <item x="2151"/>
        <item x="5878"/>
        <item x="4116"/>
        <item x="4097"/>
        <item x="4113"/>
        <item x="4134"/>
        <item x="5997"/>
        <item x="2230"/>
        <item x="4121"/>
        <item x="5225"/>
        <item x="4093"/>
        <item x="1179"/>
        <item x="5162"/>
        <item x="4041"/>
        <item x="4079"/>
        <item x="4065"/>
        <item x="4015"/>
        <item x="6105"/>
        <item x="4087"/>
        <item x="5224"/>
        <item x="5205"/>
        <item x="5167"/>
        <item x="997"/>
        <item x="5871"/>
        <item x="2235"/>
        <item x="6001"/>
        <item x="5275"/>
        <item x="5231"/>
        <item x="1159"/>
        <item x="5936"/>
        <item x="4028"/>
        <item x="4132"/>
        <item x="1229"/>
        <item x="860"/>
        <item x="1173"/>
        <item x="5228"/>
        <item x="5262"/>
        <item x="5216"/>
        <item x="5884"/>
        <item x="1148"/>
        <item x="4080"/>
        <item x="5988"/>
        <item x="898"/>
        <item x="666"/>
        <item x="4045"/>
        <item x="5191"/>
        <item x="5273"/>
        <item x="5923"/>
        <item x="2246"/>
        <item x="1230"/>
        <item x="5271"/>
        <item x="5174"/>
        <item x="5865"/>
        <item x="1182"/>
        <item x="4014"/>
        <item x="875"/>
        <item x="1164"/>
        <item x="5220"/>
        <item x="5280"/>
        <item x="2050"/>
        <item x="5218"/>
        <item x="4029"/>
        <item x="2282"/>
        <item x="5949"/>
        <item x="5179"/>
        <item x="5150"/>
        <item x="5185"/>
        <item x="5178"/>
        <item x="5163"/>
        <item x="383"/>
        <item x="5226"/>
        <item x="1174"/>
        <item x="2236"/>
        <item x="5192"/>
        <item x="5939"/>
        <item x="1146"/>
        <item x="2178"/>
        <item x="5214"/>
        <item x="5958"/>
        <item x="5177"/>
        <item x="2188"/>
        <item x="4027"/>
        <item x="1219"/>
        <item x="5153"/>
        <item x="1163"/>
        <item x="1199"/>
        <item x="2237"/>
        <item x="5157"/>
        <item x="5232"/>
        <item x="909"/>
        <item x="918"/>
        <item x="5151"/>
        <item x="5236"/>
        <item x="5199"/>
        <item x="4144"/>
        <item x="1272"/>
        <item x="5251"/>
        <item x="5186"/>
        <item x="5277"/>
        <item x="5284"/>
        <item x="4131"/>
        <item x="865"/>
        <item x="6005"/>
        <item x="5203"/>
        <item x="4091"/>
        <item x="4094"/>
        <item x="1202"/>
        <item x="5953"/>
        <item x="5155"/>
        <item x="2102"/>
        <item x="2162"/>
        <item x="5992"/>
        <item x="1282"/>
        <item x="5234"/>
        <item x="999"/>
        <item x="5233"/>
        <item x="4145"/>
        <item x="5221"/>
        <item x="5238"/>
        <item x="4115"/>
        <item x="972"/>
        <item x="5188"/>
        <item x="1201"/>
        <item x="5160"/>
        <item x="1183"/>
        <item x="2265"/>
        <item x="5189"/>
        <item x="5190"/>
        <item x="4066"/>
        <item x="1211"/>
        <item x="4135"/>
        <item x="5255"/>
        <item x="4018"/>
        <item x="4009"/>
        <item x="5152"/>
        <item x="4193"/>
        <item x="5274"/>
        <item x="1244"/>
        <item x="4030"/>
        <item x="1185"/>
        <item x="5869"/>
        <item x="1223"/>
        <item x="4118"/>
        <item x="4143"/>
        <item x="1184"/>
        <item x="2255"/>
        <item x="5259"/>
        <item x="1204"/>
        <item x="4043"/>
        <item x="2088"/>
        <item x="5285"/>
        <item x="2173"/>
        <item x="908"/>
        <item x="5288"/>
        <item x="2277"/>
        <item x="5984"/>
        <item x="5278"/>
        <item x="2177"/>
        <item x="5207"/>
        <item x="5905"/>
        <item x="5900"/>
        <item x="5201"/>
        <item x="5242"/>
        <item x="5281"/>
        <item x="5922"/>
        <item x="1162"/>
        <item x="5237"/>
        <item x="1170"/>
        <item x="5235"/>
        <item x="1280"/>
        <item x="5263"/>
        <item x="2106"/>
        <item x="859"/>
        <item x="5904"/>
        <item x="4044"/>
        <item x="5183"/>
        <item x="5158"/>
        <item x="5930"/>
        <item x="5893"/>
        <item x="5219"/>
        <item x="4119"/>
        <item x="996"/>
        <item x="5256"/>
        <item x="5197"/>
        <item x="945"/>
        <item x="1157"/>
        <item x="5211"/>
        <item x="5198"/>
        <item x="2281"/>
        <item x="5979"/>
        <item x="5943"/>
        <item x="5283"/>
        <item x="5918"/>
        <item x="5159"/>
        <item x="5253"/>
        <item x="4042"/>
        <item x="5243"/>
        <item x="6000"/>
        <item x="948"/>
        <item x="2061"/>
        <item x="2118"/>
        <item x="5241"/>
        <item x="2138"/>
        <item x="5204"/>
        <item x="5229"/>
        <item x="5286"/>
        <item x="5266"/>
        <item x="1206"/>
        <item x="5948"/>
        <item x="1227"/>
        <item x="5264"/>
        <item x="1165"/>
        <item x="5270"/>
        <item x="1153"/>
        <item x="5882"/>
        <item x="1232"/>
        <item x="4005"/>
        <item x="4122"/>
        <item x="5149"/>
        <item x="5182"/>
        <item x="4039"/>
        <item x="5991"/>
        <item x="5230"/>
        <item x="2240"/>
        <item x="995"/>
        <item x="2214"/>
        <item x="4096"/>
        <item x="4032"/>
        <item x="5269"/>
        <item x="1208"/>
        <item x="5164"/>
        <item x="2266"/>
        <item x="978"/>
        <item x="888"/>
        <item x="2139"/>
        <item x="5913"/>
        <item x="5215"/>
        <item x="5260"/>
        <item x="1281"/>
        <item x="1274"/>
        <item x="5245"/>
        <item x="6083"/>
        <item x="5193"/>
        <item x="4069"/>
        <item x="5208"/>
        <item x="5926"/>
        <item x="5290"/>
        <item x="6053"/>
        <item x="2117"/>
        <item x="5267"/>
        <item x="4146"/>
        <item x="4008"/>
        <item x="1276"/>
        <item x="5265"/>
        <item x="5996"/>
        <item x="2163"/>
        <item x="5983"/>
        <item x="889"/>
        <item x="5257"/>
        <item x="1218"/>
        <item x="5148"/>
        <item x="4060"/>
        <item x="943"/>
        <item x="1271"/>
        <item x="5202"/>
        <item x="5895"/>
        <item x="4075"/>
        <item x="2059"/>
        <item x="1217"/>
        <item x="5945"/>
        <item x="2280"/>
        <item x="5244"/>
        <item x="5952"/>
        <item x="2090"/>
        <item x="5908"/>
        <item x="2176"/>
        <item x="5282"/>
        <item x="4004"/>
        <item x="1275"/>
        <item x="1216"/>
        <item x="5966"/>
        <item x="2229"/>
        <item x="1210"/>
        <item x="2274"/>
        <item x="5187"/>
        <item x="951"/>
        <item x="5987"/>
        <item x="2164"/>
        <item x="5156"/>
        <item x="5268"/>
        <item x="4022"/>
        <item x="4139"/>
        <item x="1224"/>
        <item x="2513"/>
        <item x="961"/>
        <item x="5254"/>
        <item x="994"/>
        <item x="2182"/>
        <item x="2110"/>
        <item x="6004"/>
        <item x="1285"/>
        <item x="1200"/>
        <item x="2175"/>
        <item x="927"/>
        <item x="4006"/>
        <item x="1237"/>
        <item x="5196"/>
        <item x="4058"/>
        <item x="2062"/>
        <item x="1225"/>
        <item x="1259"/>
        <item x="5161"/>
        <item x="5863"/>
        <item x="5209"/>
        <item x="4123"/>
        <item x="2049"/>
        <item x="2172"/>
        <item x="5210"/>
        <item x="5250"/>
        <item x="5975"/>
        <item x="1196"/>
        <item x="1226"/>
        <item x="1269"/>
        <item x="2086"/>
        <item x="5932"/>
        <item x="2111"/>
        <item x="1152"/>
        <item x="1209"/>
        <item x="4076"/>
        <item x="2087"/>
        <item x="4033"/>
        <item x="4109"/>
        <item x="4138"/>
        <item x="5287"/>
        <item x="5249"/>
        <item x="2165"/>
        <item x="5934"/>
        <item x="913"/>
        <item x="1264"/>
        <item x="907"/>
        <item x="5213"/>
        <item x="2057"/>
        <item x="4078"/>
        <item x="1234"/>
        <item x="2035"/>
        <item x="1207"/>
        <item x="1144"/>
        <item x="5873"/>
        <item x="4070"/>
        <item x="4124"/>
        <item x="1286"/>
        <item x="1243"/>
        <item x="1248"/>
        <item x="1214"/>
        <item x="1254"/>
        <item x="4057"/>
        <item x="1260"/>
        <item x="4072"/>
        <item x="1255"/>
        <item x="966"/>
        <item x="2278"/>
        <item x="384"/>
        <item x="914"/>
        <item x="2060"/>
        <item x="4103"/>
        <item x="2142"/>
        <item x="2279"/>
        <item x="5289"/>
        <item x="4127"/>
        <item x="5978"/>
        <item x="1145"/>
        <item x="901"/>
        <item x="4011"/>
        <item x="878"/>
        <item x="1212"/>
        <item x="1231"/>
        <item x="2140"/>
        <item x="2276"/>
        <item x="4126"/>
        <item x="887"/>
        <item x="2225"/>
        <item x="1222"/>
        <item x="5867"/>
        <item x="5909"/>
        <item x="6092"/>
        <item x="1197"/>
        <item x="5252"/>
        <item x="2143"/>
        <item x="5239"/>
        <item x="4129"/>
        <item x="950"/>
        <item x="5880"/>
        <item x="5917"/>
        <item x="2054"/>
        <item x="380"/>
        <item x="1233"/>
        <item x="881"/>
        <item x="2226"/>
        <item x="6049"/>
        <item x="2114"/>
        <item x="910"/>
        <item x="1160"/>
        <item x="5921"/>
        <item x="5248"/>
        <item x="4074"/>
        <item x="1284"/>
        <item x="2144"/>
        <item x="2116"/>
        <item x="1215"/>
        <item x="947"/>
        <item x="4023"/>
        <item x="3480"/>
        <item x="5886"/>
        <item x="915"/>
        <item x="942"/>
        <item x="917"/>
        <item x="5899"/>
        <item x="4110"/>
        <item x="911"/>
        <item x="2234"/>
        <item x="2066"/>
        <item x="2109"/>
        <item x="866"/>
        <item x="5974"/>
        <item x="6087"/>
        <item x="1205"/>
        <item x="1268"/>
        <item x="6057"/>
        <item x="2170"/>
        <item x="4026"/>
        <item x="963"/>
        <item x="1251"/>
        <item x="2224"/>
        <item x="5970"/>
        <item x="5877"/>
        <item x="949"/>
        <item x="2245"/>
        <item x="1267"/>
        <item x="5261"/>
        <item x="2005"/>
        <item x="2273"/>
        <item x="5902"/>
        <item x="2113"/>
        <item x="328"/>
        <item x="1279"/>
        <item x="2036"/>
        <item x="4077"/>
        <item x="5956"/>
        <item x="3482"/>
        <item x="4017"/>
        <item x="2272"/>
        <item x="2217"/>
        <item x="4013"/>
        <item x="2268"/>
        <item x="5885"/>
        <item x="2189"/>
        <item x="2270"/>
        <item x="882"/>
        <item x="2112"/>
        <item x="2014"/>
        <item x="3487"/>
        <item x="5919"/>
        <item x="2131"/>
        <item x="1263"/>
        <item x="3481"/>
        <item x="912"/>
        <item x="6135"/>
        <item x="6096"/>
        <item x="5941"/>
        <item x="1277"/>
        <item x="5993"/>
        <item x="2058"/>
        <item x="2141"/>
        <item x="2193"/>
        <item x="864"/>
        <item x="2228"/>
        <item x="2241"/>
        <item x="1253"/>
        <item x="1256"/>
        <item x="2192"/>
        <item x="879"/>
        <item x="5961"/>
        <item x="5864"/>
        <item x="5995"/>
        <item x="4125"/>
        <item x="4909"/>
        <item x="5994"/>
        <item x="5194"/>
        <item x="5947"/>
        <item x="1278"/>
        <item x="2038"/>
        <item x="2286"/>
        <item x="2079"/>
        <item x="4020"/>
        <item x="5957"/>
        <item x="6144"/>
        <item x="2119"/>
        <item x="960"/>
        <item x="1187"/>
        <item x="6074"/>
        <item x="1258"/>
        <item x="1270"/>
        <item x="4130"/>
        <item x="2089"/>
        <item x="967"/>
        <item x="4034"/>
        <item x="5965"/>
        <item x="2120"/>
        <item x="5889"/>
        <item x="2134"/>
        <item x="4099"/>
        <item x="962"/>
        <item x="2227"/>
        <item x="2174"/>
        <item x="4025"/>
        <item x="2216"/>
        <item x="2269"/>
        <item x="2221"/>
        <item x="4128"/>
        <item x="886"/>
        <item x="2222"/>
        <item x="1266"/>
        <item x="5872"/>
        <item x="5876"/>
        <item x="2055"/>
        <item x="5890"/>
        <item x="2034"/>
        <item x="970"/>
        <item x="3433"/>
        <item x="1265"/>
        <item x="5200"/>
        <item x="2275"/>
        <item x="6101"/>
        <item x="5907"/>
        <item x="4024"/>
        <item x="5971"/>
        <item x="6065"/>
        <item x="1161"/>
        <item x="6091"/>
        <item x="1261"/>
        <item x="992"/>
        <item x="2168"/>
        <item x="5999"/>
        <item x="6079"/>
        <item x="2220"/>
        <item x="5915"/>
        <item x="2171"/>
        <item x="1213"/>
        <item x="2137"/>
        <item x="2063"/>
        <item x="6148"/>
        <item x="6109"/>
        <item x="4021"/>
        <item x="2169"/>
        <item x="5868"/>
        <item x="5967"/>
        <item x="5903"/>
        <item x="4965"/>
        <item x="5894"/>
        <item x="4067"/>
        <item x="6047"/>
        <item x="3535"/>
        <item x="2092"/>
        <item x="2133"/>
        <item x="5982"/>
        <item x="2132"/>
        <item x="2081"/>
        <item x="6094"/>
        <item x="2129"/>
        <item x="2037"/>
        <item x="5938"/>
        <item x="953"/>
        <item x="2009"/>
        <item x="6061"/>
        <item x="940"/>
        <item x="2130"/>
        <item x="1262"/>
        <item x="5911"/>
        <item x="2223"/>
        <item x="6131"/>
        <item x="6122"/>
        <item x="6140"/>
        <item x="6002"/>
        <item x="5937"/>
        <item x="880"/>
        <item x="2008"/>
        <item x="959"/>
        <item x="2069"/>
        <item x="6088"/>
        <item x="2016"/>
        <item x="1236"/>
        <item x="6095"/>
        <item x="3534"/>
        <item x="6046"/>
        <item x="6085"/>
        <item x="2912"/>
        <item x="6134"/>
        <item x="6082"/>
        <item x="6126"/>
        <item x="5925"/>
        <item x="5954"/>
        <item x="1235"/>
        <item x="2095"/>
        <item x="993"/>
        <item x="885"/>
        <item x="6139"/>
        <item x="4073"/>
        <item x="2040"/>
        <item x="5960"/>
        <item x="979"/>
        <item x="2108"/>
        <item x="2026"/>
        <item x="6050"/>
        <item x="2082"/>
        <item x="4012"/>
        <item x="902"/>
        <item x="5898"/>
        <item x="3489"/>
        <item x="2121"/>
        <item x="2039"/>
        <item x="3483"/>
        <item x="2215"/>
        <item x="6056"/>
        <item x="6143"/>
        <item x="5929"/>
        <item x="965"/>
        <item x="5942"/>
        <item x="2091"/>
        <item x="3490"/>
        <item x="2101"/>
        <item x="883"/>
        <item x="2267"/>
        <item x="2007"/>
        <item x="6078"/>
        <item x="6127"/>
        <item x="2006"/>
        <item x="2083"/>
        <item x="5246"/>
        <item x="6084"/>
        <item x="6045"/>
        <item x="332"/>
        <item x="2135"/>
        <item x="5986"/>
        <item x="5969"/>
        <item x="1283"/>
        <item x="5881"/>
        <item x="5920"/>
        <item x="2078"/>
        <item x="2085"/>
        <item x="2064"/>
        <item x="3465"/>
        <item x="2080"/>
        <item x="2043"/>
        <item x="4085"/>
        <item x="5946"/>
        <item x="2218"/>
        <item x="991"/>
        <item x="5980"/>
        <item x="1249"/>
        <item x="6044"/>
        <item x="2136"/>
        <item x="2166"/>
        <item x="6117"/>
        <item x="1198"/>
        <item x="929"/>
        <item x="2963"/>
        <item x="2124"/>
        <item x="6070"/>
        <item x="6066"/>
        <item x="6054"/>
        <item x="5928"/>
        <item x="6003"/>
        <item x="2041"/>
        <item x="6113"/>
        <item x="1239"/>
        <item x="941"/>
        <item x="6130"/>
        <item x="3539"/>
        <item x="5951"/>
        <item x="5912"/>
        <item x="2167"/>
        <item x="6136"/>
        <item x="3533"/>
        <item x="6055"/>
        <item x="4137"/>
        <item x="2093"/>
        <item x="3485"/>
        <item x="6051"/>
        <item x="6098"/>
        <item x="969"/>
        <item x="3468"/>
        <item x="3491"/>
        <item x="6062"/>
        <item x="2017"/>
        <item x="5933"/>
        <item x="6343"/>
        <item x="5998"/>
        <item x="6102"/>
        <item x="1188"/>
        <item x="3492"/>
        <item x="5989"/>
        <item x="6009"/>
        <item x="5973"/>
        <item x="6090"/>
        <item x="2094"/>
        <item x="5959"/>
        <item x="2027"/>
        <item x="6108"/>
        <item x="2020"/>
        <item x="6146"/>
        <item x="1252"/>
        <item x="2042"/>
        <item x="5924"/>
        <item x="4095"/>
        <item x="3517"/>
        <item x="964"/>
        <item x="928"/>
        <item x="971"/>
        <item x="6031"/>
        <item x="2029"/>
        <item x="3479"/>
        <item x="6013"/>
        <item x="6118"/>
        <item x="6147"/>
        <item x="6395"/>
        <item x="2127"/>
        <item x="2077"/>
        <item x="4963"/>
        <item x="6026"/>
        <item x="6142"/>
        <item x="6060"/>
        <item x="6133"/>
        <item x="5916"/>
        <item x="5990"/>
        <item x="6099"/>
        <item x="2107"/>
        <item x="2996"/>
        <item x="3435"/>
        <item x="3516"/>
        <item x="3464"/>
        <item x="6063"/>
        <item x="2908"/>
        <item x="6110"/>
        <item x="939"/>
        <item x="6022"/>
        <item x="1240"/>
        <item x="2068"/>
        <item x="2067"/>
        <item x="6018"/>
        <item x="6075"/>
        <item x="2961"/>
        <item x="6081"/>
        <item x="2025"/>
        <item x="4100"/>
        <item x="4913"/>
        <item x="6048"/>
        <item x="4117"/>
        <item x="2011"/>
        <item x="2219"/>
        <item x="3486"/>
        <item x="6129"/>
        <item x="916"/>
        <item x="2076"/>
        <item x="6064"/>
        <item x="6059"/>
        <item x="6068"/>
        <item x="2335"/>
        <item x="2070"/>
        <item x="5963"/>
        <item x="3532"/>
        <item x="6115"/>
        <item x="2125"/>
        <item x="2030"/>
        <item x="6123"/>
        <item x="6121"/>
        <item x="3542"/>
        <item x="6069"/>
        <item x="2032"/>
        <item x="6017"/>
        <item x="5977"/>
        <item x="3518"/>
        <item x="2028"/>
        <item x="3484"/>
        <item x="2073"/>
        <item x="930"/>
        <item x="6124"/>
        <item x="2960"/>
        <item x="6138"/>
        <item x="3488"/>
        <item x="2012"/>
        <item x="3001"/>
        <item x="2271"/>
        <item x="6097"/>
        <item x="2033"/>
        <item x="990"/>
        <item x="6145"/>
        <item x="5985"/>
        <item x="4047"/>
        <item x="2072"/>
        <item x="933"/>
        <item x="3536"/>
        <item x="2995"/>
        <item x="6093"/>
        <item x="980"/>
        <item x="6128"/>
        <item x="6076"/>
        <item x="2013"/>
        <item x="5955"/>
        <item x="3540"/>
        <item x="6137"/>
        <item x="5981"/>
        <item x="3541"/>
        <item x="884"/>
        <item x="6342"/>
        <item x="938"/>
        <item x="6011"/>
        <item x="6132"/>
        <item x="3520"/>
        <item x="6006"/>
        <item x="2998"/>
        <item x="6073"/>
        <item x="6125"/>
        <item x="3493"/>
        <item x="2190"/>
        <item x="6030"/>
        <item x="5950"/>
        <item x="6089"/>
        <item x="6071"/>
        <item x="2084"/>
        <item x="3496"/>
        <item x="4910"/>
        <item x="2031"/>
        <item x="2911"/>
        <item x="2978"/>
        <item x="2056"/>
        <item x="6014"/>
        <item x="6039"/>
        <item x="6067"/>
        <item x="2909"/>
        <item x="6080"/>
        <item x="2962"/>
        <item x="6058"/>
        <item x="2999"/>
        <item x="2187"/>
        <item x="2946"/>
        <item x="2002"/>
        <item x="5976"/>
        <item x="2021"/>
        <item x="3000"/>
        <item x="935"/>
        <item x="4953"/>
        <item x="2944"/>
        <item x="954"/>
        <item x="2943"/>
        <item x="6341"/>
        <item x="3538"/>
        <item x="3548"/>
        <item x="6035"/>
        <item x="2065"/>
        <item x="3463"/>
        <item x="2074"/>
        <item x="6052"/>
        <item x="6293"/>
        <item x="6040"/>
        <item x="3568"/>
        <item x="6119"/>
        <item x="6010"/>
        <item x="3466"/>
        <item x="3546"/>
        <item x="1250"/>
        <item x="3537"/>
        <item x="6008"/>
        <item x="3561"/>
        <item x="3497"/>
        <item x="3438"/>
        <item x="5972"/>
        <item x="4912"/>
        <item x="2115"/>
        <item x="3437"/>
        <item x="6112"/>
        <item x="2004"/>
        <item x="906"/>
        <item x="2015"/>
        <item x="3547"/>
        <item x="3469"/>
        <item x="6116"/>
        <item x="6111"/>
        <item x="6086"/>
        <item x="2947"/>
        <item x="6107"/>
        <item x="6141"/>
        <item x="2910"/>
        <item x="2123"/>
        <item x="5964"/>
        <item x="3569"/>
        <item x="6103"/>
        <item x="3456"/>
        <item x="6120"/>
        <item x="3436"/>
        <item x="6077"/>
        <item x="2244"/>
        <item x="981"/>
        <item x="3511"/>
        <item x="2997"/>
        <item x="6027"/>
        <item x="6012"/>
        <item x="2987"/>
        <item x="3509"/>
        <item x="968"/>
        <item x="4964"/>
        <item x="6100"/>
        <item x="937"/>
        <item x="3508"/>
        <item x="6106"/>
        <item x="2948"/>
        <item x="3567"/>
        <item x="3519"/>
        <item x="2893"/>
        <item x="4962"/>
        <item x="6021"/>
        <item x="2022"/>
        <item x="3543"/>
        <item x="2907"/>
        <item x="3515"/>
        <item x="2891"/>
        <item x="3467"/>
        <item x="3470"/>
        <item x="3494"/>
        <item x="2075"/>
        <item x="2976"/>
        <item x="5968"/>
        <item x="3002"/>
        <item x="6016"/>
        <item x="989"/>
        <item x="3434"/>
        <item x="6104"/>
        <item x="6393"/>
        <item x="2894"/>
        <item x="3432"/>
        <item x="2989"/>
        <item x="1257"/>
        <item x="3499"/>
        <item x="2128"/>
        <item x="6325"/>
        <item x="6339"/>
        <item x="2242"/>
        <item x="3510"/>
        <item x="6340"/>
        <item x="3507"/>
        <item x="2872"/>
        <item x="2895"/>
        <item x="2964"/>
        <item x="6043"/>
        <item x="988"/>
        <item x="2945"/>
        <item x="6023"/>
        <item x="3457"/>
        <item x="2003"/>
        <item x="6007"/>
        <item x="3570"/>
        <item x="3531"/>
        <item x="6024"/>
        <item x="2892"/>
        <item x="3544"/>
        <item x="6072"/>
        <item x="3498"/>
        <item x="1189"/>
        <item x="3573"/>
        <item x="3560"/>
        <item x="3462"/>
        <item x="3459"/>
        <item x="986"/>
        <item x="987"/>
        <item x="2867"/>
        <item x="2126"/>
        <item x="982"/>
        <item x="4911"/>
        <item x="934"/>
        <item x="3574"/>
        <item x="3512"/>
        <item x="6036"/>
        <item x="6326"/>
        <item x="3521"/>
        <item x="6020"/>
        <item x="2988"/>
        <item x="2024"/>
        <item x="6019"/>
        <item x="2986"/>
        <item x="6015"/>
        <item x="2019"/>
        <item x="6114"/>
        <item x="2896"/>
        <item x="2122"/>
        <item x="2990"/>
        <item x="985"/>
        <item x="3443"/>
        <item x="3553"/>
        <item x="936"/>
        <item x="2071"/>
        <item x="2981"/>
        <item x="3471"/>
        <item x="3549"/>
        <item x="3439"/>
        <item x="6029"/>
        <item x="3572"/>
        <item x="2977"/>
        <item x="3446"/>
        <item x="3506"/>
        <item x="6032"/>
        <item x="6378"/>
        <item x="2097"/>
        <item x="3504"/>
        <item x="3458"/>
        <item x="3571"/>
        <item x="3514"/>
        <item x="6042"/>
        <item x="6025"/>
        <item x="2991"/>
        <item x="6394"/>
        <item x="2979"/>
        <item x="6428"/>
        <item x="3447"/>
        <item x="983"/>
        <item x="931"/>
        <item x="6369"/>
        <item x="2942"/>
        <item x="1241"/>
        <item x="4947"/>
        <item x="3505"/>
        <item x="3444"/>
        <item x="2982"/>
        <item x="6320"/>
        <item x="2023"/>
        <item x="3562"/>
        <item x="3563"/>
        <item x="2897"/>
        <item x="6376"/>
        <item x="3461"/>
        <item x="2881"/>
        <item x="6408"/>
        <item x="6421"/>
        <item x="2865"/>
        <item x="6372"/>
        <item x="2239"/>
        <item x="6352"/>
        <item x="3441"/>
        <item x="6034"/>
        <item x="958"/>
        <item x="6430"/>
        <item x="3472"/>
        <item x="6041"/>
        <item x="6033"/>
        <item x="4048"/>
        <item x="6349"/>
        <item x="6392"/>
        <item x="3559"/>
        <item x="6377"/>
        <item x="6316"/>
        <item x="2882"/>
        <item x="3566"/>
        <item x="6328"/>
        <item x="3442"/>
        <item x="2885"/>
        <item x="2870"/>
        <item x="2985"/>
        <item x="903"/>
        <item x="6317"/>
        <item x="6324"/>
        <item x="3551"/>
        <item x="3503"/>
        <item x="3473"/>
        <item x="6433"/>
        <item x="6425"/>
        <item x="3500"/>
        <item x="3523"/>
        <item x="2010"/>
        <item x="6028"/>
        <item x="2871"/>
        <item x="3557"/>
        <item x="2925"/>
        <item x="3524"/>
        <item x="3454"/>
        <item x="6351"/>
        <item x="2899"/>
        <item x="955"/>
        <item x="6380"/>
        <item x="4978"/>
        <item x="6323"/>
        <item x="3556"/>
        <item x="6321"/>
        <item x="6037"/>
        <item x="6319"/>
        <item x="6424"/>
        <item x="2980"/>
        <item x="6429"/>
        <item x="2874"/>
        <item x="6315"/>
        <item x="6333"/>
        <item x="6371"/>
        <item x="3522"/>
        <item x="3445"/>
        <item x="3460"/>
        <item x="2972"/>
        <item x="6038"/>
        <item x="6422"/>
        <item x="3513"/>
        <item x="6374"/>
        <item x="3455"/>
        <item x="2983"/>
        <item x="2866"/>
        <item x="6359"/>
        <item x="2890"/>
        <item x="2935"/>
        <item x="3564"/>
        <item x="3525"/>
        <item x="2949"/>
        <item x="905"/>
        <item x="2971"/>
        <item x="3554"/>
        <item x="6329"/>
        <item x="2898"/>
        <item x="2920"/>
        <item x="6330"/>
        <item x="6423"/>
        <item x="6431"/>
        <item x="6350"/>
        <item x="6347"/>
        <item x="2934"/>
        <item x="6426"/>
        <item x="6432"/>
        <item x="2975"/>
        <item x="2900"/>
        <item x="2984"/>
        <item x="2339"/>
        <item x="4101"/>
        <item x="2953"/>
        <item x="3450"/>
        <item x="6304"/>
        <item x="3501"/>
        <item x="3452"/>
        <item x="6420"/>
        <item x="4946"/>
        <item x="2950"/>
        <item x="2886"/>
        <item x="3550"/>
        <item x="3502"/>
        <item x="6368"/>
        <item x="6295"/>
        <item x="2928"/>
        <item x="4974"/>
        <item x="2018"/>
        <item x="2921"/>
        <item x="2927"/>
        <item x="2873"/>
        <item x="6327"/>
        <item x="6375"/>
        <item x="6318"/>
        <item x="4966"/>
        <item x="2967"/>
        <item x="2864"/>
        <item x="4914"/>
        <item x="6307"/>
        <item x="6367"/>
        <item x="2291"/>
        <item x="2863"/>
        <item x="4948"/>
        <item x="6303"/>
        <item x="6419"/>
        <item x="6353"/>
        <item x="2937"/>
        <item x="2869"/>
        <item x="2992"/>
        <item x="2294"/>
        <item x="6399"/>
        <item x="2875"/>
        <item x="3558"/>
        <item x="6379"/>
        <item x="2868"/>
        <item x="2919"/>
        <item x="3555"/>
        <item x="2045"/>
        <item x="2926"/>
        <item x="2969"/>
        <item x="2883"/>
        <item x="2876"/>
        <item x="2338"/>
        <item x="2901"/>
        <item x="3565"/>
        <item x="3495"/>
        <item x="6396"/>
        <item x="2952"/>
        <item x="2298"/>
        <item x="4895"/>
        <item x="6306"/>
        <item x="2337"/>
        <item x="3453"/>
        <item x="6344"/>
        <item x="2315"/>
        <item x="6434"/>
        <item x="4973"/>
        <item x="932"/>
        <item x="6348"/>
        <item x="2973"/>
        <item x="4921"/>
        <item x="4922"/>
        <item x="6364"/>
        <item x="2917"/>
        <item x="2994"/>
        <item x="2293"/>
        <item x="6331"/>
        <item x="5627"/>
        <item x="3449"/>
        <item x="2968"/>
        <item x="2098"/>
        <item x="6354"/>
        <item x="6332"/>
        <item x="6297"/>
        <item x="2884"/>
        <item x="6370"/>
        <item x="6345"/>
        <item x="6427"/>
        <item x="4970"/>
        <item x="2343"/>
        <item x="2970"/>
        <item x="2951"/>
        <item x="1186"/>
        <item x="2915"/>
        <item x="2922"/>
        <item x="6366"/>
        <item x="2974"/>
        <item x="2391"/>
        <item x="2880"/>
        <item x="5680"/>
        <item x="2297"/>
        <item x="6410"/>
        <item x="2965"/>
        <item x="4939"/>
        <item x="4896"/>
        <item x="2932"/>
        <item x="5626"/>
        <item x="6381"/>
        <item x="2913"/>
        <item x="4979"/>
        <item x="4999"/>
        <item x="1008"/>
        <item x="4950"/>
        <item x="6417"/>
        <item x="1048"/>
        <item x="6385"/>
        <item x="1034"/>
        <item x="6298"/>
        <item x="2929"/>
        <item x="3050"/>
        <item x="5628"/>
        <item x="6407"/>
        <item x="4929"/>
        <item x="2939"/>
        <item x="6401"/>
        <item x="2480"/>
        <item x="2387"/>
        <item x="6404"/>
        <item x="6296"/>
        <item x="1104"/>
        <item x="2346"/>
        <item x="1013"/>
        <item x="2345"/>
        <item x="3451"/>
        <item x="5678"/>
        <item x="2347"/>
        <item x="6382"/>
        <item x="6406"/>
        <item x="6302"/>
        <item x="2329"/>
        <item x="1052"/>
        <item x="6409"/>
        <item x="6299"/>
        <item x="6400"/>
        <item x="2924"/>
        <item x="2292"/>
        <item x="3552"/>
        <item x="2938"/>
        <item x="2316"/>
        <item x="2878"/>
        <item x="2936"/>
        <item x="2933"/>
        <item x="2879"/>
        <item x="1025"/>
        <item x="3106"/>
        <item x="6356"/>
        <item x="6314"/>
        <item x="1026"/>
        <item x="6402"/>
        <item x="4976"/>
        <item x="2288"/>
        <item x="6322"/>
        <item x="3545"/>
        <item x="6365"/>
        <item x="4949"/>
        <item x="6403"/>
        <item x="6312"/>
        <item x="3448"/>
        <item x="4972"/>
        <item x="2295"/>
        <item x="2955"/>
        <item x="2918"/>
        <item x="2887"/>
        <item x="6358"/>
        <item x="2930"/>
        <item x="4977"/>
        <item x="6310"/>
        <item x="6414"/>
        <item x="4924"/>
        <item x="2314"/>
        <item x="2348"/>
        <item x="2916"/>
        <item x="4971"/>
        <item x="2368"/>
        <item x="4898"/>
        <item x="2860"/>
        <item x="3054"/>
        <item x="6313"/>
        <item x="4920"/>
        <item x="2290"/>
        <item x="2367"/>
        <item x="6411"/>
        <item x="6308"/>
        <item x="2923"/>
        <item x="2993"/>
        <item x="1623"/>
        <item x="6346"/>
        <item x="4980"/>
        <item x="2317"/>
        <item x="6397"/>
        <item x="1035"/>
        <item x="2959"/>
        <item x="4969"/>
        <item x="984"/>
        <item x="2877"/>
        <item x="1086"/>
        <item x="2352"/>
        <item x="1078"/>
        <item x="3052"/>
        <item x="2300"/>
        <item x="4991"/>
        <item x="6384"/>
        <item x="4952"/>
        <item x="1087"/>
        <item x="2390"/>
        <item x="2861"/>
        <item x="1050"/>
        <item x="3625"/>
        <item x="6357"/>
        <item x="6363"/>
        <item x="5624"/>
        <item x="4951"/>
        <item x="5679"/>
        <item x="4926"/>
        <item x="2349"/>
        <item x="1622"/>
        <item x="6305"/>
        <item x="3624"/>
        <item x="2341"/>
        <item x="4923"/>
        <item x="4944"/>
        <item x="6355"/>
        <item x="2302"/>
        <item x="4937"/>
        <item x="1103"/>
        <item x="5000"/>
        <item x="6362"/>
        <item x="1238"/>
        <item x="1021"/>
        <item x="2325"/>
        <item x="6311"/>
        <item x="957"/>
        <item x="2344"/>
        <item x="2340"/>
        <item x="5589"/>
        <item x="3626"/>
        <item x="6360"/>
        <item x="1102"/>
        <item x="6412"/>
        <item x="1016"/>
        <item x="2327"/>
        <item x="4981"/>
        <item x="4941"/>
        <item x="3678"/>
        <item x="4938"/>
        <item x="4942"/>
        <item x="4955"/>
        <item x="2941"/>
        <item x="6415"/>
        <item x="4998"/>
        <item x="4982"/>
        <item x="3440"/>
        <item x="6416"/>
        <item x="1051"/>
        <item x="2931"/>
        <item x="4968"/>
        <item x="2350"/>
        <item x="2534"/>
        <item x="4989"/>
        <item x="4928"/>
        <item x="1037"/>
        <item x="2303"/>
        <item x="4940"/>
        <item x="4899"/>
        <item x="4936"/>
        <item x="2323"/>
        <item x="1060"/>
        <item x="4933"/>
        <item x="2322"/>
        <item x="2903"/>
        <item x="5003"/>
        <item x="1077"/>
        <item x="4919"/>
        <item x="1039"/>
        <item x="1032"/>
        <item x="4894"/>
        <item x="6383"/>
        <item x="2313"/>
        <item x="6301"/>
        <item x="6373"/>
        <item x="2318"/>
        <item x="5636"/>
        <item x="2966"/>
        <item x="4927"/>
        <item x="900"/>
        <item x="1068"/>
        <item x="3676"/>
        <item x="1038"/>
        <item x="1033"/>
        <item x="4770"/>
        <item x="2310"/>
        <item x="6413"/>
        <item x="2369"/>
        <item x="6309"/>
        <item x="1130"/>
        <item x="2324"/>
        <item x="3677"/>
        <item x="1007"/>
        <item x="4917"/>
        <item x="4990"/>
        <item x="6294"/>
        <item x="4925"/>
        <item x="5637"/>
        <item x="2289"/>
        <item x="6418"/>
        <item x="4901"/>
        <item x="2301"/>
        <item x="2395"/>
        <item x="5610"/>
        <item x="2355"/>
        <item x="5688"/>
        <item x="2420"/>
        <item x="5588"/>
        <item x="2306"/>
        <item x="1023"/>
        <item x="2515"/>
        <item x="4903"/>
        <item x="5641"/>
        <item x="2046"/>
        <item x="2517"/>
        <item x="2370"/>
        <item x="1004"/>
        <item x="4985"/>
        <item x="1084"/>
        <item x="2296"/>
        <item x="1024"/>
        <item x="2888"/>
        <item x="2419"/>
        <item x="3635"/>
        <item x="4934"/>
        <item x="2482"/>
        <item x="4967"/>
        <item x="1076"/>
        <item x="1012"/>
        <item x="4918"/>
        <item x="4049"/>
        <item x="4930"/>
        <item x="1607"/>
        <item x="4796"/>
        <item x="2399"/>
        <item x="1606"/>
        <item x="1022"/>
        <item x="5618"/>
        <item x="2321"/>
        <item x="1605"/>
        <item x="2516"/>
        <item x="2398"/>
        <item x="3053"/>
        <item x="1065"/>
        <item x="5609"/>
        <item x="4932"/>
        <item x="3578"/>
        <item x="4748"/>
        <item x="3104"/>
        <item x="2328"/>
        <item x="2940"/>
        <item x="2889"/>
        <item x="1675"/>
        <item x="2396"/>
        <item x="1080"/>
        <item x="1138"/>
        <item x="4900"/>
        <item x="5691"/>
        <item x="1610"/>
        <item x="1069"/>
        <item x="1100"/>
        <item x="6398"/>
        <item x="4915"/>
        <item x="4731"/>
        <item x="2397"/>
        <item x="5634"/>
        <item x="4975"/>
        <item x="1006"/>
        <item x="2342"/>
        <item x="2365"/>
        <item x="2326"/>
        <item x="1075"/>
        <item x="1609"/>
        <item x="1089"/>
        <item x="3637"/>
        <item x="5580"/>
        <item x="2392"/>
        <item x="1073"/>
        <item x="5004"/>
        <item x="4916"/>
        <item x="1674"/>
        <item x="4753"/>
        <item x="2422"/>
        <item x="5001"/>
        <item x="2366"/>
        <item x="4992"/>
        <item x="1659"/>
        <item x="3634"/>
        <item x="2862"/>
        <item x="4752"/>
        <item x="1028"/>
        <item x="1017"/>
        <item x="2374"/>
        <item x="3608"/>
        <item x="6391"/>
        <item x="1020"/>
        <item x="1036"/>
        <item x="2099"/>
        <item x="2354"/>
        <item x="1029"/>
        <item x="4902"/>
        <item x="1085"/>
        <item x="5635"/>
        <item x="2320"/>
        <item x="4800"/>
        <item x="1658"/>
        <item x="4805"/>
        <item x="5689"/>
        <item x="1101"/>
        <item x="1116"/>
        <item x="4822"/>
        <item x="2400"/>
        <item x="2304"/>
        <item x="1049"/>
        <item x="1624"/>
        <item x="1015"/>
        <item x="1190"/>
        <item x="5584"/>
        <item x="4984"/>
        <item x="3639"/>
        <item x="2389"/>
        <item x="5002"/>
        <item x="3051"/>
        <item x="1112"/>
        <item x="5639"/>
        <item x="4935"/>
        <item x="4897"/>
        <item x="3686"/>
        <item x="5615"/>
        <item x="5693"/>
        <item x="6387"/>
        <item x="4744"/>
        <item x="5662"/>
        <item x="2311"/>
        <item x="1091"/>
        <item x="2305"/>
        <item x="2402"/>
        <item x="6300"/>
        <item x="3622"/>
        <item x="2377"/>
        <item x="6361"/>
        <item x="2381"/>
        <item x="2418"/>
        <item x="2307"/>
        <item x="1126"/>
        <item x="3527"/>
        <item x="1061"/>
        <item x="6335"/>
        <item x="1117"/>
        <item x="2393"/>
        <item x="1711"/>
        <item x="4954"/>
        <item x="4726"/>
        <item x="2358"/>
        <item x="1005"/>
        <item x="3586"/>
        <item x="2353"/>
        <item x="5614"/>
        <item x="5587"/>
        <item x="1011"/>
        <item x="1137"/>
        <item x="1074"/>
        <item x="2376"/>
        <item x="4779"/>
        <item x="2914"/>
        <item x="1139"/>
        <item x="4751"/>
        <item x="3475"/>
        <item x="1042"/>
        <item x="5592"/>
        <item x="1709"/>
        <item x="3633"/>
        <item x="2478"/>
        <item x="4994"/>
        <item x="1676"/>
        <item x="4993"/>
        <item x="4755"/>
        <item x="1030"/>
        <item x="1129"/>
        <item x="5632"/>
        <item x="1657"/>
        <item x="3689"/>
        <item x="2532"/>
        <item x="1128"/>
        <item x="1650"/>
        <item x="5661"/>
        <item x="6292"/>
        <item x="4769"/>
        <item x="2481"/>
        <item x="5611"/>
        <item x="5687"/>
        <item x="1083"/>
        <item x="1143"/>
        <item x="1620"/>
        <item x="2356"/>
        <item x="4725"/>
        <item x="4987"/>
        <item x="1079"/>
        <item x="1027"/>
        <item x="2312"/>
        <item x="3582"/>
        <item x="2308"/>
        <item x="5625"/>
        <item x="1614"/>
        <item x="2359"/>
        <item x="5583"/>
        <item x="2357"/>
        <item x="1081"/>
        <item x="3613"/>
        <item x="1121"/>
        <item x="4995"/>
        <item x="3103"/>
        <item x="2373"/>
        <item x="1067"/>
        <item x="4739"/>
        <item x="4783"/>
        <item x="5696"/>
        <item x="1133"/>
        <item x="5692"/>
        <item x="3105"/>
        <item x="1094"/>
        <item x="4943"/>
        <item x="1131"/>
        <item x="1071"/>
        <item x="2956"/>
        <item x="1059"/>
        <item x="4768"/>
        <item x="1031"/>
        <item x="2364"/>
        <item x="5582"/>
        <item x="1125"/>
        <item x="6405"/>
        <item x="3006"/>
        <item x="5714"/>
        <item x="3088"/>
        <item x="1142"/>
        <item x="1058"/>
        <item x="4767"/>
        <item x="5713"/>
        <item x="3616"/>
        <item x="4743"/>
        <item x="4766"/>
        <item x="2363"/>
        <item x="3036"/>
        <item x="4804"/>
        <item x="1604"/>
        <item x="3581"/>
        <item x="4957"/>
        <item x="5643"/>
        <item x="4794"/>
        <item x="5629"/>
        <item x="3587"/>
        <item x="4961"/>
        <item x="1242"/>
        <item x="5670"/>
        <item x="3585"/>
        <item x="4722"/>
        <item x="1113"/>
        <item x="1090"/>
        <item x="3037"/>
        <item x="5644"/>
        <item x="5591"/>
        <item x="2417"/>
        <item x="1063"/>
        <item x="5676"/>
        <item x="1115"/>
        <item x="1621"/>
        <item x="4730"/>
        <item x="3630"/>
        <item x="4821"/>
        <item x="4792"/>
        <item x="4741"/>
        <item x="3058"/>
        <item x="1041"/>
        <item x="4986"/>
        <item x="4807"/>
        <item x="3627"/>
        <item x="3691"/>
        <item x="1597"/>
        <item x="1082"/>
        <item x="3085"/>
        <item x="5663"/>
        <item x="3110"/>
        <item x="4098"/>
        <item x="4795"/>
        <item x="1598"/>
        <item x="4734"/>
        <item x="4820"/>
        <item x="1120"/>
        <item x="1009"/>
        <item x="2380"/>
        <item x="1019"/>
        <item x="2362"/>
        <item x="1010"/>
        <item x="5579"/>
        <item x="1596"/>
        <item x="3528"/>
        <item x="3612"/>
        <item x="1014"/>
        <item x="1124"/>
        <item x="1702"/>
        <item x="1093"/>
        <item x="1056"/>
        <item x="4891"/>
        <item x="5613"/>
        <item x="4848"/>
        <item x="3682"/>
        <item x="2375"/>
        <item x="3139"/>
        <item x="5718"/>
        <item x="3035"/>
        <item x="4723"/>
        <item x="1608"/>
        <item x="4740"/>
        <item x="5684"/>
        <item x="3685"/>
        <item x="5715"/>
        <item x="5586"/>
        <item x="2428"/>
        <item x="1119"/>
        <item x="2360"/>
        <item x="1122"/>
        <item x="1111"/>
        <item x="4724"/>
        <item x="5719"/>
        <item x="3140"/>
        <item x="3638"/>
        <item x="3687"/>
        <item x="1072"/>
        <item x="1649"/>
        <item x="5606"/>
        <item x="5601"/>
        <item x="4945"/>
        <item x="3119"/>
        <item x="1710"/>
        <item x="1656"/>
        <item x="4778"/>
        <item x="3609"/>
        <item x="4729"/>
        <item x="3607"/>
        <item x="3690"/>
        <item x="3660"/>
        <item x="4791"/>
        <item x="5604"/>
        <item x="1640"/>
        <item x="3034"/>
        <item x="2421"/>
        <item x="2560"/>
        <item x="3132"/>
        <item x="2404"/>
        <item x="3067"/>
        <item x="4852"/>
        <item x="4757"/>
        <item x="3061"/>
        <item x="4801"/>
        <item x="2331"/>
        <item x="4793"/>
        <item x="2394"/>
        <item x="4803"/>
        <item x="1040"/>
        <item x="1141"/>
        <item x="1661"/>
        <item x="1105"/>
        <item x="2379"/>
        <item x="5685"/>
        <item x="1600"/>
        <item x="2510"/>
        <item x="1108"/>
        <item x="4857"/>
        <item x="1123"/>
        <item x="5654"/>
        <item x="1070"/>
        <item x="1612"/>
        <item x="1088"/>
        <item x="2405"/>
        <item x="4742"/>
        <item x="4802"/>
        <item x="1132"/>
        <item x="4996"/>
        <item x="4754"/>
        <item x="5630"/>
        <item x="1136"/>
        <item x="4983"/>
        <item x="4750"/>
        <item x="5605"/>
        <item x="2511"/>
        <item x="4853"/>
        <item x="3062"/>
        <item x="4733"/>
        <item x="2479"/>
        <item x="1713"/>
        <item x="1057"/>
        <item x="5617"/>
        <item x="1648"/>
        <item x="1127"/>
        <item x="4756"/>
        <item x="1134"/>
        <item x="2378"/>
        <item x="5665"/>
        <item x="1118"/>
        <item x="3087"/>
        <item x="1064"/>
        <item x="2533"/>
        <item x="3611"/>
        <item x="2491"/>
        <item x="3623"/>
        <item x="2425"/>
        <item x="3642"/>
        <item x="1662"/>
        <item x="4831"/>
        <item x="2409"/>
        <item x="3117"/>
        <item x="3679"/>
        <item x="4823"/>
        <item x="4835"/>
        <item x="5597"/>
        <item x="2361"/>
        <item x="3641"/>
        <item x="4787"/>
        <item x="1066"/>
        <item x="1701"/>
        <item x="4738"/>
        <item x="5667"/>
        <item x="4781"/>
        <item x="4797"/>
        <item x="5666"/>
        <item x="1613"/>
        <item x="4735"/>
        <item x="4844"/>
        <item x="4856"/>
        <item x="1698"/>
        <item x="5657"/>
        <item x="2430"/>
        <item x="1595"/>
        <item x="1647"/>
        <item x="2904"/>
        <item x="4789"/>
        <item x="4776"/>
        <item x="2406"/>
        <item x="3091"/>
        <item x="2490"/>
        <item x="3060"/>
        <item x="1053"/>
        <item x="2416"/>
        <item x="3080"/>
        <item x="4786"/>
        <item x="4830"/>
        <item x="2383"/>
        <item x="5710"/>
        <item x="3631"/>
        <item x="1673"/>
        <item x="2489"/>
        <item x="3055"/>
        <item x="3668"/>
        <item x="3692"/>
        <item x="3632"/>
        <item x="4788"/>
        <item x="4812"/>
        <item x="5638"/>
        <item x="1092"/>
        <item x="1601"/>
        <item x="4859"/>
        <item x="4892"/>
        <item x="4958"/>
        <item x="2465"/>
        <item x="952"/>
        <item x="4837"/>
        <item x="1062"/>
        <item x="4826"/>
        <item x="4728"/>
        <item x="2243"/>
        <item x="2464"/>
        <item x="4847"/>
        <item x="4746"/>
        <item x="1660"/>
        <item x="2514"/>
        <item x="3659"/>
        <item x="3063"/>
        <item x="1594"/>
        <item x="1109"/>
        <item x="2427"/>
        <item x="1044"/>
        <item x="5652"/>
        <item x="3089"/>
        <item x="4774"/>
        <item x="5602"/>
        <item x="4732"/>
        <item x="2519"/>
        <item x="4808"/>
        <item x="4819"/>
        <item x="4806"/>
        <item x="1632"/>
        <item x="2508"/>
        <item x="1585"/>
        <item x="5686"/>
        <item x="5706"/>
        <item x="3039"/>
        <item x="5677"/>
        <item x="4846"/>
        <item x="4737"/>
        <item x="1708"/>
        <item x="4855"/>
        <item x="1611"/>
        <item x="5578"/>
        <item x="1589"/>
        <item x="4480"/>
        <item x="4931"/>
        <item x="5656"/>
        <item x="3683"/>
        <item x="4760"/>
        <item x="1652"/>
        <item x="1592"/>
        <item x="4719"/>
        <item x="4798"/>
        <item x="4861"/>
        <item x="6388"/>
        <item x="5659"/>
        <item x="2429"/>
        <item x="1583"/>
        <item x="1593"/>
        <item x="4809"/>
        <item x="1018"/>
        <item x="1588"/>
        <item x="3107"/>
        <item x="3717"/>
        <item x="1703"/>
        <item x="2309"/>
        <item x="5600"/>
        <item x="3661"/>
        <item x="1110"/>
        <item x="1700"/>
        <item x="4799"/>
        <item x="2567"/>
        <item x="2415"/>
        <item x="1714"/>
        <item x="3040"/>
        <item x="3712"/>
        <item x="2547"/>
        <item x="4893"/>
        <item x="3078"/>
        <item x="1646"/>
        <item x="2332"/>
        <item x="3580"/>
        <item x="4860"/>
        <item x="4775"/>
        <item x="1003"/>
        <item x="2411"/>
        <item x="1641"/>
        <item x="4749"/>
        <item x="3079"/>
        <item x="3713"/>
        <item x="3476"/>
        <item x="5640"/>
        <item x="4818"/>
        <item x="3115"/>
        <item x="3681"/>
        <item x="4784"/>
        <item x="1587"/>
        <item x="3009"/>
        <item x="4736"/>
        <item x="4785"/>
        <item x="3113"/>
        <item x="1653"/>
        <item x="3008"/>
        <item x="2562"/>
        <item x="5608"/>
        <item x="1599"/>
        <item x="5695"/>
        <item x="4790"/>
        <item x="5616"/>
        <item x="5705"/>
        <item x="5631"/>
        <item x="2407"/>
        <item x="4858"/>
        <item x="3064"/>
        <item x="5709"/>
        <item x="3014"/>
        <item x="5658"/>
        <item x="3614"/>
        <item x="3070"/>
        <item x="1642"/>
        <item x="1666"/>
        <item x="3028"/>
        <item x="3615"/>
        <item x="3130"/>
        <item x="2568"/>
        <item x="5648"/>
        <item x="3675"/>
        <item x="3599"/>
        <item x="4771"/>
        <item x="1579"/>
        <item x="3665"/>
        <item x="4758"/>
        <item x="5645"/>
        <item x="5612"/>
        <item x="3589"/>
        <item x="2426"/>
        <item x="3674"/>
        <item x="3083"/>
        <item x="5596"/>
        <item x="4849"/>
        <item x="3017"/>
        <item x="3134"/>
        <item x="2495"/>
        <item x="3027"/>
        <item x="1715"/>
        <item x="3111"/>
        <item x="3664"/>
        <item x="2506"/>
        <item x="4046"/>
        <item x="4780"/>
        <item x="5683"/>
        <item x="3716"/>
        <item x="3057"/>
        <item x="1135"/>
        <item x="3595"/>
        <item x="4828"/>
        <item x="4854"/>
        <item x="1140"/>
        <item x="5607"/>
        <item x="3141"/>
        <item x="2384"/>
        <item x="1639"/>
        <item x="4840"/>
        <item x="5633"/>
        <item x="5649"/>
        <item x="2531"/>
        <item x="3604"/>
        <item x="4834"/>
        <item x="3015"/>
        <item x="2299"/>
        <item x="5700"/>
        <item x="3144"/>
        <item x="3694"/>
        <item x="4727"/>
        <item x="5681"/>
        <item x="4759"/>
        <item x="1712"/>
        <item x="5704"/>
        <item x="3018"/>
        <item x="5653"/>
        <item x="2412"/>
        <item x="3135"/>
        <item x="1694"/>
        <item x="1697"/>
        <item x="3092"/>
        <item x="1580"/>
        <item x="3646"/>
        <item x="3629"/>
        <item x="2413"/>
        <item x="4842"/>
        <item x="5717"/>
        <item x="4905"/>
        <item x="3102"/>
        <item x="3081"/>
        <item x="2047"/>
        <item x="4721"/>
        <item x="5647"/>
        <item x="1704"/>
        <item x="4997"/>
        <item x="2408"/>
        <item x="4747"/>
        <item x="3636"/>
        <item x="4988"/>
        <item x="1578"/>
        <item x="3044"/>
        <item x="3711"/>
        <item x="1644"/>
        <item x="1096"/>
        <item x="3122"/>
        <item x="3590"/>
        <item x="2401"/>
        <item x="5711"/>
        <item x="4833"/>
        <item x="4745"/>
        <item x="3663"/>
        <item x="2410"/>
        <item x="2493"/>
        <item x="3026"/>
        <item x="3005"/>
        <item x="1651"/>
        <item x="4814"/>
        <item x="5702"/>
        <item x="3666"/>
        <item x="5581"/>
        <item x="4827"/>
        <item x="1663"/>
        <item x="1635"/>
        <item x="5697"/>
        <item x="4836"/>
        <item x="3112"/>
        <item x="2507"/>
        <item x="1693"/>
        <item x="4811"/>
        <item x="3082"/>
        <item x="5723"/>
        <item x="3131"/>
        <item x="4810"/>
        <item x="3114"/>
        <item x="3030"/>
        <item x="2497"/>
        <item x="5694"/>
        <item x="3090"/>
        <item x="1584"/>
        <item x="2498"/>
        <item x="4720"/>
        <item x="1002"/>
        <item x="1637"/>
        <item x="1054"/>
        <item x="3138"/>
        <item x="3643"/>
        <item x="1643"/>
        <item x="1645"/>
        <item x="3059"/>
        <item x="3647"/>
        <item x="3529"/>
        <item x="1630"/>
        <item x="3121"/>
        <item x="2463"/>
        <item x="1634"/>
        <item x="2545"/>
        <item x="4838"/>
        <item x="4829"/>
        <item x="3577"/>
        <item x="4841"/>
        <item x="5682"/>
        <item x="4843"/>
        <item x="3118"/>
        <item x="5620"/>
        <item x="3013"/>
        <item x="3610"/>
        <item x="3594"/>
        <item x="4762"/>
        <item x="3069"/>
        <item x="5767"/>
        <item x="5577"/>
        <item x="6336"/>
        <item x="2488"/>
        <item x="2509"/>
        <item x="2569"/>
        <item x="3592"/>
        <item x="3143"/>
        <item x="1001"/>
        <item x="1689"/>
        <item x="3086"/>
        <item x="1602"/>
        <item x="4850"/>
        <item x="2191"/>
        <item x="3109"/>
        <item x="1705"/>
        <item x="3120"/>
        <item x="3600"/>
        <item x="3652"/>
        <item x="2330"/>
        <item x="1633"/>
        <item x="3579"/>
        <item x="2486"/>
        <item x="1688"/>
        <item x="5726"/>
        <item x="4484"/>
        <item x="3042"/>
        <item x="3133"/>
        <item x="3603"/>
        <item x="5595"/>
        <item x="3096"/>
        <item x="4845"/>
        <item x="5708"/>
        <item x="5593"/>
        <item x="3065"/>
        <item x="2543"/>
        <item x="3007"/>
        <item x="3056"/>
        <item x="1631"/>
        <item x="5590"/>
        <item x="3142"/>
        <item x="3029"/>
        <item x="2530"/>
        <item x="3628"/>
        <item x="2462"/>
        <item x="5668"/>
        <item x="1581"/>
        <item x="3602"/>
        <item x="3010"/>
        <item x="3670"/>
        <item x="3075"/>
        <item x="4851"/>
        <item x="4777"/>
        <item x="1699"/>
        <item x="3038"/>
        <item x="5727"/>
        <item x="4772"/>
        <item x="3576"/>
        <item x="4839"/>
        <item x="3696"/>
        <item x="1636"/>
        <item x="1591"/>
        <item x="3618"/>
        <item x="4102"/>
        <item x="5642"/>
        <item x="3195"/>
        <item x="3031"/>
        <item x="3077"/>
        <item x="1654"/>
        <item x="3651"/>
        <item x="2492"/>
        <item x="1696"/>
        <item x="2518"/>
        <item x="1692"/>
        <item x="4865"/>
        <item x="1638"/>
        <item x="5660"/>
        <item x="1106"/>
        <item x="3650"/>
        <item x="3071"/>
        <item x="3655"/>
        <item x="2541"/>
        <item x="3137"/>
        <item x="3584"/>
        <item x="3004"/>
        <item x="3708"/>
        <item x="5725"/>
        <item x="3640"/>
        <item x="2558"/>
        <item x="1685"/>
        <item x="3041"/>
        <item x="2546"/>
        <item x="5771"/>
        <item x="2957"/>
        <item x="3598"/>
        <item x="4482"/>
        <item x="3684"/>
        <item x="4464"/>
        <item x="3698"/>
        <item x="2467"/>
        <item x="3583"/>
        <item x="2542"/>
        <item x="3247"/>
        <item x="3704"/>
        <item x="3068"/>
        <item x="2455"/>
        <item x="3003"/>
        <item x="3012"/>
        <item x="2559"/>
        <item x="5701"/>
        <item x="4890"/>
        <item x="3575"/>
        <item x="3108"/>
        <item x="5698"/>
        <item x="3249"/>
        <item x="3605"/>
        <item x="5669"/>
        <item x="2538"/>
        <item x="2469"/>
        <item x="3657"/>
        <item x="5585"/>
        <item x="1582"/>
        <item x="1691"/>
        <item x="3203"/>
        <item x="3606"/>
        <item x="3074"/>
        <item x="1586"/>
        <item x="5730"/>
        <item x="3043"/>
        <item x="4465"/>
        <item x="2501"/>
        <item x="3715"/>
        <item x="904"/>
        <item x="1684"/>
        <item x="2472"/>
        <item x="2502"/>
        <item x="1625"/>
        <item x="1628"/>
        <item x="4481"/>
        <item x="2414"/>
        <item x="1114"/>
        <item x="2539"/>
        <item x="3123"/>
        <item x="2550"/>
        <item x="4824"/>
        <item x="3477"/>
        <item x="1706"/>
        <item x="2563"/>
        <item x="2520"/>
        <item x="1576"/>
        <item x="2572"/>
        <item x="2505"/>
        <item x="5650"/>
        <item x="1590"/>
        <item x="2333"/>
        <item x="3703"/>
        <item x="2535"/>
        <item x="2548"/>
        <item x="2372"/>
        <item x="4493"/>
        <item x="3700"/>
        <item x="4782"/>
        <item x="3095"/>
        <item x="4536"/>
        <item x="1097"/>
        <item x="1664"/>
        <item x="5722"/>
        <item x="1655"/>
        <item x="2561"/>
        <item x="2468"/>
        <item x="5594"/>
        <item x="5769"/>
        <item x="3022"/>
        <item x="3016"/>
        <item x="4436"/>
        <item x="3709"/>
        <item x="3128"/>
        <item x="3644"/>
        <item x="4488"/>
        <item x="2483"/>
        <item x="3699"/>
        <item x="2503"/>
        <item x="2524"/>
        <item x="3392"/>
        <item x="5603"/>
        <item x="2554"/>
        <item x="5599"/>
        <item x="1677"/>
        <item x="5672"/>
        <item x="956"/>
        <item x="4439"/>
        <item x="2549"/>
        <item x="2443"/>
        <item x="2351"/>
        <item x="3073"/>
        <item x="3136"/>
        <item x="4467"/>
        <item x="3125"/>
        <item x="3021"/>
        <item x="3126"/>
        <item x="1707"/>
        <item x="3693"/>
        <item x="4773"/>
        <item x="4472"/>
        <item x="3702"/>
        <item x="2487"/>
        <item x="5724"/>
        <item x="5655"/>
        <item x="5732"/>
        <item x="3656"/>
        <item x="1055"/>
        <item x="2499"/>
        <item x="4458"/>
        <item x="2496"/>
        <item x="2096"/>
        <item x="4437"/>
        <item x="4445"/>
        <item x="3695"/>
        <item x="5731"/>
        <item x="4466"/>
        <item x="2385"/>
        <item x="2434"/>
        <item x="3707"/>
        <item x="5707"/>
        <item x="4492"/>
        <item x="1045"/>
        <item x="5716"/>
        <item x="1616"/>
        <item x="3658"/>
        <item x="3591"/>
        <item x="3648"/>
        <item x="5664"/>
        <item x="4485"/>
        <item x="2424"/>
        <item x="1668"/>
        <item x="4534"/>
        <item x="4444"/>
        <item x="1690"/>
        <item x="3593"/>
        <item x="2571"/>
        <item x="3588"/>
        <item x="3033"/>
        <item x="5721"/>
        <item x="5646"/>
        <item x="1603"/>
        <item x="4440"/>
        <item x="1577"/>
        <item x="4455"/>
        <item x="3076"/>
        <item x="3667"/>
        <item x="4877"/>
        <item x="4483"/>
        <item x="3596"/>
        <item x="2456"/>
        <item x="4869"/>
        <item x="6389"/>
        <item x="4447"/>
        <item x="5699"/>
        <item x="5823"/>
        <item x="3911"/>
        <item x="2523"/>
        <item x="4535"/>
        <item x="2555"/>
        <item x="3680"/>
        <item x="2471"/>
        <item x="3032"/>
        <item x="3710"/>
        <item x="5729"/>
        <item x="4435"/>
        <item x="4443"/>
        <item x="2336"/>
        <item x="2566"/>
        <item x="3197"/>
        <item x="1687"/>
        <item x="4815"/>
        <item x="4872"/>
        <item x="2458"/>
        <item x="2540"/>
        <item x="1629"/>
        <item x="4468"/>
        <item x="1695"/>
        <item x="1626"/>
        <item x="5720"/>
        <item x="4763"/>
        <item x="2504"/>
        <item x="2437"/>
        <item x="5598"/>
        <item x="4433"/>
        <item x="3654"/>
        <item x="5770"/>
        <item x="5712"/>
        <item x="2551"/>
        <item x="1683"/>
        <item x="4519"/>
        <item x="2470"/>
        <item x="3908"/>
        <item x="4889"/>
        <item x="3705"/>
        <item x="4832"/>
        <item x="4540"/>
        <item x="2570"/>
        <item x="2445"/>
        <item x="3025"/>
        <item x="2438"/>
        <item x="4438"/>
        <item x="3645"/>
        <item x="3145"/>
        <item x="3023"/>
        <item x="2485"/>
        <item x="1665"/>
        <item x="1575"/>
        <item x="3714"/>
        <item x="3020"/>
        <item x="4442"/>
        <item x="4463"/>
        <item x="1107"/>
        <item x="4469"/>
        <item x="4874"/>
        <item x="2556"/>
        <item x="3129"/>
        <item x="3910"/>
        <item x="3179"/>
        <item x="3093"/>
        <item x="5775"/>
        <item x="4533"/>
        <item x="1573"/>
        <item x="1481"/>
        <item x="2522"/>
        <item x="4491"/>
        <item x="4490"/>
        <item x="2446"/>
        <item x="4470"/>
        <item x="4532"/>
        <item x="3124"/>
        <item x="4494"/>
        <item x="3019"/>
        <item x="4876"/>
        <item x="2494"/>
        <item x="3697"/>
        <item x="3094"/>
        <item x="2521"/>
        <item x="4489"/>
        <item x="3339"/>
        <item x="5651"/>
        <item x="2466"/>
        <item x="4497"/>
        <item x="3653"/>
        <item x="4906"/>
        <item x="4545"/>
        <item x="3946"/>
        <item x="5754"/>
        <item x="4457"/>
        <item x="4507"/>
        <item x="2553"/>
        <item x="3196"/>
        <item x="4873"/>
        <item x="5753"/>
        <item x="5752"/>
        <item x="5621"/>
        <item x="1672"/>
        <item x="3894"/>
        <item x="1680"/>
        <item x="3127"/>
        <item x="3184"/>
        <item x="1682"/>
        <item x="3938"/>
        <item x="4471"/>
        <item x="3474"/>
        <item x="4959"/>
        <item x="5778"/>
        <item x="2454"/>
        <item x="2537"/>
        <item x="4518"/>
        <item x="3526"/>
        <item x="5822"/>
        <item x="5734"/>
        <item x="3688"/>
        <item x="2565"/>
        <item x="4868"/>
        <item x="1574"/>
        <item x="1098"/>
        <item x="2552"/>
        <item x="3182"/>
        <item x="2403"/>
        <item x="2044"/>
        <item x="4456"/>
        <item x="3024"/>
        <item x="4495"/>
        <item x="3898"/>
        <item x="3947"/>
        <item x="4548"/>
        <item x="3706"/>
        <item x="4886"/>
        <item x="1617"/>
        <item x="3194"/>
        <item x="2484"/>
        <item x="3597"/>
        <item x="6337"/>
        <item x="4825"/>
        <item x="4434"/>
        <item x="4486"/>
        <item x="4885"/>
        <item x="4542"/>
        <item x="3997"/>
        <item x="4453"/>
        <item x="3072"/>
        <item x="3601"/>
        <item x="4568"/>
        <item x="3340"/>
        <item x="4549"/>
        <item x="2573"/>
        <item x="3912"/>
        <item x="4516"/>
        <item x="1627"/>
        <item x="1686"/>
        <item x="3986"/>
        <item x="4538"/>
        <item x="3999"/>
        <item x="3963"/>
        <item x="3180"/>
        <item x="3662"/>
        <item x="4050"/>
        <item x="4441"/>
        <item x="5690"/>
        <item x="2442"/>
        <item x="3964"/>
        <item x="4446"/>
        <item x="3649"/>
        <item x="5756"/>
        <item x="5821"/>
        <item x="3990"/>
        <item x="3998"/>
        <item x="2441"/>
        <item x="4543"/>
        <item x="4499"/>
        <item x="2436"/>
        <item x="4887"/>
        <item x="4462"/>
        <item x="5779"/>
        <item x="4473"/>
        <item x="4560"/>
        <item x="2459"/>
        <item x="4517"/>
        <item x="4002"/>
        <item x="4448"/>
        <item x="4508"/>
        <item x="4459"/>
        <item x="5758"/>
        <item x="4562"/>
        <item x="4500"/>
        <item x="2564"/>
        <item x="4544"/>
        <item x="3248"/>
        <item x="3183"/>
        <item x="2905"/>
        <item x="1681"/>
        <item x="2512"/>
        <item x="3205"/>
        <item x="3671"/>
        <item x="4450"/>
        <item x="3989"/>
        <item x="4520"/>
        <item x="3619"/>
        <item x="5773"/>
        <item x="4452"/>
        <item x="3886"/>
        <item x="4867"/>
        <item x="3246"/>
        <item x="2433"/>
        <item x="4474"/>
        <item x="4816"/>
        <item x="3981"/>
        <item x="4522"/>
        <item x="3928"/>
        <item x="3391"/>
        <item x="4515"/>
        <item x="3066"/>
        <item x="4541"/>
        <item x="5768"/>
        <item x="3390"/>
        <item x="5757"/>
        <item x="4569"/>
        <item x="4537"/>
        <item x="4571"/>
        <item x="4554"/>
        <item x="4460"/>
        <item x="3897"/>
        <item x="2557"/>
        <item x="3348"/>
        <item x="5485"/>
        <item x="5673"/>
        <item x="3292"/>
        <item x="5777"/>
        <item x="4570"/>
        <item x="3178"/>
        <item x="3945"/>
        <item x="3198"/>
        <item x="3893"/>
        <item x="3929"/>
        <item x="4880"/>
        <item x="5806"/>
        <item x="3962"/>
        <item x="2536"/>
        <item x="2371"/>
        <item x="5755"/>
        <item x="4866"/>
        <item x="1533"/>
        <item x="5735"/>
        <item x="3349"/>
        <item x="4505"/>
        <item x="5759"/>
        <item x="3937"/>
        <item x="2457"/>
        <item x="5619"/>
        <item x="3942"/>
        <item x="3098"/>
        <item x="3338"/>
        <item x="4502"/>
        <item x="4561"/>
        <item x="3347"/>
        <item x="5437"/>
        <item x="4863"/>
        <item x="5728"/>
        <item x="3322"/>
        <item x="3193"/>
        <item x="1467"/>
        <item x="4510"/>
        <item x="1463"/>
        <item x="3977"/>
        <item x="6386"/>
        <item x="2453"/>
        <item x="4547"/>
        <item x="1477"/>
        <item x="5761"/>
        <item x="5751"/>
        <item x="5805"/>
        <item x="5749"/>
        <item x="3210"/>
        <item x="2449"/>
        <item x="5740"/>
        <item x="2440"/>
        <item x="1466"/>
        <item x="5760"/>
        <item x="4521"/>
        <item x="4501"/>
        <item x="5733"/>
        <item x="5742"/>
        <item x="3877"/>
        <item x="4573"/>
        <item x="3011"/>
        <item x="4552"/>
        <item x="2500"/>
        <item x="4558"/>
        <item x="3337"/>
        <item x="5784"/>
        <item x="1478"/>
        <item x="5622"/>
        <item x="5780"/>
        <item x="3902"/>
        <item x="5772"/>
        <item x="2435"/>
        <item x="4528"/>
        <item x="5743"/>
        <item x="3181"/>
        <item x="3988"/>
        <item x="4888"/>
        <item x="3701"/>
        <item x="3985"/>
        <item x="3976"/>
        <item x="2623"/>
        <item x="4526"/>
        <item x="4498"/>
        <item x="3084"/>
        <item x="4875"/>
        <item x="2675"/>
        <item x="1464"/>
        <item x="6334"/>
        <item x="2100"/>
        <item x="3206"/>
        <item x="4525"/>
        <item x="5703"/>
        <item x="2450"/>
        <item x="4487"/>
        <item x="4563"/>
        <item x="4514"/>
        <item x="4567"/>
        <item x="3993"/>
        <item x="4523"/>
        <item x="4509"/>
        <item x="3873"/>
        <item x="4551"/>
        <item x="2461"/>
        <item x="4550"/>
        <item x="1480"/>
        <item x="2432"/>
        <item x="4454"/>
        <item x="2526"/>
        <item x="4870"/>
        <item x="1669"/>
        <item x="4461"/>
        <item x="1516"/>
        <item x="3890"/>
        <item x="4504"/>
        <item x="4451"/>
        <item x="5744"/>
        <item x="5782"/>
        <item x="5483"/>
        <item x="3405"/>
        <item x="1479"/>
        <item x="1468"/>
        <item x="3889"/>
        <item x="3371"/>
        <item x="3620"/>
        <item x="4557"/>
        <item x="5804"/>
        <item x="3936"/>
        <item x="3116"/>
        <item x="3353"/>
        <item x="4871"/>
        <item x="4881"/>
        <item x="4337"/>
        <item x="2388"/>
        <item x="5674"/>
        <item x="3149"/>
        <item x="4574"/>
        <item x="3994"/>
        <item x="1678"/>
        <item x="5467"/>
        <item x="4506"/>
        <item x="3941"/>
        <item x="1572"/>
        <item x="2544"/>
        <item x="2319"/>
        <item x="4476"/>
        <item x="3920"/>
        <item x="5830"/>
        <item x="4511"/>
        <item x="4572"/>
        <item x="5739"/>
        <item x="3895"/>
        <item x="3185"/>
        <item x="3950"/>
        <item x="5774"/>
        <item x="3204"/>
        <item x="4524"/>
        <item x="3672"/>
        <item x="2431"/>
        <item x="4001"/>
        <item x="4449"/>
        <item x="3885"/>
        <item x="5781"/>
        <item x="4512"/>
        <item x="3201"/>
        <item x="1532"/>
        <item x="5820"/>
        <item x="3336"/>
        <item x="3404"/>
        <item x="3933"/>
        <item x="5824"/>
        <item x="3973"/>
        <item x="4496"/>
        <item x="2474"/>
        <item x="5745"/>
        <item x="1507"/>
        <item x="2624"/>
        <item x="3980"/>
        <item x="3245"/>
        <item x="4003"/>
        <item x="4324"/>
        <item x="3397"/>
        <item x="4559"/>
        <item x="2460"/>
        <item x="5809"/>
        <item x="3323"/>
        <item x="5831"/>
        <item x="1462"/>
        <item x="3972"/>
        <item x="1498"/>
        <item x="5738"/>
        <item x="3876"/>
        <item x="3888"/>
        <item x="3940"/>
        <item x="2954"/>
        <item x="5468"/>
        <item x="4575"/>
        <item x="5763"/>
        <item x="1046"/>
        <item x="5835"/>
        <item x="2451"/>
        <item x="3949"/>
        <item x="4513"/>
        <item x="3400"/>
        <item x="2444"/>
        <item x="3925"/>
        <item x="3295"/>
        <item x="5750"/>
        <item x="4878"/>
        <item x="2622"/>
        <item x="5482"/>
        <item x="5827"/>
        <item x="3341"/>
        <item x="3884"/>
        <item x="2382"/>
        <item x="5448"/>
        <item x="3995"/>
        <item x="4764"/>
        <item x="1568"/>
        <item x="4564"/>
        <item x="3373"/>
        <item x="5487"/>
        <item x="3152"/>
        <item x="5776"/>
        <item x="4297"/>
        <item x="3984"/>
        <item x="1489"/>
        <item x="5671"/>
        <item x="5481"/>
        <item x="3401"/>
        <item x="5813"/>
        <item x="4882"/>
        <item x="4323"/>
        <item x="3046"/>
        <item x="5436"/>
        <item x="5434"/>
        <item x="4862"/>
        <item x="3881"/>
        <item x="1461"/>
        <item x="3899"/>
        <item x="3260"/>
        <item x="4315"/>
        <item x="1571"/>
        <item x="3374"/>
        <item x="4553"/>
        <item x="3356"/>
        <item x="4556"/>
        <item x="3326"/>
        <item x="5441"/>
        <item x="3344"/>
        <item x="1095"/>
        <item x="1515"/>
        <item x="1546"/>
        <item x="2676"/>
        <item x="5470"/>
        <item x="5825"/>
        <item x="3399"/>
        <item x="5832"/>
        <item x="1497"/>
        <item x="4503"/>
        <item x="1442"/>
        <item x="5828"/>
        <item x="1679"/>
        <item x="3923"/>
        <item x="5489"/>
        <item x="3951"/>
        <item x="5444"/>
        <item x="3425"/>
        <item x="4302"/>
        <item x="5484"/>
        <item x="4539"/>
        <item x="5829"/>
        <item x="3872"/>
        <item x="5792"/>
        <item x="1454"/>
        <item x="5439"/>
        <item x="5787"/>
        <item x="3327"/>
        <item x="5785"/>
        <item x="3868"/>
        <item x="3982"/>
        <item x="3351"/>
        <item x="1437"/>
        <item x="2902"/>
        <item x="5795"/>
        <item x="4883"/>
        <item x="3875"/>
        <item x="3892"/>
        <item x="3375"/>
        <item x="4555"/>
        <item x="5736"/>
        <item x="5808"/>
        <item x="5797"/>
        <item x="3207"/>
        <item x="2703"/>
        <item x="5836"/>
        <item x="1513"/>
        <item x="3393"/>
        <item x="3199"/>
        <item x="1455"/>
        <item x="3389"/>
        <item x="5466"/>
        <item x="3346"/>
        <item x="3927"/>
        <item x="3230"/>
        <item x="2439"/>
        <item x="1502"/>
        <item x="3212"/>
        <item x="4341"/>
        <item x="3954"/>
        <item x="2689"/>
        <item x="3430"/>
        <item x="2423"/>
        <item x="2447"/>
        <item x="3234"/>
        <item x="4328"/>
        <item x="2452"/>
        <item x="2632"/>
        <item x="3296"/>
        <item x="3256"/>
        <item x="1490"/>
        <item x="3427"/>
        <item x="3158"/>
        <item x="3301"/>
        <item x="4393"/>
        <item x="5471"/>
        <item x="3426"/>
        <item x="765"/>
        <item x="4565"/>
        <item x="1043"/>
        <item x="3250"/>
        <item x="3258"/>
        <item x="1450"/>
        <item x="4327"/>
        <item x="3821"/>
        <item x="3208"/>
        <item x="5446"/>
        <item x="5819"/>
        <item x="3300"/>
        <item x="1446"/>
        <item x="3155"/>
        <item x="3979"/>
        <item x="1531"/>
        <item x="4326"/>
        <item x="5435"/>
        <item x="5438"/>
        <item x="3901"/>
        <item x="1505"/>
        <item x="2633"/>
        <item x="2674"/>
        <item x="1444"/>
        <item x="3880"/>
        <item x="1566"/>
        <item x="3871"/>
        <item x="3299"/>
        <item x="3932"/>
        <item x="4884"/>
        <item x="3992"/>
        <item x="5786"/>
        <item x="3960"/>
        <item x="4546"/>
        <item x="4864"/>
        <item x="1514"/>
        <item x="2448"/>
        <item x="1445"/>
        <item x="1559"/>
        <item x="4566"/>
        <item x="3177"/>
        <item x="3253"/>
        <item x="5741"/>
        <item x="3321"/>
        <item x="3350"/>
        <item x="5810"/>
        <item x="2621"/>
        <item x="748"/>
        <item x="3232"/>
        <item x="4314"/>
        <item x="5857"/>
        <item x="3330"/>
        <item x="3262"/>
        <item x="5807"/>
        <item x="1496"/>
        <item x="5788"/>
        <item x="3282"/>
        <item x="4428"/>
        <item x="2677"/>
        <item x="5465"/>
        <item x="3867"/>
        <item x="1452"/>
        <item x="5445"/>
        <item x="5454"/>
        <item x="4301"/>
        <item x="5803"/>
        <item x="1470"/>
        <item x="3669"/>
        <item x="4879"/>
        <item x="3304"/>
        <item x="3378"/>
        <item x="5491"/>
        <item x="1441"/>
        <item x="5802"/>
        <item x="1530"/>
        <item x="2625"/>
        <item x="5493"/>
        <item x="3328"/>
        <item x="4376"/>
        <item x="3403"/>
        <item x="2690"/>
        <item x="5747"/>
        <item x="1518"/>
        <item x="3919"/>
        <item x="5469"/>
        <item x="3617"/>
        <item x="766"/>
        <item x="4304"/>
        <item x="3261"/>
        <item x="3257"/>
        <item x="3156"/>
        <item x="3231"/>
        <item x="5791"/>
        <item x="2386"/>
        <item x="3530"/>
        <item x="1506"/>
        <item x="1453"/>
        <item x="3975"/>
        <item x="5474"/>
        <item x="1471"/>
        <item x="5815"/>
        <item x="3255"/>
        <item x="5796"/>
        <item x="1670"/>
        <item x="1465"/>
        <item x="5473"/>
        <item x="4322"/>
        <item x="5472"/>
        <item x="3478"/>
        <item x="1618"/>
        <item x="2629"/>
        <item x="1555"/>
        <item x="2638"/>
        <item x="1550"/>
        <item x="3924"/>
        <item x="1503"/>
        <item x="3382"/>
        <item x="5789"/>
        <item x="1512"/>
        <item x="2651"/>
        <item x="3408"/>
        <item x="1542"/>
        <item x="4325"/>
        <item x="1548"/>
        <item x="2659"/>
        <item x="1541"/>
        <item x="3325"/>
        <item x="3202"/>
        <item x="5440"/>
        <item x="4320"/>
        <item x="5812"/>
        <item x="1451"/>
        <item x="3160"/>
        <item x="3396"/>
        <item x="4310"/>
        <item x="3422"/>
        <item x="4419"/>
        <item x="1460"/>
        <item x="5783"/>
        <item x="1565"/>
        <item x="1511"/>
        <item x="3361"/>
        <item x="5737"/>
        <item x="2634"/>
        <item x="764"/>
        <item x="3406"/>
        <item x="5856"/>
        <item x="3379"/>
        <item x="3431"/>
        <item x="3418"/>
        <item x="801"/>
        <item x="5858"/>
        <item x="4367"/>
        <item x="4321"/>
        <item x="5459"/>
        <item x="747"/>
        <item x="3099"/>
        <item x="2682"/>
        <item x="2334"/>
        <item x="3294"/>
        <item x="4306"/>
        <item x="4761"/>
        <item x="3944"/>
        <item x="1520"/>
        <item x="3153"/>
        <item x="3366"/>
        <item x="3357"/>
        <item x="3150"/>
        <item x="1459"/>
        <item x="4406"/>
        <item x="5790"/>
        <item x="4311"/>
        <item x="5520"/>
        <item x="3916"/>
        <item x="3355"/>
        <item x="1570"/>
        <item x="4338"/>
        <item x="1443"/>
        <item x="2684"/>
        <item x="3329"/>
        <item x="1492"/>
        <item x="3722"/>
        <item x="1487"/>
        <item x="1500"/>
        <item x="5458"/>
        <item x="4907"/>
        <item x="3187"/>
        <item x="3157"/>
        <item x="1523"/>
        <item x="4312"/>
        <item x="1545"/>
        <item x="818"/>
        <item x="5811"/>
        <item x="5490"/>
        <item x="5862"/>
        <item x="5494"/>
        <item x="51"/>
        <item x="3263"/>
        <item x="2702"/>
        <item x="2607"/>
        <item x="4402"/>
        <item x="2662"/>
        <item x="3284"/>
        <item x="3934"/>
        <item x="103"/>
        <item x="3148"/>
        <item x="3223"/>
        <item x="3171"/>
        <item x="1557"/>
        <item x="5537"/>
        <item x="3360"/>
        <item x="2715"/>
        <item x="2701"/>
        <item x="3264"/>
        <item x="2716"/>
        <item x="3254"/>
        <item x="3275"/>
        <item x="5834"/>
        <item x="1440"/>
        <item x="3968"/>
        <item x="1485"/>
        <item x="4329"/>
        <item x="5500"/>
        <item x="1519"/>
        <item x="3398"/>
        <item x="1567"/>
        <item x="5861"/>
        <item x="817"/>
        <item x="3395"/>
        <item x="4319"/>
        <item x="3866"/>
        <item x="5443"/>
        <item x="2686"/>
        <item x="1491"/>
        <item x="50"/>
        <item x="3161"/>
        <item x="4426"/>
        <item x="4317"/>
        <item x="749"/>
        <item x="5801"/>
        <item x="5826"/>
        <item x="5456"/>
        <item x="2660"/>
        <item x="4354"/>
        <item x="1495"/>
        <item x="5839"/>
        <item x="1435"/>
        <item x="4296"/>
        <item x="5847"/>
        <item x="752"/>
        <item x="1469"/>
        <item x="2580"/>
        <item x="3265"/>
        <item x="3377"/>
        <item x="5793"/>
        <item x="3170"/>
        <item x="3313"/>
        <item x="3896"/>
        <item x="1504"/>
        <item x="5488"/>
        <item x="4313"/>
        <item x="3384"/>
        <item x="800"/>
        <item x="1433"/>
        <item x="1449"/>
        <item x="3921"/>
        <item x="4305"/>
        <item x="1501"/>
        <item x="3213"/>
        <item x="3971"/>
        <item x="5746"/>
        <item x="2712"/>
        <item x="2711"/>
        <item x="3283"/>
        <item x="5519"/>
        <item x="4333"/>
        <item x="5794"/>
        <item x="1448"/>
        <item x="3354"/>
        <item x="5457"/>
        <item x="3931"/>
        <item x="4432"/>
        <item x="3883"/>
        <item x="3342"/>
        <item x="2704"/>
        <item x="2685"/>
        <item x="4358"/>
        <item x="1499"/>
        <item x="5486"/>
        <item x="4340"/>
        <item x="816"/>
        <item x="4293"/>
        <item x="1558"/>
        <item x="3423"/>
        <item x="751"/>
        <item x="5849"/>
        <item x="4350"/>
        <item x="5464"/>
        <item x="2678"/>
        <item x="37"/>
        <item x="4813"/>
        <item x="3239"/>
        <item x="1517"/>
        <item x="3173"/>
        <item x="3303"/>
        <item x="4380"/>
        <item x="3345"/>
        <item x="5848"/>
        <item x="3288"/>
        <item x="4375"/>
        <item x="5496"/>
        <item x="5492"/>
        <item x="3879"/>
        <item x="4415"/>
        <item x="3318"/>
        <item x="763"/>
        <item x="5495"/>
        <item x="5449"/>
        <item x="4339"/>
        <item x="799"/>
        <item x="2631"/>
        <item x="33"/>
        <item x="3369"/>
        <item x="1529"/>
        <item x="77"/>
        <item x="4316"/>
        <item x="1549"/>
        <item x="2681"/>
        <item x="5455"/>
        <item x="4330"/>
        <item x="2714"/>
        <item x="5838"/>
        <item x="5748"/>
        <item x="3308"/>
        <item x="1509"/>
        <item x="2641"/>
        <item x="3407"/>
        <item x="4389"/>
        <item x="5845"/>
        <item x="1554"/>
        <item x="5447"/>
        <item x="5799"/>
        <item x="3364"/>
        <item x="4349"/>
        <item x="2611"/>
        <item x="1494"/>
        <item x="4298"/>
        <item x="3365"/>
        <item x="4425"/>
        <item x="3251"/>
        <item x="2683"/>
        <item x="4331"/>
        <item x="5837"/>
        <item x="3211"/>
        <item x="3343"/>
        <item x="750"/>
        <item x="5854"/>
        <item x="3221"/>
        <item x="2653"/>
        <item x="1551"/>
        <item x="3324"/>
        <item x="3214"/>
        <item x="3222"/>
        <item x="3287"/>
        <item x="5506"/>
        <item x="4429"/>
        <item x="4374"/>
        <item x="3388"/>
        <item x="1436"/>
        <item x="3412"/>
        <item x="3146"/>
        <item x="2688"/>
        <item x="5450"/>
        <item x="3252"/>
        <item x="3159"/>
        <item x="2658"/>
        <item x="4345"/>
        <item x="4401"/>
        <item x="1522"/>
        <item x="4295"/>
        <item x="3319"/>
        <item x="2599"/>
        <item x="2693"/>
        <item x="3047"/>
        <item x="47"/>
        <item x="4300"/>
        <item x="4309"/>
        <item x="3956"/>
        <item x="5453"/>
        <item x="2048"/>
        <item x="2527"/>
        <item x="5535"/>
        <item x="853"/>
        <item x="2610"/>
        <item x="1456"/>
        <item x="3200"/>
        <item x="1547"/>
        <item x="2626"/>
        <item x="2710"/>
        <item x="5475"/>
        <item x="5499"/>
        <item x="5452"/>
        <item x="5461"/>
        <item x="4363"/>
        <item x="25"/>
        <item x="2598"/>
        <item x="3352"/>
        <item x="5518"/>
        <item x="4392"/>
        <item x="1564"/>
        <item x="4427"/>
        <item x="2577"/>
        <item x="4424"/>
        <item x="3359"/>
        <item x="5501"/>
        <item x="4417"/>
        <item x="2663"/>
        <item x="5841"/>
        <item x="2706"/>
        <item x="851"/>
        <item x="3317"/>
        <item x="3307"/>
        <item x="4362"/>
        <item x="3991"/>
        <item x="4318"/>
        <item x="4373"/>
        <item x="1534"/>
        <item x="4308"/>
        <item x="2650"/>
        <item x="4477"/>
        <item x="4391"/>
        <item x="2615"/>
        <item x="2589"/>
        <item x="4378"/>
        <item x="4431"/>
        <item x="2608"/>
        <item x="1537"/>
        <item x="3220"/>
        <item x="3298"/>
        <item x="5498"/>
        <item x="2699"/>
        <item x="4423"/>
        <item x="85"/>
        <item x="5509"/>
        <item x="1473"/>
        <item x="3918"/>
        <item x="3147"/>
        <item x="3225"/>
        <item x="3274"/>
        <item x="4303"/>
        <item x="3870"/>
        <item x="782"/>
        <item x="38"/>
        <item x="3316"/>
        <item x="1457"/>
        <item x="2958"/>
        <item x="5843"/>
        <item x="5522"/>
        <item x="4294"/>
        <item x="3273"/>
        <item x="24"/>
        <item x="753"/>
        <item x="3291"/>
        <item x="4372"/>
        <item x="3380"/>
        <item x="5844"/>
        <item x="4421"/>
        <item x="803"/>
        <item x="2606"/>
        <item x="4357"/>
        <item x="3314"/>
        <item x="3186"/>
        <item x="1493"/>
        <item x="2642"/>
        <item x="3289"/>
        <item x="4355"/>
        <item x="4385"/>
        <item x="1561"/>
        <item x="2696"/>
        <item x="4420"/>
        <item x="3721"/>
        <item x="49"/>
        <item x="11"/>
        <item x="4407"/>
        <item x="4394"/>
        <item x="2649"/>
        <item x="2654"/>
        <item x="1488"/>
        <item x="2636"/>
        <item x="5855"/>
        <item x="4418"/>
        <item x="4397"/>
        <item x="4408"/>
        <item x="4414"/>
        <item x="3417"/>
        <item x="102"/>
        <item x="86"/>
        <item x="5536"/>
        <item x="815"/>
        <item x="4299"/>
        <item x="5538"/>
        <item x="1447"/>
        <item x="2664"/>
        <item x="76"/>
        <item x="4410"/>
        <item x="3914"/>
        <item x="3421"/>
        <item x="3309"/>
        <item x="1525"/>
        <item x="1560"/>
        <item x="1486"/>
        <item x="15"/>
        <item x="3882"/>
        <item x="5859"/>
        <item x="4430"/>
        <item x="4390"/>
        <item x="4366"/>
        <item x="5798"/>
        <item x="3370"/>
        <item x="3953"/>
        <item x="3368"/>
        <item x="3909"/>
        <item x="1508"/>
        <item x="3394"/>
        <item x="3930"/>
        <item x="7"/>
        <item x="4411"/>
        <item x="2612"/>
        <item x="2691"/>
        <item x="2586"/>
        <item x="3176"/>
        <item x="2673"/>
        <item x="3416"/>
        <item x="4347"/>
        <item x="3376"/>
        <item x="5502"/>
        <item x="3411"/>
        <item x="4405"/>
        <item x="3236"/>
        <item x="4404"/>
        <item x="3409"/>
        <item x="2713"/>
        <item x="3151"/>
        <item x="4356"/>
        <item x="4352"/>
        <item x="2705"/>
        <item x="2652"/>
        <item x="4379"/>
        <item x="1563"/>
        <item x="5860"/>
        <item x="3302"/>
        <item x="3"/>
        <item x="5460"/>
        <item x="4422"/>
        <item x="2592"/>
        <item x="2667"/>
        <item x="5541"/>
        <item x="2597"/>
        <item x="3293"/>
        <item x="4346"/>
        <item x="3286"/>
        <item x="5800"/>
        <item x="3169"/>
        <item x="3332"/>
        <item x="1539"/>
        <item x="3290"/>
        <item x="1552"/>
        <item x="5508"/>
        <item x="3922"/>
        <item x="3166"/>
        <item x="4365"/>
        <item x="4529"/>
        <item x="5510"/>
        <item x="2475"/>
        <item x="3429"/>
        <item x="3224"/>
        <item x="3428"/>
        <item x="4351"/>
        <item x="3276"/>
        <item x="3172"/>
        <item x="4371"/>
        <item x="5463"/>
        <item x="3168"/>
        <item x="3367"/>
        <item x="1553"/>
        <item x="804"/>
        <item x="2601"/>
        <item x="3312"/>
        <item x="2645"/>
        <item x="1483"/>
        <item x="2602"/>
        <item x="805"/>
        <item x="2635"/>
        <item x="796"/>
        <item x="3769"/>
        <item x="1562"/>
        <item x="1482"/>
        <item x="770"/>
        <item x="20"/>
        <item x="1569"/>
        <item x="4364"/>
        <item x="3229"/>
        <item x="746"/>
        <item x="5840"/>
        <item x="2680"/>
        <item x="3381"/>
        <item x="12"/>
        <item x="4360"/>
        <item x="4348"/>
        <item x="852"/>
        <item x="4381"/>
        <item x="5511"/>
        <item x="1434"/>
        <item x="2581"/>
        <item x="3281"/>
        <item x="4377"/>
        <item x="4307"/>
        <item x="4398"/>
        <item x="67"/>
        <item x="3237"/>
        <item x="3414"/>
        <item x="2609"/>
        <item x="4368"/>
        <item x="2640"/>
        <item x="5517"/>
        <item x="5507"/>
        <item x="3958"/>
        <item x="1458"/>
        <item x="4359"/>
        <item x="32"/>
        <item x="2627"/>
        <item x="4413"/>
        <item x="857"/>
        <item x="5477"/>
        <item x="16"/>
        <item x="718"/>
        <item x="5549"/>
        <item x="2630"/>
        <item x="3218"/>
        <item x="3413"/>
        <item x="5764"/>
        <item x="2613"/>
        <item x="3277"/>
        <item x="5842"/>
        <item x="856"/>
        <item x="3238"/>
        <item x="138"/>
        <item x="2588"/>
        <item x="1538"/>
        <item x="774"/>
        <item x="72"/>
        <item x="4399"/>
        <item x="129"/>
        <item x="3164"/>
        <item x="5"/>
        <item x="5850"/>
        <item x="3174"/>
        <item x="2697"/>
        <item x="3419"/>
        <item x="3983"/>
        <item x="2646"/>
        <item x="3765"/>
        <item x="3235"/>
        <item x="4409"/>
        <item x="3869"/>
        <item x="1540"/>
        <item x="5504"/>
        <item x="3315"/>
        <item x="2692"/>
        <item x="5539"/>
        <item x="4342"/>
        <item x="4412"/>
        <item x="4369"/>
        <item x="5521"/>
        <item x="48"/>
        <item x="4382"/>
        <item x="4383"/>
        <item x="90"/>
        <item x="3362"/>
        <item x="1438"/>
        <item x="3216"/>
        <item x="3209"/>
        <item x="5570"/>
        <item x="3904"/>
        <item x="777"/>
        <item x="23"/>
        <item x="29"/>
        <item x="2594"/>
        <item x="3978"/>
        <item x="2695"/>
        <item x="744"/>
        <item x="5505"/>
        <item x="3969"/>
        <item x="3271"/>
        <item x="2639"/>
        <item x="5542"/>
        <item x="3100"/>
        <item x="781"/>
        <item x="34"/>
        <item x="3226"/>
        <item x="64"/>
        <item x="75"/>
        <item x="830"/>
        <item x="831"/>
        <item x="5846"/>
        <item x="2585"/>
        <item x="55"/>
        <item x="5526"/>
        <item x="5550"/>
        <item x="2628"/>
        <item x="2593"/>
        <item x="2643"/>
        <item x="4416"/>
        <item x="1521"/>
        <item x="775"/>
        <item x="855"/>
        <item x="36"/>
        <item x="101"/>
        <item x="3935"/>
        <item x="5833"/>
        <item x="2584"/>
        <item x="1556"/>
        <item x="4353"/>
        <item x="2661"/>
        <item x="1099"/>
        <item x="2647"/>
        <item x="4000"/>
        <item x="3233"/>
        <item x="5442"/>
        <item x="762"/>
        <item x="3228"/>
        <item x="5853"/>
        <item x="3285"/>
        <item x="81"/>
        <item x="5516"/>
        <item x="822"/>
        <item x="5523"/>
        <item x="2648"/>
        <item x="3961"/>
        <item x="68"/>
        <item x="10"/>
        <item x="3905"/>
        <item x="3957"/>
        <item x="2644"/>
        <item x="3410"/>
        <item x="2579"/>
        <item x="2698"/>
        <item x="3943"/>
        <item x="116"/>
        <item x="4290"/>
        <item x="5545"/>
        <item x="3996"/>
        <item x="1439"/>
        <item x="3217"/>
        <item x="5543"/>
        <item x="5552"/>
        <item x="5561"/>
        <item x="5462"/>
        <item x="722"/>
        <item x="6"/>
        <item x="5524"/>
        <item x="1544"/>
        <item x="4292"/>
        <item x="3305"/>
        <item x="3320"/>
        <item x="4334"/>
        <item x="3267"/>
        <item x="3424"/>
        <item x="3297"/>
        <item x="5534"/>
        <item x="779"/>
        <item x="1988"/>
        <item x="2665"/>
        <item x="797"/>
        <item x="4400"/>
        <item x="802"/>
        <item x="798"/>
        <item x="41"/>
        <item x="792"/>
        <item x="1510"/>
        <item x="2669"/>
        <item x="794"/>
        <item x="2694"/>
        <item x="768"/>
        <item x="4370"/>
        <item x="5563"/>
        <item x="73"/>
        <item x="2583"/>
        <item x="2614"/>
        <item x="4361"/>
        <item x="3863"/>
        <item x="2600"/>
        <item x="5559"/>
        <item x="3819"/>
        <item x="21"/>
        <item x="3219"/>
        <item x="88"/>
        <item x="795"/>
        <item x="142"/>
        <item x="133"/>
        <item x="14"/>
        <item x="5574"/>
        <item x="40"/>
        <item x="772"/>
        <item x="60"/>
        <item x="826"/>
        <item x="755"/>
        <item x="5572"/>
        <item x="2578"/>
        <item x="4403"/>
        <item x="819"/>
        <item x="3420"/>
        <item x="2709"/>
        <item x="99"/>
        <item x="128"/>
        <item x="727"/>
        <item x="2679"/>
        <item x="5546"/>
        <item x="3987"/>
        <item x="848"/>
        <item x="3967"/>
        <item x="3900"/>
        <item x="2666"/>
        <item x="89"/>
        <item x="771"/>
        <item x="19"/>
        <item x="1432"/>
        <item x="5851"/>
        <item x="780"/>
        <item x="754"/>
        <item x="137"/>
        <item x="31"/>
        <item x="2574"/>
        <item x="3165"/>
        <item x="141"/>
        <item x="27"/>
        <item x="35"/>
        <item x="827"/>
        <item x="3826"/>
        <item x="3278"/>
        <item x="5527"/>
        <item x="3906"/>
        <item x="745"/>
        <item x="5540"/>
        <item x="111"/>
        <item x="1047"/>
        <item x="3800"/>
        <item x="5451"/>
        <item x="5551"/>
        <item x="28"/>
        <item x="844"/>
        <item x="834"/>
        <item x="5513"/>
        <item x="84"/>
        <item x="2637"/>
        <item x="3163"/>
        <item x="3915"/>
        <item x="767"/>
        <item x="3673"/>
        <item x="3926"/>
        <item x="2576"/>
        <item x="2528"/>
        <item x="3768"/>
        <item x="833"/>
        <item x="136"/>
        <item x="854"/>
        <item x="5512"/>
        <item x="756"/>
        <item x="2591"/>
        <item x="3854"/>
        <item x="725"/>
        <item x="115"/>
        <item x="6390"/>
        <item x="3270"/>
        <item x="5544"/>
        <item x="1997"/>
        <item x="5553"/>
        <item x="3887"/>
        <item x="3891"/>
        <item x="806"/>
        <item x="3939"/>
        <item x="783"/>
        <item x="729"/>
        <item x="808"/>
        <item x="3402"/>
        <item x="79"/>
        <item x="791"/>
        <item x="790"/>
        <item x="127"/>
        <item x="3372"/>
        <item x="3048"/>
        <item x="4395"/>
        <item x="124"/>
        <item x="1430"/>
        <item x="3385"/>
        <item x="80"/>
        <item x="3965"/>
        <item x="730"/>
        <item x="71"/>
        <item x="3767"/>
        <item x="740"/>
        <item x="5558"/>
        <item x="3874"/>
        <item x="776"/>
        <item x="74"/>
        <item x="3818"/>
        <item x="3097"/>
        <item x="807"/>
        <item x="2575"/>
        <item x="5533"/>
        <item x="4344"/>
        <item x="4343"/>
        <item x="107"/>
        <item x="93"/>
        <item x="743"/>
        <item x="30"/>
        <item x="125"/>
        <item x="726"/>
        <item x="83"/>
        <item x="3856"/>
        <item x="59"/>
        <item x="5503"/>
        <item x="3820"/>
        <item x="3864"/>
        <item x="18"/>
        <item x="2708"/>
        <item x="847"/>
        <item x="787"/>
        <item x="832"/>
        <item x="3752"/>
        <item x="3269"/>
        <item x="3878"/>
        <item x="4291"/>
        <item x="1986"/>
        <item x="2707"/>
        <item x="3272"/>
        <item x="9"/>
        <item x="22"/>
        <item x="742"/>
        <item x="2655"/>
        <item x="43"/>
        <item x="5816"/>
        <item x="2595"/>
        <item x="3167"/>
        <item x="4960"/>
        <item x="82"/>
        <item x="100"/>
        <item x="823"/>
        <item x="39"/>
        <item x="3241"/>
        <item x="3266"/>
        <item x="57"/>
        <item x="1987"/>
        <item x="5525"/>
        <item x="3777"/>
        <item x="1484"/>
        <item x="1995"/>
        <item x="4"/>
        <item x="3358"/>
        <item x="120"/>
        <item x="5571"/>
        <item x="4530"/>
        <item x="3154"/>
        <item x="4386"/>
        <item x="2700"/>
        <item x="3948"/>
        <item x="3855"/>
        <item x="4478"/>
        <item x="2603"/>
        <item x="720"/>
        <item x="3862"/>
        <item x="3974"/>
        <item x="62"/>
        <item x="738"/>
        <item x="5852"/>
        <item x="3215"/>
        <item x="5497"/>
        <item x="3310"/>
        <item x="3822"/>
        <item x="3045"/>
        <item x="1474"/>
        <item x="63"/>
        <item x="3913"/>
        <item x="1996"/>
        <item x="3834"/>
        <item x="2587"/>
        <item x="3306"/>
        <item x="2657"/>
        <item x="717"/>
        <item x="3363"/>
        <item x="3268"/>
        <item x="3766"/>
        <item x="824"/>
        <item x="5576"/>
        <item x="1536"/>
        <item x="4396"/>
        <item x="3162"/>
        <item x="769"/>
        <item x="3966"/>
        <item x="140"/>
        <item x="5515"/>
        <item x="3621"/>
        <item x="1535"/>
        <item x="843"/>
        <item x="5573"/>
        <item x="1431"/>
        <item x="3952"/>
        <item x="58"/>
        <item x="849"/>
        <item x="3280"/>
        <item x="5575"/>
        <item x="2596"/>
        <item x="5548"/>
        <item x="134"/>
        <item x="5562"/>
        <item x="95"/>
        <item x="3175"/>
        <item x="739"/>
        <item x="2906"/>
        <item x="5557"/>
        <item x="842"/>
        <item x="846"/>
        <item x="2476"/>
        <item x="70"/>
        <item x="2000"/>
        <item x="2605"/>
        <item x="3857"/>
        <item x="1984"/>
        <item x="1667"/>
        <item x="131"/>
        <item x="3333"/>
        <item x="4817"/>
        <item x="92"/>
        <item x="8"/>
        <item x="1962"/>
        <item x="119"/>
        <item x="5554"/>
        <item x="1543"/>
        <item x="3751"/>
        <item x="132"/>
        <item x="814"/>
        <item x="785"/>
        <item x="3804"/>
        <item x="719"/>
        <item x="1615"/>
        <item x="793"/>
        <item x="5675"/>
        <item x="835"/>
        <item x="13"/>
        <item x="3259"/>
        <item x="66"/>
        <item x="26"/>
        <item x="3803"/>
        <item x="3824"/>
        <item x="716"/>
        <item x="52"/>
        <item x="3827"/>
        <item x="850"/>
        <item x="5564"/>
        <item x="3865"/>
        <item x="5569"/>
        <item x="2656"/>
        <item x="118"/>
        <item x="4387"/>
        <item x="2"/>
        <item x="3775"/>
        <item x="1993"/>
        <item x="1910"/>
        <item x="3802"/>
        <item x="61"/>
        <item x="3830"/>
        <item x="17"/>
        <item x="2617"/>
        <item x="829"/>
        <item x="3189"/>
        <item x="1671"/>
        <item x="839"/>
        <item x="728"/>
        <item x="3859"/>
        <item x="820"/>
        <item x="4765"/>
        <item x="3829"/>
        <item x="114"/>
        <item x="3809"/>
        <item x="1992"/>
        <item x="786"/>
        <item x="5556"/>
        <item x="2604"/>
        <item x="1906"/>
        <item x="2525"/>
        <item x="78"/>
        <item x="121"/>
        <item x="3776"/>
        <item x="3386"/>
        <item x="3847"/>
        <item x="845"/>
        <item x="1373"/>
        <item x="5765"/>
        <item x="3770"/>
        <item x="3778"/>
        <item x="5514"/>
        <item x="65"/>
        <item x="3750"/>
        <item x="5478"/>
        <item x="123"/>
        <item x="87"/>
        <item x="130"/>
        <item x="2687"/>
        <item x="1390"/>
        <item x="821"/>
        <item x="5529"/>
        <item x="741"/>
        <item x="1767"/>
        <item x="4475"/>
        <item x="69"/>
        <item x="3828"/>
        <item x="3771"/>
        <item x="56"/>
        <item x="104"/>
        <item x="3227"/>
        <item x="778"/>
        <item x="1999"/>
        <item x="3833"/>
        <item x="1423"/>
        <item x="5555"/>
        <item x="735"/>
        <item x="5565"/>
        <item x="1"/>
        <item x="3782"/>
        <item x="838"/>
        <item x="2582"/>
        <item x="0"/>
        <item x="731"/>
        <item x="3415"/>
        <item x="1321"/>
        <item x="1526"/>
        <item x="1990"/>
        <item x="3825"/>
        <item x="5623"/>
        <item x="840"/>
        <item x="2590"/>
        <item x="112"/>
        <item x="53"/>
        <item x="1421"/>
        <item x="229"/>
        <item x="3832"/>
        <item x="3817"/>
        <item x="1371"/>
        <item x="3823"/>
        <item x="715"/>
        <item x="2473"/>
        <item x="1320"/>
        <item x="3774"/>
        <item x="1989"/>
        <item x="5560"/>
        <item x="3858"/>
        <item x="1983"/>
        <item x="1991"/>
        <item x="246"/>
        <item x="135"/>
        <item x="3334"/>
        <item x="3311"/>
        <item x="724"/>
        <item x="228"/>
        <item x="3835"/>
        <item x="1370"/>
        <item x="139"/>
        <item x="1424"/>
        <item x="3805"/>
        <item x="3861"/>
        <item x="3836"/>
        <item x="1763"/>
        <item x="109"/>
        <item x="1389"/>
        <item x="758"/>
        <item x="734"/>
        <item x="110"/>
        <item x="1337"/>
        <item x="220"/>
        <item x="3970"/>
        <item x="836"/>
        <item x="1765"/>
        <item x="5817"/>
        <item x="44"/>
        <item x="3806"/>
        <item x="6338"/>
        <item x="1387"/>
        <item x="4527"/>
        <item x="117"/>
        <item x="773"/>
        <item x="733"/>
        <item x="1372"/>
        <item x="3757"/>
        <item x="54"/>
        <item x="1998"/>
        <item x="210"/>
        <item x="108"/>
        <item x="810"/>
        <item x="3773"/>
        <item x="3756"/>
        <item x="3807"/>
        <item x="3779"/>
        <item x="737"/>
        <item x="227"/>
        <item x="721"/>
        <item x="3755"/>
        <item x="788"/>
        <item x="1425"/>
        <item x="194"/>
        <item x="1960"/>
        <item x="837"/>
        <item x="91"/>
        <item x="122"/>
        <item x="1908"/>
        <item x="1361"/>
        <item x="3724"/>
        <item x="3279"/>
        <item x="3860"/>
        <item x="1323"/>
        <item x="1860"/>
        <item x="2001"/>
        <item x="1375"/>
        <item x="3759"/>
        <item x="784"/>
        <item x="1749"/>
        <item x="3848"/>
        <item x="3837"/>
        <item x="1334"/>
        <item x="1412"/>
        <item x="3753"/>
        <item x="1422"/>
        <item x="3772"/>
        <item x="789"/>
        <item x="3808"/>
        <item x="1336"/>
        <item x="5568"/>
        <item x="1388"/>
        <item x="245"/>
        <item x="1359"/>
        <item x="1403"/>
        <item x="1353"/>
        <item x="2670"/>
        <item x="1427"/>
        <item x="1335"/>
        <item x="4335"/>
        <item x="1338"/>
        <item x="1319"/>
        <item x="5566"/>
        <item x="1318"/>
        <item x="3849"/>
        <item x="1354"/>
        <item x="3917"/>
        <item x="3811"/>
        <item x="176"/>
        <item x="5567"/>
        <item x="3785"/>
        <item x="3780"/>
        <item x="1316"/>
        <item x="3754"/>
        <item x="1368"/>
        <item x="3846"/>
        <item x="3852"/>
        <item x="4956"/>
        <item x="1819"/>
        <item x="1428"/>
        <item x="3850"/>
        <item x="180"/>
        <item x="1357"/>
        <item x="1324"/>
        <item x="1325"/>
        <item x="1355"/>
        <item x="1909"/>
        <item x="219"/>
        <item x="231"/>
        <item x="192"/>
        <item x="1429"/>
        <item x="1764"/>
        <item x="244"/>
        <item x="3795"/>
        <item x="3719"/>
        <item x="207"/>
        <item x="1364"/>
        <item x="1376"/>
        <item x="281"/>
        <item x="3796"/>
        <item x="226"/>
        <item x="825"/>
        <item x="150"/>
        <item x="190"/>
        <item x="1941"/>
        <item x="1360"/>
        <item x="193"/>
        <item x="3794"/>
        <item x="1411"/>
        <item x="3845"/>
        <item x="3783"/>
        <item x="1472"/>
        <item x="272"/>
        <item x="191"/>
        <item x="3797"/>
        <item x="1369"/>
        <item x="1426"/>
        <item x="736"/>
        <item x="2820"/>
        <item x="3383"/>
        <item x="2768"/>
        <item x="3793"/>
        <item x="436"/>
        <item x="3784"/>
        <item x="259"/>
        <item x="3840"/>
        <item x="5547"/>
        <item x="1420"/>
        <item x="1414"/>
        <item x="1750"/>
        <item x="202"/>
        <item x="1317"/>
        <item x="1408"/>
        <item x="1307"/>
        <item x="1619"/>
        <item x="233"/>
        <item x="1309"/>
        <item x="126"/>
        <item x="1766"/>
        <item x="723"/>
        <item x="1377"/>
        <item x="1747"/>
        <item x="1322"/>
        <item x="3841"/>
        <item x="1363"/>
        <item x="1362"/>
        <item x="1402"/>
        <item x="4908"/>
        <item x="3331"/>
        <item x="3851"/>
        <item x="5530"/>
        <item x="167"/>
        <item x="1349"/>
        <item x="2767"/>
        <item x="4904"/>
        <item x="3798"/>
        <item x="1527"/>
        <item x="1975"/>
        <item x="218"/>
        <item x="1728"/>
        <item x="1374"/>
        <item x="1961"/>
        <item x="2750"/>
        <item x="1748"/>
        <item x="254"/>
        <item x="1299"/>
        <item x="215"/>
        <item x="1356"/>
        <item x="1405"/>
        <item x="175"/>
        <item x="179"/>
        <item x="476"/>
        <item x="1817"/>
        <item x="1406"/>
        <item x="3959"/>
        <item x="454"/>
        <item x="1753"/>
        <item x="211"/>
        <item x="2618"/>
        <item x="243"/>
        <item x="96"/>
        <item x="2764"/>
        <item x="203"/>
        <item x="3810"/>
        <item x="155"/>
        <item x="105"/>
        <item x="440"/>
        <item x="181"/>
        <item x="168"/>
        <item x="3730"/>
        <item x="1413"/>
        <item x="3813"/>
        <item x="1775"/>
        <item x="1301"/>
        <item x="3742"/>
        <item x="225"/>
        <item x="1945"/>
        <item x="462"/>
        <item x="3790"/>
        <item x="1410"/>
        <item x="1818"/>
        <item x="451"/>
        <item x="222"/>
        <item x="480"/>
        <item x="3789"/>
        <item x="279"/>
        <item x="1399"/>
        <item x="1346"/>
        <item x="3743"/>
        <item x="441"/>
        <item x="1416"/>
        <item x="1719"/>
        <item x="1741"/>
        <item x="3788"/>
        <item x="1358"/>
        <item x="438"/>
        <item x="3838"/>
        <item x="1726"/>
        <item x="271"/>
        <item x="106"/>
        <item x="3786"/>
        <item x="224"/>
        <item x="1404"/>
        <item x="154"/>
        <item x="2776"/>
        <item x="1297"/>
        <item x="177"/>
        <item x="1305"/>
        <item x="1347"/>
        <item x="1419"/>
        <item x="3758"/>
        <item x="1310"/>
        <item x="280"/>
        <item x="1298"/>
        <item x="270"/>
        <item x="1407"/>
        <item x="1311"/>
        <item x="1771"/>
        <item x="1326"/>
        <item x="1312"/>
        <item x="198"/>
        <item x="285"/>
        <item x="232"/>
        <item x="759"/>
        <item x="1802"/>
        <item x="3733"/>
        <item x="3725"/>
        <item x="1398"/>
        <item x="230"/>
        <item x="1306"/>
        <item x="208"/>
        <item x="3842"/>
        <item x="209"/>
        <item x="174"/>
        <item x="828"/>
        <item x="1409"/>
        <item x="1721"/>
        <item x="3853"/>
        <item x="3242"/>
        <item x="1352"/>
        <item x="5479"/>
        <item x="3732"/>
        <item x="3843"/>
        <item x="463"/>
        <item x="2765"/>
        <item x="1475"/>
        <item x="223"/>
        <item x="166"/>
        <item x="1308"/>
        <item x="449"/>
        <item x="258"/>
        <item x="1801"/>
        <item x="204"/>
        <item x="1302"/>
        <item x="284"/>
        <item x="1768"/>
        <item x="458"/>
        <item x="453"/>
        <item x="1524"/>
        <item x="178"/>
        <item x="3729"/>
        <item x="1752"/>
        <item x="439"/>
        <item x="2671"/>
        <item x="1773"/>
        <item x="1774"/>
        <item x="217"/>
        <item x="1731"/>
        <item x="1755"/>
        <item x="1893"/>
        <item x="205"/>
        <item x="732"/>
        <item x="255"/>
        <item x="3728"/>
        <item x="445"/>
        <item x="2794"/>
        <item x="4332"/>
        <item x="1959"/>
        <item x="1783"/>
        <item x="250"/>
        <item x="1985"/>
        <item x="477"/>
        <item x="3101"/>
        <item x="172"/>
        <item x="1776"/>
        <item x="3745"/>
        <item x="1943"/>
        <item x="1907"/>
        <item x="146"/>
        <item x="478"/>
        <item x="1816"/>
        <item x="460"/>
        <item x="216"/>
        <item x="1784"/>
        <item x="5762"/>
        <item x="274"/>
        <item x="465"/>
        <item x="1391"/>
        <item x="1380"/>
        <item x="1919"/>
        <item x="1415"/>
        <item x="447"/>
        <item x="3747"/>
        <item x="1348"/>
        <item x="1738"/>
        <item x="1936"/>
        <item x="1944"/>
        <item x="1751"/>
        <item x="3190"/>
        <item x="1799"/>
        <item x="1351"/>
        <item x="3736"/>
        <item x="242"/>
        <item x="3718"/>
        <item x="153"/>
        <item x="1966"/>
        <item x="443"/>
        <item x="1974"/>
        <item x="1914"/>
        <item x="841"/>
        <item x="221"/>
        <item x="276"/>
        <item x="1732"/>
        <item x="1963"/>
        <item x="1743"/>
        <item x="493"/>
        <item x="2728"/>
        <item x="200"/>
        <item x="1918"/>
        <item x="1722"/>
        <item x="1892"/>
        <item x="1418"/>
        <item x="3741"/>
        <item x="157"/>
        <item x="1793"/>
        <item x="165"/>
        <item x="268"/>
        <item x="97"/>
        <item x="450"/>
        <item x="2781"/>
        <item x="1935"/>
        <item x="1723"/>
        <item x="2529"/>
        <item x="3761"/>
        <item x="2766"/>
        <item x="2832"/>
        <item x="1345"/>
        <item x="1365"/>
        <item x="206"/>
        <item x="479"/>
        <item x="2833"/>
        <item x="3737"/>
        <item x="1777"/>
        <item x="267"/>
        <item x="1754"/>
        <item x="2802"/>
        <item x="1730"/>
        <item x="1947"/>
        <item x="45"/>
        <item x="2755"/>
        <item x="2819"/>
        <item x="1970"/>
        <item x="1294"/>
        <item x="2732"/>
        <item x="2754"/>
        <item x="434"/>
        <item x="2724"/>
        <item x="1772"/>
        <item x="1780"/>
        <item x="170"/>
        <item x="1327"/>
        <item x="1939"/>
        <item x="158"/>
        <item x="435"/>
        <item x="2720"/>
        <item x="1725"/>
        <item x="452"/>
        <item x="278"/>
        <item x="3831"/>
        <item x="113"/>
        <item x="461"/>
        <item x="489"/>
        <item x="2741"/>
        <item x="3839"/>
        <item x="283"/>
        <item x="201"/>
        <item x="236"/>
        <item x="446"/>
        <item x="811"/>
        <item x="444"/>
        <item x="1827"/>
        <item x="1378"/>
        <item x="1994"/>
        <item x="173"/>
        <item x="1303"/>
        <item x="1971"/>
        <item x="1982"/>
        <item x="5814"/>
        <item x="1740"/>
        <item x="455"/>
        <item x="3744"/>
        <item x="3748"/>
        <item x="1745"/>
        <item x="1727"/>
        <item x="264"/>
        <item x="2743"/>
        <item x="3801"/>
        <item x="2818"/>
        <item x="2846"/>
        <item x="1746"/>
        <item x="2619"/>
        <item x="263"/>
        <item x="1973"/>
        <item x="3749"/>
        <item x="1958"/>
        <item x="1845"/>
        <item x="183"/>
        <item x="1366"/>
        <item x="1396"/>
        <item x="261"/>
        <item x="2729"/>
        <item x="1852"/>
        <item x="235"/>
        <item x="1300"/>
        <item x="3781"/>
        <item x="1800"/>
        <item x="260"/>
        <item x="3723"/>
        <item x="1757"/>
        <item x="432"/>
        <item x="1967"/>
        <item x="466"/>
        <item x="1854"/>
        <item x="1820"/>
        <item x="2777"/>
        <item x="275"/>
        <item x="532"/>
        <item x="1938"/>
        <item x="213"/>
        <item x="195"/>
        <item x="515"/>
        <item x="1804"/>
        <item x="448"/>
        <item x="3955"/>
        <item x="1823"/>
        <item x="1923"/>
        <item x="1386"/>
        <item x="1397"/>
        <item x="1916"/>
        <item x="1304"/>
        <item x="2775"/>
        <item x="1895"/>
        <item x="1739"/>
        <item x="1978"/>
        <item x="1917"/>
        <item x="467"/>
        <item x="1344"/>
        <item x="2798"/>
        <item x="2751"/>
        <item x="212"/>
        <item x="4384"/>
        <item x="247"/>
        <item x="1785"/>
        <item x="459"/>
        <item x="257"/>
        <item x="1896"/>
        <item x="3746"/>
        <item x="3903"/>
        <item x="252"/>
        <item x="1853"/>
        <item x="2772"/>
        <item x="182"/>
        <item x="1417"/>
        <item x="3731"/>
        <item x="163"/>
        <item x="1756"/>
        <item x="1720"/>
        <item x="1969"/>
        <item x="1292"/>
        <item x="530"/>
        <item x="488"/>
        <item x="2785"/>
        <item x="1769"/>
        <item x="3720"/>
        <item x="2803"/>
        <item x="149"/>
        <item x="273"/>
        <item x="2746"/>
        <item x="1293"/>
        <item x="277"/>
        <item x="2749"/>
        <item x="1806"/>
        <item x="1828"/>
        <item x="1328"/>
        <item x="4479"/>
        <item x="1313"/>
        <item x="1976"/>
        <item x="3791"/>
        <item x="2753"/>
        <item x="2789"/>
        <item x="2793"/>
        <item x="1778"/>
        <item x="464"/>
        <item x="2723"/>
        <item x="251"/>
        <item x="2784"/>
        <item x="1891"/>
        <item x="1934"/>
        <item x="1798"/>
        <item x="214"/>
        <item x="152"/>
        <item x="1367"/>
        <item x="238"/>
        <item x="42"/>
        <item x="1831"/>
        <item x="3727"/>
        <item x="2742"/>
        <item x="184"/>
        <item x="1791"/>
        <item x="159"/>
        <item x="1343"/>
        <item x="1782"/>
        <item x="4531"/>
        <item x="234"/>
        <item x="1926"/>
        <item x="491"/>
        <item x="3049"/>
        <item x="3734"/>
        <item x="3738"/>
        <item x="266"/>
        <item x="1314"/>
        <item x="171"/>
        <item x="2817"/>
        <item x="1716"/>
        <item x="1342"/>
        <item x="1339"/>
        <item x="1900"/>
        <item x="1815"/>
        <item x="1742"/>
        <item x="1952"/>
        <item x="1824"/>
        <item x="1832"/>
        <item x="2845"/>
        <item x="1718"/>
        <item x="1736"/>
        <item x="1795"/>
        <item x="433"/>
        <item x="2737"/>
        <item x="1805"/>
        <item x="2668"/>
        <item x="1401"/>
        <item x="1921"/>
        <item x="2745"/>
        <item x="253"/>
        <item x="2801"/>
        <item x="437"/>
        <item x="1912"/>
        <item x="199"/>
        <item x="1315"/>
        <item x="1897"/>
        <item x="2727"/>
        <item x="1781"/>
        <item x="1825"/>
        <item x="497"/>
        <item x="1792"/>
        <item x="1291"/>
        <item x="1977"/>
        <item x="510"/>
        <item x="506"/>
        <item x="2797"/>
        <item x="1395"/>
        <item x="148"/>
        <item x="2774"/>
        <item x="147"/>
        <item x="5531"/>
        <item x="169"/>
        <item x="2828"/>
        <item x="2616"/>
        <item x="1911"/>
        <item x="1833"/>
        <item x="457"/>
        <item x="1744"/>
        <item x="1786"/>
        <item x="282"/>
        <item x="1856"/>
        <item x="2858"/>
        <item x="469"/>
        <item x="3792"/>
        <item x="442"/>
        <item x="262"/>
        <item x="162"/>
        <item x="495"/>
        <item x="1843"/>
        <item x="1735"/>
        <item x="1770"/>
        <item x="164"/>
        <item x="1925"/>
        <item x="1350"/>
        <item x="531"/>
        <item x="2850"/>
        <item x="1729"/>
        <item x="1290"/>
        <item x="456"/>
        <item x="528"/>
        <item x="2726"/>
        <item x="501"/>
        <item x="2855"/>
        <item x="1948"/>
        <item x="1788"/>
        <item x="2805"/>
        <item x="265"/>
        <item x="2722"/>
        <item x="468"/>
        <item x="3814"/>
        <item x="2748"/>
        <item x="496"/>
        <item x="186"/>
        <item x="1809"/>
        <item x="1857"/>
        <item x="1737"/>
        <item x="1913"/>
        <item x="1888"/>
        <item x="1965"/>
        <item x="1968"/>
        <item x="1790"/>
        <item x="1733"/>
        <item x="3739"/>
        <item x="161"/>
        <item x="1826"/>
        <item x="3907"/>
        <item x="4388"/>
        <item x="2778"/>
        <item x="2477"/>
        <item x="567"/>
        <item x="2854"/>
        <item x="1979"/>
        <item x="1717"/>
        <item x="514"/>
        <item x="2859"/>
        <item x="2740"/>
        <item x="2731"/>
        <item x="94"/>
        <item x="3799"/>
        <item x="812"/>
        <item x="1858"/>
        <item x="1797"/>
        <item x="1837"/>
        <item x="505"/>
        <item x="1807"/>
        <item x="2783"/>
        <item x="1841"/>
        <item x="1920"/>
        <item x="1734"/>
        <item x="2836"/>
        <item x="1394"/>
        <item x="486"/>
        <item x="2792"/>
        <item x="1847"/>
        <item x="1296"/>
        <item x="1915"/>
        <item x="269"/>
        <item x="1855"/>
        <item x="156"/>
        <item x="2816"/>
        <item x="1836"/>
        <item x="1846"/>
        <item x="1883"/>
        <item x="2849"/>
        <item x="2831"/>
        <item x="2824"/>
        <item x="529"/>
        <item x="2853"/>
        <item x="1789"/>
        <item x="558"/>
        <item x="504"/>
        <item x="1980"/>
        <item x="431"/>
        <item x="1866"/>
        <item x="2800"/>
        <item x="1811"/>
        <item x="502"/>
        <item x="2796"/>
        <item x="1886"/>
        <item x="1844"/>
        <item x="2790"/>
        <item x="3787"/>
        <item x="3726"/>
        <item x="1884"/>
        <item x="2842"/>
        <item x="1949"/>
        <item x="3240"/>
        <item x="1887"/>
        <item x="2779"/>
        <item x="1830"/>
        <item x="1849"/>
        <item x="2752"/>
        <item x="2841"/>
        <item x="3844"/>
        <item x="2851"/>
        <item x="1933"/>
        <item x="494"/>
        <item x="545"/>
        <item x="2827"/>
        <item x="2788"/>
        <item x="498"/>
        <item x="2807"/>
        <item x="2733"/>
        <item x="1937"/>
        <item x="151"/>
        <item x="1865"/>
        <item x="503"/>
        <item x="1803"/>
        <item x="1382"/>
        <item x="4336"/>
        <item x="1821"/>
        <item x="1931"/>
        <item x="2744"/>
        <item x="3188"/>
        <item x="3735"/>
        <item x="1850"/>
        <item x="499"/>
        <item x="517"/>
        <item x="1932"/>
        <item x="2829"/>
        <item x="490"/>
        <item x="513"/>
        <item x="1794"/>
        <item x="1379"/>
        <item x="1964"/>
        <item x="484"/>
        <item x="1898"/>
        <item x="511"/>
        <item x="1946"/>
        <item x="1928"/>
        <item x="2852"/>
        <item x="1927"/>
        <item x="1834"/>
        <item x="197"/>
        <item x="563"/>
        <item x="1951"/>
        <item x="1930"/>
        <item x="1871"/>
        <item x="1759"/>
        <item x="1787"/>
        <item x="541"/>
        <item x="760"/>
        <item x="1796"/>
        <item x="2782"/>
        <item x="540"/>
        <item x="1894"/>
        <item x="2736"/>
        <item x="1899"/>
        <item x="512"/>
        <item x="1840"/>
        <item x="2847"/>
        <item x="1862"/>
        <item x="1924"/>
        <item x="1848"/>
        <item x="570"/>
        <item x="470"/>
        <item x="1981"/>
        <item x="556"/>
        <item x="2735"/>
        <item x="472"/>
        <item x="160"/>
        <item x="248"/>
        <item x="485"/>
        <item x="2806"/>
        <item x="2758"/>
        <item x="543"/>
        <item x="508"/>
        <item x="1341"/>
        <item x="2739"/>
        <item x="1874"/>
        <item x="2718"/>
        <item x="1808"/>
        <item x="1289"/>
        <item x="2837"/>
        <item x="1340"/>
        <item x="487"/>
        <item x="565"/>
        <item x="481"/>
        <item x="3740"/>
        <item x="2721"/>
        <item x="566"/>
        <item x="2747"/>
        <item x="1869"/>
        <item x="2791"/>
        <item x="1779"/>
        <item x="145"/>
        <item x="564"/>
        <item x="562"/>
        <item x="547"/>
        <item x="554"/>
        <item x="256"/>
        <item x="1873"/>
        <item x="1882"/>
        <item x="1835"/>
        <item x="1929"/>
        <item x="569"/>
        <item x="2844"/>
        <item x="2787"/>
        <item x="429"/>
        <item x="2804"/>
        <item x="143"/>
        <item x="2730"/>
        <item x="144"/>
        <item x="1870"/>
        <item x="1295"/>
        <item x="2826"/>
        <item x="3762"/>
        <item x="500"/>
        <item x="2799"/>
        <item x="1724"/>
        <item x="1954"/>
        <item x="2838"/>
        <item x="2773"/>
        <item x="2738"/>
        <item x="2848"/>
        <item x="544"/>
        <item x="2825"/>
        <item x="5476"/>
        <item x="571"/>
        <item x="519"/>
        <item x="1839"/>
        <item x="549"/>
        <item x="1864"/>
        <item x="507"/>
        <item x="2719"/>
        <item x="2857"/>
        <item x="1400"/>
        <item x="2834"/>
        <item x="2840"/>
        <item x="1851"/>
        <item x="516"/>
        <item x="196"/>
        <item x="2835"/>
        <item x="3387"/>
        <item x="1393"/>
        <item x="2810"/>
        <item x="533"/>
        <item x="3243"/>
        <item x="1950"/>
        <item x="559"/>
        <item x="557"/>
        <item x="1288"/>
        <item x="550"/>
        <item x="524"/>
        <item x="2786"/>
        <item x="1838"/>
        <item x="1889"/>
        <item x="2756"/>
        <item x="1842"/>
        <item x="2757"/>
        <item x="482"/>
        <item x="430"/>
        <item x="2795"/>
        <item x="1890"/>
        <item x="1287"/>
        <item x="560"/>
        <item x="249"/>
        <item x="546"/>
        <item x="553"/>
        <item x="538"/>
        <item x="1942"/>
        <item x="521"/>
        <item x="2821"/>
        <item x="2734"/>
        <item x="1861"/>
        <item x="3815"/>
        <item x="537"/>
        <item x="548"/>
        <item x="518"/>
        <item x="568"/>
        <item x="2770"/>
        <item x="1528"/>
        <item x="1822"/>
        <item x="539"/>
        <item x="1392"/>
        <item x="1885"/>
        <item x="492"/>
        <item x="555"/>
        <item x="5766"/>
        <item x="536"/>
        <item x="1875"/>
        <item x="2839"/>
        <item x="509"/>
        <item x="552"/>
        <item x="1881"/>
        <item x="1863"/>
        <item x="3191"/>
        <item x="522"/>
        <item x="551"/>
        <item x="1879"/>
        <item x="2856"/>
        <item x="1878"/>
        <item x="1877"/>
        <item x="809"/>
        <item x="1330"/>
        <item x="1922"/>
        <item x="1902"/>
        <item x="2771"/>
        <item x="1868"/>
        <item x="5818"/>
        <item x="757"/>
        <item x="2809"/>
        <item x="98"/>
        <item x="1829"/>
        <item x="1940"/>
        <item x="520"/>
        <item x="561"/>
        <item x="2808"/>
        <item x="239"/>
        <item x="2812"/>
        <item x="473"/>
        <item x="1476"/>
        <item x="2823"/>
        <item x="2780"/>
        <item x="483"/>
        <item x="1880"/>
        <item x="5528"/>
        <item x="3763"/>
        <item x="2769"/>
        <item x="2843"/>
        <item x="1876"/>
        <item x="1872"/>
        <item x="534"/>
        <item x="1972"/>
        <item x="187"/>
        <item x="3335"/>
        <item x="46"/>
        <item x="2717"/>
        <item x="2725"/>
        <item x="1331"/>
        <item x="2760"/>
        <item x="535"/>
        <item x="1383"/>
        <item x="240"/>
        <item x="1760"/>
        <item x="1812"/>
        <item x="2822"/>
        <item x="542"/>
        <item x="1955"/>
        <item x="2672"/>
        <item x="5480"/>
        <item x="1867"/>
        <item x="3812"/>
        <item x="525"/>
        <item x="2813"/>
        <item x="5532"/>
        <item x="1384"/>
        <item x="2830"/>
        <item x="3244"/>
        <item x="1956"/>
        <item x="1903"/>
        <item x="188"/>
        <item x="237"/>
        <item x="1859"/>
        <item x="3760"/>
        <item x="813"/>
        <item x="185"/>
        <item x="2620"/>
        <item x="1953"/>
        <item x="761"/>
        <item x="3192"/>
        <item x="3816"/>
        <item x="474"/>
        <item x="2761"/>
        <item x="1813"/>
        <item x="2814"/>
        <item x="1904"/>
        <item x="1758"/>
        <item x="526"/>
        <item x="1761"/>
        <item x="471"/>
        <item x="2759"/>
        <item x="1332"/>
        <item x="2762"/>
        <item x="1810"/>
        <item x="2811"/>
        <item x="1901"/>
        <item x="1329"/>
        <item x="1381"/>
        <item x="523"/>
        <item x="3764"/>
        <item x="241"/>
        <item x="1957"/>
        <item x="189"/>
        <item x="1385"/>
        <item x="475"/>
        <item x="2815"/>
        <item x="1814"/>
        <item x="1762"/>
        <item x="527"/>
        <item x="1333"/>
        <item x="2763"/>
        <item x="1905"/>
        <item t="default"/>
      </items>
    </pivotField>
    <pivotField axis="axisRow" numFmtId="1" showAll="0">
      <items count="3">
        <item n="Regular day" x="0"/>
        <item n="Holiday" x="1"/>
        <item t="default"/>
      </items>
    </pivotField>
    <pivotField numFmtId="2" showAll="0"/>
    <pivotField numFmtId="164" showAll="0"/>
    <pivotField numFmtId="2" showAll="0"/>
    <pivotField numFmtId="10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2">
    <pageField fld="2" hier="-1"/>
    <pageField fld="4" hier="-1"/>
  </pageFields>
  <dataFields count="1">
    <dataField name="Promedio de Weekly_Sales" fld="4" subtotal="average" baseField="5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BE408-8A47-4692-82C9-5413F703DD07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1:C5" firstHeaderRow="0" firstDataRow="1" firstDataCol="1"/>
  <pivotFields count="13">
    <pivotField numFmtI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umFmtId="1" showAll="0">
      <items count="4">
        <item x="0"/>
        <item x="1"/>
        <item x="2"/>
        <item t="default"/>
      </items>
    </pivotField>
    <pivotField numFmtId="1" showAll="0"/>
    <pivotField dataField="1" numFmtId="164" showAll="0"/>
    <pivotField numFmtId="1" showAll="0">
      <items count="3">
        <item x="0"/>
        <item x="1"/>
        <item t="default"/>
      </items>
    </pivotField>
    <pivotField numFmtId="2" showAll="0"/>
    <pivotField numFmtId="164" showAll="0"/>
    <pivotField numFmtId="2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2"/>
    <field x="1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Weekly_Sales" fld="4" baseField="0" baseItem="0" numFmtId="164"/>
    <dataField name="Promedio de Unemployment" fld="9" subtotal="average" baseField="12" baseItem="1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E9EF0-8DB8-4C84-82AE-CBA4E12A48A4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:C5" firstHeaderRow="0" firstDataRow="1" firstDataCol="1"/>
  <pivotFields count="13">
    <pivotField numFmtI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umFmtId="1" showAll="0">
      <items count="4">
        <item x="0"/>
        <item x="1"/>
        <item x="2"/>
        <item t="default"/>
      </items>
    </pivotField>
    <pivotField numFmtId="1" showAll="0"/>
    <pivotField dataField="1" numFmtId="164" showAll="0"/>
    <pivotField numFmtId="1" showAll="0">
      <items count="3">
        <item x="0"/>
        <item x="1"/>
        <item t="default"/>
      </items>
    </pivotField>
    <pivotField numFmtId="2" showAll="0"/>
    <pivotField dataField="1" numFmtId="164" showAll="0"/>
    <pivotField numFmtId="2" showAll="0"/>
    <pivotField numFmtId="9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2"/>
    <field x="10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Weekly_Sales" fld="4" baseField="0" baseItem="0" numFmtId="164"/>
    <dataField name="Promedio de Fuel_Price" fld="7" subtotal="average" baseField="12" baseItem="1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ore" xr10:uid="{2E60D3F8-5C1E-4B28-82CF-A2B64C0059F9}" sourceName="Store">
  <pivotTables>
    <pivotTable tabId="9" name="TablaDinámica2"/>
    <pivotTable tabId="7" name="TablaDinámica1"/>
    <pivotTable tabId="8" name="TablaDinámica1"/>
    <pivotTable tabId="1" name="TablaDinámica2"/>
  </pivotTables>
  <data>
    <tabular pivotCacheId="1799943736">
      <items count="4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570AA17E-C665-4641-B3A6-985C6170ED0C}" sourceName="Year">
  <pivotTables>
    <pivotTable tabId="9" name="TablaDinámica2"/>
    <pivotTable tabId="7" name="TablaDinámica1"/>
    <pivotTable tabId="8" name="TablaDinámica1"/>
    <pivotTable tabId="1" name="TablaDinámica2"/>
  </pivotTables>
  <data>
    <tabular pivotCacheId="179994373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" xr10:uid="{9BCD455E-33E2-4923-958C-E63A421DD785}" cache="SegmentaciónDeDatos_Store" caption="Store" columnCount="2" style="Walmart" lockedPosition="1" rowHeight="247650"/>
  <slicer name="Year" xr10:uid="{5C7F90D7-CAD5-4499-91A7-785110554233}" cache="SegmentaciónDeDatos_Year" caption="Year" columnCount="2" style="Walmart" lockedPosition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BE871-991F-470E-86C1-692AB1BE8805}" name="VentasWalmart" displayName="VentasWalmart" ref="A1:J6436" totalsRowShown="0" dataDxfId="18" tableBorderDxfId="17">
  <autoFilter ref="A1:J6436" xr:uid="{16ABE871-991F-470E-86C1-692AB1BE8805}"/>
  <tableColumns count="10">
    <tableColumn id="1" xr3:uid="{58367DED-04DE-4FFD-8D60-0F0A4B1F871F}" name="Store" dataDxfId="16"/>
    <tableColumn id="2" xr3:uid="{FD1E28BD-F87D-4A70-ABAB-A542E22DCFAB}" name="Date" dataDxfId="15"/>
    <tableColumn id="3" xr3:uid="{927B4A1F-EBBE-4522-B93B-3790316120F1}" name="Year" dataDxfId="14">
      <calculatedColumnFormula>YEAR(Walmart_Sales!$B2)</calculatedColumnFormula>
    </tableColumn>
    <tableColumn id="4" xr3:uid="{338B6AD8-C650-461B-80A7-BC3C53C440A6}" name="Month" dataDxfId="13">
      <calculatedColumnFormula>MONTH(Walmart_Sales!$B2)</calculatedColumnFormula>
    </tableColumn>
    <tableColumn id="5" xr3:uid="{3F1D287A-4A3E-4490-A8A9-A39B4B1BC733}" name="Weekly_Sales" dataDxfId="12"/>
    <tableColumn id="6" xr3:uid="{BBF1CF53-3445-4A58-A7B3-1087E0D7A6A6}" name="Holiday_Flag" dataDxfId="11"/>
    <tableColumn id="7" xr3:uid="{ED7E6DD7-47D7-4200-9452-4AF0CFF75BB2}" name="Temperature" dataDxfId="10"/>
    <tableColumn id="8" xr3:uid="{4A76B3AF-E214-457B-8B17-E4888295A2DA}" name="Fuel_Price" dataDxfId="9"/>
    <tableColumn id="9" xr3:uid="{8E0DB879-5151-4E94-A5FA-5EB39C5BFB9D}" name="CPI" dataDxfId="8"/>
    <tableColumn id="10" xr3:uid="{92F91E53-0997-40E6-83DA-4519945190E1}" name="Unemployment" dataDxfId="7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2260-30AD-435A-8C67-44467F4FBF3A}">
  <dimension ref="A1:L6436"/>
  <sheetViews>
    <sheetView topLeftCell="A13" workbookViewId="0">
      <selection activeCell="F33" sqref="F33"/>
    </sheetView>
  </sheetViews>
  <sheetFormatPr baseColWidth="10" defaultRowHeight="14.4" x14ac:dyDescent="0.3"/>
  <cols>
    <col min="1" max="1" width="7.6640625" style="3" bestFit="1" customWidth="1"/>
    <col min="2" max="2" width="10.33203125" style="1" bestFit="1" customWidth="1"/>
    <col min="3" max="3" width="6.88671875" style="3" bestFit="1" customWidth="1"/>
    <col min="4" max="4" width="8.33203125" style="3" bestFit="1" customWidth="1"/>
    <col min="5" max="5" width="14.6640625" style="4" bestFit="1" customWidth="1"/>
    <col min="6" max="6" width="13.88671875" style="3" bestFit="1" customWidth="1"/>
    <col min="7" max="7" width="13.88671875" style="2" bestFit="1" customWidth="1"/>
    <col min="8" max="8" width="11.88671875" style="4" bestFit="1" customWidth="1"/>
    <col min="9" max="9" width="6.5546875" style="2" bestFit="1" customWidth="1"/>
    <col min="10" max="10" width="16" style="5" bestFit="1" customWidth="1"/>
  </cols>
  <sheetData>
    <row r="1" spans="1:12" x14ac:dyDescent="0.3">
      <c r="A1" s="19" t="s">
        <v>0</v>
      </c>
      <c r="B1" s="20" t="s">
        <v>1</v>
      </c>
      <c r="C1" s="19" t="s">
        <v>8</v>
      </c>
      <c r="D1" s="19" t="s">
        <v>9</v>
      </c>
      <c r="E1" s="21" t="s">
        <v>2</v>
      </c>
      <c r="F1" s="19" t="s">
        <v>3</v>
      </c>
      <c r="G1" s="22" t="s">
        <v>4</v>
      </c>
      <c r="H1" s="21" t="s">
        <v>5</v>
      </c>
      <c r="I1" s="22" t="s">
        <v>6</v>
      </c>
      <c r="J1" s="23" t="s">
        <v>7</v>
      </c>
    </row>
    <row r="2" spans="1:12" x14ac:dyDescent="0.3">
      <c r="A2" s="10">
        <v>1</v>
      </c>
      <c r="B2" s="9">
        <v>40214</v>
      </c>
      <c r="C2" s="10">
        <f>YEAR(Walmart_Sales!$B2)</f>
        <v>2010</v>
      </c>
      <c r="D2" s="10">
        <f>MONTH(Walmart_Sales!$B2)</f>
        <v>2</v>
      </c>
      <c r="E2" s="11">
        <v>1643690.9</v>
      </c>
      <c r="F2" s="10">
        <v>0</v>
      </c>
      <c r="G2" s="12">
        <v>42.31</v>
      </c>
      <c r="H2" s="11">
        <v>2.5720000000000001</v>
      </c>
      <c r="I2" s="12">
        <v>211.0963582</v>
      </c>
      <c r="J2" s="17">
        <v>8.1059999999999993E-2</v>
      </c>
      <c r="L2">
        <v>100</v>
      </c>
    </row>
    <row r="3" spans="1:12" x14ac:dyDescent="0.3">
      <c r="A3" s="14">
        <v>1</v>
      </c>
      <c r="B3" s="13">
        <v>40221</v>
      </c>
      <c r="C3" s="14">
        <f>YEAR(Walmart_Sales!$B3)</f>
        <v>2010</v>
      </c>
      <c r="D3" s="14">
        <f>MONTH(Walmart_Sales!$B3)</f>
        <v>2</v>
      </c>
      <c r="E3" s="15">
        <v>1641957.44</v>
      </c>
      <c r="F3" s="14">
        <v>1</v>
      </c>
      <c r="G3" s="16">
        <v>38.51</v>
      </c>
      <c r="H3" s="15">
        <v>2.548</v>
      </c>
      <c r="I3" s="16">
        <v>211.2421698</v>
      </c>
      <c r="J3" s="18">
        <v>8.1059999999999993E-2</v>
      </c>
    </row>
    <row r="4" spans="1:12" x14ac:dyDescent="0.3">
      <c r="A4" s="10">
        <v>1</v>
      </c>
      <c r="B4" s="9">
        <v>40228</v>
      </c>
      <c r="C4" s="10">
        <f>YEAR(Walmart_Sales!$B4)</f>
        <v>2010</v>
      </c>
      <c r="D4" s="10">
        <f>MONTH(Walmart_Sales!$B4)</f>
        <v>2</v>
      </c>
      <c r="E4" s="11">
        <v>1611968.17</v>
      </c>
      <c r="F4" s="10">
        <v>0</v>
      </c>
      <c r="G4" s="12">
        <v>39.93</v>
      </c>
      <c r="H4" s="11">
        <v>2.5139999999999998</v>
      </c>
      <c r="I4" s="12">
        <v>211.2891429</v>
      </c>
      <c r="J4" s="17">
        <v>8.1059999999999993E-2</v>
      </c>
    </row>
    <row r="5" spans="1:12" x14ac:dyDescent="0.3">
      <c r="A5" s="14">
        <v>1</v>
      </c>
      <c r="B5" s="13">
        <v>40235</v>
      </c>
      <c r="C5" s="14">
        <f>YEAR(Walmart_Sales!$B5)</f>
        <v>2010</v>
      </c>
      <c r="D5" s="14">
        <f>MONTH(Walmart_Sales!$B5)</f>
        <v>2</v>
      </c>
      <c r="E5" s="15">
        <v>1409727.59</v>
      </c>
      <c r="F5" s="14">
        <v>0</v>
      </c>
      <c r="G5" s="16">
        <v>46.63</v>
      </c>
      <c r="H5" s="15">
        <v>2.5609999999999999</v>
      </c>
      <c r="I5" s="16">
        <v>211.31964289999999</v>
      </c>
      <c r="J5" s="18">
        <v>8.1059999999999993E-2</v>
      </c>
    </row>
    <row r="6" spans="1:12" x14ac:dyDescent="0.3">
      <c r="A6" s="10">
        <v>1</v>
      </c>
      <c r="B6" s="9">
        <v>40242</v>
      </c>
      <c r="C6" s="10">
        <f>YEAR(Walmart_Sales!$B6)</f>
        <v>2010</v>
      </c>
      <c r="D6" s="10">
        <f>MONTH(Walmart_Sales!$B6)</f>
        <v>3</v>
      </c>
      <c r="E6" s="11">
        <v>1554806.68</v>
      </c>
      <c r="F6" s="10">
        <v>0</v>
      </c>
      <c r="G6" s="12">
        <v>46.5</v>
      </c>
      <c r="H6" s="11">
        <v>2.625</v>
      </c>
      <c r="I6" s="12">
        <v>211.35014290000001</v>
      </c>
      <c r="J6" s="17">
        <v>8.1059999999999993E-2</v>
      </c>
    </row>
    <row r="7" spans="1:12" x14ac:dyDescent="0.3">
      <c r="A7" s="14">
        <v>1</v>
      </c>
      <c r="B7" s="13">
        <v>40249</v>
      </c>
      <c r="C7" s="14">
        <f>YEAR(Walmart_Sales!$B7)</f>
        <v>2010</v>
      </c>
      <c r="D7" s="14">
        <f>MONTH(Walmart_Sales!$B7)</f>
        <v>3</v>
      </c>
      <c r="E7" s="15">
        <v>1439541.59</v>
      </c>
      <c r="F7" s="14">
        <v>0</v>
      </c>
      <c r="G7" s="16">
        <v>57.79</v>
      </c>
      <c r="H7" s="15">
        <v>2.6669999999999998</v>
      </c>
      <c r="I7" s="16">
        <v>211.3806429</v>
      </c>
      <c r="J7" s="18">
        <v>8.1059999999999993E-2</v>
      </c>
    </row>
    <row r="8" spans="1:12" x14ac:dyDescent="0.3">
      <c r="A8" s="10">
        <v>1</v>
      </c>
      <c r="B8" s="9">
        <v>40256</v>
      </c>
      <c r="C8" s="10">
        <f>YEAR(Walmart_Sales!$B8)</f>
        <v>2010</v>
      </c>
      <c r="D8" s="10">
        <f>MONTH(Walmart_Sales!$B8)</f>
        <v>3</v>
      </c>
      <c r="E8" s="11">
        <v>1472515.79</v>
      </c>
      <c r="F8" s="10">
        <v>0</v>
      </c>
      <c r="G8" s="12">
        <v>54.58</v>
      </c>
      <c r="H8" s="11">
        <v>2.72</v>
      </c>
      <c r="I8" s="12">
        <v>211.21563499999999</v>
      </c>
      <c r="J8" s="17">
        <v>8.1059999999999993E-2</v>
      </c>
    </row>
    <row r="9" spans="1:12" x14ac:dyDescent="0.3">
      <c r="A9" s="14">
        <v>1</v>
      </c>
      <c r="B9" s="13">
        <v>40263</v>
      </c>
      <c r="C9" s="14">
        <f>YEAR(Walmart_Sales!$B9)</f>
        <v>2010</v>
      </c>
      <c r="D9" s="14">
        <f>MONTH(Walmart_Sales!$B9)</f>
        <v>3</v>
      </c>
      <c r="E9" s="15">
        <v>1404429.92</v>
      </c>
      <c r="F9" s="14">
        <v>0</v>
      </c>
      <c r="G9" s="16">
        <v>51.45</v>
      </c>
      <c r="H9" s="15">
        <v>2.7320000000000002</v>
      </c>
      <c r="I9" s="16">
        <v>211.01804240000001</v>
      </c>
      <c r="J9" s="18">
        <v>8.1059999999999993E-2</v>
      </c>
    </row>
    <row r="10" spans="1:12" x14ac:dyDescent="0.3">
      <c r="A10" s="10">
        <v>1</v>
      </c>
      <c r="B10" s="9">
        <v>40270</v>
      </c>
      <c r="C10" s="10">
        <f>YEAR(Walmart_Sales!$B10)</f>
        <v>2010</v>
      </c>
      <c r="D10" s="10">
        <f>MONTH(Walmart_Sales!$B10)</f>
        <v>4</v>
      </c>
      <c r="E10" s="11">
        <v>1594968.28</v>
      </c>
      <c r="F10" s="10">
        <v>0</v>
      </c>
      <c r="G10" s="12">
        <v>62.27</v>
      </c>
      <c r="H10" s="11">
        <v>2.7189999999999999</v>
      </c>
      <c r="I10" s="12">
        <v>210.8204499</v>
      </c>
      <c r="J10" s="17">
        <v>7.8079999999999997E-2</v>
      </c>
    </row>
    <row r="11" spans="1:12" x14ac:dyDescent="0.3">
      <c r="A11" s="14">
        <v>1</v>
      </c>
      <c r="B11" s="13">
        <v>40277</v>
      </c>
      <c r="C11" s="14">
        <f>YEAR(Walmart_Sales!$B11)</f>
        <v>2010</v>
      </c>
      <c r="D11" s="14">
        <f>MONTH(Walmart_Sales!$B11)</f>
        <v>4</v>
      </c>
      <c r="E11" s="15">
        <v>1545418.53</v>
      </c>
      <c r="F11" s="14">
        <v>0</v>
      </c>
      <c r="G11" s="16">
        <v>65.86</v>
      </c>
      <c r="H11" s="15">
        <v>2.77</v>
      </c>
      <c r="I11" s="16">
        <v>210.62285739999999</v>
      </c>
      <c r="J11" s="18">
        <v>7.8079999999999997E-2</v>
      </c>
    </row>
    <row r="12" spans="1:12" x14ac:dyDescent="0.3">
      <c r="A12" s="10">
        <v>1</v>
      </c>
      <c r="B12" s="9">
        <v>40284</v>
      </c>
      <c r="C12" s="10">
        <f>YEAR(Walmart_Sales!$B12)</f>
        <v>2010</v>
      </c>
      <c r="D12" s="10">
        <f>MONTH(Walmart_Sales!$B12)</f>
        <v>4</v>
      </c>
      <c r="E12" s="11">
        <v>1466058.28</v>
      </c>
      <c r="F12" s="10">
        <v>0</v>
      </c>
      <c r="G12" s="12">
        <v>66.319999999999993</v>
      </c>
      <c r="H12" s="11">
        <v>2.8079999999999998</v>
      </c>
      <c r="I12" s="12">
        <v>210.48869999999999</v>
      </c>
      <c r="J12" s="17">
        <v>7.8079999999999997E-2</v>
      </c>
    </row>
    <row r="13" spans="1:12" x14ac:dyDescent="0.3">
      <c r="A13" s="14">
        <v>1</v>
      </c>
      <c r="B13" s="13">
        <v>40291</v>
      </c>
      <c r="C13" s="14">
        <f>YEAR(Walmart_Sales!$B13)</f>
        <v>2010</v>
      </c>
      <c r="D13" s="14">
        <f>MONTH(Walmart_Sales!$B13)</f>
        <v>4</v>
      </c>
      <c r="E13" s="15">
        <v>1391256.12</v>
      </c>
      <c r="F13" s="14">
        <v>0</v>
      </c>
      <c r="G13" s="16">
        <v>64.84</v>
      </c>
      <c r="H13" s="15">
        <v>2.7949999999999999</v>
      </c>
      <c r="I13" s="16">
        <v>210.43912280000001</v>
      </c>
      <c r="J13" s="18">
        <v>7.8079999999999997E-2</v>
      </c>
    </row>
    <row r="14" spans="1:12" x14ac:dyDescent="0.3">
      <c r="A14" s="10">
        <v>1</v>
      </c>
      <c r="B14" s="9">
        <v>40298</v>
      </c>
      <c r="C14" s="10">
        <f>YEAR(Walmart_Sales!$B14)</f>
        <v>2010</v>
      </c>
      <c r="D14" s="10">
        <f>MONTH(Walmart_Sales!$B14)</f>
        <v>4</v>
      </c>
      <c r="E14" s="11">
        <v>1425100.71</v>
      </c>
      <c r="F14" s="10">
        <v>0</v>
      </c>
      <c r="G14" s="12">
        <v>67.41</v>
      </c>
      <c r="H14" s="11">
        <v>2.78</v>
      </c>
      <c r="I14" s="12">
        <v>210.38954559999999</v>
      </c>
      <c r="J14" s="17">
        <v>7.8079999999999997E-2</v>
      </c>
    </row>
    <row r="15" spans="1:12" x14ac:dyDescent="0.3">
      <c r="A15" s="14">
        <v>1</v>
      </c>
      <c r="B15" s="13">
        <v>40305</v>
      </c>
      <c r="C15" s="14">
        <f>YEAR(Walmart_Sales!$B15)</f>
        <v>2010</v>
      </c>
      <c r="D15" s="14">
        <f>MONTH(Walmart_Sales!$B15)</f>
        <v>5</v>
      </c>
      <c r="E15" s="15">
        <v>1603955.12</v>
      </c>
      <c r="F15" s="14">
        <v>0</v>
      </c>
      <c r="G15" s="16">
        <v>72.55</v>
      </c>
      <c r="H15" s="15">
        <v>2.835</v>
      </c>
      <c r="I15" s="16">
        <v>210.3399684</v>
      </c>
      <c r="J15" s="18">
        <v>7.8079999999999997E-2</v>
      </c>
    </row>
    <row r="16" spans="1:12" x14ac:dyDescent="0.3">
      <c r="A16" s="10">
        <v>1</v>
      </c>
      <c r="B16" s="9">
        <v>40312</v>
      </c>
      <c r="C16" s="10">
        <f>YEAR(Walmart_Sales!$B16)</f>
        <v>2010</v>
      </c>
      <c r="D16" s="10">
        <f>MONTH(Walmart_Sales!$B16)</f>
        <v>5</v>
      </c>
      <c r="E16" s="11">
        <v>1494251.5</v>
      </c>
      <c r="F16" s="10">
        <v>0</v>
      </c>
      <c r="G16" s="12">
        <v>74.78</v>
      </c>
      <c r="H16" s="11">
        <v>2.8540000000000001</v>
      </c>
      <c r="I16" s="12">
        <v>210.33742609999999</v>
      </c>
      <c r="J16" s="17">
        <v>7.8079999999999997E-2</v>
      </c>
    </row>
    <row r="17" spans="1:10" x14ac:dyDescent="0.3">
      <c r="A17" s="14">
        <v>1</v>
      </c>
      <c r="B17" s="13">
        <v>40319</v>
      </c>
      <c r="C17" s="14">
        <f>YEAR(Walmart_Sales!$B17)</f>
        <v>2010</v>
      </c>
      <c r="D17" s="14">
        <f>MONTH(Walmart_Sales!$B17)</f>
        <v>5</v>
      </c>
      <c r="E17" s="15">
        <v>1399662.07</v>
      </c>
      <c r="F17" s="14">
        <v>0</v>
      </c>
      <c r="G17" s="16">
        <v>76.44</v>
      </c>
      <c r="H17" s="15">
        <v>2.8260000000000001</v>
      </c>
      <c r="I17" s="16">
        <v>210.61709339999999</v>
      </c>
      <c r="J17" s="18">
        <v>7.8079999999999997E-2</v>
      </c>
    </row>
    <row r="18" spans="1:10" x14ac:dyDescent="0.3">
      <c r="A18" s="10">
        <v>1</v>
      </c>
      <c r="B18" s="9">
        <v>40326</v>
      </c>
      <c r="C18" s="10">
        <f>YEAR(Walmart_Sales!$B18)</f>
        <v>2010</v>
      </c>
      <c r="D18" s="10">
        <f>MONTH(Walmart_Sales!$B18)</f>
        <v>5</v>
      </c>
      <c r="E18" s="11">
        <v>1432069.95</v>
      </c>
      <c r="F18" s="10">
        <v>0</v>
      </c>
      <c r="G18" s="12">
        <v>80.44</v>
      </c>
      <c r="H18" s="11">
        <v>2.7589999999999999</v>
      </c>
      <c r="I18" s="12">
        <v>210.89676059999999</v>
      </c>
      <c r="J18" s="17">
        <v>7.8079999999999997E-2</v>
      </c>
    </row>
    <row r="19" spans="1:10" x14ac:dyDescent="0.3">
      <c r="A19" s="14">
        <v>1</v>
      </c>
      <c r="B19" s="13">
        <v>40333</v>
      </c>
      <c r="C19" s="14">
        <f>YEAR(Walmart_Sales!$B19)</f>
        <v>2010</v>
      </c>
      <c r="D19" s="14">
        <f>MONTH(Walmart_Sales!$B19)</f>
        <v>6</v>
      </c>
      <c r="E19" s="15">
        <v>1615524.71</v>
      </c>
      <c r="F19" s="14">
        <v>0</v>
      </c>
      <c r="G19" s="16">
        <v>80.69</v>
      </c>
      <c r="H19" s="15">
        <v>2.7050000000000001</v>
      </c>
      <c r="I19" s="16">
        <v>211.1764278</v>
      </c>
      <c r="J19" s="18">
        <v>7.8079999999999997E-2</v>
      </c>
    </row>
    <row r="20" spans="1:10" x14ac:dyDescent="0.3">
      <c r="A20" s="10">
        <v>1</v>
      </c>
      <c r="B20" s="9">
        <v>40340</v>
      </c>
      <c r="C20" s="10">
        <f>YEAR(Walmart_Sales!$B20)</f>
        <v>2010</v>
      </c>
      <c r="D20" s="10">
        <f>MONTH(Walmart_Sales!$B20)</f>
        <v>6</v>
      </c>
      <c r="E20" s="11">
        <v>1542561.09</v>
      </c>
      <c r="F20" s="10">
        <v>0</v>
      </c>
      <c r="G20" s="12">
        <v>80.430000000000007</v>
      </c>
      <c r="H20" s="11">
        <v>2.6680000000000001</v>
      </c>
      <c r="I20" s="12">
        <v>211.4560951</v>
      </c>
      <c r="J20" s="17">
        <v>7.8079999999999997E-2</v>
      </c>
    </row>
    <row r="21" spans="1:10" x14ac:dyDescent="0.3">
      <c r="A21" s="14">
        <v>1</v>
      </c>
      <c r="B21" s="13">
        <v>40347</v>
      </c>
      <c r="C21" s="14">
        <f>YEAR(Walmart_Sales!$B21)</f>
        <v>2010</v>
      </c>
      <c r="D21" s="14">
        <f>MONTH(Walmart_Sales!$B21)</f>
        <v>6</v>
      </c>
      <c r="E21" s="15">
        <v>1503284.06</v>
      </c>
      <c r="F21" s="14">
        <v>0</v>
      </c>
      <c r="G21" s="16">
        <v>84.11</v>
      </c>
      <c r="H21" s="15">
        <v>2.637</v>
      </c>
      <c r="I21" s="16">
        <v>211.45377189999999</v>
      </c>
      <c r="J21" s="18">
        <v>7.8079999999999997E-2</v>
      </c>
    </row>
    <row r="22" spans="1:10" x14ac:dyDescent="0.3">
      <c r="A22" s="10">
        <v>1</v>
      </c>
      <c r="B22" s="9">
        <v>40354</v>
      </c>
      <c r="C22" s="10">
        <f>YEAR(Walmart_Sales!$B22)</f>
        <v>2010</v>
      </c>
      <c r="D22" s="10">
        <f>MONTH(Walmart_Sales!$B22)</f>
        <v>6</v>
      </c>
      <c r="E22" s="11">
        <v>1422711.6</v>
      </c>
      <c r="F22" s="10">
        <v>0</v>
      </c>
      <c r="G22" s="12">
        <v>84.34</v>
      </c>
      <c r="H22" s="11">
        <v>2.653</v>
      </c>
      <c r="I22" s="12">
        <v>211.33865259999999</v>
      </c>
      <c r="J22" s="17">
        <v>7.8079999999999997E-2</v>
      </c>
    </row>
    <row r="23" spans="1:10" x14ac:dyDescent="0.3">
      <c r="A23" s="14">
        <v>1</v>
      </c>
      <c r="B23" s="13">
        <v>40361</v>
      </c>
      <c r="C23" s="14">
        <f>YEAR(Walmart_Sales!$B23)</f>
        <v>2010</v>
      </c>
      <c r="D23" s="14">
        <f>MONTH(Walmart_Sales!$B23)</f>
        <v>7</v>
      </c>
      <c r="E23" s="15">
        <v>1492418.14</v>
      </c>
      <c r="F23" s="14">
        <v>0</v>
      </c>
      <c r="G23" s="16">
        <v>80.91</v>
      </c>
      <c r="H23" s="15">
        <v>2.669</v>
      </c>
      <c r="I23" s="16">
        <v>211.22353330000001</v>
      </c>
      <c r="J23" s="18">
        <v>7.7869999999999995E-2</v>
      </c>
    </row>
    <row r="24" spans="1:10" x14ac:dyDescent="0.3">
      <c r="A24" s="10">
        <v>1</v>
      </c>
      <c r="B24" s="9">
        <v>40368</v>
      </c>
      <c r="C24" s="10">
        <f>YEAR(Walmart_Sales!$B24)</f>
        <v>2010</v>
      </c>
      <c r="D24" s="10">
        <f>MONTH(Walmart_Sales!$B24)</f>
        <v>7</v>
      </c>
      <c r="E24" s="11">
        <v>1546074.18</v>
      </c>
      <c r="F24" s="10">
        <v>0</v>
      </c>
      <c r="G24" s="12">
        <v>80.48</v>
      </c>
      <c r="H24" s="11">
        <v>2.6419999999999999</v>
      </c>
      <c r="I24" s="12">
        <v>211.10841400000001</v>
      </c>
      <c r="J24" s="17">
        <v>7.7869999999999995E-2</v>
      </c>
    </row>
    <row r="25" spans="1:10" x14ac:dyDescent="0.3">
      <c r="A25" s="14">
        <v>1</v>
      </c>
      <c r="B25" s="13">
        <v>40375</v>
      </c>
      <c r="C25" s="14">
        <f>YEAR(Walmart_Sales!$B25)</f>
        <v>2010</v>
      </c>
      <c r="D25" s="14">
        <f>MONTH(Walmart_Sales!$B25)</f>
        <v>7</v>
      </c>
      <c r="E25" s="15">
        <v>1448938.92</v>
      </c>
      <c r="F25" s="14">
        <v>0</v>
      </c>
      <c r="G25" s="16">
        <v>83.15</v>
      </c>
      <c r="H25" s="15">
        <v>2.6230000000000002</v>
      </c>
      <c r="I25" s="16">
        <v>211.10038539999999</v>
      </c>
      <c r="J25" s="18">
        <v>7.7869999999999995E-2</v>
      </c>
    </row>
    <row r="26" spans="1:10" x14ac:dyDescent="0.3">
      <c r="A26" s="10">
        <v>1</v>
      </c>
      <c r="B26" s="9">
        <v>40382</v>
      </c>
      <c r="C26" s="10">
        <f>YEAR(Walmart_Sales!$B26)</f>
        <v>2010</v>
      </c>
      <c r="D26" s="10">
        <f>MONTH(Walmart_Sales!$B26)</f>
        <v>7</v>
      </c>
      <c r="E26" s="11">
        <v>1385065.2</v>
      </c>
      <c r="F26" s="10">
        <v>0</v>
      </c>
      <c r="G26" s="12">
        <v>83.36</v>
      </c>
      <c r="H26" s="11">
        <v>2.6080000000000001</v>
      </c>
      <c r="I26" s="12">
        <v>211.2351443</v>
      </c>
      <c r="J26" s="17">
        <v>7.7869999999999995E-2</v>
      </c>
    </row>
    <row r="27" spans="1:10" x14ac:dyDescent="0.3">
      <c r="A27" s="14">
        <v>1</v>
      </c>
      <c r="B27" s="13">
        <v>40389</v>
      </c>
      <c r="C27" s="14">
        <f>YEAR(Walmart_Sales!$B27)</f>
        <v>2010</v>
      </c>
      <c r="D27" s="14">
        <f>MONTH(Walmart_Sales!$B27)</f>
        <v>7</v>
      </c>
      <c r="E27" s="15">
        <v>1371986.6</v>
      </c>
      <c r="F27" s="14">
        <v>0</v>
      </c>
      <c r="G27" s="16">
        <v>81.84</v>
      </c>
      <c r="H27" s="15">
        <v>2.64</v>
      </c>
      <c r="I27" s="16">
        <v>211.36990320000001</v>
      </c>
      <c r="J27" s="18">
        <v>7.7869999999999995E-2</v>
      </c>
    </row>
    <row r="28" spans="1:10" x14ac:dyDescent="0.3">
      <c r="A28" s="10">
        <v>1</v>
      </c>
      <c r="B28" s="9">
        <v>40396</v>
      </c>
      <c r="C28" s="10">
        <f>YEAR(Walmart_Sales!$B28)</f>
        <v>2010</v>
      </c>
      <c r="D28" s="10">
        <f>MONTH(Walmart_Sales!$B28)</f>
        <v>8</v>
      </c>
      <c r="E28" s="11">
        <v>1605491.78</v>
      </c>
      <c r="F28" s="10">
        <v>0</v>
      </c>
      <c r="G28" s="12">
        <v>87.16</v>
      </c>
      <c r="H28" s="11">
        <v>2.6269999999999998</v>
      </c>
      <c r="I28" s="12">
        <v>211.50466209999999</v>
      </c>
      <c r="J28" s="17">
        <v>7.7869999999999995E-2</v>
      </c>
    </row>
    <row r="29" spans="1:10" x14ac:dyDescent="0.3">
      <c r="A29" s="14">
        <v>1</v>
      </c>
      <c r="B29" s="13">
        <v>40403</v>
      </c>
      <c r="C29" s="14">
        <f>YEAR(Walmart_Sales!$B29)</f>
        <v>2010</v>
      </c>
      <c r="D29" s="14">
        <f>MONTH(Walmart_Sales!$B29)</f>
        <v>8</v>
      </c>
      <c r="E29" s="15">
        <v>1508237.76</v>
      </c>
      <c r="F29" s="14">
        <v>0</v>
      </c>
      <c r="G29" s="16">
        <v>87</v>
      </c>
      <c r="H29" s="15">
        <v>2.6920000000000002</v>
      </c>
      <c r="I29" s="16">
        <v>211.63942109999999</v>
      </c>
      <c r="J29" s="18">
        <v>7.7869999999999995E-2</v>
      </c>
    </row>
    <row r="30" spans="1:10" x14ac:dyDescent="0.3">
      <c r="A30" s="10">
        <v>1</v>
      </c>
      <c r="B30" s="9">
        <v>40410</v>
      </c>
      <c r="C30" s="10">
        <f>YEAR(Walmart_Sales!$B30)</f>
        <v>2010</v>
      </c>
      <c r="D30" s="10">
        <f>MONTH(Walmart_Sales!$B30)</f>
        <v>8</v>
      </c>
      <c r="E30" s="11">
        <v>1513080.49</v>
      </c>
      <c r="F30" s="10">
        <v>0</v>
      </c>
      <c r="G30" s="12">
        <v>86.65</v>
      </c>
      <c r="H30" s="11">
        <v>2.6640000000000001</v>
      </c>
      <c r="I30" s="12">
        <v>211.60336330000001</v>
      </c>
      <c r="J30" s="17">
        <v>7.7869999999999995E-2</v>
      </c>
    </row>
    <row r="31" spans="1:10" x14ac:dyDescent="0.3">
      <c r="A31" s="14">
        <v>1</v>
      </c>
      <c r="B31" s="13">
        <v>40417</v>
      </c>
      <c r="C31" s="14">
        <f>YEAR(Walmart_Sales!$B31)</f>
        <v>2010</v>
      </c>
      <c r="D31" s="14">
        <f>MONTH(Walmart_Sales!$B31)</f>
        <v>8</v>
      </c>
      <c r="E31" s="15">
        <v>1449142.92</v>
      </c>
      <c r="F31" s="14">
        <v>0</v>
      </c>
      <c r="G31" s="16">
        <v>85.22</v>
      </c>
      <c r="H31" s="15">
        <v>2.6190000000000002</v>
      </c>
      <c r="I31" s="16">
        <v>211.5673056</v>
      </c>
      <c r="J31" s="18">
        <v>7.7869999999999995E-2</v>
      </c>
    </row>
    <row r="32" spans="1:10" x14ac:dyDescent="0.3">
      <c r="A32" s="10">
        <v>1</v>
      </c>
      <c r="B32" s="9">
        <v>40424</v>
      </c>
      <c r="C32" s="10">
        <f>YEAR(Walmart_Sales!$B32)</f>
        <v>2010</v>
      </c>
      <c r="D32" s="10">
        <f>MONTH(Walmart_Sales!$B32)</f>
        <v>9</v>
      </c>
      <c r="E32" s="11">
        <v>1540163.53</v>
      </c>
      <c r="F32" s="10">
        <v>0</v>
      </c>
      <c r="G32" s="12">
        <v>81.209999999999994</v>
      </c>
      <c r="H32" s="11">
        <v>2.577</v>
      </c>
      <c r="I32" s="12">
        <v>211.53124790000001</v>
      </c>
      <c r="J32" s="17">
        <v>7.7869999999999995E-2</v>
      </c>
    </row>
    <row r="33" spans="1:10" x14ac:dyDescent="0.3">
      <c r="A33" s="14">
        <v>1</v>
      </c>
      <c r="B33" s="13">
        <v>40431</v>
      </c>
      <c r="C33" s="14">
        <f>YEAR(Walmart_Sales!$B33)</f>
        <v>2010</v>
      </c>
      <c r="D33" s="14">
        <f>MONTH(Walmart_Sales!$B33)</f>
        <v>9</v>
      </c>
      <c r="E33" s="15">
        <v>1507460.69</v>
      </c>
      <c r="F33" s="14">
        <v>1</v>
      </c>
      <c r="G33" s="16">
        <v>78.69</v>
      </c>
      <c r="H33" s="15">
        <v>2.5649999999999999</v>
      </c>
      <c r="I33" s="16">
        <v>211.4951902</v>
      </c>
      <c r="J33" s="18">
        <v>7.7869999999999995E-2</v>
      </c>
    </row>
    <row r="34" spans="1:10" x14ac:dyDescent="0.3">
      <c r="A34" s="10">
        <v>1</v>
      </c>
      <c r="B34" s="9">
        <v>40438</v>
      </c>
      <c r="C34" s="10">
        <f>YEAR(Walmart_Sales!$B34)</f>
        <v>2010</v>
      </c>
      <c r="D34" s="10">
        <f>MONTH(Walmart_Sales!$B34)</f>
        <v>9</v>
      </c>
      <c r="E34" s="11">
        <v>1430378.67</v>
      </c>
      <c r="F34" s="10">
        <v>0</v>
      </c>
      <c r="G34" s="12">
        <v>82.11</v>
      </c>
      <c r="H34" s="11">
        <v>2.5819999999999999</v>
      </c>
      <c r="I34" s="12">
        <v>211.52245959999999</v>
      </c>
      <c r="J34" s="17">
        <v>7.7869999999999995E-2</v>
      </c>
    </row>
    <row r="35" spans="1:10" x14ac:dyDescent="0.3">
      <c r="A35" s="14">
        <v>1</v>
      </c>
      <c r="B35" s="13">
        <v>40445</v>
      </c>
      <c r="C35" s="14">
        <f>YEAR(Walmart_Sales!$B35)</f>
        <v>2010</v>
      </c>
      <c r="D35" s="14">
        <f>MONTH(Walmart_Sales!$B35)</f>
        <v>9</v>
      </c>
      <c r="E35" s="15">
        <v>1351791.03</v>
      </c>
      <c r="F35" s="14">
        <v>0</v>
      </c>
      <c r="G35" s="16">
        <v>80.94</v>
      </c>
      <c r="H35" s="15">
        <v>2.6240000000000001</v>
      </c>
      <c r="I35" s="16">
        <v>211.5972246</v>
      </c>
      <c r="J35" s="18">
        <v>7.7869999999999995E-2</v>
      </c>
    </row>
    <row r="36" spans="1:10" x14ac:dyDescent="0.3">
      <c r="A36" s="10">
        <v>1</v>
      </c>
      <c r="B36" s="9">
        <v>40452</v>
      </c>
      <c r="C36" s="10">
        <f>YEAR(Walmart_Sales!$B36)</f>
        <v>2010</v>
      </c>
      <c r="D36" s="10">
        <f>MONTH(Walmart_Sales!$B36)</f>
        <v>10</v>
      </c>
      <c r="E36" s="11">
        <v>1453329.5</v>
      </c>
      <c r="F36" s="10">
        <v>0</v>
      </c>
      <c r="G36" s="12">
        <v>71.89</v>
      </c>
      <c r="H36" s="11">
        <v>2.6030000000000002</v>
      </c>
      <c r="I36" s="12">
        <v>211.6719895</v>
      </c>
      <c r="J36" s="17">
        <v>7.8380000000000005E-2</v>
      </c>
    </row>
    <row r="37" spans="1:10" x14ac:dyDescent="0.3">
      <c r="A37" s="14">
        <v>1</v>
      </c>
      <c r="B37" s="13">
        <v>40459</v>
      </c>
      <c r="C37" s="14">
        <f>YEAR(Walmart_Sales!$B37)</f>
        <v>2010</v>
      </c>
      <c r="D37" s="14">
        <f>MONTH(Walmart_Sales!$B37)</f>
        <v>10</v>
      </c>
      <c r="E37" s="15">
        <v>1508239.93</v>
      </c>
      <c r="F37" s="14">
        <v>0</v>
      </c>
      <c r="G37" s="16">
        <v>63.93</v>
      </c>
      <c r="H37" s="15">
        <v>2.633</v>
      </c>
      <c r="I37" s="16">
        <v>211.74675439999999</v>
      </c>
      <c r="J37" s="18">
        <v>7.8380000000000005E-2</v>
      </c>
    </row>
    <row r="38" spans="1:10" x14ac:dyDescent="0.3">
      <c r="A38" s="10">
        <v>1</v>
      </c>
      <c r="B38" s="9">
        <v>40466</v>
      </c>
      <c r="C38" s="10">
        <f>YEAR(Walmart_Sales!$B38)</f>
        <v>2010</v>
      </c>
      <c r="D38" s="10">
        <f>MONTH(Walmart_Sales!$B38)</f>
        <v>10</v>
      </c>
      <c r="E38" s="11">
        <v>1459409.1</v>
      </c>
      <c r="F38" s="10">
        <v>0</v>
      </c>
      <c r="G38" s="12">
        <v>67.180000000000007</v>
      </c>
      <c r="H38" s="11">
        <v>2.72</v>
      </c>
      <c r="I38" s="12">
        <v>211.81374360000001</v>
      </c>
      <c r="J38" s="17">
        <v>7.8380000000000005E-2</v>
      </c>
    </row>
    <row r="39" spans="1:10" x14ac:dyDescent="0.3">
      <c r="A39" s="14">
        <v>1</v>
      </c>
      <c r="B39" s="13">
        <v>40473</v>
      </c>
      <c r="C39" s="14">
        <f>YEAR(Walmart_Sales!$B39)</f>
        <v>2010</v>
      </c>
      <c r="D39" s="14">
        <f>MONTH(Walmart_Sales!$B39)</f>
        <v>10</v>
      </c>
      <c r="E39" s="15">
        <v>1345454</v>
      </c>
      <c r="F39" s="14">
        <v>0</v>
      </c>
      <c r="G39" s="16">
        <v>69.86</v>
      </c>
      <c r="H39" s="15">
        <v>2.7250000000000001</v>
      </c>
      <c r="I39" s="16">
        <v>211.8612937</v>
      </c>
      <c r="J39" s="18">
        <v>7.8380000000000005E-2</v>
      </c>
    </row>
    <row r="40" spans="1:10" x14ac:dyDescent="0.3">
      <c r="A40" s="10">
        <v>1</v>
      </c>
      <c r="B40" s="9">
        <v>40480</v>
      </c>
      <c r="C40" s="10">
        <f>YEAR(Walmart_Sales!$B40)</f>
        <v>2010</v>
      </c>
      <c r="D40" s="10">
        <f>MONTH(Walmart_Sales!$B40)</f>
        <v>10</v>
      </c>
      <c r="E40" s="11">
        <v>1384209.22</v>
      </c>
      <c r="F40" s="10">
        <v>0</v>
      </c>
      <c r="G40" s="12">
        <v>69.64</v>
      </c>
      <c r="H40" s="11">
        <v>2.7160000000000002</v>
      </c>
      <c r="I40" s="12">
        <v>211.9088438</v>
      </c>
      <c r="J40" s="17">
        <v>7.8380000000000005E-2</v>
      </c>
    </row>
    <row r="41" spans="1:10" x14ac:dyDescent="0.3">
      <c r="A41" s="14">
        <v>1</v>
      </c>
      <c r="B41" s="13">
        <v>40487</v>
      </c>
      <c r="C41" s="14">
        <f>YEAR(Walmart_Sales!$B41)</f>
        <v>2010</v>
      </c>
      <c r="D41" s="14">
        <f>MONTH(Walmart_Sales!$B41)</f>
        <v>11</v>
      </c>
      <c r="E41" s="15">
        <v>1551659.28</v>
      </c>
      <c r="F41" s="14">
        <v>0</v>
      </c>
      <c r="G41" s="16">
        <v>58.74</v>
      </c>
      <c r="H41" s="15">
        <v>2.6890000000000001</v>
      </c>
      <c r="I41" s="16">
        <v>211.95639389999999</v>
      </c>
      <c r="J41" s="18">
        <v>7.8380000000000005E-2</v>
      </c>
    </row>
    <row r="42" spans="1:10" x14ac:dyDescent="0.3">
      <c r="A42" s="10">
        <v>1</v>
      </c>
      <c r="B42" s="9">
        <v>40494</v>
      </c>
      <c r="C42" s="10">
        <f>YEAR(Walmart_Sales!$B42)</f>
        <v>2010</v>
      </c>
      <c r="D42" s="10">
        <f>MONTH(Walmart_Sales!$B42)</f>
        <v>11</v>
      </c>
      <c r="E42" s="11">
        <v>1494479.49</v>
      </c>
      <c r="F42" s="10">
        <v>0</v>
      </c>
      <c r="G42" s="12">
        <v>59.61</v>
      </c>
      <c r="H42" s="11">
        <v>2.7280000000000002</v>
      </c>
      <c r="I42" s="12">
        <v>212.00394399999999</v>
      </c>
      <c r="J42" s="17">
        <v>7.8380000000000005E-2</v>
      </c>
    </row>
    <row r="43" spans="1:10" x14ac:dyDescent="0.3">
      <c r="A43" s="14">
        <v>1</v>
      </c>
      <c r="B43" s="13">
        <v>40501</v>
      </c>
      <c r="C43" s="14">
        <f>YEAR(Walmart_Sales!$B43)</f>
        <v>2010</v>
      </c>
      <c r="D43" s="14">
        <f>MONTH(Walmart_Sales!$B43)</f>
        <v>11</v>
      </c>
      <c r="E43" s="15">
        <v>1483784.18</v>
      </c>
      <c r="F43" s="14">
        <v>0</v>
      </c>
      <c r="G43" s="16">
        <v>51.41</v>
      </c>
      <c r="H43" s="15">
        <v>2.7709999999999999</v>
      </c>
      <c r="I43" s="16">
        <v>211.8896737</v>
      </c>
      <c r="J43" s="18">
        <v>7.8380000000000005E-2</v>
      </c>
    </row>
    <row r="44" spans="1:10" x14ac:dyDescent="0.3">
      <c r="A44" s="10">
        <v>1</v>
      </c>
      <c r="B44" s="9">
        <v>40508</v>
      </c>
      <c r="C44" s="10">
        <f>YEAR(Walmart_Sales!$B44)</f>
        <v>2010</v>
      </c>
      <c r="D44" s="10">
        <f>MONTH(Walmart_Sales!$B44)</f>
        <v>11</v>
      </c>
      <c r="E44" s="11">
        <v>1955624.11</v>
      </c>
      <c r="F44" s="10">
        <v>1</v>
      </c>
      <c r="G44" s="12">
        <v>64.52</v>
      </c>
      <c r="H44" s="11">
        <v>2.7349999999999999</v>
      </c>
      <c r="I44" s="12">
        <v>211.74843329999999</v>
      </c>
      <c r="J44" s="17">
        <v>7.8380000000000005E-2</v>
      </c>
    </row>
    <row r="45" spans="1:10" x14ac:dyDescent="0.3">
      <c r="A45" s="14">
        <v>1</v>
      </c>
      <c r="B45" s="13">
        <v>40515</v>
      </c>
      <c r="C45" s="14">
        <f>YEAR(Walmart_Sales!$B45)</f>
        <v>2010</v>
      </c>
      <c r="D45" s="14">
        <f>MONTH(Walmart_Sales!$B45)</f>
        <v>12</v>
      </c>
      <c r="E45" s="15">
        <v>1548033.78</v>
      </c>
      <c r="F45" s="14">
        <v>0</v>
      </c>
      <c r="G45" s="16">
        <v>49.27</v>
      </c>
      <c r="H45" s="15">
        <v>2.7080000000000002</v>
      </c>
      <c r="I45" s="16">
        <v>211.607193</v>
      </c>
      <c r="J45" s="18">
        <v>7.8380000000000005E-2</v>
      </c>
    </row>
    <row r="46" spans="1:10" x14ac:dyDescent="0.3">
      <c r="A46" s="10">
        <v>1</v>
      </c>
      <c r="B46" s="9">
        <v>40522</v>
      </c>
      <c r="C46" s="10">
        <f>YEAR(Walmart_Sales!$B46)</f>
        <v>2010</v>
      </c>
      <c r="D46" s="10">
        <f>MONTH(Walmart_Sales!$B46)</f>
        <v>12</v>
      </c>
      <c r="E46" s="11">
        <v>1682614.26</v>
      </c>
      <c r="F46" s="10">
        <v>0</v>
      </c>
      <c r="G46" s="12">
        <v>46.33</v>
      </c>
      <c r="H46" s="11">
        <v>2.843</v>
      </c>
      <c r="I46" s="12">
        <v>211.46595260000001</v>
      </c>
      <c r="J46" s="17">
        <v>7.8380000000000005E-2</v>
      </c>
    </row>
    <row r="47" spans="1:10" x14ac:dyDescent="0.3">
      <c r="A47" s="14">
        <v>1</v>
      </c>
      <c r="B47" s="13">
        <v>40529</v>
      </c>
      <c r="C47" s="14">
        <f>YEAR(Walmart_Sales!$B47)</f>
        <v>2010</v>
      </c>
      <c r="D47" s="14">
        <f>MONTH(Walmart_Sales!$B47)</f>
        <v>12</v>
      </c>
      <c r="E47" s="15">
        <v>1891034.93</v>
      </c>
      <c r="F47" s="14">
        <v>0</v>
      </c>
      <c r="G47" s="16">
        <v>49.84</v>
      </c>
      <c r="H47" s="15">
        <v>2.8690000000000002</v>
      </c>
      <c r="I47" s="16">
        <v>211.40531240000001</v>
      </c>
      <c r="J47" s="18">
        <v>7.8380000000000005E-2</v>
      </c>
    </row>
    <row r="48" spans="1:10" x14ac:dyDescent="0.3">
      <c r="A48" s="10">
        <v>1</v>
      </c>
      <c r="B48" s="9">
        <v>40536</v>
      </c>
      <c r="C48" s="10">
        <f>YEAR(Walmart_Sales!$B48)</f>
        <v>2010</v>
      </c>
      <c r="D48" s="10">
        <f>MONTH(Walmart_Sales!$B48)</f>
        <v>12</v>
      </c>
      <c r="E48" s="11">
        <v>2387950.2000000002</v>
      </c>
      <c r="F48" s="10">
        <v>0</v>
      </c>
      <c r="G48" s="12">
        <v>52.33</v>
      </c>
      <c r="H48" s="11">
        <v>2.8860000000000001</v>
      </c>
      <c r="I48" s="12">
        <v>211.40512219999999</v>
      </c>
      <c r="J48" s="17">
        <v>7.8380000000000005E-2</v>
      </c>
    </row>
    <row r="49" spans="1:10" x14ac:dyDescent="0.3">
      <c r="A49" s="14">
        <v>1</v>
      </c>
      <c r="B49" s="13">
        <v>40543</v>
      </c>
      <c r="C49" s="14">
        <f>YEAR(Walmart_Sales!$B49)</f>
        <v>2010</v>
      </c>
      <c r="D49" s="14">
        <f>MONTH(Walmart_Sales!$B49)</f>
        <v>12</v>
      </c>
      <c r="E49" s="15">
        <v>1367320.01</v>
      </c>
      <c r="F49" s="14">
        <v>1</v>
      </c>
      <c r="G49" s="16">
        <v>48.43</v>
      </c>
      <c r="H49" s="15">
        <v>2.9430000000000001</v>
      </c>
      <c r="I49" s="16">
        <v>211.4049321</v>
      </c>
      <c r="J49" s="18">
        <v>7.8380000000000005E-2</v>
      </c>
    </row>
    <row r="50" spans="1:10" x14ac:dyDescent="0.3">
      <c r="A50" s="10">
        <v>1</v>
      </c>
      <c r="B50" s="9">
        <v>40550</v>
      </c>
      <c r="C50" s="10">
        <f>YEAR(Walmart_Sales!$B50)</f>
        <v>2011</v>
      </c>
      <c r="D50" s="10">
        <f>MONTH(Walmart_Sales!$B50)</f>
        <v>1</v>
      </c>
      <c r="E50" s="11">
        <v>1444732.28</v>
      </c>
      <c r="F50" s="10">
        <v>0</v>
      </c>
      <c r="G50" s="12">
        <v>48.27</v>
      </c>
      <c r="H50" s="11">
        <v>2.976</v>
      </c>
      <c r="I50" s="12">
        <v>211.4047419</v>
      </c>
      <c r="J50" s="17">
        <v>7.7420000000000003E-2</v>
      </c>
    </row>
    <row r="51" spans="1:10" x14ac:dyDescent="0.3">
      <c r="A51" s="14">
        <v>1</v>
      </c>
      <c r="B51" s="13">
        <v>40557</v>
      </c>
      <c r="C51" s="14">
        <f>YEAR(Walmart_Sales!$B51)</f>
        <v>2011</v>
      </c>
      <c r="D51" s="14">
        <f>MONTH(Walmart_Sales!$B51)</f>
        <v>1</v>
      </c>
      <c r="E51" s="15">
        <v>1391013.96</v>
      </c>
      <c r="F51" s="14">
        <v>0</v>
      </c>
      <c r="G51" s="16">
        <v>35.4</v>
      </c>
      <c r="H51" s="15">
        <v>2.9830000000000001</v>
      </c>
      <c r="I51" s="16">
        <v>211.45741090000001</v>
      </c>
      <c r="J51" s="18">
        <v>7.7420000000000003E-2</v>
      </c>
    </row>
    <row r="52" spans="1:10" x14ac:dyDescent="0.3">
      <c r="A52" s="10">
        <v>1</v>
      </c>
      <c r="B52" s="9">
        <v>40564</v>
      </c>
      <c r="C52" s="10">
        <f>YEAR(Walmart_Sales!$B52)</f>
        <v>2011</v>
      </c>
      <c r="D52" s="10">
        <f>MONTH(Walmart_Sales!$B52)</f>
        <v>1</v>
      </c>
      <c r="E52" s="11">
        <v>1327405.42</v>
      </c>
      <c r="F52" s="10">
        <v>0</v>
      </c>
      <c r="G52" s="12">
        <v>44.04</v>
      </c>
      <c r="H52" s="11">
        <v>3.016</v>
      </c>
      <c r="I52" s="12">
        <v>211.82723429999999</v>
      </c>
      <c r="J52" s="17">
        <v>7.7420000000000003E-2</v>
      </c>
    </row>
    <row r="53" spans="1:10" x14ac:dyDescent="0.3">
      <c r="A53" s="14">
        <v>1</v>
      </c>
      <c r="B53" s="13">
        <v>40571</v>
      </c>
      <c r="C53" s="14">
        <f>YEAR(Walmart_Sales!$B53)</f>
        <v>2011</v>
      </c>
      <c r="D53" s="14">
        <f>MONTH(Walmart_Sales!$B53)</f>
        <v>1</v>
      </c>
      <c r="E53" s="15">
        <v>1316899.31</v>
      </c>
      <c r="F53" s="14">
        <v>0</v>
      </c>
      <c r="G53" s="16">
        <v>43.83</v>
      </c>
      <c r="H53" s="15">
        <v>3.01</v>
      </c>
      <c r="I53" s="16">
        <v>212.19705769999999</v>
      </c>
      <c r="J53" s="18">
        <v>7.7420000000000003E-2</v>
      </c>
    </row>
    <row r="54" spans="1:10" x14ac:dyDescent="0.3">
      <c r="A54" s="10">
        <v>1</v>
      </c>
      <c r="B54" s="9">
        <v>40578</v>
      </c>
      <c r="C54" s="10">
        <f>YEAR(Walmart_Sales!$B54)</f>
        <v>2011</v>
      </c>
      <c r="D54" s="10">
        <f>MONTH(Walmart_Sales!$B54)</f>
        <v>2</v>
      </c>
      <c r="E54" s="11">
        <v>1606629.58</v>
      </c>
      <c r="F54" s="10">
        <v>0</v>
      </c>
      <c r="G54" s="12">
        <v>42.27</v>
      </c>
      <c r="H54" s="11">
        <v>2.9889999999999999</v>
      </c>
      <c r="I54" s="12">
        <v>212.56688120000001</v>
      </c>
      <c r="J54" s="17">
        <v>7.7420000000000003E-2</v>
      </c>
    </row>
    <row r="55" spans="1:10" x14ac:dyDescent="0.3">
      <c r="A55" s="14">
        <v>1</v>
      </c>
      <c r="B55" s="13">
        <v>40585</v>
      </c>
      <c r="C55" s="14">
        <f>YEAR(Walmart_Sales!$B55)</f>
        <v>2011</v>
      </c>
      <c r="D55" s="14">
        <f>MONTH(Walmart_Sales!$B55)</f>
        <v>2</v>
      </c>
      <c r="E55" s="15">
        <v>1649614.93</v>
      </c>
      <c r="F55" s="14">
        <v>1</v>
      </c>
      <c r="G55" s="16">
        <v>36.39</v>
      </c>
      <c r="H55" s="15">
        <v>3.0219999999999998</v>
      </c>
      <c r="I55" s="16">
        <v>212.93670460000001</v>
      </c>
      <c r="J55" s="18">
        <v>7.7420000000000003E-2</v>
      </c>
    </row>
    <row r="56" spans="1:10" x14ac:dyDescent="0.3">
      <c r="A56" s="10">
        <v>1</v>
      </c>
      <c r="B56" s="9">
        <v>40592</v>
      </c>
      <c r="C56" s="10">
        <f>YEAR(Walmart_Sales!$B56)</f>
        <v>2011</v>
      </c>
      <c r="D56" s="10">
        <f>MONTH(Walmart_Sales!$B56)</f>
        <v>2</v>
      </c>
      <c r="E56" s="11">
        <v>1686842.78</v>
      </c>
      <c r="F56" s="10">
        <v>0</v>
      </c>
      <c r="G56" s="12">
        <v>57.36</v>
      </c>
      <c r="H56" s="11">
        <v>3.0449999999999999</v>
      </c>
      <c r="I56" s="12">
        <v>213.24788530000001</v>
      </c>
      <c r="J56" s="17">
        <v>7.7420000000000003E-2</v>
      </c>
    </row>
    <row r="57" spans="1:10" x14ac:dyDescent="0.3">
      <c r="A57" s="14">
        <v>1</v>
      </c>
      <c r="B57" s="13">
        <v>40599</v>
      </c>
      <c r="C57" s="14">
        <f>YEAR(Walmart_Sales!$B57)</f>
        <v>2011</v>
      </c>
      <c r="D57" s="14">
        <f>MONTH(Walmart_Sales!$B57)</f>
        <v>2</v>
      </c>
      <c r="E57" s="15">
        <v>1456800.28</v>
      </c>
      <c r="F57" s="14">
        <v>0</v>
      </c>
      <c r="G57" s="16">
        <v>62.9</v>
      </c>
      <c r="H57" s="15">
        <v>3.0649999999999999</v>
      </c>
      <c r="I57" s="16">
        <v>213.53560899999999</v>
      </c>
      <c r="J57" s="18">
        <v>7.7420000000000003E-2</v>
      </c>
    </row>
    <row r="58" spans="1:10" x14ac:dyDescent="0.3">
      <c r="A58" s="10">
        <v>1</v>
      </c>
      <c r="B58" s="9">
        <v>40606</v>
      </c>
      <c r="C58" s="10">
        <f>YEAR(Walmart_Sales!$B58)</f>
        <v>2011</v>
      </c>
      <c r="D58" s="10">
        <f>MONTH(Walmart_Sales!$B58)</f>
        <v>3</v>
      </c>
      <c r="E58" s="11">
        <v>1636263.41</v>
      </c>
      <c r="F58" s="10">
        <v>0</v>
      </c>
      <c r="G58" s="12">
        <v>59.58</v>
      </c>
      <c r="H58" s="11">
        <v>3.2879999999999998</v>
      </c>
      <c r="I58" s="12">
        <v>213.82333270000001</v>
      </c>
      <c r="J58" s="17">
        <v>7.7420000000000003E-2</v>
      </c>
    </row>
    <row r="59" spans="1:10" x14ac:dyDescent="0.3">
      <c r="A59" s="14">
        <v>1</v>
      </c>
      <c r="B59" s="13">
        <v>40613</v>
      </c>
      <c r="C59" s="14">
        <f>YEAR(Walmart_Sales!$B59)</f>
        <v>2011</v>
      </c>
      <c r="D59" s="14">
        <f>MONTH(Walmart_Sales!$B59)</f>
        <v>3</v>
      </c>
      <c r="E59" s="15">
        <v>1553191.63</v>
      </c>
      <c r="F59" s="14">
        <v>0</v>
      </c>
      <c r="G59" s="16">
        <v>53.56</v>
      </c>
      <c r="H59" s="15">
        <v>3.4590000000000001</v>
      </c>
      <c r="I59" s="16">
        <v>214.1110564</v>
      </c>
      <c r="J59" s="18">
        <v>7.7420000000000003E-2</v>
      </c>
    </row>
    <row r="60" spans="1:10" x14ac:dyDescent="0.3">
      <c r="A60" s="10">
        <v>1</v>
      </c>
      <c r="B60" s="9">
        <v>40620</v>
      </c>
      <c r="C60" s="10">
        <f>YEAR(Walmart_Sales!$B60)</f>
        <v>2011</v>
      </c>
      <c r="D60" s="10">
        <f>MONTH(Walmart_Sales!$B60)</f>
        <v>3</v>
      </c>
      <c r="E60" s="11">
        <v>1576818.06</v>
      </c>
      <c r="F60" s="10">
        <v>0</v>
      </c>
      <c r="G60" s="12">
        <v>62.76</v>
      </c>
      <c r="H60" s="11">
        <v>3.488</v>
      </c>
      <c r="I60" s="12">
        <v>214.36271139999999</v>
      </c>
      <c r="J60" s="17">
        <v>7.7420000000000003E-2</v>
      </c>
    </row>
    <row r="61" spans="1:10" x14ac:dyDescent="0.3">
      <c r="A61" s="14">
        <v>1</v>
      </c>
      <c r="B61" s="13">
        <v>40627</v>
      </c>
      <c r="C61" s="14">
        <f>YEAR(Walmart_Sales!$B61)</f>
        <v>2011</v>
      </c>
      <c r="D61" s="14">
        <f>MONTH(Walmart_Sales!$B61)</f>
        <v>3</v>
      </c>
      <c r="E61" s="15">
        <v>1541102.38</v>
      </c>
      <c r="F61" s="14">
        <v>0</v>
      </c>
      <c r="G61" s="16">
        <v>69.97</v>
      </c>
      <c r="H61" s="15">
        <v>3.4729999999999999</v>
      </c>
      <c r="I61" s="16">
        <v>214.59993890000001</v>
      </c>
      <c r="J61" s="18">
        <v>7.7420000000000003E-2</v>
      </c>
    </row>
    <row r="62" spans="1:10" x14ac:dyDescent="0.3">
      <c r="A62" s="10">
        <v>1</v>
      </c>
      <c r="B62" s="9">
        <v>40634</v>
      </c>
      <c r="C62" s="10">
        <f>YEAR(Walmart_Sales!$B62)</f>
        <v>2011</v>
      </c>
      <c r="D62" s="10">
        <f>MONTH(Walmart_Sales!$B62)</f>
        <v>4</v>
      </c>
      <c r="E62" s="11">
        <v>1495064.75</v>
      </c>
      <c r="F62" s="10">
        <v>0</v>
      </c>
      <c r="G62" s="12">
        <v>59.17</v>
      </c>
      <c r="H62" s="11">
        <v>3.524</v>
      </c>
      <c r="I62" s="12">
        <v>214.8371664</v>
      </c>
      <c r="J62" s="17">
        <v>7.6819999999999999E-2</v>
      </c>
    </row>
    <row r="63" spans="1:10" x14ac:dyDescent="0.3">
      <c r="A63" s="14">
        <v>1</v>
      </c>
      <c r="B63" s="13">
        <v>40641</v>
      </c>
      <c r="C63" s="14">
        <f>YEAR(Walmart_Sales!$B63)</f>
        <v>2011</v>
      </c>
      <c r="D63" s="14">
        <f>MONTH(Walmart_Sales!$B63)</f>
        <v>4</v>
      </c>
      <c r="E63" s="15">
        <v>1614259.35</v>
      </c>
      <c r="F63" s="14">
        <v>0</v>
      </c>
      <c r="G63" s="16">
        <v>67.84</v>
      </c>
      <c r="H63" s="15">
        <v>3.6219999999999999</v>
      </c>
      <c r="I63" s="16">
        <v>215.07439389999999</v>
      </c>
      <c r="J63" s="18">
        <v>7.6819999999999999E-2</v>
      </c>
    </row>
    <row r="64" spans="1:10" x14ac:dyDescent="0.3">
      <c r="A64" s="10">
        <v>1</v>
      </c>
      <c r="B64" s="9">
        <v>40648</v>
      </c>
      <c r="C64" s="10">
        <f>YEAR(Walmart_Sales!$B64)</f>
        <v>2011</v>
      </c>
      <c r="D64" s="10">
        <f>MONTH(Walmart_Sales!$B64)</f>
        <v>4</v>
      </c>
      <c r="E64" s="11">
        <v>1559889</v>
      </c>
      <c r="F64" s="10">
        <v>0</v>
      </c>
      <c r="G64" s="12">
        <v>71.27</v>
      </c>
      <c r="H64" s="11">
        <v>3.7429999999999999</v>
      </c>
      <c r="I64" s="12">
        <v>215.29185609999999</v>
      </c>
      <c r="J64" s="17">
        <v>7.6819999999999999E-2</v>
      </c>
    </row>
    <row r="65" spans="1:10" x14ac:dyDescent="0.3">
      <c r="A65" s="14">
        <v>1</v>
      </c>
      <c r="B65" s="13">
        <v>40655</v>
      </c>
      <c r="C65" s="14">
        <f>YEAR(Walmart_Sales!$B65)</f>
        <v>2011</v>
      </c>
      <c r="D65" s="14">
        <f>MONTH(Walmart_Sales!$B65)</f>
        <v>4</v>
      </c>
      <c r="E65" s="15">
        <v>1564819.81</v>
      </c>
      <c r="F65" s="14">
        <v>0</v>
      </c>
      <c r="G65" s="16">
        <v>72.989999999999995</v>
      </c>
      <c r="H65" s="15">
        <v>3.8069999999999999</v>
      </c>
      <c r="I65" s="16">
        <v>215.4599053</v>
      </c>
      <c r="J65" s="18">
        <v>7.6819999999999999E-2</v>
      </c>
    </row>
    <row r="66" spans="1:10" x14ac:dyDescent="0.3">
      <c r="A66" s="10">
        <v>1</v>
      </c>
      <c r="B66" s="9">
        <v>40662</v>
      </c>
      <c r="C66" s="10">
        <f>YEAR(Walmart_Sales!$B66)</f>
        <v>2011</v>
      </c>
      <c r="D66" s="10">
        <f>MONTH(Walmart_Sales!$B66)</f>
        <v>4</v>
      </c>
      <c r="E66" s="11">
        <v>1455090.69</v>
      </c>
      <c r="F66" s="10">
        <v>0</v>
      </c>
      <c r="G66" s="12">
        <v>72.03</v>
      </c>
      <c r="H66" s="11">
        <v>3.81</v>
      </c>
      <c r="I66" s="12">
        <v>215.62795439999999</v>
      </c>
      <c r="J66" s="17">
        <v>7.6819999999999999E-2</v>
      </c>
    </row>
    <row r="67" spans="1:10" x14ac:dyDescent="0.3">
      <c r="A67" s="14">
        <v>1</v>
      </c>
      <c r="B67" s="13">
        <v>40669</v>
      </c>
      <c r="C67" s="14">
        <f>YEAR(Walmart_Sales!$B67)</f>
        <v>2011</v>
      </c>
      <c r="D67" s="14">
        <f>MONTH(Walmart_Sales!$B67)</f>
        <v>5</v>
      </c>
      <c r="E67" s="15">
        <v>1629391.28</v>
      </c>
      <c r="F67" s="14">
        <v>0</v>
      </c>
      <c r="G67" s="16">
        <v>64.61</v>
      </c>
      <c r="H67" s="15">
        <v>3.9060000000000001</v>
      </c>
      <c r="I67" s="16">
        <v>215.79600350000001</v>
      </c>
      <c r="J67" s="18">
        <v>7.6819999999999999E-2</v>
      </c>
    </row>
    <row r="68" spans="1:10" x14ac:dyDescent="0.3">
      <c r="A68" s="10">
        <v>1</v>
      </c>
      <c r="B68" s="9">
        <v>40676</v>
      </c>
      <c r="C68" s="10">
        <f>YEAR(Walmart_Sales!$B68)</f>
        <v>2011</v>
      </c>
      <c r="D68" s="10">
        <f>MONTH(Walmart_Sales!$B68)</f>
        <v>5</v>
      </c>
      <c r="E68" s="11">
        <v>1604775.58</v>
      </c>
      <c r="F68" s="10">
        <v>0</v>
      </c>
      <c r="G68" s="12">
        <v>75.64</v>
      </c>
      <c r="H68" s="11">
        <v>3.899</v>
      </c>
      <c r="I68" s="12">
        <v>215.9640526</v>
      </c>
      <c r="J68" s="17">
        <v>7.6819999999999999E-2</v>
      </c>
    </row>
    <row r="69" spans="1:10" x14ac:dyDescent="0.3">
      <c r="A69" s="14">
        <v>1</v>
      </c>
      <c r="B69" s="13">
        <v>40683</v>
      </c>
      <c r="C69" s="14">
        <f>YEAR(Walmart_Sales!$B69)</f>
        <v>2011</v>
      </c>
      <c r="D69" s="14">
        <f>MONTH(Walmart_Sales!$B69)</f>
        <v>5</v>
      </c>
      <c r="E69" s="15">
        <v>1428218.27</v>
      </c>
      <c r="F69" s="14">
        <v>0</v>
      </c>
      <c r="G69" s="16">
        <v>67.63</v>
      </c>
      <c r="H69" s="15">
        <v>3.907</v>
      </c>
      <c r="I69" s="16">
        <v>215.7339202</v>
      </c>
      <c r="J69" s="18">
        <v>7.6819999999999999E-2</v>
      </c>
    </row>
    <row r="70" spans="1:10" x14ac:dyDescent="0.3">
      <c r="A70" s="10">
        <v>1</v>
      </c>
      <c r="B70" s="9">
        <v>40690</v>
      </c>
      <c r="C70" s="10">
        <f>YEAR(Walmart_Sales!$B70)</f>
        <v>2011</v>
      </c>
      <c r="D70" s="10">
        <f>MONTH(Walmart_Sales!$B70)</f>
        <v>5</v>
      </c>
      <c r="E70" s="11">
        <v>1466046.67</v>
      </c>
      <c r="F70" s="10">
        <v>0</v>
      </c>
      <c r="G70" s="12">
        <v>77.72</v>
      </c>
      <c r="H70" s="11">
        <v>3.786</v>
      </c>
      <c r="I70" s="12">
        <v>215.5037878</v>
      </c>
      <c r="J70" s="17">
        <v>7.6819999999999999E-2</v>
      </c>
    </row>
    <row r="71" spans="1:10" x14ac:dyDescent="0.3">
      <c r="A71" s="14">
        <v>1</v>
      </c>
      <c r="B71" s="13">
        <v>40697</v>
      </c>
      <c r="C71" s="14">
        <f>YEAR(Walmart_Sales!$B71)</f>
        <v>2011</v>
      </c>
      <c r="D71" s="14">
        <f>MONTH(Walmart_Sales!$B71)</f>
        <v>6</v>
      </c>
      <c r="E71" s="15">
        <v>1635078.41</v>
      </c>
      <c r="F71" s="14">
        <v>0</v>
      </c>
      <c r="G71" s="16">
        <v>83</v>
      </c>
      <c r="H71" s="15">
        <v>3.6989999999999998</v>
      </c>
      <c r="I71" s="16">
        <v>215.2736553</v>
      </c>
      <c r="J71" s="18">
        <v>7.6819999999999999E-2</v>
      </c>
    </row>
    <row r="72" spans="1:10" x14ac:dyDescent="0.3">
      <c r="A72" s="10">
        <v>1</v>
      </c>
      <c r="B72" s="9">
        <v>40704</v>
      </c>
      <c r="C72" s="10">
        <f>YEAR(Walmart_Sales!$B72)</f>
        <v>2011</v>
      </c>
      <c r="D72" s="10">
        <f>MONTH(Walmart_Sales!$B72)</f>
        <v>6</v>
      </c>
      <c r="E72" s="11">
        <v>1588948.32</v>
      </c>
      <c r="F72" s="10">
        <v>0</v>
      </c>
      <c r="G72" s="12">
        <v>83.13</v>
      </c>
      <c r="H72" s="11">
        <v>3.6480000000000001</v>
      </c>
      <c r="I72" s="12">
        <v>215.0435229</v>
      </c>
      <c r="J72" s="17">
        <v>7.6819999999999999E-2</v>
      </c>
    </row>
    <row r="73" spans="1:10" x14ac:dyDescent="0.3">
      <c r="A73" s="14">
        <v>1</v>
      </c>
      <c r="B73" s="13">
        <v>40711</v>
      </c>
      <c r="C73" s="14">
        <f>YEAR(Walmart_Sales!$B73)</f>
        <v>2011</v>
      </c>
      <c r="D73" s="14">
        <f>MONTH(Walmart_Sales!$B73)</f>
        <v>6</v>
      </c>
      <c r="E73" s="15">
        <v>1532114.86</v>
      </c>
      <c r="F73" s="14">
        <v>0</v>
      </c>
      <c r="G73" s="16">
        <v>86.41</v>
      </c>
      <c r="H73" s="15">
        <v>3.637</v>
      </c>
      <c r="I73" s="16">
        <v>214.9980596</v>
      </c>
      <c r="J73" s="18">
        <v>7.6819999999999999E-2</v>
      </c>
    </row>
    <row r="74" spans="1:10" x14ac:dyDescent="0.3">
      <c r="A74" s="10">
        <v>1</v>
      </c>
      <c r="B74" s="9">
        <v>40718</v>
      </c>
      <c r="C74" s="10">
        <f>YEAR(Walmart_Sales!$B74)</f>
        <v>2011</v>
      </c>
      <c r="D74" s="10">
        <f>MONTH(Walmart_Sales!$B74)</f>
        <v>6</v>
      </c>
      <c r="E74" s="11">
        <v>1438830.15</v>
      </c>
      <c r="F74" s="10">
        <v>0</v>
      </c>
      <c r="G74" s="12">
        <v>83.58</v>
      </c>
      <c r="H74" s="11">
        <v>3.5939999999999999</v>
      </c>
      <c r="I74" s="12">
        <v>215.0910982</v>
      </c>
      <c r="J74" s="17">
        <v>7.6819999999999999E-2</v>
      </c>
    </row>
    <row r="75" spans="1:10" x14ac:dyDescent="0.3">
      <c r="A75" s="14">
        <v>1</v>
      </c>
      <c r="B75" s="13">
        <v>40725</v>
      </c>
      <c r="C75" s="14">
        <f>YEAR(Walmart_Sales!$B75)</f>
        <v>2011</v>
      </c>
      <c r="D75" s="14">
        <f>MONTH(Walmart_Sales!$B75)</f>
        <v>7</v>
      </c>
      <c r="E75" s="15">
        <v>1488538.09</v>
      </c>
      <c r="F75" s="14">
        <v>0</v>
      </c>
      <c r="G75" s="16">
        <v>85.55</v>
      </c>
      <c r="H75" s="15">
        <v>3.524</v>
      </c>
      <c r="I75" s="16">
        <v>215.1841368</v>
      </c>
      <c r="J75" s="18">
        <v>7.9619999999999996E-2</v>
      </c>
    </row>
    <row r="76" spans="1:10" x14ac:dyDescent="0.3">
      <c r="A76" s="10">
        <v>1</v>
      </c>
      <c r="B76" s="9">
        <v>40732</v>
      </c>
      <c r="C76" s="10">
        <f>YEAR(Walmart_Sales!$B76)</f>
        <v>2011</v>
      </c>
      <c r="D76" s="10">
        <f>MONTH(Walmart_Sales!$B76)</f>
        <v>7</v>
      </c>
      <c r="E76" s="11">
        <v>1534849.64</v>
      </c>
      <c r="F76" s="10">
        <v>0</v>
      </c>
      <c r="G76" s="12">
        <v>85.83</v>
      </c>
      <c r="H76" s="11">
        <v>3.48</v>
      </c>
      <c r="I76" s="12">
        <v>215.2771754</v>
      </c>
      <c r="J76" s="17">
        <v>7.9619999999999996E-2</v>
      </c>
    </row>
    <row r="77" spans="1:10" x14ac:dyDescent="0.3">
      <c r="A77" s="14">
        <v>1</v>
      </c>
      <c r="B77" s="13">
        <v>40739</v>
      </c>
      <c r="C77" s="14">
        <f>YEAR(Walmart_Sales!$B77)</f>
        <v>2011</v>
      </c>
      <c r="D77" s="14">
        <f>MONTH(Walmart_Sales!$B77)</f>
        <v>7</v>
      </c>
      <c r="E77" s="15">
        <v>1455119.97</v>
      </c>
      <c r="F77" s="14">
        <v>0</v>
      </c>
      <c r="G77" s="16">
        <v>88.54</v>
      </c>
      <c r="H77" s="15">
        <v>3.5750000000000002</v>
      </c>
      <c r="I77" s="16">
        <v>215.36110869999999</v>
      </c>
      <c r="J77" s="18">
        <v>7.9619999999999996E-2</v>
      </c>
    </row>
    <row r="78" spans="1:10" x14ac:dyDescent="0.3">
      <c r="A78" s="10">
        <v>1</v>
      </c>
      <c r="B78" s="9">
        <v>40746</v>
      </c>
      <c r="C78" s="10">
        <f>YEAR(Walmart_Sales!$B78)</f>
        <v>2011</v>
      </c>
      <c r="D78" s="10">
        <f>MONTH(Walmart_Sales!$B78)</f>
        <v>7</v>
      </c>
      <c r="E78" s="11">
        <v>1396926.82</v>
      </c>
      <c r="F78" s="10">
        <v>0</v>
      </c>
      <c r="G78" s="12">
        <v>85.77</v>
      </c>
      <c r="H78" s="11">
        <v>3.6509999999999998</v>
      </c>
      <c r="I78" s="12">
        <v>215.42227840000001</v>
      </c>
      <c r="J78" s="17">
        <v>7.9619999999999996E-2</v>
      </c>
    </row>
    <row r="79" spans="1:10" x14ac:dyDescent="0.3">
      <c r="A79" s="14">
        <v>1</v>
      </c>
      <c r="B79" s="13">
        <v>40753</v>
      </c>
      <c r="C79" s="14">
        <f>YEAR(Walmart_Sales!$B79)</f>
        <v>2011</v>
      </c>
      <c r="D79" s="14">
        <f>MONTH(Walmart_Sales!$B79)</f>
        <v>7</v>
      </c>
      <c r="E79" s="15">
        <v>1352219.79</v>
      </c>
      <c r="F79" s="14">
        <v>0</v>
      </c>
      <c r="G79" s="16">
        <v>86.83</v>
      </c>
      <c r="H79" s="15">
        <v>3.6819999999999999</v>
      </c>
      <c r="I79" s="16">
        <v>215.4834482</v>
      </c>
      <c r="J79" s="18">
        <v>7.9619999999999996E-2</v>
      </c>
    </row>
    <row r="80" spans="1:10" x14ac:dyDescent="0.3">
      <c r="A80" s="10">
        <v>1</v>
      </c>
      <c r="B80" s="9">
        <v>40760</v>
      </c>
      <c r="C80" s="10">
        <f>YEAR(Walmart_Sales!$B80)</f>
        <v>2011</v>
      </c>
      <c r="D80" s="10">
        <f>MONTH(Walmart_Sales!$B80)</f>
        <v>8</v>
      </c>
      <c r="E80" s="11">
        <v>1624383.75</v>
      </c>
      <c r="F80" s="10">
        <v>0</v>
      </c>
      <c r="G80" s="12">
        <v>91.65</v>
      </c>
      <c r="H80" s="11">
        <v>3.6840000000000002</v>
      </c>
      <c r="I80" s="12">
        <v>215.54461800000001</v>
      </c>
      <c r="J80" s="17">
        <v>7.9619999999999996E-2</v>
      </c>
    </row>
    <row r="81" spans="1:10" x14ac:dyDescent="0.3">
      <c r="A81" s="14">
        <v>1</v>
      </c>
      <c r="B81" s="13">
        <v>40767</v>
      </c>
      <c r="C81" s="14">
        <f>YEAR(Walmart_Sales!$B81)</f>
        <v>2011</v>
      </c>
      <c r="D81" s="14">
        <f>MONTH(Walmart_Sales!$B81)</f>
        <v>8</v>
      </c>
      <c r="E81" s="15">
        <v>1525147.09</v>
      </c>
      <c r="F81" s="14">
        <v>0</v>
      </c>
      <c r="G81" s="16">
        <v>90.76</v>
      </c>
      <c r="H81" s="15">
        <v>3.6379999999999999</v>
      </c>
      <c r="I81" s="16">
        <v>215.6057878</v>
      </c>
      <c r="J81" s="18">
        <v>7.9619999999999996E-2</v>
      </c>
    </row>
    <row r="82" spans="1:10" x14ac:dyDescent="0.3">
      <c r="A82" s="10">
        <v>1</v>
      </c>
      <c r="B82" s="9">
        <v>40774</v>
      </c>
      <c r="C82" s="10">
        <f>YEAR(Walmart_Sales!$B82)</f>
        <v>2011</v>
      </c>
      <c r="D82" s="10">
        <f>MONTH(Walmart_Sales!$B82)</f>
        <v>8</v>
      </c>
      <c r="E82" s="11">
        <v>1530761.43</v>
      </c>
      <c r="F82" s="10">
        <v>0</v>
      </c>
      <c r="G82" s="12">
        <v>89.94</v>
      </c>
      <c r="H82" s="11">
        <v>3.5539999999999998</v>
      </c>
      <c r="I82" s="12">
        <v>215.66931070000001</v>
      </c>
      <c r="J82" s="17">
        <v>7.9619999999999996E-2</v>
      </c>
    </row>
    <row r="83" spans="1:10" x14ac:dyDescent="0.3">
      <c r="A83" s="14">
        <v>1</v>
      </c>
      <c r="B83" s="13">
        <v>40781</v>
      </c>
      <c r="C83" s="14">
        <f>YEAR(Walmart_Sales!$B83)</f>
        <v>2011</v>
      </c>
      <c r="D83" s="14">
        <f>MONTH(Walmart_Sales!$B83)</f>
        <v>8</v>
      </c>
      <c r="E83" s="15">
        <v>1464693.46</v>
      </c>
      <c r="F83" s="14">
        <v>0</v>
      </c>
      <c r="G83" s="16">
        <v>87.96</v>
      </c>
      <c r="H83" s="15">
        <v>3.5230000000000001</v>
      </c>
      <c r="I83" s="16">
        <v>215.73322580000001</v>
      </c>
      <c r="J83" s="18">
        <v>7.9619999999999996E-2</v>
      </c>
    </row>
    <row r="84" spans="1:10" x14ac:dyDescent="0.3">
      <c r="A84" s="10">
        <v>1</v>
      </c>
      <c r="B84" s="9">
        <v>40788</v>
      </c>
      <c r="C84" s="10">
        <f>YEAR(Walmart_Sales!$B84)</f>
        <v>2011</v>
      </c>
      <c r="D84" s="10">
        <f>MONTH(Walmart_Sales!$B84)</f>
        <v>9</v>
      </c>
      <c r="E84" s="11">
        <v>1550229.22</v>
      </c>
      <c r="F84" s="10">
        <v>0</v>
      </c>
      <c r="G84" s="12">
        <v>87.83</v>
      </c>
      <c r="H84" s="11">
        <v>3.5329999999999999</v>
      </c>
      <c r="I84" s="12">
        <v>215.79714089999999</v>
      </c>
      <c r="J84" s="17">
        <v>7.9619999999999996E-2</v>
      </c>
    </row>
    <row r="85" spans="1:10" x14ac:dyDescent="0.3">
      <c r="A85" s="14">
        <v>1</v>
      </c>
      <c r="B85" s="13">
        <v>40795</v>
      </c>
      <c r="C85" s="14">
        <f>YEAR(Walmart_Sales!$B85)</f>
        <v>2011</v>
      </c>
      <c r="D85" s="14">
        <f>MONTH(Walmart_Sales!$B85)</f>
        <v>9</v>
      </c>
      <c r="E85" s="15">
        <v>1540471.24</v>
      </c>
      <c r="F85" s="14">
        <v>1</v>
      </c>
      <c r="G85" s="16">
        <v>76</v>
      </c>
      <c r="H85" s="15">
        <v>3.5459999999999998</v>
      </c>
      <c r="I85" s="16">
        <v>215.86105599999999</v>
      </c>
      <c r="J85" s="18">
        <v>7.9619999999999996E-2</v>
      </c>
    </row>
    <row r="86" spans="1:10" x14ac:dyDescent="0.3">
      <c r="A86" s="10">
        <v>1</v>
      </c>
      <c r="B86" s="9">
        <v>40802</v>
      </c>
      <c r="C86" s="10">
        <f>YEAR(Walmart_Sales!$B86)</f>
        <v>2011</v>
      </c>
      <c r="D86" s="10">
        <f>MONTH(Walmart_Sales!$B86)</f>
        <v>9</v>
      </c>
      <c r="E86" s="11">
        <v>1514259.78</v>
      </c>
      <c r="F86" s="10">
        <v>0</v>
      </c>
      <c r="G86" s="12">
        <v>79.94</v>
      </c>
      <c r="H86" s="11">
        <v>3.5259999999999998</v>
      </c>
      <c r="I86" s="12">
        <v>216.0410526</v>
      </c>
      <c r="J86" s="17">
        <v>7.9619999999999996E-2</v>
      </c>
    </row>
    <row r="87" spans="1:10" x14ac:dyDescent="0.3">
      <c r="A87" s="14">
        <v>1</v>
      </c>
      <c r="B87" s="13">
        <v>40809</v>
      </c>
      <c r="C87" s="14">
        <f>YEAR(Walmart_Sales!$B87)</f>
        <v>2011</v>
      </c>
      <c r="D87" s="14">
        <f>MONTH(Walmart_Sales!$B87)</f>
        <v>9</v>
      </c>
      <c r="E87" s="15">
        <v>1380020.27</v>
      </c>
      <c r="F87" s="14">
        <v>0</v>
      </c>
      <c r="G87" s="16">
        <v>75.8</v>
      </c>
      <c r="H87" s="15">
        <v>3.4670000000000001</v>
      </c>
      <c r="I87" s="16">
        <v>216.37582459999999</v>
      </c>
      <c r="J87" s="18">
        <v>7.9619999999999996E-2</v>
      </c>
    </row>
    <row r="88" spans="1:10" x14ac:dyDescent="0.3">
      <c r="A88" s="10">
        <v>1</v>
      </c>
      <c r="B88" s="9">
        <v>40816</v>
      </c>
      <c r="C88" s="10">
        <f>YEAR(Walmart_Sales!$B88)</f>
        <v>2011</v>
      </c>
      <c r="D88" s="10">
        <f>MONTH(Walmart_Sales!$B88)</f>
        <v>9</v>
      </c>
      <c r="E88" s="11">
        <v>1394561.83</v>
      </c>
      <c r="F88" s="10">
        <v>0</v>
      </c>
      <c r="G88" s="12">
        <v>79.69</v>
      </c>
      <c r="H88" s="11">
        <v>3.355</v>
      </c>
      <c r="I88" s="12">
        <v>216.71059650000001</v>
      </c>
      <c r="J88" s="17">
        <v>7.9619999999999996E-2</v>
      </c>
    </row>
    <row r="89" spans="1:10" x14ac:dyDescent="0.3">
      <c r="A89" s="14">
        <v>1</v>
      </c>
      <c r="B89" s="13">
        <v>40823</v>
      </c>
      <c r="C89" s="14">
        <f>YEAR(Walmart_Sales!$B89)</f>
        <v>2011</v>
      </c>
      <c r="D89" s="14">
        <f>MONTH(Walmart_Sales!$B89)</f>
        <v>10</v>
      </c>
      <c r="E89" s="15">
        <v>1630989.95</v>
      </c>
      <c r="F89" s="14">
        <v>0</v>
      </c>
      <c r="G89" s="16">
        <v>69.31</v>
      </c>
      <c r="H89" s="15">
        <v>3.2850000000000001</v>
      </c>
      <c r="I89" s="16">
        <v>217.0453684</v>
      </c>
      <c r="J89" s="18">
        <v>7.8659999999999994E-2</v>
      </c>
    </row>
    <row r="90" spans="1:10" x14ac:dyDescent="0.3">
      <c r="A90" s="10">
        <v>1</v>
      </c>
      <c r="B90" s="9">
        <v>40830</v>
      </c>
      <c r="C90" s="10">
        <f>YEAR(Walmart_Sales!$B90)</f>
        <v>2011</v>
      </c>
      <c r="D90" s="10">
        <f>MONTH(Walmart_Sales!$B90)</f>
        <v>10</v>
      </c>
      <c r="E90" s="11">
        <v>1493525.93</v>
      </c>
      <c r="F90" s="10">
        <v>0</v>
      </c>
      <c r="G90" s="12">
        <v>71.739999999999995</v>
      </c>
      <c r="H90" s="11">
        <v>3.274</v>
      </c>
      <c r="I90" s="12">
        <v>217.35527329999999</v>
      </c>
      <c r="J90" s="17">
        <v>7.8659999999999994E-2</v>
      </c>
    </row>
    <row r="91" spans="1:10" x14ac:dyDescent="0.3">
      <c r="A91" s="14">
        <v>1</v>
      </c>
      <c r="B91" s="13">
        <v>40837</v>
      </c>
      <c r="C91" s="14">
        <f>YEAR(Walmart_Sales!$B91)</f>
        <v>2011</v>
      </c>
      <c r="D91" s="14">
        <f>MONTH(Walmart_Sales!$B91)</f>
        <v>10</v>
      </c>
      <c r="E91" s="15">
        <v>1502562.78</v>
      </c>
      <c r="F91" s="14">
        <v>0</v>
      </c>
      <c r="G91" s="16">
        <v>63.71</v>
      </c>
      <c r="H91" s="15">
        <v>3.3530000000000002</v>
      </c>
      <c r="I91" s="16">
        <v>217.51597620000001</v>
      </c>
      <c r="J91" s="18">
        <v>7.8659999999999994E-2</v>
      </c>
    </row>
    <row r="92" spans="1:10" x14ac:dyDescent="0.3">
      <c r="A92" s="10">
        <v>1</v>
      </c>
      <c r="B92" s="9">
        <v>40844</v>
      </c>
      <c r="C92" s="10">
        <f>YEAR(Walmart_Sales!$B92)</f>
        <v>2011</v>
      </c>
      <c r="D92" s="10">
        <f>MONTH(Walmart_Sales!$B92)</f>
        <v>10</v>
      </c>
      <c r="E92" s="11">
        <v>1445249.09</v>
      </c>
      <c r="F92" s="10">
        <v>0</v>
      </c>
      <c r="G92" s="12">
        <v>66.569999999999993</v>
      </c>
      <c r="H92" s="11">
        <v>3.3719999999999999</v>
      </c>
      <c r="I92" s="12">
        <v>217.6766791</v>
      </c>
      <c r="J92" s="17">
        <v>7.8659999999999994E-2</v>
      </c>
    </row>
    <row r="93" spans="1:10" x14ac:dyDescent="0.3">
      <c r="A93" s="14">
        <v>1</v>
      </c>
      <c r="B93" s="13">
        <v>40851</v>
      </c>
      <c r="C93" s="14">
        <f>YEAR(Walmart_Sales!$B93)</f>
        <v>2011</v>
      </c>
      <c r="D93" s="14">
        <f>MONTH(Walmart_Sales!$B93)</f>
        <v>11</v>
      </c>
      <c r="E93" s="15">
        <v>1697229.58</v>
      </c>
      <c r="F93" s="14">
        <v>0</v>
      </c>
      <c r="G93" s="16">
        <v>54.98</v>
      </c>
      <c r="H93" s="15">
        <v>3.3319999999999999</v>
      </c>
      <c r="I93" s="16">
        <v>217.83738199999999</v>
      </c>
      <c r="J93" s="18">
        <v>7.8659999999999994E-2</v>
      </c>
    </row>
    <row r="94" spans="1:10" x14ac:dyDescent="0.3">
      <c r="A94" s="10">
        <v>1</v>
      </c>
      <c r="B94" s="9">
        <v>40858</v>
      </c>
      <c r="C94" s="10">
        <f>YEAR(Walmart_Sales!$B94)</f>
        <v>2011</v>
      </c>
      <c r="D94" s="10">
        <f>MONTH(Walmart_Sales!$B94)</f>
        <v>11</v>
      </c>
      <c r="E94" s="11">
        <v>1594938.89</v>
      </c>
      <c r="F94" s="10">
        <v>0</v>
      </c>
      <c r="G94" s="12">
        <v>59.11</v>
      </c>
      <c r="H94" s="11">
        <v>3.2970000000000002</v>
      </c>
      <c r="I94" s="12">
        <v>217.99808490000001</v>
      </c>
      <c r="J94" s="17">
        <v>7.8659999999999994E-2</v>
      </c>
    </row>
    <row r="95" spans="1:10" x14ac:dyDescent="0.3">
      <c r="A95" s="14">
        <v>1</v>
      </c>
      <c r="B95" s="13">
        <v>40865</v>
      </c>
      <c r="C95" s="14">
        <f>YEAR(Walmart_Sales!$B95)</f>
        <v>2011</v>
      </c>
      <c r="D95" s="14">
        <f>MONTH(Walmart_Sales!$B95)</f>
        <v>11</v>
      </c>
      <c r="E95" s="15">
        <v>1539483.7</v>
      </c>
      <c r="F95" s="14">
        <v>0</v>
      </c>
      <c r="G95" s="16">
        <v>62.25</v>
      </c>
      <c r="H95" s="15">
        <v>3.3079999999999998</v>
      </c>
      <c r="I95" s="16">
        <v>218.2205088</v>
      </c>
      <c r="J95" s="18">
        <v>7.8659999999999994E-2</v>
      </c>
    </row>
    <row r="96" spans="1:10" x14ac:dyDescent="0.3">
      <c r="A96" s="10">
        <v>1</v>
      </c>
      <c r="B96" s="9">
        <v>40872</v>
      </c>
      <c r="C96" s="10">
        <f>YEAR(Walmart_Sales!$B96)</f>
        <v>2011</v>
      </c>
      <c r="D96" s="10">
        <f>MONTH(Walmart_Sales!$B96)</f>
        <v>11</v>
      </c>
      <c r="E96" s="11">
        <v>2033320.66</v>
      </c>
      <c r="F96" s="10">
        <v>1</v>
      </c>
      <c r="G96" s="12">
        <v>60.14</v>
      </c>
      <c r="H96" s="11">
        <v>3.2360000000000002</v>
      </c>
      <c r="I96" s="12">
        <v>218.4676211</v>
      </c>
      <c r="J96" s="17">
        <v>7.8659999999999994E-2</v>
      </c>
    </row>
    <row r="97" spans="1:10" x14ac:dyDescent="0.3">
      <c r="A97" s="14">
        <v>1</v>
      </c>
      <c r="B97" s="13">
        <v>40879</v>
      </c>
      <c r="C97" s="14">
        <f>YEAR(Walmart_Sales!$B97)</f>
        <v>2011</v>
      </c>
      <c r="D97" s="14">
        <f>MONTH(Walmart_Sales!$B97)</f>
        <v>12</v>
      </c>
      <c r="E97" s="15">
        <v>1584083.95</v>
      </c>
      <c r="F97" s="14">
        <v>0</v>
      </c>
      <c r="G97" s="16">
        <v>48.91</v>
      </c>
      <c r="H97" s="15">
        <v>3.1720000000000002</v>
      </c>
      <c r="I97" s="16">
        <v>218.71473330000001</v>
      </c>
      <c r="J97" s="18">
        <v>7.8659999999999994E-2</v>
      </c>
    </row>
    <row r="98" spans="1:10" x14ac:dyDescent="0.3">
      <c r="A98" s="10">
        <v>1</v>
      </c>
      <c r="B98" s="9">
        <v>40886</v>
      </c>
      <c r="C98" s="10">
        <f>YEAR(Walmart_Sales!$B98)</f>
        <v>2011</v>
      </c>
      <c r="D98" s="10">
        <f>MONTH(Walmart_Sales!$B98)</f>
        <v>12</v>
      </c>
      <c r="E98" s="11">
        <v>1799682.38</v>
      </c>
      <c r="F98" s="10">
        <v>0</v>
      </c>
      <c r="G98" s="12">
        <v>43.93</v>
      </c>
      <c r="H98" s="11">
        <v>3.1579999999999999</v>
      </c>
      <c r="I98" s="12">
        <v>218.9618456</v>
      </c>
      <c r="J98" s="17">
        <v>7.8659999999999994E-2</v>
      </c>
    </row>
    <row r="99" spans="1:10" x14ac:dyDescent="0.3">
      <c r="A99" s="14">
        <v>1</v>
      </c>
      <c r="B99" s="13">
        <v>40893</v>
      </c>
      <c r="C99" s="14">
        <f>YEAR(Walmart_Sales!$B99)</f>
        <v>2011</v>
      </c>
      <c r="D99" s="14">
        <f>MONTH(Walmart_Sales!$B99)</f>
        <v>12</v>
      </c>
      <c r="E99" s="15">
        <v>1881176.67</v>
      </c>
      <c r="F99" s="14">
        <v>0</v>
      </c>
      <c r="G99" s="16">
        <v>51.63</v>
      </c>
      <c r="H99" s="15">
        <v>3.1589999999999998</v>
      </c>
      <c r="I99" s="16">
        <v>219.17945330000001</v>
      </c>
      <c r="J99" s="18">
        <v>7.8659999999999994E-2</v>
      </c>
    </row>
    <row r="100" spans="1:10" x14ac:dyDescent="0.3">
      <c r="A100" s="10">
        <v>1</v>
      </c>
      <c r="B100" s="9">
        <v>40900</v>
      </c>
      <c r="C100" s="10">
        <f>YEAR(Walmart_Sales!$B100)</f>
        <v>2011</v>
      </c>
      <c r="D100" s="10">
        <f>MONTH(Walmart_Sales!$B100)</f>
        <v>12</v>
      </c>
      <c r="E100" s="11">
        <v>2270188.9900000002</v>
      </c>
      <c r="F100" s="10">
        <v>0</v>
      </c>
      <c r="G100" s="12">
        <v>47.96</v>
      </c>
      <c r="H100" s="11">
        <v>3.1120000000000001</v>
      </c>
      <c r="I100" s="12">
        <v>219.35772159999999</v>
      </c>
      <c r="J100" s="17">
        <v>7.8659999999999994E-2</v>
      </c>
    </row>
    <row r="101" spans="1:10" x14ac:dyDescent="0.3">
      <c r="A101" s="14">
        <v>1</v>
      </c>
      <c r="B101" s="13">
        <v>40907</v>
      </c>
      <c r="C101" s="14">
        <f>YEAR(Walmart_Sales!$B101)</f>
        <v>2011</v>
      </c>
      <c r="D101" s="14">
        <f>MONTH(Walmart_Sales!$B101)</f>
        <v>12</v>
      </c>
      <c r="E101" s="15">
        <v>1497462.72</v>
      </c>
      <c r="F101" s="14">
        <v>1</v>
      </c>
      <c r="G101" s="16">
        <v>44.55</v>
      </c>
      <c r="H101" s="15">
        <v>3.129</v>
      </c>
      <c r="I101" s="16">
        <v>219.53598980000001</v>
      </c>
      <c r="J101" s="18">
        <v>7.8659999999999994E-2</v>
      </c>
    </row>
    <row r="102" spans="1:10" x14ac:dyDescent="0.3">
      <c r="A102" s="10">
        <v>1</v>
      </c>
      <c r="B102" s="9">
        <v>40914</v>
      </c>
      <c r="C102" s="10">
        <f>YEAR(Walmart_Sales!$B102)</f>
        <v>2012</v>
      </c>
      <c r="D102" s="10">
        <f>MONTH(Walmart_Sales!$B102)</f>
        <v>1</v>
      </c>
      <c r="E102" s="11">
        <v>1550369.92</v>
      </c>
      <c r="F102" s="10">
        <v>0</v>
      </c>
      <c r="G102" s="12">
        <v>49.01</v>
      </c>
      <c r="H102" s="11">
        <v>3.157</v>
      </c>
      <c r="I102" s="12">
        <v>219.7142581</v>
      </c>
      <c r="J102" s="17">
        <v>7.3480000000000004E-2</v>
      </c>
    </row>
    <row r="103" spans="1:10" x14ac:dyDescent="0.3">
      <c r="A103" s="14">
        <v>1</v>
      </c>
      <c r="B103" s="13">
        <v>40921</v>
      </c>
      <c r="C103" s="14">
        <f>YEAR(Walmart_Sales!$B103)</f>
        <v>2012</v>
      </c>
      <c r="D103" s="14">
        <f>MONTH(Walmart_Sales!$B103)</f>
        <v>1</v>
      </c>
      <c r="E103" s="15">
        <v>1459601.17</v>
      </c>
      <c r="F103" s="14">
        <v>0</v>
      </c>
      <c r="G103" s="16">
        <v>48.53</v>
      </c>
      <c r="H103" s="15">
        <v>3.2610000000000001</v>
      </c>
      <c r="I103" s="16">
        <v>219.89252629999999</v>
      </c>
      <c r="J103" s="18">
        <v>7.3480000000000004E-2</v>
      </c>
    </row>
    <row r="104" spans="1:10" x14ac:dyDescent="0.3">
      <c r="A104" s="10">
        <v>1</v>
      </c>
      <c r="B104" s="9">
        <v>40928</v>
      </c>
      <c r="C104" s="10">
        <f>YEAR(Walmart_Sales!$B104)</f>
        <v>2012</v>
      </c>
      <c r="D104" s="10">
        <f>MONTH(Walmart_Sales!$B104)</f>
        <v>1</v>
      </c>
      <c r="E104" s="11">
        <v>1394393.84</v>
      </c>
      <c r="F104" s="10">
        <v>0</v>
      </c>
      <c r="G104" s="12">
        <v>54.11</v>
      </c>
      <c r="H104" s="11">
        <v>3.2679999999999998</v>
      </c>
      <c r="I104" s="12">
        <v>219.98568929999999</v>
      </c>
      <c r="J104" s="17">
        <v>7.3480000000000004E-2</v>
      </c>
    </row>
    <row r="105" spans="1:10" x14ac:dyDescent="0.3">
      <c r="A105" s="14">
        <v>1</v>
      </c>
      <c r="B105" s="13">
        <v>40935</v>
      </c>
      <c r="C105" s="14">
        <f>YEAR(Walmart_Sales!$B105)</f>
        <v>2012</v>
      </c>
      <c r="D105" s="14">
        <f>MONTH(Walmart_Sales!$B105)</f>
        <v>1</v>
      </c>
      <c r="E105" s="15">
        <v>1319325.5900000001</v>
      </c>
      <c r="F105" s="14">
        <v>0</v>
      </c>
      <c r="G105" s="16">
        <v>54.26</v>
      </c>
      <c r="H105" s="15">
        <v>3.29</v>
      </c>
      <c r="I105" s="16">
        <v>220.07885229999999</v>
      </c>
      <c r="J105" s="18">
        <v>7.3480000000000004E-2</v>
      </c>
    </row>
    <row r="106" spans="1:10" x14ac:dyDescent="0.3">
      <c r="A106" s="10">
        <v>1</v>
      </c>
      <c r="B106" s="9">
        <v>40942</v>
      </c>
      <c r="C106" s="10">
        <f>YEAR(Walmart_Sales!$B106)</f>
        <v>2012</v>
      </c>
      <c r="D106" s="10">
        <f>MONTH(Walmart_Sales!$B106)</f>
        <v>2</v>
      </c>
      <c r="E106" s="11">
        <v>1636339.65</v>
      </c>
      <c r="F106" s="10">
        <v>0</v>
      </c>
      <c r="G106" s="12">
        <v>56.55</v>
      </c>
      <c r="H106" s="11">
        <v>3.36</v>
      </c>
      <c r="I106" s="12">
        <v>220.1720153</v>
      </c>
      <c r="J106" s="17">
        <v>7.3480000000000004E-2</v>
      </c>
    </row>
    <row r="107" spans="1:10" x14ac:dyDescent="0.3">
      <c r="A107" s="14">
        <v>1</v>
      </c>
      <c r="B107" s="13">
        <v>40949</v>
      </c>
      <c r="C107" s="14">
        <f>YEAR(Walmart_Sales!$B107)</f>
        <v>2012</v>
      </c>
      <c r="D107" s="14">
        <f>MONTH(Walmart_Sales!$B107)</f>
        <v>2</v>
      </c>
      <c r="E107" s="15">
        <v>1802477.43</v>
      </c>
      <c r="F107" s="14">
        <v>1</v>
      </c>
      <c r="G107" s="16">
        <v>48.02</v>
      </c>
      <c r="H107" s="15">
        <v>3.4089999999999998</v>
      </c>
      <c r="I107" s="16">
        <v>220.2651783</v>
      </c>
      <c r="J107" s="18">
        <v>7.3480000000000004E-2</v>
      </c>
    </row>
    <row r="108" spans="1:10" x14ac:dyDescent="0.3">
      <c r="A108" s="10">
        <v>1</v>
      </c>
      <c r="B108" s="9">
        <v>40956</v>
      </c>
      <c r="C108" s="10">
        <f>YEAR(Walmart_Sales!$B108)</f>
        <v>2012</v>
      </c>
      <c r="D108" s="10">
        <f>MONTH(Walmart_Sales!$B108)</f>
        <v>2</v>
      </c>
      <c r="E108" s="11">
        <v>1819870</v>
      </c>
      <c r="F108" s="10">
        <v>0</v>
      </c>
      <c r="G108" s="12">
        <v>45.32</v>
      </c>
      <c r="H108" s="11">
        <v>3.51</v>
      </c>
      <c r="I108" s="12">
        <v>220.42575859999999</v>
      </c>
      <c r="J108" s="17">
        <v>7.3480000000000004E-2</v>
      </c>
    </row>
    <row r="109" spans="1:10" x14ac:dyDescent="0.3">
      <c r="A109" s="14">
        <v>1</v>
      </c>
      <c r="B109" s="13">
        <v>40963</v>
      </c>
      <c r="C109" s="14">
        <f>YEAR(Walmart_Sales!$B109)</f>
        <v>2012</v>
      </c>
      <c r="D109" s="14">
        <f>MONTH(Walmart_Sales!$B109)</f>
        <v>2</v>
      </c>
      <c r="E109" s="15">
        <v>1539387.83</v>
      </c>
      <c r="F109" s="14">
        <v>0</v>
      </c>
      <c r="G109" s="16">
        <v>57.25</v>
      </c>
      <c r="H109" s="15">
        <v>3.5550000000000002</v>
      </c>
      <c r="I109" s="16">
        <v>220.63690199999999</v>
      </c>
      <c r="J109" s="18">
        <v>7.3480000000000004E-2</v>
      </c>
    </row>
    <row r="110" spans="1:10" x14ac:dyDescent="0.3">
      <c r="A110" s="10">
        <v>1</v>
      </c>
      <c r="B110" s="9">
        <v>40970</v>
      </c>
      <c r="C110" s="10">
        <f>YEAR(Walmart_Sales!$B110)</f>
        <v>2012</v>
      </c>
      <c r="D110" s="10">
        <f>MONTH(Walmart_Sales!$B110)</f>
        <v>3</v>
      </c>
      <c r="E110" s="11">
        <v>1688420.76</v>
      </c>
      <c r="F110" s="10">
        <v>0</v>
      </c>
      <c r="G110" s="12">
        <v>60.96</v>
      </c>
      <c r="H110" s="11">
        <v>3.63</v>
      </c>
      <c r="I110" s="12">
        <v>220.84804539999999</v>
      </c>
      <c r="J110" s="17">
        <v>7.3480000000000004E-2</v>
      </c>
    </row>
    <row r="111" spans="1:10" x14ac:dyDescent="0.3">
      <c r="A111" s="14">
        <v>1</v>
      </c>
      <c r="B111" s="13">
        <v>40977</v>
      </c>
      <c r="C111" s="14">
        <f>YEAR(Walmart_Sales!$B111)</f>
        <v>2012</v>
      </c>
      <c r="D111" s="14">
        <f>MONTH(Walmart_Sales!$B111)</f>
        <v>3</v>
      </c>
      <c r="E111" s="15">
        <v>1675431.16</v>
      </c>
      <c r="F111" s="14">
        <v>0</v>
      </c>
      <c r="G111" s="16">
        <v>58.76</v>
      </c>
      <c r="H111" s="15">
        <v>3.669</v>
      </c>
      <c r="I111" s="16">
        <v>221.05918869999999</v>
      </c>
      <c r="J111" s="18">
        <v>7.3480000000000004E-2</v>
      </c>
    </row>
    <row r="112" spans="1:10" x14ac:dyDescent="0.3">
      <c r="A112" s="10">
        <v>1</v>
      </c>
      <c r="B112" s="9">
        <v>40984</v>
      </c>
      <c r="C112" s="10">
        <f>YEAR(Walmart_Sales!$B112)</f>
        <v>2012</v>
      </c>
      <c r="D112" s="10">
        <f>MONTH(Walmart_Sales!$B112)</f>
        <v>3</v>
      </c>
      <c r="E112" s="11">
        <v>1677472.78</v>
      </c>
      <c r="F112" s="10">
        <v>0</v>
      </c>
      <c r="G112" s="12">
        <v>64.739999999999995</v>
      </c>
      <c r="H112" s="11">
        <v>3.734</v>
      </c>
      <c r="I112" s="12">
        <v>221.21181319999999</v>
      </c>
      <c r="J112" s="17">
        <v>7.3480000000000004E-2</v>
      </c>
    </row>
    <row r="113" spans="1:10" x14ac:dyDescent="0.3">
      <c r="A113" s="14">
        <v>1</v>
      </c>
      <c r="B113" s="13">
        <v>40991</v>
      </c>
      <c r="C113" s="14">
        <f>YEAR(Walmart_Sales!$B113)</f>
        <v>2012</v>
      </c>
      <c r="D113" s="14">
        <f>MONTH(Walmart_Sales!$B113)</f>
        <v>3</v>
      </c>
      <c r="E113" s="15">
        <v>1511068.07</v>
      </c>
      <c r="F113" s="14">
        <v>0</v>
      </c>
      <c r="G113" s="16">
        <v>65.930000000000007</v>
      </c>
      <c r="H113" s="15">
        <v>3.7869999999999999</v>
      </c>
      <c r="I113" s="16">
        <v>221.28641260000001</v>
      </c>
      <c r="J113" s="18">
        <v>7.3480000000000004E-2</v>
      </c>
    </row>
    <row r="114" spans="1:10" x14ac:dyDescent="0.3">
      <c r="A114" s="10">
        <v>1</v>
      </c>
      <c r="B114" s="9">
        <v>40998</v>
      </c>
      <c r="C114" s="10">
        <f>YEAR(Walmart_Sales!$B114)</f>
        <v>2012</v>
      </c>
      <c r="D114" s="10">
        <f>MONTH(Walmart_Sales!$B114)</f>
        <v>3</v>
      </c>
      <c r="E114" s="11">
        <v>1649604.63</v>
      </c>
      <c r="F114" s="10">
        <v>0</v>
      </c>
      <c r="G114" s="12">
        <v>67.61</v>
      </c>
      <c r="H114" s="11">
        <v>3.8450000000000002</v>
      </c>
      <c r="I114" s="12">
        <v>221.36101189999999</v>
      </c>
      <c r="J114" s="17">
        <v>7.3480000000000004E-2</v>
      </c>
    </row>
    <row r="115" spans="1:10" x14ac:dyDescent="0.3">
      <c r="A115" s="14">
        <v>1</v>
      </c>
      <c r="B115" s="13">
        <v>41005</v>
      </c>
      <c r="C115" s="14">
        <f>YEAR(Walmart_Sales!$B115)</f>
        <v>2012</v>
      </c>
      <c r="D115" s="14">
        <f>MONTH(Walmart_Sales!$B115)</f>
        <v>4</v>
      </c>
      <c r="E115" s="15">
        <v>1899676.88</v>
      </c>
      <c r="F115" s="14">
        <v>0</v>
      </c>
      <c r="G115" s="16">
        <v>70.430000000000007</v>
      </c>
      <c r="H115" s="15">
        <v>3.891</v>
      </c>
      <c r="I115" s="16">
        <v>221.43561120000001</v>
      </c>
      <c r="J115" s="18">
        <v>7.1429999999999993E-2</v>
      </c>
    </row>
    <row r="116" spans="1:10" x14ac:dyDescent="0.3">
      <c r="A116" s="10">
        <v>1</v>
      </c>
      <c r="B116" s="9">
        <v>41012</v>
      </c>
      <c r="C116" s="10">
        <f>YEAR(Walmart_Sales!$B116)</f>
        <v>2012</v>
      </c>
      <c r="D116" s="10">
        <f>MONTH(Walmart_Sales!$B116)</f>
        <v>4</v>
      </c>
      <c r="E116" s="11">
        <v>1621031.7</v>
      </c>
      <c r="F116" s="10">
        <v>0</v>
      </c>
      <c r="G116" s="12">
        <v>69.069999999999993</v>
      </c>
      <c r="H116" s="11">
        <v>3.891</v>
      </c>
      <c r="I116" s="12">
        <v>221.5102105</v>
      </c>
      <c r="J116" s="17">
        <v>7.1429999999999993E-2</v>
      </c>
    </row>
    <row r="117" spans="1:10" x14ac:dyDescent="0.3">
      <c r="A117" s="14">
        <v>1</v>
      </c>
      <c r="B117" s="13">
        <v>41019</v>
      </c>
      <c r="C117" s="14">
        <f>YEAR(Walmart_Sales!$B117)</f>
        <v>2012</v>
      </c>
      <c r="D117" s="14">
        <f>MONTH(Walmart_Sales!$B117)</f>
        <v>4</v>
      </c>
      <c r="E117" s="15">
        <v>1521577.87</v>
      </c>
      <c r="F117" s="14">
        <v>0</v>
      </c>
      <c r="G117" s="16">
        <v>66.760000000000005</v>
      </c>
      <c r="H117" s="15">
        <v>3.8769999999999998</v>
      </c>
      <c r="I117" s="16">
        <v>221.56407369999999</v>
      </c>
      <c r="J117" s="18">
        <v>7.1429999999999993E-2</v>
      </c>
    </row>
    <row r="118" spans="1:10" x14ac:dyDescent="0.3">
      <c r="A118" s="10">
        <v>1</v>
      </c>
      <c r="B118" s="9">
        <v>41026</v>
      </c>
      <c r="C118" s="10">
        <f>YEAR(Walmart_Sales!$B118)</f>
        <v>2012</v>
      </c>
      <c r="D118" s="10">
        <f>MONTH(Walmart_Sales!$B118)</f>
        <v>4</v>
      </c>
      <c r="E118" s="11">
        <v>1468928.37</v>
      </c>
      <c r="F118" s="10">
        <v>0</v>
      </c>
      <c r="G118" s="12">
        <v>67.23</v>
      </c>
      <c r="H118" s="11">
        <v>3.8140000000000001</v>
      </c>
      <c r="I118" s="12">
        <v>221.6179368</v>
      </c>
      <c r="J118" s="17">
        <v>7.1429999999999993E-2</v>
      </c>
    </row>
    <row r="119" spans="1:10" x14ac:dyDescent="0.3">
      <c r="A119" s="14">
        <v>1</v>
      </c>
      <c r="B119" s="13">
        <v>41033</v>
      </c>
      <c r="C119" s="14">
        <f>YEAR(Walmart_Sales!$B119)</f>
        <v>2012</v>
      </c>
      <c r="D119" s="14">
        <f>MONTH(Walmart_Sales!$B119)</f>
        <v>5</v>
      </c>
      <c r="E119" s="15">
        <v>1684519.99</v>
      </c>
      <c r="F119" s="14">
        <v>0</v>
      </c>
      <c r="G119" s="16">
        <v>75.55</v>
      </c>
      <c r="H119" s="15">
        <v>3.7490000000000001</v>
      </c>
      <c r="I119" s="16">
        <v>221.67179999999999</v>
      </c>
      <c r="J119" s="18">
        <v>7.1429999999999993E-2</v>
      </c>
    </row>
    <row r="120" spans="1:10" x14ac:dyDescent="0.3">
      <c r="A120" s="10">
        <v>1</v>
      </c>
      <c r="B120" s="9">
        <v>41040</v>
      </c>
      <c r="C120" s="10">
        <f>YEAR(Walmart_Sales!$B120)</f>
        <v>2012</v>
      </c>
      <c r="D120" s="10">
        <f>MONTH(Walmart_Sales!$B120)</f>
        <v>5</v>
      </c>
      <c r="E120" s="11">
        <v>1611096.05</v>
      </c>
      <c r="F120" s="10">
        <v>0</v>
      </c>
      <c r="G120" s="12">
        <v>73.77</v>
      </c>
      <c r="H120" s="11">
        <v>3.6880000000000002</v>
      </c>
      <c r="I120" s="12">
        <v>221.72566320000001</v>
      </c>
      <c r="J120" s="17">
        <v>7.1429999999999993E-2</v>
      </c>
    </row>
    <row r="121" spans="1:10" x14ac:dyDescent="0.3">
      <c r="A121" s="14">
        <v>1</v>
      </c>
      <c r="B121" s="13">
        <v>41047</v>
      </c>
      <c r="C121" s="14">
        <f>YEAR(Walmart_Sales!$B121)</f>
        <v>2012</v>
      </c>
      <c r="D121" s="14">
        <f>MONTH(Walmart_Sales!$B121)</f>
        <v>5</v>
      </c>
      <c r="E121" s="15">
        <v>1595901.87</v>
      </c>
      <c r="F121" s="14">
        <v>0</v>
      </c>
      <c r="G121" s="16">
        <v>70.33</v>
      </c>
      <c r="H121" s="15">
        <v>3.63</v>
      </c>
      <c r="I121" s="16">
        <v>221.74267399999999</v>
      </c>
      <c r="J121" s="18">
        <v>7.1429999999999993E-2</v>
      </c>
    </row>
    <row r="122" spans="1:10" x14ac:dyDescent="0.3">
      <c r="A122" s="10">
        <v>1</v>
      </c>
      <c r="B122" s="9">
        <v>41054</v>
      </c>
      <c r="C122" s="10">
        <f>YEAR(Walmart_Sales!$B122)</f>
        <v>2012</v>
      </c>
      <c r="D122" s="10">
        <f>MONTH(Walmart_Sales!$B122)</f>
        <v>5</v>
      </c>
      <c r="E122" s="11">
        <v>1555444.55</v>
      </c>
      <c r="F122" s="10">
        <v>0</v>
      </c>
      <c r="G122" s="12">
        <v>77.22</v>
      </c>
      <c r="H122" s="11">
        <v>3.5609999999999999</v>
      </c>
      <c r="I122" s="12">
        <v>221.744944</v>
      </c>
      <c r="J122" s="17">
        <v>7.1429999999999993E-2</v>
      </c>
    </row>
    <row r="123" spans="1:10" x14ac:dyDescent="0.3">
      <c r="A123" s="14">
        <v>1</v>
      </c>
      <c r="B123" s="13">
        <v>41061</v>
      </c>
      <c r="C123" s="14">
        <f>YEAR(Walmart_Sales!$B123)</f>
        <v>2012</v>
      </c>
      <c r="D123" s="14">
        <f>MONTH(Walmart_Sales!$B123)</f>
        <v>6</v>
      </c>
      <c r="E123" s="15">
        <v>1624477.58</v>
      </c>
      <c r="F123" s="14">
        <v>0</v>
      </c>
      <c r="G123" s="16">
        <v>77.95</v>
      </c>
      <c r="H123" s="15">
        <v>3.5009999999999999</v>
      </c>
      <c r="I123" s="16">
        <v>221.74721389999999</v>
      </c>
      <c r="J123" s="18">
        <v>7.1429999999999993E-2</v>
      </c>
    </row>
    <row r="124" spans="1:10" x14ac:dyDescent="0.3">
      <c r="A124" s="10">
        <v>1</v>
      </c>
      <c r="B124" s="9">
        <v>41068</v>
      </c>
      <c r="C124" s="10">
        <f>YEAR(Walmart_Sales!$B124)</f>
        <v>2012</v>
      </c>
      <c r="D124" s="10">
        <f>MONTH(Walmart_Sales!$B124)</f>
        <v>6</v>
      </c>
      <c r="E124" s="11">
        <v>1697230.96</v>
      </c>
      <c r="F124" s="10">
        <v>0</v>
      </c>
      <c r="G124" s="12">
        <v>78.3</v>
      </c>
      <c r="H124" s="11">
        <v>3.452</v>
      </c>
      <c r="I124" s="12">
        <v>221.7494839</v>
      </c>
      <c r="J124" s="17">
        <v>7.1429999999999993E-2</v>
      </c>
    </row>
    <row r="125" spans="1:10" x14ac:dyDescent="0.3">
      <c r="A125" s="14">
        <v>1</v>
      </c>
      <c r="B125" s="13">
        <v>41075</v>
      </c>
      <c r="C125" s="14">
        <f>YEAR(Walmart_Sales!$B125)</f>
        <v>2012</v>
      </c>
      <c r="D125" s="14">
        <f>MONTH(Walmart_Sales!$B125)</f>
        <v>6</v>
      </c>
      <c r="E125" s="15">
        <v>1630607</v>
      </c>
      <c r="F125" s="14">
        <v>0</v>
      </c>
      <c r="G125" s="16">
        <v>79.349999999999994</v>
      </c>
      <c r="H125" s="15">
        <v>3.3929999999999998</v>
      </c>
      <c r="I125" s="16">
        <v>221.76264209999999</v>
      </c>
      <c r="J125" s="18">
        <v>7.1429999999999993E-2</v>
      </c>
    </row>
    <row r="126" spans="1:10" x14ac:dyDescent="0.3">
      <c r="A126" s="10">
        <v>1</v>
      </c>
      <c r="B126" s="9">
        <v>41082</v>
      </c>
      <c r="C126" s="10">
        <f>YEAR(Walmart_Sales!$B126)</f>
        <v>2012</v>
      </c>
      <c r="D126" s="10">
        <f>MONTH(Walmart_Sales!$B126)</f>
        <v>6</v>
      </c>
      <c r="E126" s="11">
        <v>1527845.81</v>
      </c>
      <c r="F126" s="10">
        <v>0</v>
      </c>
      <c r="G126" s="12">
        <v>78.39</v>
      </c>
      <c r="H126" s="11">
        <v>3.3460000000000001</v>
      </c>
      <c r="I126" s="12">
        <v>221.8030211</v>
      </c>
      <c r="J126" s="17">
        <v>7.1429999999999993E-2</v>
      </c>
    </row>
    <row r="127" spans="1:10" x14ac:dyDescent="0.3">
      <c r="A127" s="14">
        <v>1</v>
      </c>
      <c r="B127" s="13">
        <v>41089</v>
      </c>
      <c r="C127" s="14">
        <f>YEAR(Walmart_Sales!$B127)</f>
        <v>2012</v>
      </c>
      <c r="D127" s="14">
        <f>MONTH(Walmart_Sales!$B127)</f>
        <v>6</v>
      </c>
      <c r="E127" s="15">
        <v>1540421.49</v>
      </c>
      <c r="F127" s="14">
        <v>0</v>
      </c>
      <c r="G127" s="16">
        <v>84.88</v>
      </c>
      <c r="H127" s="15">
        <v>3.286</v>
      </c>
      <c r="I127" s="16">
        <v>221.8434</v>
      </c>
      <c r="J127" s="18">
        <v>7.1429999999999993E-2</v>
      </c>
    </row>
    <row r="128" spans="1:10" x14ac:dyDescent="0.3">
      <c r="A128" s="10">
        <v>1</v>
      </c>
      <c r="B128" s="9">
        <v>41096</v>
      </c>
      <c r="C128" s="10">
        <f>YEAR(Walmart_Sales!$B128)</f>
        <v>2012</v>
      </c>
      <c r="D128" s="10">
        <f>MONTH(Walmart_Sales!$B128)</f>
        <v>7</v>
      </c>
      <c r="E128" s="11">
        <v>1769854.16</v>
      </c>
      <c r="F128" s="10">
        <v>0</v>
      </c>
      <c r="G128" s="12">
        <v>81.569999999999993</v>
      </c>
      <c r="H128" s="11">
        <v>3.2269999999999999</v>
      </c>
      <c r="I128" s="12">
        <v>221.88377890000001</v>
      </c>
      <c r="J128" s="17">
        <v>6.9080000000000003E-2</v>
      </c>
    </row>
    <row r="129" spans="1:10" x14ac:dyDescent="0.3">
      <c r="A129" s="14">
        <v>1</v>
      </c>
      <c r="B129" s="13">
        <v>41103</v>
      </c>
      <c r="C129" s="14">
        <f>YEAR(Walmart_Sales!$B129)</f>
        <v>2012</v>
      </c>
      <c r="D129" s="14">
        <f>MONTH(Walmart_Sales!$B129)</f>
        <v>7</v>
      </c>
      <c r="E129" s="15">
        <v>1527014.04</v>
      </c>
      <c r="F129" s="14">
        <v>0</v>
      </c>
      <c r="G129" s="16">
        <v>77.12</v>
      </c>
      <c r="H129" s="15">
        <v>3.2559999999999998</v>
      </c>
      <c r="I129" s="16">
        <v>221.92415790000001</v>
      </c>
      <c r="J129" s="18">
        <v>6.9080000000000003E-2</v>
      </c>
    </row>
    <row r="130" spans="1:10" x14ac:dyDescent="0.3">
      <c r="A130" s="10">
        <v>1</v>
      </c>
      <c r="B130" s="9">
        <v>41110</v>
      </c>
      <c r="C130" s="10">
        <f>YEAR(Walmart_Sales!$B130)</f>
        <v>2012</v>
      </c>
      <c r="D130" s="10">
        <f>MONTH(Walmart_Sales!$B130)</f>
        <v>7</v>
      </c>
      <c r="E130" s="11">
        <v>1497954.76</v>
      </c>
      <c r="F130" s="10">
        <v>0</v>
      </c>
      <c r="G130" s="12">
        <v>80.42</v>
      </c>
      <c r="H130" s="11">
        <v>3.3109999999999999</v>
      </c>
      <c r="I130" s="12">
        <v>221.93272669999999</v>
      </c>
      <c r="J130" s="17">
        <v>6.9080000000000003E-2</v>
      </c>
    </row>
    <row r="131" spans="1:10" x14ac:dyDescent="0.3">
      <c r="A131" s="14">
        <v>1</v>
      </c>
      <c r="B131" s="13">
        <v>41117</v>
      </c>
      <c r="C131" s="14">
        <f>YEAR(Walmart_Sales!$B131)</f>
        <v>2012</v>
      </c>
      <c r="D131" s="14">
        <f>MONTH(Walmart_Sales!$B131)</f>
        <v>7</v>
      </c>
      <c r="E131" s="15">
        <v>1439123.71</v>
      </c>
      <c r="F131" s="14">
        <v>0</v>
      </c>
      <c r="G131" s="16">
        <v>82.66</v>
      </c>
      <c r="H131" s="15">
        <v>3.407</v>
      </c>
      <c r="I131" s="16">
        <v>221.9412954</v>
      </c>
      <c r="J131" s="18">
        <v>6.9080000000000003E-2</v>
      </c>
    </row>
    <row r="132" spans="1:10" x14ac:dyDescent="0.3">
      <c r="A132" s="10">
        <v>1</v>
      </c>
      <c r="B132" s="9">
        <v>41124</v>
      </c>
      <c r="C132" s="10">
        <f>YEAR(Walmart_Sales!$B132)</f>
        <v>2012</v>
      </c>
      <c r="D132" s="10">
        <f>MONTH(Walmart_Sales!$B132)</f>
        <v>8</v>
      </c>
      <c r="E132" s="11">
        <v>1631135.79</v>
      </c>
      <c r="F132" s="10">
        <v>0</v>
      </c>
      <c r="G132" s="12">
        <v>86.11</v>
      </c>
      <c r="H132" s="11">
        <v>3.4169999999999998</v>
      </c>
      <c r="I132" s="12">
        <v>221.94986420000001</v>
      </c>
      <c r="J132" s="17">
        <v>6.9080000000000003E-2</v>
      </c>
    </row>
    <row r="133" spans="1:10" x14ac:dyDescent="0.3">
      <c r="A133" s="14">
        <v>1</v>
      </c>
      <c r="B133" s="13">
        <v>41131</v>
      </c>
      <c r="C133" s="14">
        <f>YEAR(Walmart_Sales!$B133)</f>
        <v>2012</v>
      </c>
      <c r="D133" s="14">
        <f>MONTH(Walmart_Sales!$B133)</f>
        <v>8</v>
      </c>
      <c r="E133" s="15">
        <v>1592409.97</v>
      </c>
      <c r="F133" s="14">
        <v>0</v>
      </c>
      <c r="G133" s="16">
        <v>85.05</v>
      </c>
      <c r="H133" s="15">
        <v>3.4940000000000002</v>
      </c>
      <c r="I133" s="16">
        <v>221.95843289999999</v>
      </c>
      <c r="J133" s="18">
        <v>6.9080000000000003E-2</v>
      </c>
    </row>
    <row r="134" spans="1:10" x14ac:dyDescent="0.3">
      <c r="A134" s="10">
        <v>1</v>
      </c>
      <c r="B134" s="9">
        <v>41138</v>
      </c>
      <c r="C134" s="10">
        <f>YEAR(Walmart_Sales!$B134)</f>
        <v>2012</v>
      </c>
      <c r="D134" s="10">
        <f>MONTH(Walmart_Sales!$B134)</f>
        <v>8</v>
      </c>
      <c r="E134" s="11">
        <v>1597868.05</v>
      </c>
      <c r="F134" s="10">
        <v>0</v>
      </c>
      <c r="G134" s="12">
        <v>84.85</v>
      </c>
      <c r="H134" s="11">
        <v>3.5710000000000002</v>
      </c>
      <c r="I134" s="12">
        <v>222.0384109</v>
      </c>
      <c r="J134" s="17">
        <v>6.9080000000000003E-2</v>
      </c>
    </row>
    <row r="135" spans="1:10" x14ac:dyDescent="0.3">
      <c r="A135" s="14">
        <v>1</v>
      </c>
      <c r="B135" s="13">
        <v>41145</v>
      </c>
      <c r="C135" s="14">
        <f>YEAR(Walmart_Sales!$B135)</f>
        <v>2012</v>
      </c>
      <c r="D135" s="14">
        <f>MONTH(Walmart_Sales!$B135)</f>
        <v>8</v>
      </c>
      <c r="E135" s="15">
        <v>1494122.38</v>
      </c>
      <c r="F135" s="14">
        <v>0</v>
      </c>
      <c r="G135" s="16">
        <v>77.66</v>
      </c>
      <c r="H135" s="15">
        <v>3.62</v>
      </c>
      <c r="I135" s="16">
        <v>222.17194570000001</v>
      </c>
      <c r="J135" s="18">
        <v>6.9080000000000003E-2</v>
      </c>
    </row>
    <row r="136" spans="1:10" x14ac:dyDescent="0.3">
      <c r="A136" s="10">
        <v>1</v>
      </c>
      <c r="B136" s="9">
        <v>41152</v>
      </c>
      <c r="C136" s="10">
        <f>YEAR(Walmart_Sales!$B136)</f>
        <v>2012</v>
      </c>
      <c r="D136" s="10">
        <f>MONTH(Walmart_Sales!$B136)</f>
        <v>8</v>
      </c>
      <c r="E136" s="11">
        <v>1582083.4</v>
      </c>
      <c r="F136" s="10">
        <v>0</v>
      </c>
      <c r="G136" s="12">
        <v>80.489999999999995</v>
      </c>
      <c r="H136" s="11">
        <v>3.6379999999999999</v>
      </c>
      <c r="I136" s="12">
        <v>222.30548049999999</v>
      </c>
      <c r="J136" s="17">
        <v>6.9080000000000003E-2</v>
      </c>
    </row>
    <row r="137" spans="1:10" x14ac:dyDescent="0.3">
      <c r="A137" s="14">
        <v>1</v>
      </c>
      <c r="B137" s="13">
        <v>41159</v>
      </c>
      <c r="C137" s="14">
        <f>YEAR(Walmart_Sales!$B137)</f>
        <v>2012</v>
      </c>
      <c r="D137" s="14">
        <f>MONTH(Walmart_Sales!$B137)</f>
        <v>9</v>
      </c>
      <c r="E137" s="15">
        <v>1661767.33</v>
      </c>
      <c r="F137" s="14">
        <v>1</v>
      </c>
      <c r="G137" s="16">
        <v>83.96</v>
      </c>
      <c r="H137" s="15">
        <v>3.73</v>
      </c>
      <c r="I137" s="16">
        <v>222.43901529999999</v>
      </c>
      <c r="J137" s="18">
        <v>6.9080000000000003E-2</v>
      </c>
    </row>
    <row r="138" spans="1:10" x14ac:dyDescent="0.3">
      <c r="A138" s="10">
        <v>1</v>
      </c>
      <c r="B138" s="9">
        <v>41166</v>
      </c>
      <c r="C138" s="10">
        <f>YEAR(Walmart_Sales!$B138)</f>
        <v>2012</v>
      </c>
      <c r="D138" s="10">
        <f>MONTH(Walmart_Sales!$B138)</f>
        <v>9</v>
      </c>
      <c r="E138" s="11">
        <v>1517428.87</v>
      </c>
      <c r="F138" s="10">
        <v>0</v>
      </c>
      <c r="G138" s="12">
        <v>74.97</v>
      </c>
      <c r="H138" s="11">
        <v>3.7170000000000001</v>
      </c>
      <c r="I138" s="12">
        <v>222.58201930000001</v>
      </c>
      <c r="J138" s="17">
        <v>6.9080000000000003E-2</v>
      </c>
    </row>
    <row r="139" spans="1:10" x14ac:dyDescent="0.3">
      <c r="A139" s="14">
        <v>1</v>
      </c>
      <c r="B139" s="13">
        <v>41173</v>
      </c>
      <c r="C139" s="14">
        <f>YEAR(Walmart_Sales!$B139)</f>
        <v>2012</v>
      </c>
      <c r="D139" s="14">
        <f>MONTH(Walmart_Sales!$B139)</f>
        <v>9</v>
      </c>
      <c r="E139" s="15">
        <v>1506126.06</v>
      </c>
      <c r="F139" s="14">
        <v>0</v>
      </c>
      <c r="G139" s="16">
        <v>69.87</v>
      </c>
      <c r="H139" s="15">
        <v>3.7210000000000001</v>
      </c>
      <c r="I139" s="16">
        <v>222.78183859999999</v>
      </c>
      <c r="J139" s="18">
        <v>6.9080000000000003E-2</v>
      </c>
    </row>
    <row r="140" spans="1:10" x14ac:dyDescent="0.3">
      <c r="A140" s="10">
        <v>1</v>
      </c>
      <c r="B140" s="9">
        <v>41180</v>
      </c>
      <c r="C140" s="10">
        <f>YEAR(Walmart_Sales!$B140)</f>
        <v>2012</v>
      </c>
      <c r="D140" s="10">
        <f>MONTH(Walmart_Sales!$B140)</f>
        <v>9</v>
      </c>
      <c r="E140" s="11">
        <v>1437059.26</v>
      </c>
      <c r="F140" s="10">
        <v>0</v>
      </c>
      <c r="G140" s="12">
        <v>76.08</v>
      </c>
      <c r="H140" s="11">
        <v>3.6659999999999999</v>
      </c>
      <c r="I140" s="12">
        <v>222.98165789999999</v>
      </c>
      <c r="J140" s="17">
        <v>6.9080000000000003E-2</v>
      </c>
    </row>
    <row r="141" spans="1:10" x14ac:dyDescent="0.3">
      <c r="A141" s="14">
        <v>1</v>
      </c>
      <c r="B141" s="13">
        <v>41187</v>
      </c>
      <c r="C141" s="14">
        <f>YEAR(Walmart_Sales!$B141)</f>
        <v>2012</v>
      </c>
      <c r="D141" s="14">
        <f>MONTH(Walmart_Sales!$B141)</f>
        <v>10</v>
      </c>
      <c r="E141" s="15">
        <v>1670785.97</v>
      </c>
      <c r="F141" s="14">
        <v>0</v>
      </c>
      <c r="G141" s="16">
        <v>68.55</v>
      </c>
      <c r="H141" s="15">
        <v>3.617</v>
      </c>
      <c r="I141" s="16">
        <v>223.18147719999999</v>
      </c>
      <c r="J141" s="18">
        <v>6.5730000000000011E-2</v>
      </c>
    </row>
    <row r="142" spans="1:10" x14ac:dyDescent="0.3">
      <c r="A142" s="10">
        <v>1</v>
      </c>
      <c r="B142" s="9">
        <v>41194</v>
      </c>
      <c r="C142" s="10">
        <f>YEAR(Walmart_Sales!$B142)</f>
        <v>2012</v>
      </c>
      <c r="D142" s="10">
        <f>MONTH(Walmart_Sales!$B142)</f>
        <v>10</v>
      </c>
      <c r="E142" s="11">
        <v>1573072.81</v>
      </c>
      <c r="F142" s="10">
        <v>0</v>
      </c>
      <c r="G142" s="12">
        <v>62.99</v>
      </c>
      <c r="H142" s="11">
        <v>3.601</v>
      </c>
      <c r="I142" s="12">
        <v>223.38129649999999</v>
      </c>
      <c r="J142" s="17">
        <v>6.5730000000000011E-2</v>
      </c>
    </row>
    <row r="143" spans="1:10" x14ac:dyDescent="0.3">
      <c r="A143" s="14">
        <v>1</v>
      </c>
      <c r="B143" s="13">
        <v>41201</v>
      </c>
      <c r="C143" s="14">
        <f>YEAR(Walmart_Sales!$B143)</f>
        <v>2012</v>
      </c>
      <c r="D143" s="14">
        <f>MONTH(Walmart_Sales!$B143)</f>
        <v>10</v>
      </c>
      <c r="E143" s="15">
        <v>1508068.77</v>
      </c>
      <c r="F143" s="14">
        <v>0</v>
      </c>
      <c r="G143" s="16">
        <v>67.97</v>
      </c>
      <c r="H143" s="15">
        <v>3.5939999999999999</v>
      </c>
      <c r="I143" s="16">
        <v>223.42572329999999</v>
      </c>
      <c r="J143" s="18">
        <v>6.5730000000000011E-2</v>
      </c>
    </row>
    <row r="144" spans="1:10" x14ac:dyDescent="0.3">
      <c r="A144" s="10">
        <v>1</v>
      </c>
      <c r="B144" s="9">
        <v>41208</v>
      </c>
      <c r="C144" s="10">
        <f>YEAR(Walmart_Sales!$B144)</f>
        <v>2012</v>
      </c>
      <c r="D144" s="10">
        <f>MONTH(Walmart_Sales!$B144)</f>
        <v>10</v>
      </c>
      <c r="E144" s="11">
        <v>1493659.74</v>
      </c>
      <c r="F144" s="10">
        <v>0</v>
      </c>
      <c r="G144" s="12">
        <v>69.16</v>
      </c>
      <c r="H144" s="11">
        <v>3.5059999999999998</v>
      </c>
      <c r="I144" s="12">
        <v>223.44425129999999</v>
      </c>
      <c r="J144" s="17">
        <v>6.5730000000000011E-2</v>
      </c>
    </row>
    <row r="145" spans="1:10" x14ac:dyDescent="0.3">
      <c r="A145" s="14">
        <v>2</v>
      </c>
      <c r="B145" s="13">
        <v>40214</v>
      </c>
      <c r="C145" s="14">
        <f>YEAR(Walmart_Sales!$B145)</f>
        <v>2010</v>
      </c>
      <c r="D145" s="14">
        <f>MONTH(Walmart_Sales!$B145)</f>
        <v>2</v>
      </c>
      <c r="E145" s="15">
        <v>2136989.46</v>
      </c>
      <c r="F145" s="14">
        <v>0</v>
      </c>
      <c r="G145" s="16">
        <v>40.19</v>
      </c>
      <c r="H145" s="15">
        <v>2.5720000000000001</v>
      </c>
      <c r="I145" s="16">
        <v>210.7526053</v>
      </c>
      <c r="J145" s="18">
        <v>8.3239999999999995E-2</v>
      </c>
    </row>
    <row r="146" spans="1:10" x14ac:dyDescent="0.3">
      <c r="A146" s="10">
        <v>2</v>
      </c>
      <c r="B146" s="9">
        <v>40221</v>
      </c>
      <c r="C146" s="10">
        <f>YEAR(Walmart_Sales!$B146)</f>
        <v>2010</v>
      </c>
      <c r="D146" s="10">
        <f>MONTH(Walmart_Sales!$B146)</f>
        <v>2</v>
      </c>
      <c r="E146" s="11">
        <v>2137809.5</v>
      </c>
      <c r="F146" s="10">
        <v>1</v>
      </c>
      <c r="G146" s="12">
        <v>38.49</v>
      </c>
      <c r="H146" s="11">
        <v>2.548</v>
      </c>
      <c r="I146" s="12">
        <v>210.89799350000001</v>
      </c>
      <c r="J146" s="17">
        <v>8.3239999999999995E-2</v>
      </c>
    </row>
    <row r="147" spans="1:10" x14ac:dyDescent="0.3">
      <c r="A147" s="14">
        <v>2</v>
      </c>
      <c r="B147" s="13">
        <v>40228</v>
      </c>
      <c r="C147" s="14">
        <f>YEAR(Walmart_Sales!$B147)</f>
        <v>2010</v>
      </c>
      <c r="D147" s="14">
        <f>MONTH(Walmart_Sales!$B147)</f>
        <v>2</v>
      </c>
      <c r="E147" s="15">
        <v>2124451.54</v>
      </c>
      <c r="F147" s="14">
        <v>0</v>
      </c>
      <c r="G147" s="16">
        <v>39.69</v>
      </c>
      <c r="H147" s="15">
        <v>2.5139999999999998</v>
      </c>
      <c r="I147" s="16">
        <v>210.94516049999999</v>
      </c>
      <c r="J147" s="18">
        <v>8.3239999999999995E-2</v>
      </c>
    </row>
    <row r="148" spans="1:10" x14ac:dyDescent="0.3">
      <c r="A148" s="10">
        <v>2</v>
      </c>
      <c r="B148" s="9">
        <v>40235</v>
      </c>
      <c r="C148" s="10">
        <f>YEAR(Walmart_Sales!$B148)</f>
        <v>2010</v>
      </c>
      <c r="D148" s="10">
        <f>MONTH(Walmart_Sales!$B148)</f>
        <v>2</v>
      </c>
      <c r="E148" s="11">
        <v>1865097.27</v>
      </c>
      <c r="F148" s="10">
        <v>0</v>
      </c>
      <c r="G148" s="12">
        <v>46.1</v>
      </c>
      <c r="H148" s="11">
        <v>2.5609999999999999</v>
      </c>
      <c r="I148" s="12">
        <v>210.9759573</v>
      </c>
      <c r="J148" s="17">
        <v>8.3239999999999995E-2</v>
      </c>
    </row>
    <row r="149" spans="1:10" x14ac:dyDescent="0.3">
      <c r="A149" s="14">
        <v>2</v>
      </c>
      <c r="B149" s="13">
        <v>40242</v>
      </c>
      <c r="C149" s="14">
        <f>YEAR(Walmart_Sales!$B149)</f>
        <v>2010</v>
      </c>
      <c r="D149" s="14">
        <f>MONTH(Walmart_Sales!$B149)</f>
        <v>3</v>
      </c>
      <c r="E149" s="15">
        <v>1991013.13</v>
      </c>
      <c r="F149" s="14">
        <v>0</v>
      </c>
      <c r="G149" s="16">
        <v>47.17</v>
      </c>
      <c r="H149" s="15">
        <v>2.625</v>
      </c>
      <c r="I149" s="16">
        <v>211.00675419999999</v>
      </c>
      <c r="J149" s="18">
        <v>8.3239999999999995E-2</v>
      </c>
    </row>
    <row r="150" spans="1:10" x14ac:dyDescent="0.3">
      <c r="A150" s="10">
        <v>2</v>
      </c>
      <c r="B150" s="9">
        <v>40249</v>
      </c>
      <c r="C150" s="10">
        <f>YEAR(Walmart_Sales!$B150)</f>
        <v>2010</v>
      </c>
      <c r="D150" s="10">
        <f>MONTH(Walmart_Sales!$B150)</f>
        <v>3</v>
      </c>
      <c r="E150" s="11">
        <v>1990483.78</v>
      </c>
      <c r="F150" s="10">
        <v>0</v>
      </c>
      <c r="G150" s="12">
        <v>57.56</v>
      </c>
      <c r="H150" s="11">
        <v>2.6669999999999998</v>
      </c>
      <c r="I150" s="12">
        <v>211.03755100000001</v>
      </c>
      <c r="J150" s="17">
        <v>8.3239999999999995E-2</v>
      </c>
    </row>
    <row r="151" spans="1:10" x14ac:dyDescent="0.3">
      <c r="A151" s="14">
        <v>2</v>
      </c>
      <c r="B151" s="13">
        <v>40256</v>
      </c>
      <c r="C151" s="14">
        <f>YEAR(Walmart_Sales!$B151)</f>
        <v>2010</v>
      </c>
      <c r="D151" s="14">
        <f>MONTH(Walmart_Sales!$B151)</f>
        <v>3</v>
      </c>
      <c r="E151" s="15">
        <v>1946070.88</v>
      </c>
      <c r="F151" s="14">
        <v>0</v>
      </c>
      <c r="G151" s="16">
        <v>54.52</v>
      </c>
      <c r="H151" s="15">
        <v>2.72</v>
      </c>
      <c r="I151" s="16">
        <v>210.8733316</v>
      </c>
      <c r="J151" s="18">
        <v>8.3239999999999995E-2</v>
      </c>
    </row>
    <row r="152" spans="1:10" x14ac:dyDescent="0.3">
      <c r="A152" s="10">
        <v>2</v>
      </c>
      <c r="B152" s="9">
        <v>40263</v>
      </c>
      <c r="C152" s="10">
        <f>YEAR(Walmart_Sales!$B152)</f>
        <v>2010</v>
      </c>
      <c r="D152" s="10">
        <f>MONTH(Walmart_Sales!$B152)</f>
        <v>3</v>
      </c>
      <c r="E152" s="11">
        <v>1750197.81</v>
      </c>
      <c r="F152" s="10">
        <v>0</v>
      </c>
      <c r="G152" s="12">
        <v>51.26</v>
      </c>
      <c r="H152" s="11">
        <v>2.7320000000000002</v>
      </c>
      <c r="I152" s="12">
        <v>210.67660950000001</v>
      </c>
      <c r="J152" s="17">
        <v>8.3239999999999995E-2</v>
      </c>
    </row>
    <row r="153" spans="1:10" x14ac:dyDescent="0.3">
      <c r="A153" s="14">
        <v>2</v>
      </c>
      <c r="B153" s="13">
        <v>40270</v>
      </c>
      <c r="C153" s="14">
        <f>YEAR(Walmart_Sales!$B153)</f>
        <v>2010</v>
      </c>
      <c r="D153" s="14">
        <f>MONTH(Walmart_Sales!$B153)</f>
        <v>4</v>
      </c>
      <c r="E153" s="15">
        <v>2066187.72</v>
      </c>
      <c r="F153" s="14">
        <v>0</v>
      </c>
      <c r="G153" s="16">
        <v>63.27</v>
      </c>
      <c r="H153" s="15">
        <v>2.7189999999999999</v>
      </c>
      <c r="I153" s="16">
        <v>210.4798874</v>
      </c>
      <c r="J153" s="18">
        <v>8.199999999999999E-2</v>
      </c>
    </row>
    <row r="154" spans="1:10" x14ac:dyDescent="0.3">
      <c r="A154" s="10">
        <v>2</v>
      </c>
      <c r="B154" s="9">
        <v>40277</v>
      </c>
      <c r="C154" s="10">
        <f>YEAR(Walmart_Sales!$B154)</f>
        <v>2010</v>
      </c>
      <c r="D154" s="10">
        <f>MONTH(Walmart_Sales!$B154)</f>
        <v>4</v>
      </c>
      <c r="E154" s="11">
        <v>1954689.21</v>
      </c>
      <c r="F154" s="10">
        <v>0</v>
      </c>
      <c r="G154" s="12">
        <v>65.41</v>
      </c>
      <c r="H154" s="11">
        <v>2.77</v>
      </c>
      <c r="I154" s="12">
        <v>210.28316530000001</v>
      </c>
      <c r="J154" s="17">
        <v>8.199999999999999E-2</v>
      </c>
    </row>
    <row r="155" spans="1:10" x14ac:dyDescent="0.3">
      <c r="A155" s="14">
        <v>2</v>
      </c>
      <c r="B155" s="13">
        <v>40284</v>
      </c>
      <c r="C155" s="14">
        <f>YEAR(Walmart_Sales!$B155)</f>
        <v>2010</v>
      </c>
      <c r="D155" s="14">
        <f>MONTH(Walmart_Sales!$B155)</f>
        <v>4</v>
      </c>
      <c r="E155" s="15">
        <v>1874957.94</v>
      </c>
      <c r="F155" s="14">
        <v>0</v>
      </c>
      <c r="G155" s="16">
        <v>68.069999999999993</v>
      </c>
      <c r="H155" s="15">
        <v>2.8079999999999998</v>
      </c>
      <c r="I155" s="16">
        <v>210.1495463</v>
      </c>
      <c r="J155" s="18">
        <v>8.199999999999999E-2</v>
      </c>
    </row>
    <row r="156" spans="1:10" x14ac:dyDescent="0.3">
      <c r="A156" s="10">
        <v>2</v>
      </c>
      <c r="B156" s="9">
        <v>40291</v>
      </c>
      <c r="C156" s="10">
        <f>YEAR(Walmart_Sales!$B156)</f>
        <v>2010</v>
      </c>
      <c r="D156" s="10">
        <f>MONTH(Walmart_Sales!$B156)</f>
        <v>4</v>
      </c>
      <c r="E156" s="11">
        <v>1821990.93</v>
      </c>
      <c r="F156" s="10">
        <v>0</v>
      </c>
      <c r="G156" s="12">
        <v>65.11</v>
      </c>
      <c r="H156" s="11">
        <v>2.7949999999999999</v>
      </c>
      <c r="I156" s="12">
        <v>210.10006480000001</v>
      </c>
      <c r="J156" s="17">
        <v>8.199999999999999E-2</v>
      </c>
    </row>
    <row r="157" spans="1:10" x14ac:dyDescent="0.3">
      <c r="A157" s="14">
        <v>2</v>
      </c>
      <c r="B157" s="13">
        <v>40298</v>
      </c>
      <c r="C157" s="14">
        <f>YEAR(Walmart_Sales!$B157)</f>
        <v>2010</v>
      </c>
      <c r="D157" s="14">
        <f>MONTH(Walmart_Sales!$B157)</f>
        <v>4</v>
      </c>
      <c r="E157" s="15">
        <v>1802450.29</v>
      </c>
      <c r="F157" s="14">
        <v>0</v>
      </c>
      <c r="G157" s="16">
        <v>66.98</v>
      </c>
      <c r="H157" s="15">
        <v>2.78</v>
      </c>
      <c r="I157" s="16">
        <v>210.0505833</v>
      </c>
      <c r="J157" s="18">
        <v>8.199999999999999E-2</v>
      </c>
    </row>
    <row r="158" spans="1:10" x14ac:dyDescent="0.3">
      <c r="A158" s="10">
        <v>2</v>
      </c>
      <c r="B158" s="9">
        <v>40305</v>
      </c>
      <c r="C158" s="10">
        <f>YEAR(Walmart_Sales!$B158)</f>
        <v>2010</v>
      </c>
      <c r="D158" s="10">
        <f>MONTH(Walmart_Sales!$B158)</f>
        <v>5</v>
      </c>
      <c r="E158" s="11">
        <v>2042581.71</v>
      </c>
      <c r="F158" s="10">
        <v>0</v>
      </c>
      <c r="G158" s="12">
        <v>71.28</v>
      </c>
      <c r="H158" s="11">
        <v>2.835</v>
      </c>
      <c r="I158" s="12">
        <v>210.00110179999999</v>
      </c>
      <c r="J158" s="17">
        <v>8.199999999999999E-2</v>
      </c>
    </row>
    <row r="159" spans="1:10" x14ac:dyDescent="0.3">
      <c r="A159" s="14">
        <v>2</v>
      </c>
      <c r="B159" s="13">
        <v>40312</v>
      </c>
      <c r="C159" s="14">
        <f>YEAR(Walmart_Sales!$B159)</f>
        <v>2010</v>
      </c>
      <c r="D159" s="14">
        <f>MONTH(Walmart_Sales!$B159)</f>
        <v>5</v>
      </c>
      <c r="E159" s="15">
        <v>1880752.36</v>
      </c>
      <c r="F159" s="14">
        <v>0</v>
      </c>
      <c r="G159" s="16">
        <v>73.31</v>
      </c>
      <c r="H159" s="15">
        <v>2.8540000000000001</v>
      </c>
      <c r="I159" s="16">
        <v>209.9984585</v>
      </c>
      <c r="J159" s="18">
        <v>8.199999999999999E-2</v>
      </c>
    </row>
    <row r="160" spans="1:10" x14ac:dyDescent="0.3">
      <c r="A160" s="10">
        <v>2</v>
      </c>
      <c r="B160" s="9">
        <v>40319</v>
      </c>
      <c r="C160" s="10">
        <f>YEAR(Walmart_Sales!$B160)</f>
        <v>2010</v>
      </c>
      <c r="D160" s="10">
        <f>MONTH(Walmart_Sales!$B160)</f>
        <v>5</v>
      </c>
      <c r="E160" s="11">
        <v>1896937.1</v>
      </c>
      <c r="F160" s="10">
        <v>0</v>
      </c>
      <c r="G160" s="12">
        <v>74.83</v>
      </c>
      <c r="H160" s="11">
        <v>2.8260000000000001</v>
      </c>
      <c r="I160" s="12">
        <v>210.27684429999999</v>
      </c>
      <c r="J160" s="17">
        <v>8.199999999999999E-2</v>
      </c>
    </row>
    <row r="161" spans="1:10" x14ac:dyDescent="0.3">
      <c r="A161" s="14">
        <v>2</v>
      </c>
      <c r="B161" s="13">
        <v>40326</v>
      </c>
      <c r="C161" s="14">
        <f>YEAR(Walmart_Sales!$B161)</f>
        <v>2010</v>
      </c>
      <c r="D161" s="14">
        <f>MONTH(Walmart_Sales!$B161)</f>
        <v>5</v>
      </c>
      <c r="E161" s="15">
        <v>1957113.89</v>
      </c>
      <c r="F161" s="14">
        <v>0</v>
      </c>
      <c r="G161" s="16">
        <v>81.13</v>
      </c>
      <c r="H161" s="15">
        <v>2.7589999999999999</v>
      </c>
      <c r="I161" s="16">
        <v>210.55523009999999</v>
      </c>
      <c r="J161" s="18">
        <v>8.199999999999999E-2</v>
      </c>
    </row>
    <row r="162" spans="1:10" x14ac:dyDescent="0.3">
      <c r="A162" s="10">
        <v>2</v>
      </c>
      <c r="B162" s="9">
        <v>40333</v>
      </c>
      <c r="C162" s="10">
        <f>YEAR(Walmart_Sales!$B162)</f>
        <v>2010</v>
      </c>
      <c r="D162" s="10">
        <f>MONTH(Walmart_Sales!$B162)</f>
        <v>6</v>
      </c>
      <c r="E162" s="11">
        <v>2102539.9300000002</v>
      </c>
      <c r="F162" s="10">
        <v>0</v>
      </c>
      <c r="G162" s="12">
        <v>81.81</v>
      </c>
      <c r="H162" s="11">
        <v>2.7050000000000001</v>
      </c>
      <c r="I162" s="12">
        <v>210.83361600000001</v>
      </c>
      <c r="J162" s="17">
        <v>8.199999999999999E-2</v>
      </c>
    </row>
    <row r="163" spans="1:10" x14ac:dyDescent="0.3">
      <c r="A163" s="14">
        <v>2</v>
      </c>
      <c r="B163" s="13">
        <v>40340</v>
      </c>
      <c r="C163" s="14">
        <f>YEAR(Walmart_Sales!$B163)</f>
        <v>2010</v>
      </c>
      <c r="D163" s="14">
        <f>MONTH(Walmart_Sales!$B163)</f>
        <v>6</v>
      </c>
      <c r="E163" s="15">
        <v>2025538.76</v>
      </c>
      <c r="F163" s="14">
        <v>0</v>
      </c>
      <c r="G163" s="16">
        <v>83.4</v>
      </c>
      <c r="H163" s="15">
        <v>2.6680000000000001</v>
      </c>
      <c r="I163" s="16">
        <v>211.1120018</v>
      </c>
      <c r="J163" s="18">
        <v>8.199999999999999E-2</v>
      </c>
    </row>
    <row r="164" spans="1:10" x14ac:dyDescent="0.3">
      <c r="A164" s="10">
        <v>2</v>
      </c>
      <c r="B164" s="9">
        <v>40347</v>
      </c>
      <c r="C164" s="10">
        <f>YEAR(Walmart_Sales!$B164)</f>
        <v>2010</v>
      </c>
      <c r="D164" s="10">
        <f>MONTH(Walmart_Sales!$B164)</f>
        <v>6</v>
      </c>
      <c r="E164" s="11">
        <v>2001636.96</v>
      </c>
      <c r="F164" s="10">
        <v>0</v>
      </c>
      <c r="G164" s="12">
        <v>85.81</v>
      </c>
      <c r="H164" s="11">
        <v>2.637</v>
      </c>
      <c r="I164" s="12">
        <v>211.10965429999999</v>
      </c>
      <c r="J164" s="17">
        <v>8.199999999999999E-2</v>
      </c>
    </row>
    <row r="165" spans="1:10" x14ac:dyDescent="0.3">
      <c r="A165" s="14">
        <v>2</v>
      </c>
      <c r="B165" s="13">
        <v>40354</v>
      </c>
      <c r="C165" s="14">
        <f>YEAR(Walmart_Sales!$B165)</f>
        <v>2010</v>
      </c>
      <c r="D165" s="14">
        <f>MONTH(Walmart_Sales!$B165)</f>
        <v>6</v>
      </c>
      <c r="E165" s="15">
        <v>1939927.09</v>
      </c>
      <c r="F165" s="14">
        <v>0</v>
      </c>
      <c r="G165" s="16">
        <v>86.26</v>
      </c>
      <c r="H165" s="15">
        <v>2.653</v>
      </c>
      <c r="I165" s="16">
        <v>210.9950134</v>
      </c>
      <c r="J165" s="18">
        <v>8.199999999999999E-2</v>
      </c>
    </row>
    <row r="166" spans="1:10" x14ac:dyDescent="0.3">
      <c r="A166" s="10">
        <v>2</v>
      </c>
      <c r="B166" s="9">
        <v>40361</v>
      </c>
      <c r="C166" s="10">
        <f>YEAR(Walmart_Sales!$B166)</f>
        <v>2010</v>
      </c>
      <c r="D166" s="10">
        <f>MONTH(Walmart_Sales!$B166)</f>
        <v>7</v>
      </c>
      <c r="E166" s="11">
        <v>2003940.64</v>
      </c>
      <c r="F166" s="10">
        <v>0</v>
      </c>
      <c r="G166" s="12">
        <v>82.74</v>
      </c>
      <c r="H166" s="11">
        <v>2.669</v>
      </c>
      <c r="I166" s="12">
        <v>210.88037259999999</v>
      </c>
      <c r="J166" s="17">
        <v>8.0990000000000006E-2</v>
      </c>
    </row>
    <row r="167" spans="1:10" x14ac:dyDescent="0.3">
      <c r="A167" s="14">
        <v>2</v>
      </c>
      <c r="B167" s="13">
        <v>40368</v>
      </c>
      <c r="C167" s="14">
        <f>YEAR(Walmart_Sales!$B167)</f>
        <v>2010</v>
      </c>
      <c r="D167" s="14">
        <f>MONTH(Walmart_Sales!$B167)</f>
        <v>7</v>
      </c>
      <c r="E167" s="15">
        <v>1880902.62</v>
      </c>
      <c r="F167" s="14">
        <v>0</v>
      </c>
      <c r="G167" s="16">
        <v>82.59</v>
      </c>
      <c r="H167" s="15">
        <v>2.6419999999999999</v>
      </c>
      <c r="I167" s="16">
        <v>210.7657317</v>
      </c>
      <c r="J167" s="18">
        <v>8.0990000000000006E-2</v>
      </c>
    </row>
    <row r="168" spans="1:10" x14ac:dyDescent="0.3">
      <c r="A168" s="10">
        <v>2</v>
      </c>
      <c r="B168" s="9">
        <v>40375</v>
      </c>
      <c r="C168" s="10">
        <f>YEAR(Walmart_Sales!$B168)</f>
        <v>2010</v>
      </c>
      <c r="D168" s="10">
        <f>MONTH(Walmart_Sales!$B168)</f>
        <v>7</v>
      </c>
      <c r="E168" s="11">
        <v>1845879.79</v>
      </c>
      <c r="F168" s="10">
        <v>0</v>
      </c>
      <c r="G168" s="12">
        <v>85.32</v>
      </c>
      <c r="H168" s="11">
        <v>2.6230000000000002</v>
      </c>
      <c r="I168" s="12">
        <v>210.75779539999999</v>
      </c>
      <c r="J168" s="17">
        <v>8.0990000000000006E-2</v>
      </c>
    </row>
    <row r="169" spans="1:10" x14ac:dyDescent="0.3">
      <c r="A169" s="14">
        <v>2</v>
      </c>
      <c r="B169" s="13">
        <v>40382</v>
      </c>
      <c r="C169" s="14">
        <f>YEAR(Walmart_Sales!$B169)</f>
        <v>2010</v>
      </c>
      <c r="D169" s="14">
        <f>MONTH(Walmart_Sales!$B169)</f>
        <v>7</v>
      </c>
      <c r="E169" s="15">
        <v>1781717.71</v>
      </c>
      <c r="F169" s="14">
        <v>0</v>
      </c>
      <c r="G169" s="16">
        <v>87.66</v>
      </c>
      <c r="H169" s="15">
        <v>2.6080000000000001</v>
      </c>
      <c r="I169" s="16">
        <v>210.89213190000001</v>
      </c>
      <c r="J169" s="18">
        <v>8.0990000000000006E-2</v>
      </c>
    </row>
    <row r="170" spans="1:10" x14ac:dyDescent="0.3">
      <c r="A170" s="10">
        <v>2</v>
      </c>
      <c r="B170" s="9">
        <v>40389</v>
      </c>
      <c r="C170" s="10">
        <f>YEAR(Walmart_Sales!$B170)</f>
        <v>2010</v>
      </c>
      <c r="D170" s="10">
        <f>MONTH(Walmart_Sales!$B170)</f>
        <v>7</v>
      </c>
      <c r="E170" s="11">
        <v>1804246.16</v>
      </c>
      <c r="F170" s="10">
        <v>0</v>
      </c>
      <c r="G170" s="12">
        <v>83.49</v>
      </c>
      <c r="H170" s="11">
        <v>2.64</v>
      </c>
      <c r="I170" s="12">
        <v>211.0264684</v>
      </c>
      <c r="J170" s="17">
        <v>8.0990000000000006E-2</v>
      </c>
    </row>
    <row r="171" spans="1:10" x14ac:dyDescent="0.3">
      <c r="A171" s="14">
        <v>2</v>
      </c>
      <c r="B171" s="13">
        <v>40396</v>
      </c>
      <c r="C171" s="14">
        <f>YEAR(Walmart_Sales!$B171)</f>
        <v>2010</v>
      </c>
      <c r="D171" s="14">
        <f>MONTH(Walmart_Sales!$B171)</f>
        <v>8</v>
      </c>
      <c r="E171" s="15">
        <v>1991909.98</v>
      </c>
      <c r="F171" s="14">
        <v>0</v>
      </c>
      <c r="G171" s="16">
        <v>89.53</v>
      </c>
      <c r="H171" s="15">
        <v>2.6269999999999998</v>
      </c>
      <c r="I171" s="16">
        <v>211.16080489999999</v>
      </c>
      <c r="J171" s="18">
        <v>8.0990000000000006E-2</v>
      </c>
    </row>
    <row r="172" spans="1:10" x14ac:dyDescent="0.3">
      <c r="A172" s="10">
        <v>2</v>
      </c>
      <c r="B172" s="9">
        <v>40403</v>
      </c>
      <c r="C172" s="10">
        <f>YEAR(Walmart_Sales!$B172)</f>
        <v>2010</v>
      </c>
      <c r="D172" s="10">
        <f>MONTH(Walmart_Sales!$B172)</f>
        <v>8</v>
      </c>
      <c r="E172" s="11">
        <v>1895601.05</v>
      </c>
      <c r="F172" s="10">
        <v>0</v>
      </c>
      <c r="G172" s="12">
        <v>89.05</v>
      </c>
      <c r="H172" s="11">
        <v>2.6920000000000002</v>
      </c>
      <c r="I172" s="12">
        <v>211.29514130000001</v>
      </c>
      <c r="J172" s="17">
        <v>8.0990000000000006E-2</v>
      </c>
    </row>
    <row r="173" spans="1:10" x14ac:dyDescent="0.3">
      <c r="A173" s="14">
        <v>2</v>
      </c>
      <c r="B173" s="13">
        <v>40410</v>
      </c>
      <c r="C173" s="14">
        <f>YEAR(Walmart_Sales!$B173)</f>
        <v>2010</v>
      </c>
      <c r="D173" s="14">
        <f>MONTH(Walmart_Sales!$B173)</f>
        <v>8</v>
      </c>
      <c r="E173" s="15">
        <v>1964335.23</v>
      </c>
      <c r="F173" s="14">
        <v>0</v>
      </c>
      <c r="G173" s="16">
        <v>88.7</v>
      </c>
      <c r="H173" s="15">
        <v>2.6640000000000001</v>
      </c>
      <c r="I173" s="16">
        <v>211.25965859999999</v>
      </c>
      <c r="J173" s="18">
        <v>8.0990000000000006E-2</v>
      </c>
    </row>
    <row r="174" spans="1:10" x14ac:dyDescent="0.3">
      <c r="A174" s="10">
        <v>2</v>
      </c>
      <c r="B174" s="9">
        <v>40417</v>
      </c>
      <c r="C174" s="10">
        <f>YEAR(Walmart_Sales!$B174)</f>
        <v>2010</v>
      </c>
      <c r="D174" s="10">
        <f>MONTH(Walmart_Sales!$B174)</f>
        <v>8</v>
      </c>
      <c r="E174" s="11">
        <v>1863840.49</v>
      </c>
      <c r="F174" s="10">
        <v>0</v>
      </c>
      <c r="G174" s="12">
        <v>87.12</v>
      </c>
      <c r="H174" s="11">
        <v>2.6190000000000002</v>
      </c>
      <c r="I174" s="12">
        <v>211.22417590000001</v>
      </c>
      <c r="J174" s="17">
        <v>8.0990000000000006E-2</v>
      </c>
    </row>
    <row r="175" spans="1:10" x14ac:dyDescent="0.3">
      <c r="A175" s="14">
        <v>2</v>
      </c>
      <c r="B175" s="13">
        <v>40424</v>
      </c>
      <c r="C175" s="14">
        <f>YEAR(Walmart_Sales!$B175)</f>
        <v>2010</v>
      </c>
      <c r="D175" s="14">
        <f>MONTH(Walmart_Sales!$B175)</f>
        <v>9</v>
      </c>
      <c r="E175" s="15">
        <v>1904608.09</v>
      </c>
      <c r="F175" s="14">
        <v>0</v>
      </c>
      <c r="G175" s="16">
        <v>81.83</v>
      </c>
      <c r="H175" s="15">
        <v>2.577</v>
      </c>
      <c r="I175" s="16">
        <v>211.18869309999999</v>
      </c>
      <c r="J175" s="18">
        <v>8.0990000000000006E-2</v>
      </c>
    </row>
    <row r="176" spans="1:10" x14ac:dyDescent="0.3">
      <c r="A176" s="10">
        <v>2</v>
      </c>
      <c r="B176" s="9">
        <v>40431</v>
      </c>
      <c r="C176" s="10">
        <f>YEAR(Walmart_Sales!$B176)</f>
        <v>2010</v>
      </c>
      <c r="D176" s="10">
        <f>MONTH(Walmart_Sales!$B176)</f>
        <v>9</v>
      </c>
      <c r="E176" s="11">
        <v>1839128.83</v>
      </c>
      <c r="F176" s="10">
        <v>1</v>
      </c>
      <c r="G176" s="12">
        <v>79.09</v>
      </c>
      <c r="H176" s="11">
        <v>2.5649999999999999</v>
      </c>
      <c r="I176" s="12">
        <v>211.15321040000001</v>
      </c>
      <c r="J176" s="17">
        <v>8.0990000000000006E-2</v>
      </c>
    </row>
    <row r="177" spans="1:10" x14ac:dyDescent="0.3">
      <c r="A177" s="14">
        <v>2</v>
      </c>
      <c r="B177" s="13">
        <v>40438</v>
      </c>
      <c r="C177" s="14">
        <f>YEAR(Walmart_Sales!$B177)</f>
        <v>2010</v>
      </c>
      <c r="D177" s="14">
        <f>MONTH(Walmart_Sales!$B177)</f>
        <v>9</v>
      </c>
      <c r="E177" s="15">
        <v>1793903.6</v>
      </c>
      <c r="F177" s="14">
        <v>0</v>
      </c>
      <c r="G177" s="16">
        <v>82.05</v>
      </c>
      <c r="H177" s="15">
        <v>2.5819999999999999</v>
      </c>
      <c r="I177" s="16">
        <v>211.18064150000001</v>
      </c>
      <c r="J177" s="18">
        <v>8.0990000000000006E-2</v>
      </c>
    </row>
    <row r="178" spans="1:10" x14ac:dyDescent="0.3">
      <c r="A178" s="10">
        <v>2</v>
      </c>
      <c r="B178" s="9">
        <v>40445</v>
      </c>
      <c r="C178" s="10">
        <f>YEAR(Walmart_Sales!$B178)</f>
        <v>2010</v>
      </c>
      <c r="D178" s="10">
        <f>MONTH(Walmart_Sales!$B178)</f>
        <v>9</v>
      </c>
      <c r="E178" s="11">
        <v>1724557.22</v>
      </c>
      <c r="F178" s="10">
        <v>0</v>
      </c>
      <c r="G178" s="12">
        <v>81.790000000000006</v>
      </c>
      <c r="H178" s="11">
        <v>2.6240000000000001</v>
      </c>
      <c r="I178" s="12">
        <v>211.25525780000001</v>
      </c>
      <c r="J178" s="17">
        <v>8.0990000000000006E-2</v>
      </c>
    </row>
    <row r="179" spans="1:10" x14ac:dyDescent="0.3">
      <c r="A179" s="14">
        <v>2</v>
      </c>
      <c r="B179" s="13">
        <v>40452</v>
      </c>
      <c r="C179" s="14">
        <f>YEAR(Walmart_Sales!$B179)</f>
        <v>2010</v>
      </c>
      <c r="D179" s="14">
        <f>MONTH(Walmart_Sales!$B179)</f>
        <v>10</v>
      </c>
      <c r="E179" s="15">
        <v>1827440.43</v>
      </c>
      <c r="F179" s="14">
        <v>0</v>
      </c>
      <c r="G179" s="16">
        <v>69.239999999999995</v>
      </c>
      <c r="H179" s="15">
        <v>2.6030000000000002</v>
      </c>
      <c r="I179" s="16">
        <v>211.32987420000001</v>
      </c>
      <c r="J179" s="18">
        <v>8.1630000000000008E-2</v>
      </c>
    </row>
    <row r="180" spans="1:10" x14ac:dyDescent="0.3">
      <c r="A180" s="10">
        <v>2</v>
      </c>
      <c r="B180" s="9">
        <v>40459</v>
      </c>
      <c r="C180" s="10">
        <f>YEAR(Walmart_Sales!$B180)</f>
        <v>2010</v>
      </c>
      <c r="D180" s="10">
        <f>MONTH(Walmart_Sales!$B180)</f>
        <v>10</v>
      </c>
      <c r="E180" s="11">
        <v>1849921.44</v>
      </c>
      <c r="F180" s="10">
        <v>0</v>
      </c>
      <c r="G180" s="12">
        <v>63.19</v>
      </c>
      <c r="H180" s="11">
        <v>2.633</v>
      </c>
      <c r="I180" s="12">
        <v>211.4044906</v>
      </c>
      <c r="J180" s="17">
        <v>8.1630000000000008E-2</v>
      </c>
    </row>
    <row r="181" spans="1:10" x14ac:dyDescent="0.3">
      <c r="A181" s="14">
        <v>2</v>
      </c>
      <c r="B181" s="13">
        <v>40466</v>
      </c>
      <c r="C181" s="14">
        <f>YEAR(Walmart_Sales!$B181)</f>
        <v>2010</v>
      </c>
      <c r="D181" s="14">
        <f>MONTH(Walmart_Sales!$B181)</f>
        <v>10</v>
      </c>
      <c r="E181" s="15">
        <v>1794355.49</v>
      </c>
      <c r="F181" s="14">
        <v>0</v>
      </c>
      <c r="G181" s="16">
        <v>65.8</v>
      </c>
      <c r="H181" s="15">
        <v>2.72</v>
      </c>
      <c r="I181" s="16">
        <v>211.47132859999999</v>
      </c>
      <c r="J181" s="18">
        <v>8.1630000000000008E-2</v>
      </c>
    </row>
    <row r="182" spans="1:10" x14ac:dyDescent="0.3">
      <c r="A182" s="10">
        <v>2</v>
      </c>
      <c r="B182" s="9">
        <v>40473</v>
      </c>
      <c r="C182" s="10">
        <f>YEAR(Walmart_Sales!$B182)</f>
        <v>2010</v>
      </c>
      <c r="D182" s="10">
        <f>MONTH(Walmart_Sales!$B182)</f>
        <v>10</v>
      </c>
      <c r="E182" s="11">
        <v>1737947.64</v>
      </c>
      <c r="F182" s="10">
        <v>0</v>
      </c>
      <c r="G182" s="12">
        <v>68.5</v>
      </c>
      <c r="H182" s="11">
        <v>2.7250000000000001</v>
      </c>
      <c r="I182" s="12">
        <v>211.51872080000001</v>
      </c>
      <c r="J182" s="17">
        <v>8.1630000000000008E-2</v>
      </c>
    </row>
    <row r="183" spans="1:10" x14ac:dyDescent="0.3">
      <c r="A183" s="14">
        <v>2</v>
      </c>
      <c r="B183" s="13">
        <v>40480</v>
      </c>
      <c r="C183" s="14">
        <f>YEAR(Walmart_Sales!$B183)</f>
        <v>2010</v>
      </c>
      <c r="D183" s="14">
        <f>MONTH(Walmart_Sales!$B183)</f>
        <v>10</v>
      </c>
      <c r="E183" s="15">
        <v>1802755.11</v>
      </c>
      <c r="F183" s="14">
        <v>0</v>
      </c>
      <c r="G183" s="16">
        <v>66.239999999999995</v>
      </c>
      <c r="H183" s="15">
        <v>2.7160000000000002</v>
      </c>
      <c r="I183" s="16">
        <v>211.5661131</v>
      </c>
      <c r="J183" s="18">
        <v>8.1630000000000008E-2</v>
      </c>
    </row>
    <row r="184" spans="1:10" x14ac:dyDescent="0.3">
      <c r="A184" s="10">
        <v>2</v>
      </c>
      <c r="B184" s="9">
        <v>40487</v>
      </c>
      <c r="C184" s="10">
        <f>YEAR(Walmart_Sales!$B184)</f>
        <v>2010</v>
      </c>
      <c r="D184" s="10">
        <f>MONTH(Walmart_Sales!$B184)</f>
        <v>11</v>
      </c>
      <c r="E184" s="11">
        <v>1939061.41</v>
      </c>
      <c r="F184" s="10">
        <v>0</v>
      </c>
      <c r="G184" s="12">
        <v>57.85</v>
      </c>
      <c r="H184" s="11">
        <v>2.6890000000000001</v>
      </c>
      <c r="I184" s="12">
        <v>211.61350530000001</v>
      </c>
      <c r="J184" s="17">
        <v>8.1630000000000008E-2</v>
      </c>
    </row>
    <row r="185" spans="1:10" x14ac:dyDescent="0.3">
      <c r="A185" s="14">
        <v>2</v>
      </c>
      <c r="B185" s="13">
        <v>40494</v>
      </c>
      <c r="C185" s="14">
        <f>YEAR(Walmart_Sales!$B185)</f>
        <v>2010</v>
      </c>
      <c r="D185" s="14">
        <f>MONTH(Walmart_Sales!$B185)</f>
        <v>11</v>
      </c>
      <c r="E185" s="15">
        <v>1916812.74</v>
      </c>
      <c r="F185" s="14">
        <v>0</v>
      </c>
      <c r="G185" s="16">
        <v>59.69</v>
      </c>
      <c r="H185" s="15">
        <v>2.7280000000000002</v>
      </c>
      <c r="I185" s="16">
        <v>211.6608975</v>
      </c>
      <c r="J185" s="18">
        <v>8.1630000000000008E-2</v>
      </c>
    </row>
    <row r="186" spans="1:10" x14ac:dyDescent="0.3">
      <c r="A186" s="10">
        <v>2</v>
      </c>
      <c r="B186" s="9">
        <v>40501</v>
      </c>
      <c r="C186" s="10">
        <f>YEAR(Walmart_Sales!$B186)</f>
        <v>2010</v>
      </c>
      <c r="D186" s="10">
        <f>MONTH(Walmart_Sales!$B186)</f>
        <v>11</v>
      </c>
      <c r="E186" s="11">
        <v>1956739.17</v>
      </c>
      <c r="F186" s="10">
        <v>0</v>
      </c>
      <c r="G186" s="12">
        <v>50.81</v>
      </c>
      <c r="H186" s="11">
        <v>2.7709999999999999</v>
      </c>
      <c r="I186" s="12">
        <v>211.54703040000001</v>
      </c>
      <c r="J186" s="17">
        <v>8.1630000000000008E-2</v>
      </c>
    </row>
    <row r="187" spans="1:10" x14ac:dyDescent="0.3">
      <c r="A187" s="14">
        <v>2</v>
      </c>
      <c r="B187" s="13">
        <v>40508</v>
      </c>
      <c r="C187" s="14">
        <f>YEAR(Walmart_Sales!$B187)</f>
        <v>2010</v>
      </c>
      <c r="D187" s="14">
        <f>MONTH(Walmart_Sales!$B187)</f>
        <v>11</v>
      </c>
      <c r="E187" s="15">
        <v>2658725.29</v>
      </c>
      <c r="F187" s="14">
        <v>1</v>
      </c>
      <c r="G187" s="16">
        <v>62.98</v>
      </c>
      <c r="H187" s="15">
        <v>2.7349999999999999</v>
      </c>
      <c r="I187" s="16">
        <v>211.40628670000001</v>
      </c>
      <c r="J187" s="18">
        <v>8.1630000000000008E-2</v>
      </c>
    </row>
    <row r="188" spans="1:10" x14ac:dyDescent="0.3">
      <c r="A188" s="10">
        <v>2</v>
      </c>
      <c r="B188" s="9">
        <v>40515</v>
      </c>
      <c r="C188" s="10">
        <f>YEAR(Walmart_Sales!$B188)</f>
        <v>2010</v>
      </c>
      <c r="D188" s="10">
        <f>MONTH(Walmart_Sales!$B188)</f>
        <v>12</v>
      </c>
      <c r="E188" s="11">
        <v>2015781.27</v>
      </c>
      <c r="F188" s="10">
        <v>0</v>
      </c>
      <c r="G188" s="12">
        <v>49.33</v>
      </c>
      <c r="H188" s="11">
        <v>2.7080000000000002</v>
      </c>
      <c r="I188" s="12">
        <v>211.26554300000001</v>
      </c>
      <c r="J188" s="17">
        <v>8.1630000000000008E-2</v>
      </c>
    </row>
    <row r="189" spans="1:10" x14ac:dyDescent="0.3">
      <c r="A189" s="14">
        <v>2</v>
      </c>
      <c r="B189" s="13">
        <v>40522</v>
      </c>
      <c r="C189" s="14">
        <f>YEAR(Walmart_Sales!$B189)</f>
        <v>2010</v>
      </c>
      <c r="D189" s="14">
        <f>MONTH(Walmart_Sales!$B189)</f>
        <v>12</v>
      </c>
      <c r="E189" s="15">
        <v>2378726.5499999998</v>
      </c>
      <c r="F189" s="14">
        <v>0</v>
      </c>
      <c r="G189" s="16">
        <v>45.5</v>
      </c>
      <c r="H189" s="15">
        <v>2.843</v>
      </c>
      <c r="I189" s="16">
        <v>211.12479930000001</v>
      </c>
      <c r="J189" s="18">
        <v>8.1630000000000008E-2</v>
      </c>
    </row>
    <row r="190" spans="1:10" x14ac:dyDescent="0.3">
      <c r="A190" s="10">
        <v>2</v>
      </c>
      <c r="B190" s="9">
        <v>40529</v>
      </c>
      <c r="C190" s="10">
        <f>YEAR(Walmart_Sales!$B190)</f>
        <v>2010</v>
      </c>
      <c r="D190" s="10">
        <f>MONTH(Walmart_Sales!$B190)</f>
        <v>12</v>
      </c>
      <c r="E190" s="11">
        <v>2609166.75</v>
      </c>
      <c r="F190" s="10">
        <v>0</v>
      </c>
      <c r="G190" s="12">
        <v>47.55</v>
      </c>
      <c r="H190" s="11">
        <v>2.8690000000000002</v>
      </c>
      <c r="I190" s="12">
        <v>211.06454579999999</v>
      </c>
      <c r="J190" s="17">
        <v>8.1630000000000008E-2</v>
      </c>
    </row>
    <row r="191" spans="1:10" x14ac:dyDescent="0.3">
      <c r="A191" s="14">
        <v>2</v>
      </c>
      <c r="B191" s="13">
        <v>40536</v>
      </c>
      <c r="C191" s="14">
        <f>YEAR(Walmart_Sales!$B191)</f>
        <v>2010</v>
      </c>
      <c r="D191" s="14">
        <f>MONTH(Walmart_Sales!$B191)</f>
        <v>12</v>
      </c>
      <c r="E191" s="15">
        <v>3436007.68</v>
      </c>
      <c r="F191" s="14">
        <v>0</v>
      </c>
      <c r="G191" s="16">
        <v>49.97</v>
      </c>
      <c r="H191" s="15">
        <v>2.8860000000000001</v>
      </c>
      <c r="I191" s="16">
        <v>211.06465990000001</v>
      </c>
      <c r="J191" s="18">
        <v>8.1630000000000008E-2</v>
      </c>
    </row>
    <row r="192" spans="1:10" x14ac:dyDescent="0.3">
      <c r="A192" s="10">
        <v>2</v>
      </c>
      <c r="B192" s="9">
        <v>40543</v>
      </c>
      <c r="C192" s="10">
        <f>YEAR(Walmart_Sales!$B192)</f>
        <v>2010</v>
      </c>
      <c r="D192" s="10">
        <f>MONTH(Walmart_Sales!$B192)</f>
        <v>12</v>
      </c>
      <c r="E192" s="11">
        <v>1750434.55</v>
      </c>
      <c r="F192" s="10">
        <v>1</v>
      </c>
      <c r="G192" s="12">
        <v>47.3</v>
      </c>
      <c r="H192" s="11">
        <v>2.9430000000000001</v>
      </c>
      <c r="I192" s="12">
        <v>211.064774</v>
      </c>
      <c r="J192" s="17">
        <v>8.1630000000000008E-2</v>
      </c>
    </row>
    <row r="193" spans="1:10" x14ac:dyDescent="0.3">
      <c r="A193" s="14">
        <v>2</v>
      </c>
      <c r="B193" s="13">
        <v>40550</v>
      </c>
      <c r="C193" s="14">
        <f>YEAR(Walmart_Sales!$B193)</f>
        <v>2011</v>
      </c>
      <c r="D193" s="14">
        <f>MONTH(Walmart_Sales!$B193)</f>
        <v>1</v>
      </c>
      <c r="E193" s="15">
        <v>1758050.79</v>
      </c>
      <c r="F193" s="14">
        <v>0</v>
      </c>
      <c r="G193" s="16">
        <v>44.69</v>
      </c>
      <c r="H193" s="15">
        <v>2.976</v>
      </c>
      <c r="I193" s="16">
        <v>211.06488809999999</v>
      </c>
      <c r="J193" s="18">
        <v>8.0280000000000004E-2</v>
      </c>
    </row>
    <row r="194" spans="1:10" x14ac:dyDescent="0.3">
      <c r="A194" s="10">
        <v>2</v>
      </c>
      <c r="B194" s="9">
        <v>40557</v>
      </c>
      <c r="C194" s="10">
        <f>YEAR(Walmart_Sales!$B194)</f>
        <v>2011</v>
      </c>
      <c r="D194" s="10">
        <f>MONTH(Walmart_Sales!$B194)</f>
        <v>1</v>
      </c>
      <c r="E194" s="11">
        <v>1744193.58</v>
      </c>
      <c r="F194" s="10">
        <v>0</v>
      </c>
      <c r="G194" s="12">
        <v>33.020000000000003</v>
      </c>
      <c r="H194" s="11">
        <v>2.9830000000000001</v>
      </c>
      <c r="I194" s="12">
        <v>211.11767130000001</v>
      </c>
      <c r="J194" s="17">
        <v>8.0280000000000004E-2</v>
      </c>
    </row>
    <row r="195" spans="1:10" x14ac:dyDescent="0.3">
      <c r="A195" s="14">
        <v>2</v>
      </c>
      <c r="B195" s="13">
        <v>40564</v>
      </c>
      <c r="C195" s="14">
        <f>YEAR(Walmart_Sales!$B195)</f>
        <v>2011</v>
      </c>
      <c r="D195" s="14">
        <f>MONTH(Walmart_Sales!$B195)</f>
        <v>1</v>
      </c>
      <c r="E195" s="15">
        <v>1751384.9</v>
      </c>
      <c r="F195" s="14">
        <v>0</v>
      </c>
      <c r="G195" s="16">
        <v>41.4</v>
      </c>
      <c r="H195" s="15">
        <v>3.016</v>
      </c>
      <c r="I195" s="16">
        <v>211.48646909999999</v>
      </c>
      <c r="J195" s="18">
        <v>8.0280000000000004E-2</v>
      </c>
    </row>
    <row r="196" spans="1:10" x14ac:dyDescent="0.3">
      <c r="A196" s="10">
        <v>2</v>
      </c>
      <c r="B196" s="9">
        <v>40571</v>
      </c>
      <c r="C196" s="10">
        <f>YEAR(Walmart_Sales!$B196)</f>
        <v>2011</v>
      </c>
      <c r="D196" s="10">
        <f>MONTH(Walmart_Sales!$B196)</f>
        <v>1</v>
      </c>
      <c r="E196" s="11">
        <v>1695371.68</v>
      </c>
      <c r="F196" s="10">
        <v>0</v>
      </c>
      <c r="G196" s="12">
        <v>42.83</v>
      </c>
      <c r="H196" s="11">
        <v>3.01</v>
      </c>
      <c r="I196" s="12">
        <v>211.85526680000001</v>
      </c>
      <c r="J196" s="17">
        <v>8.0280000000000004E-2</v>
      </c>
    </row>
    <row r="197" spans="1:10" x14ac:dyDescent="0.3">
      <c r="A197" s="14">
        <v>2</v>
      </c>
      <c r="B197" s="13">
        <v>40578</v>
      </c>
      <c r="C197" s="14">
        <f>YEAR(Walmart_Sales!$B197)</f>
        <v>2011</v>
      </c>
      <c r="D197" s="14">
        <f>MONTH(Walmart_Sales!$B197)</f>
        <v>2</v>
      </c>
      <c r="E197" s="15">
        <v>1929346.23</v>
      </c>
      <c r="F197" s="14">
        <v>0</v>
      </c>
      <c r="G197" s="16">
        <v>38.25</v>
      </c>
      <c r="H197" s="15">
        <v>2.9889999999999999</v>
      </c>
      <c r="I197" s="16">
        <v>212.22406459999999</v>
      </c>
      <c r="J197" s="18">
        <v>8.0280000000000004E-2</v>
      </c>
    </row>
    <row r="198" spans="1:10" x14ac:dyDescent="0.3">
      <c r="A198" s="10">
        <v>2</v>
      </c>
      <c r="B198" s="9">
        <v>40585</v>
      </c>
      <c r="C198" s="10">
        <f>YEAR(Walmart_Sales!$B198)</f>
        <v>2011</v>
      </c>
      <c r="D198" s="10">
        <f>MONTH(Walmart_Sales!$B198)</f>
        <v>2</v>
      </c>
      <c r="E198" s="11">
        <v>2168041.61</v>
      </c>
      <c r="F198" s="10">
        <v>1</v>
      </c>
      <c r="G198" s="12">
        <v>33.19</v>
      </c>
      <c r="H198" s="11">
        <v>3.0219999999999998</v>
      </c>
      <c r="I198" s="12">
        <v>212.5928624</v>
      </c>
      <c r="J198" s="17">
        <v>8.0280000000000004E-2</v>
      </c>
    </row>
    <row r="199" spans="1:10" x14ac:dyDescent="0.3">
      <c r="A199" s="14">
        <v>2</v>
      </c>
      <c r="B199" s="13">
        <v>40592</v>
      </c>
      <c r="C199" s="14">
        <f>YEAR(Walmart_Sales!$B199)</f>
        <v>2011</v>
      </c>
      <c r="D199" s="14">
        <f>MONTH(Walmart_Sales!$B199)</f>
        <v>2</v>
      </c>
      <c r="E199" s="15">
        <v>2080884.82</v>
      </c>
      <c r="F199" s="14">
        <v>0</v>
      </c>
      <c r="G199" s="16">
        <v>57.83</v>
      </c>
      <c r="H199" s="15">
        <v>3.0449999999999999</v>
      </c>
      <c r="I199" s="16">
        <v>212.9033115</v>
      </c>
      <c r="J199" s="18">
        <v>8.0280000000000004E-2</v>
      </c>
    </row>
    <row r="200" spans="1:10" x14ac:dyDescent="0.3">
      <c r="A200" s="10">
        <v>2</v>
      </c>
      <c r="B200" s="9">
        <v>40599</v>
      </c>
      <c r="C200" s="10">
        <f>YEAR(Walmart_Sales!$B200)</f>
        <v>2011</v>
      </c>
      <c r="D200" s="10">
        <f>MONTH(Walmart_Sales!$B200)</f>
        <v>2</v>
      </c>
      <c r="E200" s="11">
        <v>1833511.08</v>
      </c>
      <c r="F200" s="10">
        <v>0</v>
      </c>
      <c r="G200" s="12">
        <v>60.8</v>
      </c>
      <c r="H200" s="11">
        <v>3.0649999999999999</v>
      </c>
      <c r="I200" s="12">
        <v>213.19042099999999</v>
      </c>
      <c r="J200" s="17">
        <v>8.0280000000000004E-2</v>
      </c>
    </row>
    <row r="201" spans="1:10" x14ac:dyDescent="0.3">
      <c r="A201" s="14">
        <v>2</v>
      </c>
      <c r="B201" s="13">
        <v>40606</v>
      </c>
      <c r="C201" s="14">
        <f>YEAR(Walmart_Sales!$B201)</f>
        <v>2011</v>
      </c>
      <c r="D201" s="14">
        <f>MONTH(Walmart_Sales!$B201)</f>
        <v>3</v>
      </c>
      <c r="E201" s="15">
        <v>1981607.78</v>
      </c>
      <c r="F201" s="14">
        <v>0</v>
      </c>
      <c r="G201" s="16">
        <v>57.77</v>
      </c>
      <c r="H201" s="15">
        <v>3.2879999999999998</v>
      </c>
      <c r="I201" s="16">
        <v>213.4775305</v>
      </c>
      <c r="J201" s="18">
        <v>8.0280000000000004E-2</v>
      </c>
    </row>
    <row r="202" spans="1:10" x14ac:dyDescent="0.3">
      <c r="A202" s="10">
        <v>2</v>
      </c>
      <c r="B202" s="9">
        <v>40613</v>
      </c>
      <c r="C202" s="10">
        <f>YEAR(Walmart_Sales!$B202)</f>
        <v>2011</v>
      </c>
      <c r="D202" s="10">
        <f>MONTH(Walmart_Sales!$B202)</f>
        <v>3</v>
      </c>
      <c r="E202" s="11">
        <v>1879107.31</v>
      </c>
      <c r="F202" s="10">
        <v>0</v>
      </c>
      <c r="G202" s="12">
        <v>52.7</v>
      </c>
      <c r="H202" s="11">
        <v>3.4590000000000001</v>
      </c>
      <c r="I202" s="12">
        <v>213.76464010000001</v>
      </c>
      <c r="J202" s="17">
        <v>8.0280000000000004E-2</v>
      </c>
    </row>
    <row r="203" spans="1:10" x14ac:dyDescent="0.3">
      <c r="A203" s="14">
        <v>2</v>
      </c>
      <c r="B203" s="13">
        <v>40620</v>
      </c>
      <c r="C203" s="14">
        <f>YEAR(Walmart_Sales!$B203)</f>
        <v>2011</v>
      </c>
      <c r="D203" s="14">
        <f>MONTH(Walmart_Sales!$B203)</f>
        <v>3</v>
      </c>
      <c r="E203" s="15">
        <v>1902557.66</v>
      </c>
      <c r="F203" s="14">
        <v>0</v>
      </c>
      <c r="G203" s="16">
        <v>62.32</v>
      </c>
      <c r="H203" s="15">
        <v>3.488</v>
      </c>
      <c r="I203" s="16">
        <v>214.01562379999999</v>
      </c>
      <c r="J203" s="18">
        <v>8.0280000000000004E-2</v>
      </c>
    </row>
    <row r="204" spans="1:10" x14ac:dyDescent="0.3">
      <c r="A204" s="10">
        <v>2</v>
      </c>
      <c r="B204" s="9">
        <v>40627</v>
      </c>
      <c r="C204" s="10">
        <f>YEAR(Walmart_Sales!$B204)</f>
        <v>2011</v>
      </c>
      <c r="D204" s="10">
        <f>MONTH(Walmart_Sales!$B204)</f>
        <v>3</v>
      </c>
      <c r="E204" s="11">
        <v>1766162.05</v>
      </c>
      <c r="F204" s="10">
        <v>0</v>
      </c>
      <c r="G204" s="12">
        <v>69.42</v>
      </c>
      <c r="H204" s="11">
        <v>3.4729999999999999</v>
      </c>
      <c r="I204" s="12">
        <v>214.25215729999999</v>
      </c>
      <c r="J204" s="17">
        <v>8.0280000000000004E-2</v>
      </c>
    </row>
    <row r="205" spans="1:10" x14ac:dyDescent="0.3">
      <c r="A205" s="14">
        <v>2</v>
      </c>
      <c r="B205" s="13">
        <v>40634</v>
      </c>
      <c r="C205" s="14">
        <f>YEAR(Walmart_Sales!$B205)</f>
        <v>2011</v>
      </c>
      <c r="D205" s="14">
        <f>MONTH(Walmart_Sales!$B205)</f>
        <v>4</v>
      </c>
      <c r="E205" s="15">
        <v>1800171.36</v>
      </c>
      <c r="F205" s="14">
        <v>0</v>
      </c>
      <c r="G205" s="16">
        <v>55.43</v>
      </c>
      <c r="H205" s="15">
        <v>3.524</v>
      </c>
      <c r="I205" s="16">
        <v>214.4886908</v>
      </c>
      <c r="J205" s="18">
        <v>7.9310000000000005E-2</v>
      </c>
    </row>
    <row r="206" spans="1:10" x14ac:dyDescent="0.3">
      <c r="A206" s="10">
        <v>2</v>
      </c>
      <c r="B206" s="9">
        <v>40641</v>
      </c>
      <c r="C206" s="10">
        <f>YEAR(Walmart_Sales!$B206)</f>
        <v>2011</v>
      </c>
      <c r="D206" s="10">
        <f>MONTH(Walmart_Sales!$B206)</f>
        <v>4</v>
      </c>
      <c r="E206" s="11">
        <v>1847552.61</v>
      </c>
      <c r="F206" s="10">
        <v>0</v>
      </c>
      <c r="G206" s="12">
        <v>67</v>
      </c>
      <c r="H206" s="11">
        <v>3.6219999999999999</v>
      </c>
      <c r="I206" s="12">
        <v>214.72522420000001</v>
      </c>
      <c r="J206" s="17">
        <v>7.9310000000000005E-2</v>
      </c>
    </row>
    <row r="207" spans="1:10" x14ac:dyDescent="0.3">
      <c r="A207" s="14">
        <v>2</v>
      </c>
      <c r="B207" s="13">
        <v>40648</v>
      </c>
      <c r="C207" s="14">
        <f>YEAR(Walmart_Sales!$B207)</f>
        <v>2011</v>
      </c>
      <c r="D207" s="14">
        <f>MONTH(Walmart_Sales!$B207)</f>
        <v>4</v>
      </c>
      <c r="E207" s="15">
        <v>1856467.84</v>
      </c>
      <c r="F207" s="14">
        <v>0</v>
      </c>
      <c r="G207" s="16">
        <v>69.48</v>
      </c>
      <c r="H207" s="15">
        <v>3.7429999999999999</v>
      </c>
      <c r="I207" s="16">
        <v>214.94206310000001</v>
      </c>
      <c r="J207" s="18">
        <v>7.9310000000000005E-2</v>
      </c>
    </row>
    <row r="208" spans="1:10" x14ac:dyDescent="0.3">
      <c r="A208" s="10">
        <v>2</v>
      </c>
      <c r="B208" s="9">
        <v>40655</v>
      </c>
      <c r="C208" s="10">
        <f>YEAR(Walmart_Sales!$B208)</f>
        <v>2011</v>
      </c>
      <c r="D208" s="10">
        <f>MONTH(Walmart_Sales!$B208)</f>
        <v>4</v>
      </c>
      <c r="E208" s="11">
        <v>1886339.6</v>
      </c>
      <c r="F208" s="10">
        <v>0</v>
      </c>
      <c r="G208" s="12">
        <v>69.39</v>
      </c>
      <c r="H208" s="11">
        <v>3.8069999999999999</v>
      </c>
      <c r="I208" s="12">
        <v>215.10966569999999</v>
      </c>
      <c r="J208" s="17">
        <v>7.9310000000000005E-2</v>
      </c>
    </row>
    <row r="209" spans="1:10" x14ac:dyDescent="0.3">
      <c r="A209" s="14">
        <v>2</v>
      </c>
      <c r="B209" s="13">
        <v>40662</v>
      </c>
      <c r="C209" s="14">
        <f>YEAR(Walmart_Sales!$B209)</f>
        <v>2011</v>
      </c>
      <c r="D209" s="14">
        <f>MONTH(Walmart_Sales!$B209)</f>
        <v>4</v>
      </c>
      <c r="E209" s="15">
        <v>1745545.28</v>
      </c>
      <c r="F209" s="14">
        <v>0</v>
      </c>
      <c r="G209" s="16">
        <v>69.209999999999994</v>
      </c>
      <c r="H209" s="15">
        <v>3.81</v>
      </c>
      <c r="I209" s="16">
        <v>215.2772683</v>
      </c>
      <c r="J209" s="18">
        <v>7.9310000000000005E-2</v>
      </c>
    </row>
    <row r="210" spans="1:10" x14ac:dyDescent="0.3">
      <c r="A210" s="10">
        <v>2</v>
      </c>
      <c r="B210" s="9">
        <v>40669</v>
      </c>
      <c r="C210" s="10">
        <f>YEAR(Walmart_Sales!$B210)</f>
        <v>2011</v>
      </c>
      <c r="D210" s="10">
        <f>MONTH(Walmart_Sales!$B210)</f>
        <v>5</v>
      </c>
      <c r="E210" s="11">
        <v>1837743.6</v>
      </c>
      <c r="F210" s="10">
        <v>0</v>
      </c>
      <c r="G210" s="12">
        <v>61.48</v>
      </c>
      <c r="H210" s="11">
        <v>3.9060000000000001</v>
      </c>
      <c r="I210" s="12">
        <v>215.44487090000001</v>
      </c>
      <c r="J210" s="17">
        <v>7.9310000000000005E-2</v>
      </c>
    </row>
    <row r="211" spans="1:10" x14ac:dyDescent="0.3">
      <c r="A211" s="14">
        <v>2</v>
      </c>
      <c r="B211" s="13">
        <v>40676</v>
      </c>
      <c r="C211" s="14">
        <f>YEAR(Walmart_Sales!$B211)</f>
        <v>2011</v>
      </c>
      <c r="D211" s="14">
        <f>MONTH(Walmart_Sales!$B211)</f>
        <v>5</v>
      </c>
      <c r="E211" s="15">
        <v>1838513.07</v>
      </c>
      <c r="F211" s="14">
        <v>0</v>
      </c>
      <c r="G211" s="16">
        <v>74.61</v>
      </c>
      <c r="H211" s="15">
        <v>3.899</v>
      </c>
      <c r="I211" s="16">
        <v>215.61247349999999</v>
      </c>
      <c r="J211" s="18">
        <v>7.9310000000000005E-2</v>
      </c>
    </row>
    <row r="212" spans="1:10" x14ac:dyDescent="0.3">
      <c r="A212" s="10">
        <v>2</v>
      </c>
      <c r="B212" s="9">
        <v>40683</v>
      </c>
      <c r="C212" s="10">
        <f>YEAR(Walmart_Sales!$B212)</f>
        <v>2011</v>
      </c>
      <c r="D212" s="10">
        <f>MONTH(Walmart_Sales!$B212)</f>
        <v>5</v>
      </c>
      <c r="E212" s="11">
        <v>1688281.86</v>
      </c>
      <c r="F212" s="10">
        <v>0</v>
      </c>
      <c r="G212" s="12">
        <v>67.14</v>
      </c>
      <c r="H212" s="11">
        <v>3.907</v>
      </c>
      <c r="I212" s="12">
        <v>215.38347780000001</v>
      </c>
      <c r="J212" s="17">
        <v>7.9310000000000005E-2</v>
      </c>
    </row>
    <row r="213" spans="1:10" x14ac:dyDescent="0.3">
      <c r="A213" s="14">
        <v>2</v>
      </c>
      <c r="B213" s="13">
        <v>40690</v>
      </c>
      <c r="C213" s="14">
        <f>YEAR(Walmart_Sales!$B213)</f>
        <v>2011</v>
      </c>
      <c r="D213" s="14">
        <f>MONTH(Walmart_Sales!$B213)</f>
        <v>5</v>
      </c>
      <c r="E213" s="15">
        <v>1797732.56</v>
      </c>
      <c r="F213" s="14">
        <v>0</v>
      </c>
      <c r="G213" s="16">
        <v>76.42</v>
      </c>
      <c r="H213" s="15">
        <v>3.786</v>
      </c>
      <c r="I213" s="16">
        <v>215.15448219999999</v>
      </c>
      <c r="J213" s="18">
        <v>7.9310000000000005E-2</v>
      </c>
    </row>
    <row r="214" spans="1:10" x14ac:dyDescent="0.3">
      <c r="A214" s="10">
        <v>2</v>
      </c>
      <c r="B214" s="9">
        <v>40697</v>
      </c>
      <c r="C214" s="10">
        <f>YEAR(Walmart_Sales!$B214)</f>
        <v>2011</v>
      </c>
      <c r="D214" s="10">
        <f>MONTH(Walmart_Sales!$B214)</f>
        <v>6</v>
      </c>
      <c r="E214" s="11">
        <v>1933756.21</v>
      </c>
      <c r="F214" s="10">
        <v>0</v>
      </c>
      <c r="G214" s="12">
        <v>83.07</v>
      </c>
      <c r="H214" s="11">
        <v>3.6989999999999998</v>
      </c>
      <c r="I214" s="12">
        <v>214.92548650000001</v>
      </c>
      <c r="J214" s="17">
        <v>7.9310000000000005E-2</v>
      </c>
    </row>
    <row r="215" spans="1:10" x14ac:dyDescent="0.3">
      <c r="A215" s="14">
        <v>2</v>
      </c>
      <c r="B215" s="13">
        <v>40704</v>
      </c>
      <c r="C215" s="14">
        <f>YEAR(Walmart_Sales!$B215)</f>
        <v>2011</v>
      </c>
      <c r="D215" s="14">
        <f>MONTH(Walmart_Sales!$B215)</f>
        <v>6</v>
      </c>
      <c r="E215" s="15">
        <v>1929153.16</v>
      </c>
      <c r="F215" s="14">
        <v>0</v>
      </c>
      <c r="G215" s="16">
        <v>83.4</v>
      </c>
      <c r="H215" s="15">
        <v>3.6480000000000001</v>
      </c>
      <c r="I215" s="16">
        <v>214.69649079999999</v>
      </c>
      <c r="J215" s="18">
        <v>7.9310000000000005E-2</v>
      </c>
    </row>
    <row r="216" spans="1:10" x14ac:dyDescent="0.3">
      <c r="A216" s="10">
        <v>2</v>
      </c>
      <c r="B216" s="9">
        <v>40711</v>
      </c>
      <c r="C216" s="10">
        <f>YEAR(Walmart_Sales!$B216)</f>
        <v>2011</v>
      </c>
      <c r="D216" s="10">
        <f>MONTH(Walmart_Sales!$B216)</f>
        <v>6</v>
      </c>
      <c r="E216" s="11">
        <v>1953771.99</v>
      </c>
      <c r="F216" s="10">
        <v>0</v>
      </c>
      <c r="G216" s="12">
        <v>86.53</v>
      </c>
      <c r="H216" s="11">
        <v>3.637</v>
      </c>
      <c r="I216" s="12">
        <v>214.65135380000001</v>
      </c>
      <c r="J216" s="17">
        <v>7.9310000000000005E-2</v>
      </c>
    </row>
    <row r="217" spans="1:10" x14ac:dyDescent="0.3">
      <c r="A217" s="14">
        <v>2</v>
      </c>
      <c r="B217" s="13">
        <v>40718</v>
      </c>
      <c r="C217" s="14">
        <f>YEAR(Walmart_Sales!$B217)</f>
        <v>2011</v>
      </c>
      <c r="D217" s="14">
        <f>MONTH(Walmart_Sales!$B217)</f>
        <v>6</v>
      </c>
      <c r="E217" s="15">
        <v>1790925.8</v>
      </c>
      <c r="F217" s="14">
        <v>0</v>
      </c>
      <c r="G217" s="16">
        <v>85.17</v>
      </c>
      <c r="H217" s="15">
        <v>3.5939999999999999</v>
      </c>
      <c r="I217" s="16">
        <v>214.74411079999999</v>
      </c>
      <c r="J217" s="18">
        <v>7.9310000000000005E-2</v>
      </c>
    </row>
    <row r="218" spans="1:10" x14ac:dyDescent="0.3">
      <c r="A218" s="10">
        <v>2</v>
      </c>
      <c r="B218" s="9">
        <v>40725</v>
      </c>
      <c r="C218" s="10">
        <f>YEAR(Walmart_Sales!$B218)</f>
        <v>2011</v>
      </c>
      <c r="D218" s="10">
        <f>MONTH(Walmart_Sales!$B218)</f>
        <v>7</v>
      </c>
      <c r="E218" s="11">
        <v>1866243</v>
      </c>
      <c r="F218" s="10">
        <v>0</v>
      </c>
      <c r="G218" s="12">
        <v>85.69</v>
      </c>
      <c r="H218" s="11">
        <v>3.524</v>
      </c>
      <c r="I218" s="12">
        <v>214.83686779999999</v>
      </c>
      <c r="J218" s="17">
        <v>7.8520000000000006E-2</v>
      </c>
    </row>
    <row r="219" spans="1:10" x14ac:dyDescent="0.3">
      <c r="A219" s="14">
        <v>2</v>
      </c>
      <c r="B219" s="13">
        <v>40732</v>
      </c>
      <c r="C219" s="14">
        <f>YEAR(Walmart_Sales!$B219)</f>
        <v>2011</v>
      </c>
      <c r="D219" s="14">
        <f>MONTH(Walmart_Sales!$B219)</f>
        <v>7</v>
      </c>
      <c r="E219" s="15">
        <v>1853161.99</v>
      </c>
      <c r="F219" s="14">
        <v>0</v>
      </c>
      <c r="G219" s="16">
        <v>87.7</v>
      </c>
      <c r="H219" s="15">
        <v>3.48</v>
      </c>
      <c r="I219" s="16">
        <v>214.92962489999999</v>
      </c>
      <c r="J219" s="18">
        <v>7.8520000000000006E-2</v>
      </c>
    </row>
    <row r="220" spans="1:10" x14ac:dyDescent="0.3">
      <c r="A220" s="10">
        <v>2</v>
      </c>
      <c r="B220" s="9">
        <v>40739</v>
      </c>
      <c r="C220" s="10">
        <f>YEAR(Walmart_Sales!$B220)</f>
        <v>2011</v>
      </c>
      <c r="D220" s="10">
        <f>MONTH(Walmart_Sales!$B220)</f>
        <v>7</v>
      </c>
      <c r="E220" s="11">
        <v>1785187.29</v>
      </c>
      <c r="F220" s="10">
        <v>0</v>
      </c>
      <c r="G220" s="12">
        <v>89.83</v>
      </c>
      <c r="H220" s="11">
        <v>3.5750000000000002</v>
      </c>
      <c r="I220" s="12">
        <v>215.01344259999999</v>
      </c>
      <c r="J220" s="17">
        <v>7.8520000000000006E-2</v>
      </c>
    </row>
    <row r="221" spans="1:10" x14ac:dyDescent="0.3">
      <c r="A221" s="14">
        <v>2</v>
      </c>
      <c r="B221" s="13">
        <v>40746</v>
      </c>
      <c r="C221" s="14">
        <f>YEAR(Walmart_Sales!$B221)</f>
        <v>2011</v>
      </c>
      <c r="D221" s="14">
        <f>MONTH(Walmart_Sales!$B221)</f>
        <v>7</v>
      </c>
      <c r="E221" s="15">
        <v>1743816.41</v>
      </c>
      <c r="F221" s="14">
        <v>0</v>
      </c>
      <c r="G221" s="16">
        <v>89.34</v>
      </c>
      <c r="H221" s="15">
        <v>3.6509999999999998</v>
      </c>
      <c r="I221" s="16">
        <v>215.0749122</v>
      </c>
      <c r="J221" s="18">
        <v>7.8520000000000006E-2</v>
      </c>
    </row>
    <row r="222" spans="1:10" x14ac:dyDescent="0.3">
      <c r="A222" s="10">
        <v>2</v>
      </c>
      <c r="B222" s="9">
        <v>40753</v>
      </c>
      <c r="C222" s="10">
        <f>YEAR(Walmart_Sales!$B222)</f>
        <v>2011</v>
      </c>
      <c r="D222" s="10">
        <f>MONTH(Walmart_Sales!$B222)</f>
        <v>7</v>
      </c>
      <c r="E222" s="11">
        <v>1680693.06</v>
      </c>
      <c r="F222" s="10">
        <v>0</v>
      </c>
      <c r="G222" s="12">
        <v>90.07</v>
      </c>
      <c r="H222" s="11">
        <v>3.6819999999999999</v>
      </c>
      <c r="I222" s="12">
        <v>215.1363819</v>
      </c>
      <c r="J222" s="17">
        <v>7.8520000000000006E-2</v>
      </c>
    </row>
    <row r="223" spans="1:10" x14ac:dyDescent="0.3">
      <c r="A223" s="14">
        <v>2</v>
      </c>
      <c r="B223" s="13">
        <v>40760</v>
      </c>
      <c r="C223" s="14">
        <f>YEAR(Walmart_Sales!$B223)</f>
        <v>2011</v>
      </c>
      <c r="D223" s="14">
        <f>MONTH(Walmart_Sales!$B223)</f>
        <v>8</v>
      </c>
      <c r="E223" s="15">
        <v>1876704.26</v>
      </c>
      <c r="F223" s="14">
        <v>0</v>
      </c>
      <c r="G223" s="16">
        <v>93.34</v>
      </c>
      <c r="H223" s="15">
        <v>3.6840000000000002</v>
      </c>
      <c r="I223" s="16">
        <v>215.19785150000001</v>
      </c>
      <c r="J223" s="18">
        <v>7.8520000000000006E-2</v>
      </c>
    </row>
    <row r="224" spans="1:10" x14ac:dyDescent="0.3">
      <c r="A224" s="10">
        <v>2</v>
      </c>
      <c r="B224" s="9">
        <v>40767</v>
      </c>
      <c r="C224" s="10">
        <f>YEAR(Walmart_Sales!$B224)</f>
        <v>2011</v>
      </c>
      <c r="D224" s="10">
        <f>MONTH(Walmart_Sales!$B224)</f>
        <v>8</v>
      </c>
      <c r="E224" s="11">
        <v>1812768.26</v>
      </c>
      <c r="F224" s="10">
        <v>0</v>
      </c>
      <c r="G224" s="12">
        <v>91.58</v>
      </c>
      <c r="H224" s="11">
        <v>3.6379999999999999</v>
      </c>
      <c r="I224" s="12">
        <v>215.25932109999999</v>
      </c>
      <c r="J224" s="17">
        <v>7.8520000000000006E-2</v>
      </c>
    </row>
    <row r="225" spans="1:10" x14ac:dyDescent="0.3">
      <c r="A225" s="14">
        <v>2</v>
      </c>
      <c r="B225" s="13">
        <v>40774</v>
      </c>
      <c r="C225" s="14">
        <f>YEAR(Walmart_Sales!$B225)</f>
        <v>2011</v>
      </c>
      <c r="D225" s="14">
        <f>MONTH(Walmart_Sales!$B225)</f>
        <v>8</v>
      </c>
      <c r="E225" s="15">
        <v>1844094.59</v>
      </c>
      <c r="F225" s="14">
        <v>0</v>
      </c>
      <c r="G225" s="16">
        <v>89.86</v>
      </c>
      <c r="H225" s="15">
        <v>3.5539999999999998</v>
      </c>
      <c r="I225" s="16">
        <v>215.3229307</v>
      </c>
      <c r="J225" s="18">
        <v>7.8520000000000006E-2</v>
      </c>
    </row>
    <row r="226" spans="1:10" x14ac:dyDescent="0.3">
      <c r="A226" s="10">
        <v>2</v>
      </c>
      <c r="B226" s="9">
        <v>40781</v>
      </c>
      <c r="C226" s="10">
        <f>YEAR(Walmart_Sales!$B226)</f>
        <v>2011</v>
      </c>
      <c r="D226" s="10">
        <f>MONTH(Walmart_Sales!$B226)</f>
        <v>8</v>
      </c>
      <c r="E226" s="11">
        <v>1821139.91</v>
      </c>
      <c r="F226" s="10">
        <v>0</v>
      </c>
      <c r="G226" s="12">
        <v>90.45</v>
      </c>
      <c r="H226" s="11">
        <v>3.5230000000000001</v>
      </c>
      <c r="I226" s="12">
        <v>215.386897</v>
      </c>
      <c r="J226" s="17">
        <v>7.8520000000000006E-2</v>
      </c>
    </row>
    <row r="227" spans="1:10" x14ac:dyDescent="0.3">
      <c r="A227" s="14">
        <v>2</v>
      </c>
      <c r="B227" s="13">
        <v>40788</v>
      </c>
      <c r="C227" s="14">
        <f>YEAR(Walmart_Sales!$B227)</f>
        <v>2011</v>
      </c>
      <c r="D227" s="14">
        <f>MONTH(Walmart_Sales!$B227)</f>
        <v>9</v>
      </c>
      <c r="E227" s="15">
        <v>1809119.7</v>
      </c>
      <c r="F227" s="14">
        <v>0</v>
      </c>
      <c r="G227" s="16">
        <v>89.64</v>
      </c>
      <c r="H227" s="15">
        <v>3.5329999999999999</v>
      </c>
      <c r="I227" s="16">
        <v>215.45086319999999</v>
      </c>
      <c r="J227" s="18">
        <v>7.8520000000000006E-2</v>
      </c>
    </row>
    <row r="228" spans="1:10" x14ac:dyDescent="0.3">
      <c r="A228" s="10">
        <v>2</v>
      </c>
      <c r="B228" s="9">
        <v>40795</v>
      </c>
      <c r="C228" s="10">
        <f>YEAR(Walmart_Sales!$B228)</f>
        <v>2011</v>
      </c>
      <c r="D228" s="10">
        <f>MONTH(Walmart_Sales!$B228)</f>
        <v>9</v>
      </c>
      <c r="E228" s="11">
        <v>1748000.65</v>
      </c>
      <c r="F228" s="10">
        <v>1</v>
      </c>
      <c r="G228" s="12">
        <v>77.97</v>
      </c>
      <c r="H228" s="11">
        <v>3.5459999999999998</v>
      </c>
      <c r="I228" s="12">
        <v>215.51482949999999</v>
      </c>
      <c r="J228" s="17">
        <v>7.8520000000000006E-2</v>
      </c>
    </row>
    <row r="229" spans="1:10" x14ac:dyDescent="0.3">
      <c r="A229" s="14">
        <v>2</v>
      </c>
      <c r="B229" s="13">
        <v>40802</v>
      </c>
      <c r="C229" s="14">
        <f>YEAR(Walmart_Sales!$B229)</f>
        <v>2011</v>
      </c>
      <c r="D229" s="14">
        <f>MONTH(Walmart_Sales!$B229)</f>
        <v>9</v>
      </c>
      <c r="E229" s="15">
        <v>1691439.52</v>
      </c>
      <c r="F229" s="14">
        <v>0</v>
      </c>
      <c r="G229" s="16">
        <v>78.849999999999994</v>
      </c>
      <c r="H229" s="15">
        <v>3.5259999999999998</v>
      </c>
      <c r="I229" s="16">
        <v>215.6944378</v>
      </c>
      <c r="J229" s="18">
        <v>7.8520000000000006E-2</v>
      </c>
    </row>
    <row r="230" spans="1:10" x14ac:dyDescent="0.3">
      <c r="A230" s="10">
        <v>2</v>
      </c>
      <c r="B230" s="9">
        <v>40809</v>
      </c>
      <c r="C230" s="10">
        <f>YEAR(Walmart_Sales!$B230)</f>
        <v>2011</v>
      </c>
      <c r="D230" s="10">
        <f>MONTH(Walmart_Sales!$B230)</f>
        <v>9</v>
      </c>
      <c r="E230" s="11">
        <v>1669299.78</v>
      </c>
      <c r="F230" s="10">
        <v>0</v>
      </c>
      <c r="G230" s="12">
        <v>75.58</v>
      </c>
      <c r="H230" s="11">
        <v>3.4670000000000001</v>
      </c>
      <c r="I230" s="12">
        <v>216.02823559999999</v>
      </c>
      <c r="J230" s="17">
        <v>7.8520000000000006E-2</v>
      </c>
    </row>
    <row r="231" spans="1:10" x14ac:dyDescent="0.3">
      <c r="A231" s="14">
        <v>2</v>
      </c>
      <c r="B231" s="13">
        <v>40816</v>
      </c>
      <c r="C231" s="14">
        <f>YEAR(Walmart_Sales!$B231)</f>
        <v>2011</v>
      </c>
      <c r="D231" s="14">
        <f>MONTH(Walmart_Sales!$B231)</f>
        <v>9</v>
      </c>
      <c r="E231" s="15">
        <v>1650394.44</v>
      </c>
      <c r="F231" s="14">
        <v>0</v>
      </c>
      <c r="G231" s="16">
        <v>78.14</v>
      </c>
      <c r="H231" s="15">
        <v>3.355</v>
      </c>
      <c r="I231" s="16">
        <v>216.36203330000001</v>
      </c>
      <c r="J231" s="18">
        <v>7.8520000000000006E-2</v>
      </c>
    </row>
    <row r="232" spans="1:10" x14ac:dyDescent="0.3">
      <c r="A232" s="10">
        <v>2</v>
      </c>
      <c r="B232" s="9">
        <v>40823</v>
      </c>
      <c r="C232" s="10">
        <f>YEAR(Walmart_Sales!$B232)</f>
        <v>2011</v>
      </c>
      <c r="D232" s="10">
        <f>MONTH(Walmart_Sales!$B232)</f>
        <v>10</v>
      </c>
      <c r="E232" s="11">
        <v>1837553.43</v>
      </c>
      <c r="F232" s="10">
        <v>0</v>
      </c>
      <c r="G232" s="12">
        <v>69.92</v>
      </c>
      <c r="H232" s="11">
        <v>3.2850000000000001</v>
      </c>
      <c r="I232" s="12">
        <v>216.69583109999999</v>
      </c>
      <c r="J232" s="17">
        <v>7.4410000000000004E-2</v>
      </c>
    </row>
    <row r="233" spans="1:10" x14ac:dyDescent="0.3">
      <c r="A233" s="14">
        <v>2</v>
      </c>
      <c r="B233" s="13">
        <v>40830</v>
      </c>
      <c r="C233" s="14">
        <f>YEAR(Walmart_Sales!$B233)</f>
        <v>2011</v>
      </c>
      <c r="D233" s="14">
        <f>MONTH(Walmart_Sales!$B233)</f>
        <v>10</v>
      </c>
      <c r="E233" s="15">
        <v>1743882.19</v>
      </c>
      <c r="F233" s="14">
        <v>0</v>
      </c>
      <c r="G233" s="16">
        <v>71.67</v>
      </c>
      <c r="H233" s="15">
        <v>3.274</v>
      </c>
      <c r="I233" s="16">
        <v>217.0048261</v>
      </c>
      <c r="J233" s="18">
        <v>7.4410000000000004E-2</v>
      </c>
    </row>
    <row r="234" spans="1:10" x14ac:dyDescent="0.3">
      <c r="A234" s="10">
        <v>2</v>
      </c>
      <c r="B234" s="9">
        <v>40837</v>
      </c>
      <c r="C234" s="10">
        <f>YEAR(Walmart_Sales!$B234)</f>
        <v>2011</v>
      </c>
      <c r="D234" s="10">
        <f>MONTH(Walmart_Sales!$B234)</f>
        <v>10</v>
      </c>
      <c r="E234" s="11">
        <v>1834680.25</v>
      </c>
      <c r="F234" s="10">
        <v>0</v>
      </c>
      <c r="G234" s="12">
        <v>64.53</v>
      </c>
      <c r="H234" s="11">
        <v>3.3530000000000002</v>
      </c>
      <c r="I234" s="12">
        <v>217.1650042</v>
      </c>
      <c r="J234" s="17">
        <v>7.4410000000000004E-2</v>
      </c>
    </row>
    <row r="235" spans="1:10" x14ac:dyDescent="0.3">
      <c r="A235" s="14">
        <v>2</v>
      </c>
      <c r="B235" s="13">
        <v>40844</v>
      </c>
      <c r="C235" s="14">
        <f>YEAR(Walmart_Sales!$B235)</f>
        <v>2011</v>
      </c>
      <c r="D235" s="14">
        <f>MONTH(Walmart_Sales!$B235)</f>
        <v>10</v>
      </c>
      <c r="E235" s="15">
        <v>1769296.25</v>
      </c>
      <c r="F235" s="14">
        <v>0</v>
      </c>
      <c r="G235" s="16">
        <v>65.87</v>
      </c>
      <c r="H235" s="15">
        <v>3.3719999999999999</v>
      </c>
      <c r="I235" s="16">
        <v>217.32518239999999</v>
      </c>
      <c r="J235" s="18">
        <v>7.4410000000000004E-2</v>
      </c>
    </row>
    <row r="236" spans="1:10" x14ac:dyDescent="0.3">
      <c r="A236" s="10">
        <v>2</v>
      </c>
      <c r="B236" s="9">
        <v>40851</v>
      </c>
      <c r="C236" s="10">
        <f>YEAR(Walmart_Sales!$B236)</f>
        <v>2011</v>
      </c>
      <c r="D236" s="10">
        <f>MONTH(Walmart_Sales!$B236)</f>
        <v>11</v>
      </c>
      <c r="E236" s="11">
        <v>1959707.9</v>
      </c>
      <c r="F236" s="10">
        <v>0</v>
      </c>
      <c r="G236" s="12">
        <v>55.53</v>
      </c>
      <c r="H236" s="11">
        <v>3.3319999999999999</v>
      </c>
      <c r="I236" s="12">
        <v>217.48536050000001</v>
      </c>
      <c r="J236" s="17">
        <v>7.4410000000000004E-2</v>
      </c>
    </row>
    <row r="237" spans="1:10" x14ac:dyDescent="0.3">
      <c r="A237" s="14">
        <v>2</v>
      </c>
      <c r="B237" s="13">
        <v>40858</v>
      </c>
      <c r="C237" s="14">
        <f>YEAR(Walmart_Sales!$B237)</f>
        <v>2011</v>
      </c>
      <c r="D237" s="14">
        <f>MONTH(Walmart_Sales!$B237)</f>
        <v>11</v>
      </c>
      <c r="E237" s="15">
        <v>1920725.15</v>
      </c>
      <c r="F237" s="14">
        <v>0</v>
      </c>
      <c r="G237" s="16">
        <v>59.33</v>
      </c>
      <c r="H237" s="15">
        <v>3.2970000000000002</v>
      </c>
      <c r="I237" s="16">
        <v>217.6455387</v>
      </c>
      <c r="J237" s="18">
        <v>7.4410000000000004E-2</v>
      </c>
    </row>
    <row r="238" spans="1:10" x14ac:dyDescent="0.3">
      <c r="A238" s="10">
        <v>2</v>
      </c>
      <c r="B238" s="9">
        <v>40865</v>
      </c>
      <c r="C238" s="10">
        <f>YEAR(Walmart_Sales!$B238)</f>
        <v>2011</v>
      </c>
      <c r="D238" s="10">
        <f>MONTH(Walmart_Sales!$B238)</f>
        <v>11</v>
      </c>
      <c r="E238" s="11">
        <v>1902762.5</v>
      </c>
      <c r="F238" s="10">
        <v>0</v>
      </c>
      <c r="G238" s="12">
        <v>62.01</v>
      </c>
      <c r="H238" s="11">
        <v>3.3079999999999998</v>
      </c>
      <c r="I238" s="12">
        <v>217.8670218</v>
      </c>
      <c r="J238" s="17">
        <v>7.4410000000000004E-2</v>
      </c>
    </row>
    <row r="239" spans="1:10" x14ac:dyDescent="0.3">
      <c r="A239" s="14">
        <v>2</v>
      </c>
      <c r="B239" s="13">
        <v>40872</v>
      </c>
      <c r="C239" s="14">
        <f>YEAR(Walmart_Sales!$B239)</f>
        <v>2011</v>
      </c>
      <c r="D239" s="14">
        <f>MONTH(Walmart_Sales!$B239)</f>
        <v>11</v>
      </c>
      <c r="E239" s="15">
        <v>2614202.2999999998</v>
      </c>
      <c r="F239" s="14">
        <v>1</v>
      </c>
      <c r="G239" s="16">
        <v>56.36</v>
      </c>
      <c r="H239" s="15">
        <v>3.2360000000000002</v>
      </c>
      <c r="I239" s="16">
        <v>218.11302689999999</v>
      </c>
      <c r="J239" s="18">
        <v>7.4410000000000004E-2</v>
      </c>
    </row>
    <row r="240" spans="1:10" x14ac:dyDescent="0.3">
      <c r="A240" s="10">
        <v>2</v>
      </c>
      <c r="B240" s="9">
        <v>40879</v>
      </c>
      <c r="C240" s="10">
        <f>YEAR(Walmart_Sales!$B240)</f>
        <v>2011</v>
      </c>
      <c r="D240" s="10">
        <f>MONTH(Walmart_Sales!$B240)</f>
        <v>12</v>
      </c>
      <c r="E240" s="11">
        <v>1954952</v>
      </c>
      <c r="F240" s="10">
        <v>0</v>
      </c>
      <c r="G240" s="12">
        <v>48.74</v>
      </c>
      <c r="H240" s="11">
        <v>3.1720000000000002</v>
      </c>
      <c r="I240" s="12">
        <v>218.35903189999999</v>
      </c>
      <c r="J240" s="17">
        <v>7.4410000000000004E-2</v>
      </c>
    </row>
    <row r="241" spans="1:10" x14ac:dyDescent="0.3">
      <c r="A241" s="14">
        <v>2</v>
      </c>
      <c r="B241" s="13">
        <v>40886</v>
      </c>
      <c r="C241" s="14">
        <f>YEAR(Walmart_Sales!$B241)</f>
        <v>2011</v>
      </c>
      <c r="D241" s="14">
        <f>MONTH(Walmart_Sales!$B241)</f>
        <v>12</v>
      </c>
      <c r="E241" s="15">
        <v>2290549.3199999998</v>
      </c>
      <c r="F241" s="14">
        <v>0</v>
      </c>
      <c r="G241" s="16">
        <v>41.76</v>
      </c>
      <c r="H241" s="15">
        <v>3.1579999999999999</v>
      </c>
      <c r="I241" s="16">
        <v>218.60503700000001</v>
      </c>
      <c r="J241" s="18">
        <v>7.4410000000000004E-2</v>
      </c>
    </row>
    <row r="242" spans="1:10" x14ac:dyDescent="0.3">
      <c r="A242" s="10">
        <v>2</v>
      </c>
      <c r="B242" s="9">
        <v>40893</v>
      </c>
      <c r="C242" s="10">
        <f>YEAR(Walmart_Sales!$B242)</f>
        <v>2011</v>
      </c>
      <c r="D242" s="10">
        <f>MONTH(Walmart_Sales!$B242)</f>
        <v>12</v>
      </c>
      <c r="E242" s="11">
        <v>2432736.52</v>
      </c>
      <c r="F242" s="10">
        <v>0</v>
      </c>
      <c r="G242" s="12">
        <v>50.13</v>
      </c>
      <c r="H242" s="11">
        <v>3.1589999999999998</v>
      </c>
      <c r="I242" s="12">
        <v>218.8217928</v>
      </c>
      <c r="J242" s="17">
        <v>7.4410000000000004E-2</v>
      </c>
    </row>
    <row r="243" spans="1:10" x14ac:dyDescent="0.3">
      <c r="A243" s="14">
        <v>2</v>
      </c>
      <c r="B243" s="13">
        <v>40900</v>
      </c>
      <c r="C243" s="14">
        <f>YEAR(Walmart_Sales!$B243)</f>
        <v>2011</v>
      </c>
      <c r="D243" s="14">
        <f>MONTH(Walmart_Sales!$B243)</f>
        <v>12</v>
      </c>
      <c r="E243" s="15">
        <v>3224369.8</v>
      </c>
      <c r="F243" s="14">
        <v>0</v>
      </c>
      <c r="G243" s="16">
        <v>46.66</v>
      </c>
      <c r="H243" s="15">
        <v>3.1120000000000001</v>
      </c>
      <c r="I243" s="16">
        <v>218.9995495</v>
      </c>
      <c r="J243" s="18">
        <v>7.4410000000000004E-2</v>
      </c>
    </row>
    <row r="244" spans="1:10" x14ac:dyDescent="0.3">
      <c r="A244" s="10">
        <v>2</v>
      </c>
      <c r="B244" s="9">
        <v>40907</v>
      </c>
      <c r="C244" s="10">
        <f>YEAR(Walmart_Sales!$B244)</f>
        <v>2011</v>
      </c>
      <c r="D244" s="10">
        <f>MONTH(Walmart_Sales!$B244)</f>
        <v>12</v>
      </c>
      <c r="E244" s="11">
        <v>1874226.52</v>
      </c>
      <c r="F244" s="10">
        <v>1</v>
      </c>
      <c r="G244" s="12">
        <v>44.57</v>
      </c>
      <c r="H244" s="11">
        <v>3.129</v>
      </c>
      <c r="I244" s="12">
        <v>219.1773063</v>
      </c>
      <c r="J244" s="17">
        <v>7.4410000000000004E-2</v>
      </c>
    </row>
    <row r="245" spans="1:10" x14ac:dyDescent="0.3">
      <c r="A245" s="14">
        <v>2</v>
      </c>
      <c r="B245" s="13">
        <v>40914</v>
      </c>
      <c r="C245" s="14">
        <f>YEAR(Walmart_Sales!$B245)</f>
        <v>2012</v>
      </c>
      <c r="D245" s="14">
        <f>MONTH(Walmart_Sales!$B245)</f>
        <v>1</v>
      </c>
      <c r="E245" s="15">
        <v>1799520.14</v>
      </c>
      <c r="F245" s="14">
        <v>0</v>
      </c>
      <c r="G245" s="16">
        <v>46.75</v>
      </c>
      <c r="H245" s="15">
        <v>3.157</v>
      </c>
      <c r="I245" s="16">
        <v>219.355063</v>
      </c>
      <c r="J245" s="18">
        <v>7.0570000000000008E-2</v>
      </c>
    </row>
    <row r="246" spans="1:10" x14ac:dyDescent="0.3">
      <c r="A246" s="10">
        <v>2</v>
      </c>
      <c r="B246" s="9">
        <v>40921</v>
      </c>
      <c r="C246" s="10">
        <f>YEAR(Walmart_Sales!$B246)</f>
        <v>2012</v>
      </c>
      <c r="D246" s="10">
        <f>MONTH(Walmart_Sales!$B246)</f>
        <v>1</v>
      </c>
      <c r="E246" s="11">
        <v>1744725.48</v>
      </c>
      <c r="F246" s="10">
        <v>0</v>
      </c>
      <c r="G246" s="12">
        <v>45.99</v>
      </c>
      <c r="H246" s="11">
        <v>3.2610000000000001</v>
      </c>
      <c r="I246" s="12">
        <v>219.5328198</v>
      </c>
      <c r="J246" s="17">
        <v>7.0570000000000008E-2</v>
      </c>
    </row>
    <row r="247" spans="1:10" x14ac:dyDescent="0.3">
      <c r="A247" s="14">
        <v>2</v>
      </c>
      <c r="B247" s="13">
        <v>40928</v>
      </c>
      <c r="C247" s="14">
        <f>YEAR(Walmart_Sales!$B247)</f>
        <v>2012</v>
      </c>
      <c r="D247" s="14">
        <f>MONTH(Walmart_Sales!$B247)</f>
        <v>1</v>
      </c>
      <c r="E247" s="15">
        <v>1711769.11</v>
      </c>
      <c r="F247" s="14">
        <v>0</v>
      </c>
      <c r="G247" s="16">
        <v>51.7</v>
      </c>
      <c r="H247" s="15">
        <v>3.2679999999999998</v>
      </c>
      <c r="I247" s="16">
        <v>219.6258417</v>
      </c>
      <c r="J247" s="18">
        <v>7.0570000000000008E-2</v>
      </c>
    </row>
    <row r="248" spans="1:10" x14ac:dyDescent="0.3">
      <c r="A248" s="10">
        <v>2</v>
      </c>
      <c r="B248" s="9">
        <v>40935</v>
      </c>
      <c r="C248" s="10">
        <f>YEAR(Walmart_Sales!$B248)</f>
        <v>2012</v>
      </c>
      <c r="D248" s="10">
        <f>MONTH(Walmart_Sales!$B248)</f>
        <v>1</v>
      </c>
      <c r="E248" s="11">
        <v>1660906.14</v>
      </c>
      <c r="F248" s="10">
        <v>0</v>
      </c>
      <c r="G248" s="12">
        <v>50.5</v>
      </c>
      <c r="H248" s="11">
        <v>3.29</v>
      </c>
      <c r="I248" s="12">
        <v>219.71886359999999</v>
      </c>
      <c r="J248" s="17">
        <v>7.0570000000000008E-2</v>
      </c>
    </row>
    <row r="249" spans="1:10" x14ac:dyDescent="0.3">
      <c r="A249" s="14">
        <v>2</v>
      </c>
      <c r="B249" s="13">
        <v>40942</v>
      </c>
      <c r="C249" s="14">
        <f>YEAR(Walmart_Sales!$B249)</f>
        <v>2012</v>
      </c>
      <c r="D249" s="14">
        <f>MONTH(Walmart_Sales!$B249)</f>
        <v>2</v>
      </c>
      <c r="E249" s="15">
        <v>1935299.94</v>
      </c>
      <c r="F249" s="14">
        <v>0</v>
      </c>
      <c r="G249" s="16">
        <v>55.21</v>
      </c>
      <c r="H249" s="15">
        <v>3.36</v>
      </c>
      <c r="I249" s="16">
        <v>219.81188539999999</v>
      </c>
      <c r="J249" s="18">
        <v>7.0570000000000008E-2</v>
      </c>
    </row>
    <row r="250" spans="1:10" x14ac:dyDescent="0.3">
      <c r="A250" s="10">
        <v>2</v>
      </c>
      <c r="B250" s="9">
        <v>40949</v>
      </c>
      <c r="C250" s="10">
        <f>YEAR(Walmart_Sales!$B250)</f>
        <v>2012</v>
      </c>
      <c r="D250" s="10">
        <f>MONTH(Walmart_Sales!$B250)</f>
        <v>2</v>
      </c>
      <c r="E250" s="11">
        <v>2103322.6800000002</v>
      </c>
      <c r="F250" s="10">
        <v>1</v>
      </c>
      <c r="G250" s="12">
        <v>46.98</v>
      </c>
      <c r="H250" s="11">
        <v>3.4089999999999998</v>
      </c>
      <c r="I250" s="12">
        <v>219.90490729999999</v>
      </c>
      <c r="J250" s="17">
        <v>7.0570000000000008E-2</v>
      </c>
    </row>
    <row r="251" spans="1:10" x14ac:dyDescent="0.3">
      <c r="A251" s="14">
        <v>2</v>
      </c>
      <c r="B251" s="13">
        <v>40956</v>
      </c>
      <c r="C251" s="14">
        <f>YEAR(Walmart_Sales!$B251)</f>
        <v>2012</v>
      </c>
      <c r="D251" s="14">
        <f>MONTH(Walmart_Sales!$B251)</f>
        <v>2</v>
      </c>
      <c r="E251" s="15">
        <v>2196688.46</v>
      </c>
      <c r="F251" s="14">
        <v>0</v>
      </c>
      <c r="G251" s="16">
        <v>43.82</v>
      </c>
      <c r="H251" s="15">
        <v>3.51</v>
      </c>
      <c r="I251" s="16">
        <v>220.06519929999999</v>
      </c>
      <c r="J251" s="18">
        <v>7.0570000000000008E-2</v>
      </c>
    </row>
    <row r="252" spans="1:10" x14ac:dyDescent="0.3">
      <c r="A252" s="10">
        <v>2</v>
      </c>
      <c r="B252" s="9">
        <v>40963</v>
      </c>
      <c r="C252" s="10">
        <f>YEAR(Walmart_Sales!$B252)</f>
        <v>2012</v>
      </c>
      <c r="D252" s="10">
        <f>MONTH(Walmart_Sales!$B252)</f>
        <v>2</v>
      </c>
      <c r="E252" s="11">
        <v>1861802.7</v>
      </c>
      <c r="F252" s="10">
        <v>0</v>
      </c>
      <c r="G252" s="12">
        <v>54.63</v>
      </c>
      <c r="H252" s="11">
        <v>3.5550000000000002</v>
      </c>
      <c r="I252" s="12">
        <v>220.27594400000001</v>
      </c>
      <c r="J252" s="17">
        <v>7.0570000000000008E-2</v>
      </c>
    </row>
    <row r="253" spans="1:10" x14ac:dyDescent="0.3">
      <c r="A253" s="14">
        <v>2</v>
      </c>
      <c r="B253" s="13">
        <v>40970</v>
      </c>
      <c r="C253" s="14">
        <f>YEAR(Walmart_Sales!$B253)</f>
        <v>2012</v>
      </c>
      <c r="D253" s="14">
        <f>MONTH(Walmart_Sales!$B253)</f>
        <v>3</v>
      </c>
      <c r="E253" s="15">
        <v>1952555.66</v>
      </c>
      <c r="F253" s="14">
        <v>0</v>
      </c>
      <c r="G253" s="16">
        <v>58.79</v>
      </c>
      <c r="H253" s="15">
        <v>3.63</v>
      </c>
      <c r="I253" s="16">
        <v>220.48668860000001</v>
      </c>
      <c r="J253" s="18">
        <v>7.0570000000000008E-2</v>
      </c>
    </row>
    <row r="254" spans="1:10" x14ac:dyDescent="0.3">
      <c r="A254" s="10">
        <v>2</v>
      </c>
      <c r="B254" s="9">
        <v>40977</v>
      </c>
      <c r="C254" s="10">
        <f>YEAR(Walmart_Sales!$B254)</f>
        <v>2012</v>
      </c>
      <c r="D254" s="10">
        <f>MONTH(Walmart_Sales!$B254)</f>
        <v>3</v>
      </c>
      <c r="E254" s="11">
        <v>1937628.26</v>
      </c>
      <c r="F254" s="10">
        <v>0</v>
      </c>
      <c r="G254" s="12">
        <v>57.11</v>
      </c>
      <c r="H254" s="11">
        <v>3.669</v>
      </c>
      <c r="I254" s="12">
        <v>220.69743320000001</v>
      </c>
      <c r="J254" s="17">
        <v>7.0570000000000008E-2</v>
      </c>
    </row>
    <row r="255" spans="1:10" x14ac:dyDescent="0.3">
      <c r="A255" s="14">
        <v>2</v>
      </c>
      <c r="B255" s="13">
        <v>40984</v>
      </c>
      <c r="C255" s="14">
        <f>YEAR(Walmart_Sales!$B255)</f>
        <v>2012</v>
      </c>
      <c r="D255" s="14">
        <f>MONTH(Walmart_Sales!$B255)</f>
        <v>3</v>
      </c>
      <c r="E255" s="15">
        <v>1976082.13</v>
      </c>
      <c r="F255" s="14">
        <v>0</v>
      </c>
      <c r="G255" s="16">
        <v>63.68</v>
      </c>
      <c r="H255" s="15">
        <v>3.734</v>
      </c>
      <c r="I255" s="16">
        <v>220.84984679999999</v>
      </c>
      <c r="J255" s="18">
        <v>7.0570000000000008E-2</v>
      </c>
    </row>
    <row r="256" spans="1:10" x14ac:dyDescent="0.3">
      <c r="A256" s="10">
        <v>2</v>
      </c>
      <c r="B256" s="9">
        <v>40991</v>
      </c>
      <c r="C256" s="10">
        <f>YEAR(Walmart_Sales!$B256)</f>
        <v>2012</v>
      </c>
      <c r="D256" s="10">
        <f>MONTH(Walmart_Sales!$B256)</f>
        <v>3</v>
      </c>
      <c r="E256" s="11">
        <v>1790439.16</v>
      </c>
      <c r="F256" s="10">
        <v>0</v>
      </c>
      <c r="G256" s="12">
        <v>64.010000000000005</v>
      </c>
      <c r="H256" s="11">
        <v>3.7869999999999999</v>
      </c>
      <c r="I256" s="12">
        <v>220.92448580000001</v>
      </c>
      <c r="J256" s="17">
        <v>7.0570000000000008E-2</v>
      </c>
    </row>
    <row r="257" spans="1:10" x14ac:dyDescent="0.3">
      <c r="A257" s="14">
        <v>2</v>
      </c>
      <c r="B257" s="13">
        <v>40998</v>
      </c>
      <c r="C257" s="14">
        <f>YEAR(Walmart_Sales!$B257)</f>
        <v>2012</v>
      </c>
      <c r="D257" s="14">
        <f>MONTH(Walmart_Sales!$B257)</f>
        <v>3</v>
      </c>
      <c r="E257" s="15">
        <v>1857480.84</v>
      </c>
      <c r="F257" s="14">
        <v>0</v>
      </c>
      <c r="G257" s="16">
        <v>66.83</v>
      </c>
      <c r="H257" s="15">
        <v>3.8450000000000002</v>
      </c>
      <c r="I257" s="16">
        <v>220.9991248</v>
      </c>
      <c r="J257" s="18">
        <v>7.0570000000000008E-2</v>
      </c>
    </row>
    <row r="258" spans="1:10" x14ac:dyDescent="0.3">
      <c r="A258" s="10">
        <v>2</v>
      </c>
      <c r="B258" s="9">
        <v>41005</v>
      </c>
      <c r="C258" s="10">
        <f>YEAR(Walmart_Sales!$B258)</f>
        <v>2012</v>
      </c>
      <c r="D258" s="10">
        <f>MONTH(Walmart_Sales!$B258)</f>
        <v>4</v>
      </c>
      <c r="E258" s="11">
        <v>2129035.91</v>
      </c>
      <c r="F258" s="10">
        <v>0</v>
      </c>
      <c r="G258" s="12">
        <v>68.430000000000007</v>
      </c>
      <c r="H258" s="11">
        <v>3.891</v>
      </c>
      <c r="I258" s="12">
        <v>221.07376379999999</v>
      </c>
      <c r="J258" s="17">
        <v>6.8909999999999999E-2</v>
      </c>
    </row>
    <row r="259" spans="1:10" x14ac:dyDescent="0.3">
      <c r="A259" s="14">
        <v>2</v>
      </c>
      <c r="B259" s="13">
        <v>41012</v>
      </c>
      <c r="C259" s="14">
        <f>YEAR(Walmart_Sales!$B259)</f>
        <v>2012</v>
      </c>
      <c r="D259" s="14">
        <f>MONTH(Walmart_Sales!$B259)</f>
        <v>4</v>
      </c>
      <c r="E259" s="15">
        <v>1935869.1</v>
      </c>
      <c r="F259" s="14">
        <v>0</v>
      </c>
      <c r="G259" s="16">
        <v>68.08</v>
      </c>
      <c r="H259" s="15">
        <v>3.891</v>
      </c>
      <c r="I259" s="16">
        <v>221.14840280000001</v>
      </c>
      <c r="J259" s="18">
        <v>6.8909999999999999E-2</v>
      </c>
    </row>
    <row r="260" spans="1:10" x14ac:dyDescent="0.3">
      <c r="A260" s="10">
        <v>2</v>
      </c>
      <c r="B260" s="9">
        <v>41019</v>
      </c>
      <c r="C260" s="10">
        <f>YEAR(Walmart_Sales!$B260)</f>
        <v>2012</v>
      </c>
      <c r="D260" s="10">
        <f>MONTH(Walmart_Sales!$B260)</f>
        <v>4</v>
      </c>
      <c r="E260" s="11">
        <v>1847344.45</v>
      </c>
      <c r="F260" s="10">
        <v>0</v>
      </c>
      <c r="G260" s="12">
        <v>65.69</v>
      </c>
      <c r="H260" s="11">
        <v>3.8769999999999998</v>
      </c>
      <c r="I260" s="12">
        <v>221.20210739999999</v>
      </c>
      <c r="J260" s="17">
        <v>6.8909999999999999E-2</v>
      </c>
    </row>
    <row r="261" spans="1:10" x14ac:dyDescent="0.3">
      <c r="A261" s="14">
        <v>2</v>
      </c>
      <c r="B261" s="13">
        <v>41026</v>
      </c>
      <c r="C261" s="14">
        <f>YEAR(Walmart_Sales!$B261)</f>
        <v>2012</v>
      </c>
      <c r="D261" s="14">
        <f>MONTH(Walmart_Sales!$B261)</f>
        <v>4</v>
      </c>
      <c r="E261" s="15">
        <v>1764133.09</v>
      </c>
      <c r="F261" s="14">
        <v>0</v>
      </c>
      <c r="G261" s="16">
        <v>67.2</v>
      </c>
      <c r="H261" s="15">
        <v>3.8140000000000001</v>
      </c>
      <c r="I261" s="16">
        <v>221.25581199999999</v>
      </c>
      <c r="J261" s="18">
        <v>6.8909999999999999E-2</v>
      </c>
    </row>
    <row r="262" spans="1:10" x14ac:dyDescent="0.3">
      <c r="A262" s="10">
        <v>2</v>
      </c>
      <c r="B262" s="9">
        <v>41033</v>
      </c>
      <c r="C262" s="10">
        <f>YEAR(Walmart_Sales!$B262)</f>
        <v>2012</v>
      </c>
      <c r="D262" s="10">
        <f>MONTH(Walmart_Sales!$B262)</f>
        <v>5</v>
      </c>
      <c r="E262" s="11">
        <v>1923957.09</v>
      </c>
      <c r="F262" s="10">
        <v>0</v>
      </c>
      <c r="G262" s="12">
        <v>76.73</v>
      </c>
      <c r="H262" s="11">
        <v>3.7490000000000001</v>
      </c>
      <c r="I262" s="12">
        <v>221.30951659999999</v>
      </c>
      <c r="J262" s="17">
        <v>6.8909999999999999E-2</v>
      </c>
    </row>
    <row r="263" spans="1:10" x14ac:dyDescent="0.3">
      <c r="A263" s="14">
        <v>2</v>
      </c>
      <c r="B263" s="13">
        <v>41040</v>
      </c>
      <c r="C263" s="14">
        <f>YEAR(Walmart_Sales!$B263)</f>
        <v>2012</v>
      </c>
      <c r="D263" s="14">
        <f>MONTH(Walmart_Sales!$B263)</f>
        <v>5</v>
      </c>
      <c r="E263" s="15">
        <v>1917520.99</v>
      </c>
      <c r="F263" s="14">
        <v>0</v>
      </c>
      <c r="G263" s="16">
        <v>73.87</v>
      </c>
      <c r="H263" s="15">
        <v>3.6880000000000002</v>
      </c>
      <c r="I263" s="16">
        <v>221.3632212</v>
      </c>
      <c r="J263" s="18">
        <v>6.8909999999999999E-2</v>
      </c>
    </row>
    <row r="264" spans="1:10" x14ac:dyDescent="0.3">
      <c r="A264" s="10">
        <v>2</v>
      </c>
      <c r="B264" s="9">
        <v>41047</v>
      </c>
      <c r="C264" s="10">
        <f>YEAR(Walmart_Sales!$B264)</f>
        <v>2012</v>
      </c>
      <c r="D264" s="10">
        <f>MONTH(Walmart_Sales!$B264)</f>
        <v>5</v>
      </c>
      <c r="E264" s="11">
        <v>2000940.67</v>
      </c>
      <c r="F264" s="10">
        <v>0</v>
      </c>
      <c r="G264" s="12">
        <v>71.27</v>
      </c>
      <c r="H264" s="11">
        <v>3.63</v>
      </c>
      <c r="I264" s="12">
        <v>221.38033100000001</v>
      </c>
      <c r="J264" s="17">
        <v>6.8909999999999999E-2</v>
      </c>
    </row>
    <row r="265" spans="1:10" x14ac:dyDescent="0.3">
      <c r="A265" s="14">
        <v>2</v>
      </c>
      <c r="B265" s="13">
        <v>41054</v>
      </c>
      <c r="C265" s="14">
        <f>YEAR(Walmart_Sales!$B265)</f>
        <v>2012</v>
      </c>
      <c r="D265" s="14">
        <f>MONTH(Walmart_Sales!$B265)</f>
        <v>5</v>
      </c>
      <c r="E265" s="15">
        <v>1912791.09</v>
      </c>
      <c r="F265" s="14">
        <v>0</v>
      </c>
      <c r="G265" s="16">
        <v>78.19</v>
      </c>
      <c r="H265" s="15">
        <v>3.5609999999999999</v>
      </c>
      <c r="I265" s="16">
        <v>221.3828029</v>
      </c>
      <c r="J265" s="18">
        <v>6.8909999999999999E-2</v>
      </c>
    </row>
    <row r="266" spans="1:10" x14ac:dyDescent="0.3">
      <c r="A266" s="10">
        <v>2</v>
      </c>
      <c r="B266" s="9">
        <v>41061</v>
      </c>
      <c r="C266" s="10">
        <f>YEAR(Walmart_Sales!$B266)</f>
        <v>2012</v>
      </c>
      <c r="D266" s="10">
        <f>MONTH(Walmart_Sales!$B266)</f>
        <v>6</v>
      </c>
      <c r="E266" s="11">
        <v>1910092.37</v>
      </c>
      <c r="F266" s="10">
        <v>0</v>
      </c>
      <c r="G266" s="12">
        <v>78.38</v>
      </c>
      <c r="H266" s="11">
        <v>3.5009999999999999</v>
      </c>
      <c r="I266" s="12">
        <v>221.38527479999999</v>
      </c>
      <c r="J266" s="17">
        <v>6.8909999999999999E-2</v>
      </c>
    </row>
    <row r="267" spans="1:10" x14ac:dyDescent="0.3">
      <c r="A267" s="14">
        <v>2</v>
      </c>
      <c r="B267" s="13">
        <v>41068</v>
      </c>
      <c r="C267" s="14">
        <f>YEAR(Walmart_Sales!$B267)</f>
        <v>2012</v>
      </c>
      <c r="D267" s="14">
        <f>MONTH(Walmart_Sales!$B267)</f>
        <v>6</v>
      </c>
      <c r="E267" s="15">
        <v>2010216.49</v>
      </c>
      <c r="F267" s="14">
        <v>0</v>
      </c>
      <c r="G267" s="16">
        <v>78.69</v>
      </c>
      <c r="H267" s="15">
        <v>3.452</v>
      </c>
      <c r="I267" s="16">
        <v>221.38774670000001</v>
      </c>
      <c r="J267" s="18">
        <v>6.8909999999999999E-2</v>
      </c>
    </row>
    <row r="268" spans="1:10" x14ac:dyDescent="0.3">
      <c r="A268" s="10">
        <v>2</v>
      </c>
      <c r="B268" s="9">
        <v>41075</v>
      </c>
      <c r="C268" s="10">
        <f>YEAR(Walmart_Sales!$B268)</f>
        <v>2012</v>
      </c>
      <c r="D268" s="10">
        <f>MONTH(Walmart_Sales!$B268)</f>
        <v>6</v>
      </c>
      <c r="E268" s="11">
        <v>1962924.3</v>
      </c>
      <c r="F268" s="10">
        <v>0</v>
      </c>
      <c r="G268" s="12">
        <v>80.56</v>
      </c>
      <c r="H268" s="11">
        <v>3.3929999999999998</v>
      </c>
      <c r="I268" s="12">
        <v>221.4009901</v>
      </c>
      <c r="J268" s="17">
        <v>6.8909999999999999E-2</v>
      </c>
    </row>
    <row r="269" spans="1:10" x14ac:dyDescent="0.3">
      <c r="A269" s="14">
        <v>2</v>
      </c>
      <c r="B269" s="13">
        <v>41082</v>
      </c>
      <c r="C269" s="14">
        <f>YEAR(Walmart_Sales!$B269)</f>
        <v>2012</v>
      </c>
      <c r="D269" s="14">
        <f>MONTH(Walmart_Sales!$B269)</f>
        <v>6</v>
      </c>
      <c r="E269" s="15">
        <v>1887733.21</v>
      </c>
      <c r="F269" s="14">
        <v>0</v>
      </c>
      <c r="G269" s="16">
        <v>81.040000000000006</v>
      </c>
      <c r="H269" s="15">
        <v>3.3460000000000001</v>
      </c>
      <c r="I269" s="16">
        <v>221.44116220000001</v>
      </c>
      <c r="J269" s="18">
        <v>6.8909999999999999E-2</v>
      </c>
    </row>
    <row r="270" spans="1:10" x14ac:dyDescent="0.3">
      <c r="A270" s="10">
        <v>2</v>
      </c>
      <c r="B270" s="9">
        <v>41089</v>
      </c>
      <c r="C270" s="10">
        <f>YEAR(Walmart_Sales!$B270)</f>
        <v>2012</v>
      </c>
      <c r="D270" s="10">
        <f>MONTH(Walmart_Sales!$B270)</f>
        <v>6</v>
      </c>
      <c r="E270" s="11">
        <v>1881046.12</v>
      </c>
      <c r="F270" s="10">
        <v>0</v>
      </c>
      <c r="G270" s="12">
        <v>86.32</v>
      </c>
      <c r="H270" s="11">
        <v>3.286</v>
      </c>
      <c r="I270" s="12">
        <v>221.48133429999999</v>
      </c>
      <c r="J270" s="17">
        <v>6.8909999999999999E-2</v>
      </c>
    </row>
    <row r="271" spans="1:10" x14ac:dyDescent="0.3">
      <c r="A271" s="14">
        <v>2</v>
      </c>
      <c r="B271" s="13">
        <v>41096</v>
      </c>
      <c r="C271" s="14">
        <f>YEAR(Walmart_Sales!$B271)</f>
        <v>2012</v>
      </c>
      <c r="D271" s="14">
        <f>MONTH(Walmart_Sales!$B271)</f>
        <v>7</v>
      </c>
      <c r="E271" s="15">
        <v>2041507.4</v>
      </c>
      <c r="F271" s="14">
        <v>0</v>
      </c>
      <c r="G271" s="16">
        <v>84.2</v>
      </c>
      <c r="H271" s="15">
        <v>3.2269999999999999</v>
      </c>
      <c r="I271" s="16">
        <v>221.52150639999999</v>
      </c>
      <c r="J271" s="18">
        <v>6.565E-2</v>
      </c>
    </row>
    <row r="272" spans="1:10" x14ac:dyDescent="0.3">
      <c r="A272" s="10">
        <v>2</v>
      </c>
      <c r="B272" s="9">
        <v>41103</v>
      </c>
      <c r="C272" s="10">
        <f>YEAR(Walmart_Sales!$B272)</f>
        <v>2012</v>
      </c>
      <c r="D272" s="10">
        <f>MONTH(Walmart_Sales!$B272)</f>
        <v>7</v>
      </c>
      <c r="E272" s="11">
        <v>1830075.13</v>
      </c>
      <c r="F272" s="10">
        <v>0</v>
      </c>
      <c r="G272" s="12">
        <v>80.17</v>
      </c>
      <c r="H272" s="11">
        <v>3.2559999999999998</v>
      </c>
      <c r="I272" s="12">
        <v>221.56167840000001</v>
      </c>
      <c r="J272" s="17">
        <v>6.565E-2</v>
      </c>
    </row>
    <row r="273" spans="1:10" x14ac:dyDescent="0.3">
      <c r="A273" s="14">
        <v>2</v>
      </c>
      <c r="B273" s="13">
        <v>41110</v>
      </c>
      <c r="C273" s="14">
        <f>YEAR(Walmart_Sales!$B273)</f>
        <v>2012</v>
      </c>
      <c r="D273" s="14">
        <f>MONTH(Walmart_Sales!$B273)</f>
        <v>7</v>
      </c>
      <c r="E273" s="15">
        <v>1819666.46</v>
      </c>
      <c r="F273" s="14">
        <v>0</v>
      </c>
      <c r="G273" s="16">
        <v>83.23</v>
      </c>
      <c r="H273" s="15">
        <v>3.3109999999999999</v>
      </c>
      <c r="I273" s="16">
        <v>221.57011230000001</v>
      </c>
      <c r="J273" s="18">
        <v>6.565E-2</v>
      </c>
    </row>
    <row r="274" spans="1:10" x14ac:dyDescent="0.3">
      <c r="A274" s="10">
        <v>2</v>
      </c>
      <c r="B274" s="9">
        <v>41117</v>
      </c>
      <c r="C274" s="10">
        <f>YEAR(Walmart_Sales!$B274)</f>
        <v>2012</v>
      </c>
      <c r="D274" s="10">
        <f>MONTH(Walmart_Sales!$B274)</f>
        <v>7</v>
      </c>
      <c r="E274" s="11">
        <v>1757923.88</v>
      </c>
      <c r="F274" s="10">
        <v>0</v>
      </c>
      <c r="G274" s="12">
        <v>86.37</v>
      </c>
      <c r="H274" s="11">
        <v>3.407</v>
      </c>
      <c r="I274" s="12">
        <v>221.57854610000001</v>
      </c>
      <c r="J274" s="17">
        <v>6.565E-2</v>
      </c>
    </row>
    <row r="275" spans="1:10" x14ac:dyDescent="0.3">
      <c r="A275" s="14">
        <v>2</v>
      </c>
      <c r="B275" s="13">
        <v>41124</v>
      </c>
      <c r="C275" s="14">
        <f>YEAR(Walmart_Sales!$B275)</f>
        <v>2012</v>
      </c>
      <c r="D275" s="14">
        <f>MONTH(Walmart_Sales!$B275)</f>
        <v>8</v>
      </c>
      <c r="E275" s="15">
        <v>1946104.64</v>
      </c>
      <c r="F275" s="14">
        <v>0</v>
      </c>
      <c r="G275" s="16">
        <v>90.22</v>
      </c>
      <c r="H275" s="15">
        <v>3.4169999999999998</v>
      </c>
      <c r="I275" s="16">
        <v>221.58697989999999</v>
      </c>
      <c r="J275" s="18">
        <v>6.565E-2</v>
      </c>
    </row>
    <row r="276" spans="1:10" x14ac:dyDescent="0.3">
      <c r="A276" s="10">
        <v>2</v>
      </c>
      <c r="B276" s="9">
        <v>41131</v>
      </c>
      <c r="C276" s="10">
        <f>YEAR(Walmart_Sales!$B276)</f>
        <v>2012</v>
      </c>
      <c r="D276" s="10">
        <f>MONTH(Walmart_Sales!$B276)</f>
        <v>8</v>
      </c>
      <c r="E276" s="11">
        <v>1866719.96</v>
      </c>
      <c r="F276" s="10">
        <v>0</v>
      </c>
      <c r="G276" s="12">
        <v>88.55</v>
      </c>
      <c r="H276" s="11">
        <v>3.4940000000000002</v>
      </c>
      <c r="I276" s="12">
        <v>221.59541379999999</v>
      </c>
      <c r="J276" s="17">
        <v>6.565E-2</v>
      </c>
    </row>
    <row r="277" spans="1:10" x14ac:dyDescent="0.3">
      <c r="A277" s="14">
        <v>2</v>
      </c>
      <c r="B277" s="13">
        <v>41138</v>
      </c>
      <c r="C277" s="14">
        <f>YEAR(Walmart_Sales!$B277)</f>
        <v>2012</v>
      </c>
      <c r="D277" s="14">
        <f>MONTH(Walmart_Sales!$B277)</f>
        <v>8</v>
      </c>
      <c r="E277" s="15">
        <v>1928016.01</v>
      </c>
      <c r="F277" s="14">
        <v>0</v>
      </c>
      <c r="G277" s="16">
        <v>84.79</v>
      </c>
      <c r="H277" s="15">
        <v>3.5710000000000002</v>
      </c>
      <c r="I277" s="16">
        <v>221.67514589999999</v>
      </c>
      <c r="J277" s="18">
        <v>6.565E-2</v>
      </c>
    </row>
    <row r="278" spans="1:10" x14ac:dyDescent="0.3">
      <c r="A278" s="10">
        <v>2</v>
      </c>
      <c r="B278" s="9">
        <v>41145</v>
      </c>
      <c r="C278" s="10">
        <f>YEAR(Walmart_Sales!$B278)</f>
        <v>2012</v>
      </c>
      <c r="D278" s="10">
        <f>MONTH(Walmart_Sales!$B278)</f>
        <v>8</v>
      </c>
      <c r="E278" s="11">
        <v>1876788.15</v>
      </c>
      <c r="F278" s="10">
        <v>0</v>
      </c>
      <c r="G278" s="12">
        <v>76.91</v>
      </c>
      <c r="H278" s="11">
        <v>3.62</v>
      </c>
      <c r="I278" s="12">
        <v>221.8083518</v>
      </c>
      <c r="J278" s="17">
        <v>6.565E-2</v>
      </c>
    </row>
    <row r="279" spans="1:10" x14ac:dyDescent="0.3">
      <c r="A279" s="14">
        <v>2</v>
      </c>
      <c r="B279" s="13">
        <v>41152</v>
      </c>
      <c r="C279" s="14">
        <f>YEAR(Walmart_Sales!$B279)</f>
        <v>2012</v>
      </c>
      <c r="D279" s="14">
        <f>MONTH(Walmart_Sales!$B279)</f>
        <v>8</v>
      </c>
      <c r="E279" s="15">
        <v>1947083.3</v>
      </c>
      <c r="F279" s="14">
        <v>0</v>
      </c>
      <c r="G279" s="16">
        <v>82.64</v>
      </c>
      <c r="H279" s="15">
        <v>3.6379999999999999</v>
      </c>
      <c r="I279" s="16">
        <v>221.94155760000001</v>
      </c>
      <c r="J279" s="18">
        <v>6.565E-2</v>
      </c>
    </row>
    <row r="280" spans="1:10" x14ac:dyDescent="0.3">
      <c r="A280" s="10">
        <v>2</v>
      </c>
      <c r="B280" s="9">
        <v>41159</v>
      </c>
      <c r="C280" s="10">
        <f>YEAR(Walmart_Sales!$B280)</f>
        <v>2012</v>
      </c>
      <c r="D280" s="10">
        <f>MONTH(Walmart_Sales!$B280)</f>
        <v>9</v>
      </c>
      <c r="E280" s="11">
        <v>1898777.07</v>
      </c>
      <c r="F280" s="10">
        <v>1</v>
      </c>
      <c r="G280" s="12">
        <v>87.65</v>
      </c>
      <c r="H280" s="11">
        <v>3.73</v>
      </c>
      <c r="I280" s="12">
        <v>222.07476349999999</v>
      </c>
      <c r="J280" s="17">
        <v>6.565E-2</v>
      </c>
    </row>
    <row r="281" spans="1:10" x14ac:dyDescent="0.3">
      <c r="A281" s="14">
        <v>2</v>
      </c>
      <c r="B281" s="13">
        <v>41166</v>
      </c>
      <c r="C281" s="14">
        <f>YEAR(Walmart_Sales!$B281)</f>
        <v>2012</v>
      </c>
      <c r="D281" s="14">
        <f>MONTH(Walmart_Sales!$B281)</f>
        <v>9</v>
      </c>
      <c r="E281" s="15">
        <v>1814806.63</v>
      </c>
      <c r="F281" s="14">
        <v>0</v>
      </c>
      <c r="G281" s="16">
        <v>75.88</v>
      </c>
      <c r="H281" s="15">
        <v>3.7170000000000001</v>
      </c>
      <c r="I281" s="16">
        <v>222.21743950000001</v>
      </c>
      <c r="J281" s="18">
        <v>6.565E-2</v>
      </c>
    </row>
    <row r="282" spans="1:10" x14ac:dyDescent="0.3">
      <c r="A282" s="10">
        <v>2</v>
      </c>
      <c r="B282" s="9">
        <v>41173</v>
      </c>
      <c r="C282" s="10">
        <f>YEAR(Walmart_Sales!$B282)</f>
        <v>2012</v>
      </c>
      <c r="D282" s="10">
        <f>MONTH(Walmart_Sales!$B282)</f>
        <v>9</v>
      </c>
      <c r="E282" s="11">
        <v>1829415.67</v>
      </c>
      <c r="F282" s="10">
        <v>0</v>
      </c>
      <c r="G282" s="12">
        <v>71.09</v>
      </c>
      <c r="H282" s="11">
        <v>3.7210000000000001</v>
      </c>
      <c r="I282" s="12">
        <v>222.41693620000001</v>
      </c>
      <c r="J282" s="17">
        <v>6.565E-2</v>
      </c>
    </row>
    <row r="283" spans="1:10" x14ac:dyDescent="0.3">
      <c r="A283" s="14">
        <v>2</v>
      </c>
      <c r="B283" s="13">
        <v>41180</v>
      </c>
      <c r="C283" s="14">
        <f>YEAR(Walmart_Sales!$B283)</f>
        <v>2012</v>
      </c>
      <c r="D283" s="14">
        <f>MONTH(Walmart_Sales!$B283)</f>
        <v>9</v>
      </c>
      <c r="E283" s="15">
        <v>1746470.56</v>
      </c>
      <c r="F283" s="14">
        <v>0</v>
      </c>
      <c r="G283" s="16">
        <v>79.45</v>
      </c>
      <c r="H283" s="15">
        <v>3.6659999999999999</v>
      </c>
      <c r="I283" s="16">
        <v>222.61643290000001</v>
      </c>
      <c r="J283" s="18">
        <v>6.565E-2</v>
      </c>
    </row>
    <row r="284" spans="1:10" x14ac:dyDescent="0.3">
      <c r="A284" s="10">
        <v>2</v>
      </c>
      <c r="B284" s="9">
        <v>41187</v>
      </c>
      <c r="C284" s="10">
        <f>YEAR(Walmart_Sales!$B284)</f>
        <v>2012</v>
      </c>
      <c r="D284" s="10">
        <f>MONTH(Walmart_Sales!$B284)</f>
        <v>10</v>
      </c>
      <c r="E284" s="11">
        <v>1998321.04</v>
      </c>
      <c r="F284" s="10">
        <v>0</v>
      </c>
      <c r="G284" s="12">
        <v>70.27</v>
      </c>
      <c r="H284" s="11">
        <v>3.617</v>
      </c>
      <c r="I284" s="12">
        <v>222.8159296</v>
      </c>
      <c r="J284" s="17">
        <v>6.1699999999999998E-2</v>
      </c>
    </row>
    <row r="285" spans="1:10" x14ac:dyDescent="0.3">
      <c r="A285" s="14">
        <v>2</v>
      </c>
      <c r="B285" s="13">
        <v>41194</v>
      </c>
      <c r="C285" s="14">
        <f>YEAR(Walmart_Sales!$B285)</f>
        <v>2012</v>
      </c>
      <c r="D285" s="14">
        <f>MONTH(Walmart_Sales!$B285)</f>
        <v>10</v>
      </c>
      <c r="E285" s="15">
        <v>1900745.13</v>
      </c>
      <c r="F285" s="14">
        <v>0</v>
      </c>
      <c r="G285" s="16">
        <v>60.97</v>
      </c>
      <c r="H285" s="15">
        <v>3.601</v>
      </c>
      <c r="I285" s="16">
        <v>223.0154263</v>
      </c>
      <c r="J285" s="18">
        <v>6.1699999999999998E-2</v>
      </c>
    </row>
    <row r="286" spans="1:10" x14ac:dyDescent="0.3">
      <c r="A286" s="10">
        <v>2</v>
      </c>
      <c r="B286" s="9">
        <v>41201</v>
      </c>
      <c r="C286" s="10">
        <f>YEAR(Walmart_Sales!$B286)</f>
        <v>2012</v>
      </c>
      <c r="D286" s="10">
        <f>MONTH(Walmart_Sales!$B286)</f>
        <v>10</v>
      </c>
      <c r="E286" s="11">
        <v>1847990.41</v>
      </c>
      <c r="F286" s="10">
        <v>0</v>
      </c>
      <c r="G286" s="12">
        <v>68.08</v>
      </c>
      <c r="H286" s="11">
        <v>3.5939999999999999</v>
      </c>
      <c r="I286" s="12">
        <v>223.05980769999999</v>
      </c>
      <c r="J286" s="17">
        <v>6.1699999999999998E-2</v>
      </c>
    </row>
    <row r="287" spans="1:10" x14ac:dyDescent="0.3">
      <c r="A287" s="14">
        <v>2</v>
      </c>
      <c r="B287" s="13">
        <v>41208</v>
      </c>
      <c r="C287" s="14">
        <f>YEAR(Walmart_Sales!$B287)</f>
        <v>2012</v>
      </c>
      <c r="D287" s="14">
        <f>MONTH(Walmart_Sales!$B287)</f>
        <v>10</v>
      </c>
      <c r="E287" s="15">
        <v>1834458.35</v>
      </c>
      <c r="F287" s="14">
        <v>0</v>
      </c>
      <c r="G287" s="16">
        <v>69.790000000000006</v>
      </c>
      <c r="H287" s="15">
        <v>3.5059999999999998</v>
      </c>
      <c r="I287" s="16">
        <v>223.0783366</v>
      </c>
      <c r="J287" s="18">
        <v>6.1699999999999998E-2</v>
      </c>
    </row>
    <row r="288" spans="1:10" x14ac:dyDescent="0.3">
      <c r="A288" s="10">
        <v>3</v>
      </c>
      <c r="B288" s="9">
        <v>40214</v>
      </c>
      <c r="C288" s="10">
        <f>YEAR(Walmart_Sales!$B288)</f>
        <v>2010</v>
      </c>
      <c r="D288" s="10">
        <f>MONTH(Walmart_Sales!$B288)</f>
        <v>2</v>
      </c>
      <c r="E288" s="11">
        <v>461622.22</v>
      </c>
      <c r="F288" s="10">
        <v>0</v>
      </c>
      <c r="G288" s="12">
        <v>45.71</v>
      </c>
      <c r="H288" s="11">
        <v>2.5720000000000001</v>
      </c>
      <c r="I288" s="12">
        <v>214.42488119999999</v>
      </c>
      <c r="J288" s="17">
        <v>7.3680000000000009E-2</v>
      </c>
    </row>
    <row r="289" spans="1:10" x14ac:dyDescent="0.3">
      <c r="A289" s="14">
        <v>3</v>
      </c>
      <c r="B289" s="13">
        <v>40221</v>
      </c>
      <c r="C289" s="14">
        <f>YEAR(Walmart_Sales!$B289)</f>
        <v>2010</v>
      </c>
      <c r="D289" s="14">
        <f>MONTH(Walmart_Sales!$B289)</f>
        <v>2</v>
      </c>
      <c r="E289" s="15">
        <v>420728.96</v>
      </c>
      <c r="F289" s="14">
        <v>1</v>
      </c>
      <c r="G289" s="16">
        <v>47.93</v>
      </c>
      <c r="H289" s="15">
        <v>2.548</v>
      </c>
      <c r="I289" s="16">
        <v>214.5747916</v>
      </c>
      <c r="J289" s="18">
        <v>7.3680000000000009E-2</v>
      </c>
    </row>
    <row r="290" spans="1:10" x14ac:dyDescent="0.3">
      <c r="A290" s="10">
        <v>3</v>
      </c>
      <c r="B290" s="9">
        <v>40228</v>
      </c>
      <c r="C290" s="10">
        <f>YEAR(Walmart_Sales!$B290)</f>
        <v>2010</v>
      </c>
      <c r="D290" s="10">
        <f>MONTH(Walmart_Sales!$B290)</f>
        <v>2</v>
      </c>
      <c r="E290" s="11">
        <v>421642.19</v>
      </c>
      <c r="F290" s="10">
        <v>0</v>
      </c>
      <c r="G290" s="12">
        <v>47.07</v>
      </c>
      <c r="H290" s="11">
        <v>2.5139999999999998</v>
      </c>
      <c r="I290" s="12">
        <v>214.61988679999999</v>
      </c>
      <c r="J290" s="17">
        <v>7.3680000000000009E-2</v>
      </c>
    </row>
    <row r="291" spans="1:10" x14ac:dyDescent="0.3">
      <c r="A291" s="14">
        <v>3</v>
      </c>
      <c r="B291" s="13">
        <v>40235</v>
      </c>
      <c r="C291" s="14">
        <f>YEAR(Walmart_Sales!$B291)</f>
        <v>2010</v>
      </c>
      <c r="D291" s="14">
        <f>MONTH(Walmart_Sales!$B291)</f>
        <v>2</v>
      </c>
      <c r="E291" s="15">
        <v>407204.86</v>
      </c>
      <c r="F291" s="14">
        <v>0</v>
      </c>
      <c r="G291" s="16">
        <v>52.05</v>
      </c>
      <c r="H291" s="15">
        <v>2.5609999999999999</v>
      </c>
      <c r="I291" s="16">
        <v>214.64751269999999</v>
      </c>
      <c r="J291" s="18">
        <v>7.3680000000000009E-2</v>
      </c>
    </row>
    <row r="292" spans="1:10" x14ac:dyDescent="0.3">
      <c r="A292" s="10">
        <v>3</v>
      </c>
      <c r="B292" s="9">
        <v>40242</v>
      </c>
      <c r="C292" s="10">
        <f>YEAR(Walmart_Sales!$B292)</f>
        <v>2010</v>
      </c>
      <c r="D292" s="10">
        <f>MONTH(Walmart_Sales!$B292)</f>
        <v>3</v>
      </c>
      <c r="E292" s="11">
        <v>415202.04</v>
      </c>
      <c r="F292" s="10">
        <v>0</v>
      </c>
      <c r="G292" s="12">
        <v>53.04</v>
      </c>
      <c r="H292" s="11">
        <v>2.625</v>
      </c>
      <c r="I292" s="12">
        <v>214.6751386</v>
      </c>
      <c r="J292" s="17">
        <v>7.3680000000000009E-2</v>
      </c>
    </row>
    <row r="293" spans="1:10" x14ac:dyDescent="0.3">
      <c r="A293" s="14">
        <v>3</v>
      </c>
      <c r="B293" s="13">
        <v>40249</v>
      </c>
      <c r="C293" s="14">
        <f>YEAR(Walmart_Sales!$B293)</f>
        <v>2010</v>
      </c>
      <c r="D293" s="14">
        <f>MONTH(Walmart_Sales!$B293)</f>
        <v>3</v>
      </c>
      <c r="E293" s="15">
        <v>384200.69</v>
      </c>
      <c r="F293" s="14">
        <v>0</v>
      </c>
      <c r="G293" s="16">
        <v>63.08</v>
      </c>
      <c r="H293" s="15">
        <v>2.6669999999999998</v>
      </c>
      <c r="I293" s="16">
        <v>214.70276459999999</v>
      </c>
      <c r="J293" s="18">
        <v>7.3680000000000009E-2</v>
      </c>
    </row>
    <row r="294" spans="1:10" x14ac:dyDescent="0.3">
      <c r="A294" s="10">
        <v>3</v>
      </c>
      <c r="B294" s="9">
        <v>40256</v>
      </c>
      <c r="C294" s="10">
        <f>YEAR(Walmart_Sales!$B294)</f>
        <v>2010</v>
      </c>
      <c r="D294" s="10">
        <f>MONTH(Walmart_Sales!$B294)</f>
        <v>3</v>
      </c>
      <c r="E294" s="11">
        <v>375328.59</v>
      </c>
      <c r="F294" s="10">
        <v>0</v>
      </c>
      <c r="G294" s="12">
        <v>60.42</v>
      </c>
      <c r="H294" s="11">
        <v>2.72</v>
      </c>
      <c r="I294" s="12">
        <v>214.53012190000001</v>
      </c>
      <c r="J294" s="17">
        <v>7.3680000000000009E-2</v>
      </c>
    </row>
    <row r="295" spans="1:10" x14ac:dyDescent="0.3">
      <c r="A295" s="14">
        <v>3</v>
      </c>
      <c r="B295" s="13">
        <v>40263</v>
      </c>
      <c r="C295" s="14">
        <f>YEAR(Walmart_Sales!$B295)</f>
        <v>2010</v>
      </c>
      <c r="D295" s="14">
        <f>MONTH(Walmart_Sales!$B295)</f>
        <v>3</v>
      </c>
      <c r="E295" s="15">
        <v>359949.27</v>
      </c>
      <c r="F295" s="14">
        <v>0</v>
      </c>
      <c r="G295" s="16">
        <v>57.06</v>
      </c>
      <c r="H295" s="15">
        <v>2.7320000000000002</v>
      </c>
      <c r="I295" s="16">
        <v>214.32410110000001</v>
      </c>
      <c r="J295" s="18">
        <v>7.3680000000000009E-2</v>
      </c>
    </row>
    <row r="296" spans="1:10" x14ac:dyDescent="0.3">
      <c r="A296" s="10">
        <v>3</v>
      </c>
      <c r="B296" s="9">
        <v>40270</v>
      </c>
      <c r="C296" s="10">
        <f>YEAR(Walmart_Sales!$B296)</f>
        <v>2010</v>
      </c>
      <c r="D296" s="10">
        <f>MONTH(Walmart_Sales!$B296)</f>
        <v>4</v>
      </c>
      <c r="E296" s="11">
        <v>423294.4</v>
      </c>
      <c r="F296" s="10">
        <v>0</v>
      </c>
      <c r="G296" s="12">
        <v>65.56</v>
      </c>
      <c r="H296" s="11">
        <v>2.7189999999999999</v>
      </c>
      <c r="I296" s="12">
        <v>214.1180803</v>
      </c>
      <c r="J296" s="17">
        <v>7.3429999999999995E-2</v>
      </c>
    </row>
    <row r="297" spans="1:10" x14ac:dyDescent="0.3">
      <c r="A297" s="14">
        <v>3</v>
      </c>
      <c r="B297" s="13">
        <v>40277</v>
      </c>
      <c r="C297" s="14">
        <f>YEAR(Walmart_Sales!$B297)</f>
        <v>2010</v>
      </c>
      <c r="D297" s="14">
        <f>MONTH(Walmart_Sales!$B297)</f>
        <v>4</v>
      </c>
      <c r="E297" s="15">
        <v>415870.28</v>
      </c>
      <c r="F297" s="14">
        <v>0</v>
      </c>
      <c r="G297" s="16">
        <v>68</v>
      </c>
      <c r="H297" s="15">
        <v>2.77</v>
      </c>
      <c r="I297" s="16">
        <v>213.9120595</v>
      </c>
      <c r="J297" s="18">
        <v>7.3429999999999995E-2</v>
      </c>
    </row>
    <row r="298" spans="1:10" x14ac:dyDescent="0.3">
      <c r="A298" s="10">
        <v>3</v>
      </c>
      <c r="B298" s="9">
        <v>40284</v>
      </c>
      <c r="C298" s="10">
        <f>YEAR(Walmart_Sales!$B298)</f>
        <v>2010</v>
      </c>
      <c r="D298" s="10">
        <f>MONTH(Walmart_Sales!$B298)</f>
        <v>4</v>
      </c>
      <c r="E298" s="11">
        <v>354993.26</v>
      </c>
      <c r="F298" s="10">
        <v>0</v>
      </c>
      <c r="G298" s="12">
        <v>66.98</v>
      </c>
      <c r="H298" s="11">
        <v>2.8079999999999998</v>
      </c>
      <c r="I298" s="12">
        <v>213.77268889999999</v>
      </c>
      <c r="J298" s="17">
        <v>7.3429999999999995E-2</v>
      </c>
    </row>
    <row r="299" spans="1:10" x14ac:dyDescent="0.3">
      <c r="A299" s="14">
        <v>3</v>
      </c>
      <c r="B299" s="13">
        <v>40291</v>
      </c>
      <c r="C299" s="14">
        <f>YEAR(Walmart_Sales!$B299)</f>
        <v>2010</v>
      </c>
      <c r="D299" s="14">
        <f>MONTH(Walmart_Sales!$B299)</f>
        <v>4</v>
      </c>
      <c r="E299" s="15">
        <v>339976.65</v>
      </c>
      <c r="F299" s="14">
        <v>0</v>
      </c>
      <c r="G299" s="16">
        <v>67.87</v>
      </c>
      <c r="H299" s="15">
        <v>2.7949999999999999</v>
      </c>
      <c r="I299" s="16">
        <v>213.72218520000001</v>
      </c>
      <c r="J299" s="18">
        <v>7.3429999999999995E-2</v>
      </c>
    </row>
    <row r="300" spans="1:10" x14ac:dyDescent="0.3">
      <c r="A300" s="10">
        <v>3</v>
      </c>
      <c r="B300" s="9">
        <v>40298</v>
      </c>
      <c r="C300" s="10">
        <f>YEAR(Walmart_Sales!$B300)</f>
        <v>2010</v>
      </c>
      <c r="D300" s="10">
        <f>MONTH(Walmart_Sales!$B300)</f>
        <v>4</v>
      </c>
      <c r="E300" s="11">
        <v>361248.39</v>
      </c>
      <c r="F300" s="10">
        <v>0</v>
      </c>
      <c r="G300" s="12">
        <v>70.239999999999995</v>
      </c>
      <c r="H300" s="11">
        <v>2.78</v>
      </c>
      <c r="I300" s="12">
        <v>213.67168150000001</v>
      </c>
      <c r="J300" s="17">
        <v>7.3429999999999995E-2</v>
      </c>
    </row>
    <row r="301" spans="1:10" x14ac:dyDescent="0.3">
      <c r="A301" s="14">
        <v>3</v>
      </c>
      <c r="B301" s="13">
        <v>40305</v>
      </c>
      <c r="C301" s="14">
        <f>YEAR(Walmart_Sales!$B301)</f>
        <v>2010</v>
      </c>
      <c r="D301" s="14">
        <f>MONTH(Walmart_Sales!$B301)</f>
        <v>5</v>
      </c>
      <c r="E301" s="15">
        <v>399323.86</v>
      </c>
      <c r="F301" s="14">
        <v>0</v>
      </c>
      <c r="G301" s="16">
        <v>73.47</v>
      </c>
      <c r="H301" s="15">
        <v>2.835</v>
      </c>
      <c r="I301" s="16">
        <v>213.6211778</v>
      </c>
      <c r="J301" s="18">
        <v>7.3429999999999995E-2</v>
      </c>
    </row>
    <row r="302" spans="1:10" x14ac:dyDescent="0.3">
      <c r="A302" s="10">
        <v>3</v>
      </c>
      <c r="B302" s="9">
        <v>40312</v>
      </c>
      <c r="C302" s="10">
        <f>YEAR(Walmart_Sales!$B302)</f>
        <v>2010</v>
      </c>
      <c r="D302" s="10">
        <f>MONTH(Walmart_Sales!$B302)</f>
        <v>5</v>
      </c>
      <c r="E302" s="11">
        <v>384357.94</v>
      </c>
      <c r="F302" s="10">
        <v>0</v>
      </c>
      <c r="G302" s="12">
        <v>77.180000000000007</v>
      </c>
      <c r="H302" s="11">
        <v>2.8540000000000001</v>
      </c>
      <c r="I302" s="12">
        <v>213.61961389999999</v>
      </c>
      <c r="J302" s="17">
        <v>7.3429999999999995E-2</v>
      </c>
    </row>
    <row r="303" spans="1:10" x14ac:dyDescent="0.3">
      <c r="A303" s="14">
        <v>3</v>
      </c>
      <c r="B303" s="13">
        <v>40319</v>
      </c>
      <c r="C303" s="14">
        <f>YEAR(Walmart_Sales!$B303)</f>
        <v>2010</v>
      </c>
      <c r="D303" s="14">
        <f>MONTH(Walmart_Sales!$B303)</f>
        <v>5</v>
      </c>
      <c r="E303" s="15">
        <v>343763.17</v>
      </c>
      <c r="F303" s="14">
        <v>0</v>
      </c>
      <c r="G303" s="16">
        <v>75.81</v>
      </c>
      <c r="H303" s="15">
        <v>2.8260000000000001</v>
      </c>
      <c r="I303" s="16">
        <v>213.91168859999999</v>
      </c>
      <c r="J303" s="18">
        <v>7.3429999999999995E-2</v>
      </c>
    </row>
    <row r="304" spans="1:10" x14ac:dyDescent="0.3">
      <c r="A304" s="10">
        <v>3</v>
      </c>
      <c r="B304" s="9">
        <v>40326</v>
      </c>
      <c r="C304" s="10">
        <f>YEAR(Walmart_Sales!$B304)</f>
        <v>2010</v>
      </c>
      <c r="D304" s="10">
        <f>MONTH(Walmart_Sales!$B304)</f>
        <v>5</v>
      </c>
      <c r="E304" s="11">
        <v>350089.23</v>
      </c>
      <c r="F304" s="10">
        <v>0</v>
      </c>
      <c r="G304" s="12">
        <v>78.599999999999994</v>
      </c>
      <c r="H304" s="11">
        <v>2.7589999999999999</v>
      </c>
      <c r="I304" s="12">
        <v>214.20376340000001</v>
      </c>
      <c r="J304" s="17">
        <v>7.3429999999999995E-2</v>
      </c>
    </row>
    <row r="305" spans="1:10" x14ac:dyDescent="0.3">
      <c r="A305" s="14">
        <v>3</v>
      </c>
      <c r="B305" s="13">
        <v>40333</v>
      </c>
      <c r="C305" s="14">
        <f>YEAR(Walmart_Sales!$B305)</f>
        <v>2010</v>
      </c>
      <c r="D305" s="14">
        <f>MONTH(Walmart_Sales!$B305)</f>
        <v>6</v>
      </c>
      <c r="E305" s="15">
        <v>396968.8</v>
      </c>
      <c r="F305" s="14">
        <v>0</v>
      </c>
      <c r="G305" s="16">
        <v>78.53</v>
      </c>
      <c r="H305" s="15">
        <v>2.7050000000000001</v>
      </c>
      <c r="I305" s="16">
        <v>214.49583820000001</v>
      </c>
      <c r="J305" s="18">
        <v>7.3429999999999995E-2</v>
      </c>
    </row>
    <row r="306" spans="1:10" x14ac:dyDescent="0.3">
      <c r="A306" s="10">
        <v>3</v>
      </c>
      <c r="B306" s="9">
        <v>40340</v>
      </c>
      <c r="C306" s="10">
        <f>YEAR(Walmart_Sales!$B306)</f>
        <v>2010</v>
      </c>
      <c r="D306" s="10">
        <f>MONTH(Walmart_Sales!$B306)</f>
        <v>6</v>
      </c>
      <c r="E306" s="11">
        <v>355017.09</v>
      </c>
      <c r="F306" s="10">
        <v>0</v>
      </c>
      <c r="G306" s="12">
        <v>82.1</v>
      </c>
      <c r="H306" s="11">
        <v>2.6680000000000001</v>
      </c>
      <c r="I306" s="12">
        <v>214.787913</v>
      </c>
      <c r="J306" s="17">
        <v>7.3429999999999995E-2</v>
      </c>
    </row>
    <row r="307" spans="1:10" x14ac:dyDescent="0.3">
      <c r="A307" s="14">
        <v>3</v>
      </c>
      <c r="B307" s="13">
        <v>40347</v>
      </c>
      <c r="C307" s="14">
        <f>YEAR(Walmart_Sales!$B307)</f>
        <v>2010</v>
      </c>
      <c r="D307" s="14">
        <f>MONTH(Walmart_Sales!$B307)</f>
        <v>6</v>
      </c>
      <c r="E307" s="15">
        <v>364076.85</v>
      </c>
      <c r="F307" s="14">
        <v>0</v>
      </c>
      <c r="G307" s="16">
        <v>83.52</v>
      </c>
      <c r="H307" s="15">
        <v>2.637</v>
      </c>
      <c r="I307" s="16">
        <v>214.78582589999999</v>
      </c>
      <c r="J307" s="18">
        <v>7.3429999999999995E-2</v>
      </c>
    </row>
    <row r="308" spans="1:10" x14ac:dyDescent="0.3">
      <c r="A308" s="10">
        <v>3</v>
      </c>
      <c r="B308" s="9">
        <v>40354</v>
      </c>
      <c r="C308" s="10">
        <f>YEAR(Walmart_Sales!$B308)</f>
        <v>2010</v>
      </c>
      <c r="D308" s="10">
        <f>MONTH(Walmart_Sales!$B308)</f>
        <v>6</v>
      </c>
      <c r="E308" s="11">
        <v>357346.48</v>
      </c>
      <c r="F308" s="10">
        <v>0</v>
      </c>
      <c r="G308" s="12">
        <v>83.79</v>
      </c>
      <c r="H308" s="11">
        <v>2.653</v>
      </c>
      <c r="I308" s="12">
        <v>214.6660741</v>
      </c>
      <c r="J308" s="17">
        <v>7.3429999999999995E-2</v>
      </c>
    </row>
    <row r="309" spans="1:10" x14ac:dyDescent="0.3">
      <c r="A309" s="14">
        <v>3</v>
      </c>
      <c r="B309" s="13">
        <v>40361</v>
      </c>
      <c r="C309" s="14">
        <f>YEAR(Walmart_Sales!$B309)</f>
        <v>2010</v>
      </c>
      <c r="D309" s="14">
        <f>MONTH(Walmart_Sales!$B309)</f>
        <v>7</v>
      </c>
      <c r="E309" s="15">
        <v>381151.72</v>
      </c>
      <c r="F309" s="14">
        <v>0</v>
      </c>
      <c r="G309" s="16">
        <v>82.2</v>
      </c>
      <c r="H309" s="15">
        <v>2.669</v>
      </c>
      <c r="I309" s="16">
        <v>214.54632219999999</v>
      </c>
      <c r="J309" s="18">
        <v>7.3459999999999998E-2</v>
      </c>
    </row>
    <row r="310" spans="1:10" x14ac:dyDescent="0.3">
      <c r="A310" s="10">
        <v>3</v>
      </c>
      <c r="B310" s="9">
        <v>40368</v>
      </c>
      <c r="C310" s="10">
        <f>YEAR(Walmart_Sales!$B310)</f>
        <v>2010</v>
      </c>
      <c r="D310" s="10">
        <f>MONTH(Walmart_Sales!$B310)</f>
        <v>7</v>
      </c>
      <c r="E310" s="11">
        <v>349214.18</v>
      </c>
      <c r="F310" s="10">
        <v>0</v>
      </c>
      <c r="G310" s="12">
        <v>81.75</v>
      </c>
      <c r="H310" s="11">
        <v>2.6419999999999999</v>
      </c>
      <c r="I310" s="12">
        <v>214.4265704</v>
      </c>
      <c r="J310" s="17">
        <v>7.3459999999999998E-2</v>
      </c>
    </row>
    <row r="311" spans="1:10" x14ac:dyDescent="0.3">
      <c r="A311" s="14">
        <v>3</v>
      </c>
      <c r="B311" s="13">
        <v>40375</v>
      </c>
      <c r="C311" s="14">
        <f>YEAR(Walmart_Sales!$B311)</f>
        <v>2010</v>
      </c>
      <c r="D311" s="14">
        <f>MONTH(Walmart_Sales!$B311)</f>
        <v>7</v>
      </c>
      <c r="E311" s="15">
        <v>352728.78</v>
      </c>
      <c r="F311" s="14">
        <v>0</v>
      </c>
      <c r="G311" s="16">
        <v>84.32</v>
      </c>
      <c r="H311" s="15">
        <v>2.6230000000000002</v>
      </c>
      <c r="I311" s="16">
        <v>214.41764760000001</v>
      </c>
      <c r="J311" s="18">
        <v>7.3459999999999998E-2</v>
      </c>
    </row>
    <row r="312" spans="1:10" x14ac:dyDescent="0.3">
      <c r="A312" s="10">
        <v>3</v>
      </c>
      <c r="B312" s="9">
        <v>40382</v>
      </c>
      <c r="C312" s="10">
        <f>YEAR(Walmart_Sales!$B312)</f>
        <v>2010</v>
      </c>
      <c r="D312" s="10">
        <f>MONTH(Walmart_Sales!$B312)</f>
        <v>7</v>
      </c>
      <c r="E312" s="11">
        <v>352864.49</v>
      </c>
      <c r="F312" s="10">
        <v>0</v>
      </c>
      <c r="G312" s="12">
        <v>83.32</v>
      </c>
      <c r="H312" s="11">
        <v>2.6080000000000001</v>
      </c>
      <c r="I312" s="12">
        <v>214.55649679999999</v>
      </c>
      <c r="J312" s="17">
        <v>7.3459999999999998E-2</v>
      </c>
    </row>
    <row r="313" spans="1:10" x14ac:dyDescent="0.3">
      <c r="A313" s="14">
        <v>3</v>
      </c>
      <c r="B313" s="13">
        <v>40389</v>
      </c>
      <c r="C313" s="14">
        <f>YEAR(Walmart_Sales!$B313)</f>
        <v>2010</v>
      </c>
      <c r="D313" s="14">
        <f>MONTH(Walmart_Sales!$B313)</f>
        <v>7</v>
      </c>
      <c r="E313" s="15">
        <v>347955.05</v>
      </c>
      <c r="F313" s="14">
        <v>0</v>
      </c>
      <c r="G313" s="16">
        <v>82.04</v>
      </c>
      <c r="H313" s="15">
        <v>2.64</v>
      </c>
      <c r="I313" s="16">
        <v>214.695346</v>
      </c>
      <c r="J313" s="18">
        <v>7.3459999999999998E-2</v>
      </c>
    </row>
    <row r="314" spans="1:10" x14ac:dyDescent="0.3">
      <c r="A314" s="10">
        <v>3</v>
      </c>
      <c r="B314" s="9">
        <v>40396</v>
      </c>
      <c r="C314" s="10">
        <f>YEAR(Walmart_Sales!$B314)</f>
        <v>2010</v>
      </c>
      <c r="D314" s="10">
        <f>MONTH(Walmart_Sales!$B314)</f>
        <v>8</v>
      </c>
      <c r="E314" s="11">
        <v>402635.76</v>
      </c>
      <c r="F314" s="10">
        <v>0</v>
      </c>
      <c r="G314" s="12">
        <v>85.13</v>
      </c>
      <c r="H314" s="11">
        <v>2.6269999999999998</v>
      </c>
      <c r="I314" s="12">
        <v>214.83419520000001</v>
      </c>
      <c r="J314" s="17">
        <v>7.3459999999999998E-2</v>
      </c>
    </row>
    <row r="315" spans="1:10" x14ac:dyDescent="0.3">
      <c r="A315" s="14">
        <v>3</v>
      </c>
      <c r="B315" s="13">
        <v>40403</v>
      </c>
      <c r="C315" s="14">
        <f>YEAR(Walmart_Sales!$B315)</f>
        <v>2010</v>
      </c>
      <c r="D315" s="14">
        <f>MONTH(Walmart_Sales!$B315)</f>
        <v>8</v>
      </c>
      <c r="E315" s="15">
        <v>339597.38</v>
      </c>
      <c r="F315" s="14">
        <v>0</v>
      </c>
      <c r="G315" s="16">
        <v>86.74</v>
      </c>
      <c r="H315" s="15">
        <v>2.6920000000000002</v>
      </c>
      <c r="I315" s="16">
        <v>214.97304439999999</v>
      </c>
      <c r="J315" s="18">
        <v>7.3459999999999998E-2</v>
      </c>
    </row>
    <row r="316" spans="1:10" x14ac:dyDescent="0.3">
      <c r="A316" s="10">
        <v>3</v>
      </c>
      <c r="B316" s="9">
        <v>40410</v>
      </c>
      <c r="C316" s="10">
        <f>YEAR(Walmart_Sales!$B316)</f>
        <v>2010</v>
      </c>
      <c r="D316" s="10">
        <f>MONTH(Walmart_Sales!$B316)</f>
        <v>8</v>
      </c>
      <c r="E316" s="11">
        <v>351728.21</v>
      </c>
      <c r="F316" s="10">
        <v>0</v>
      </c>
      <c r="G316" s="12">
        <v>88.02</v>
      </c>
      <c r="H316" s="11">
        <v>2.6640000000000001</v>
      </c>
      <c r="I316" s="12">
        <v>214.9314191</v>
      </c>
      <c r="J316" s="17">
        <v>7.3459999999999998E-2</v>
      </c>
    </row>
    <row r="317" spans="1:10" x14ac:dyDescent="0.3">
      <c r="A317" s="14">
        <v>3</v>
      </c>
      <c r="B317" s="13">
        <v>40417</v>
      </c>
      <c r="C317" s="14">
        <f>YEAR(Walmart_Sales!$B317)</f>
        <v>2010</v>
      </c>
      <c r="D317" s="14">
        <f>MONTH(Walmart_Sales!$B317)</f>
        <v>8</v>
      </c>
      <c r="E317" s="15">
        <v>362134.09</v>
      </c>
      <c r="F317" s="14">
        <v>0</v>
      </c>
      <c r="G317" s="16">
        <v>86.15</v>
      </c>
      <c r="H317" s="15">
        <v>2.6190000000000002</v>
      </c>
      <c r="I317" s="16">
        <v>214.88979380000001</v>
      </c>
      <c r="J317" s="18">
        <v>7.3459999999999998E-2</v>
      </c>
    </row>
    <row r="318" spans="1:10" x14ac:dyDescent="0.3">
      <c r="A318" s="10">
        <v>3</v>
      </c>
      <c r="B318" s="9">
        <v>40424</v>
      </c>
      <c r="C318" s="10">
        <f>YEAR(Walmart_Sales!$B318)</f>
        <v>2010</v>
      </c>
      <c r="D318" s="10">
        <f>MONTH(Walmart_Sales!$B318)</f>
        <v>9</v>
      </c>
      <c r="E318" s="11">
        <v>366473.97</v>
      </c>
      <c r="F318" s="10">
        <v>0</v>
      </c>
      <c r="G318" s="12">
        <v>84.16</v>
      </c>
      <c r="H318" s="11">
        <v>2.577</v>
      </c>
      <c r="I318" s="12">
        <v>214.84816850000001</v>
      </c>
      <c r="J318" s="17">
        <v>7.3459999999999998E-2</v>
      </c>
    </row>
    <row r="319" spans="1:10" x14ac:dyDescent="0.3">
      <c r="A319" s="14">
        <v>3</v>
      </c>
      <c r="B319" s="13">
        <v>40431</v>
      </c>
      <c r="C319" s="14">
        <f>YEAR(Walmart_Sales!$B319)</f>
        <v>2010</v>
      </c>
      <c r="D319" s="14">
        <f>MONTH(Walmart_Sales!$B319)</f>
        <v>9</v>
      </c>
      <c r="E319" s="15">
        <v>352260.97</v>
      </c>
      <c r="F319" s="14">
        <v>1</v>
      </c>
      <c r="G319" s="16">
        <v>80.84</v>
      </c>
      <c r="H319" s="15">
        <v>2.5649999999999999</v>
      </c>
      <c r="I319" s="16">
        <v>214.8065431</v>
      </c>
      <c r="J319" s="18">
        <v>7.3459999999999998E-2</v>
      </c>
    </row>
    <row r="320" spans="1:10" x14ac:dyDescent="0.3">
      <c r="A320" s="10">
        <v>3</v>
      </c>
      <c r="B320" s="9">
        <v>40438</v>
      </c>
      <c r="C320" s="10">
        <f>YEAR(Walmart_Sales!$B320)</f>
        <v>2010</v>
      </c>
      <c r="D320" s="10">
        <f>MONTH(Walmart_Sales!$B320)</f>
        <v>9</v>
      </c>
      <c r="E320" s="11">
        <v>363064.64</v>
      </c>
      <c r="F320" s="10">
        <v>0</v>
      </c>
      <c r="G320" s="12">
        <v>82.36</v>
      </c>
      <c r="H320" s="11">
        <v>2.5819999999999999</v>
      </c>
      <c r="I320" s="12">
        <v>214.8322484</v>
      </c>
      <c r="J320" s="17">
        <v>7.3459999999999998E-2</v>
      </c>
    </row>
    <row r="321" spans="1:10" x14ac:dyDescent="0.3">
      <c r="A321" s="14">
        <v>3</v>
      </c>
      <c r="B321" s="13">
        <v>40445</v>
      </c>
      <c r="C321" s="14">
        <f>YEAR(Walmart_Sales!$B321)</f>
        <v>2010</v>
      </c>
      <c r="D321" s="14">
        <f>MONTH(Walmart_Sales!$B321)</f>
        <v>9</v>
      </c>
      <c r="E321" s="15">
        <v>355626.87</v>
      </c>
      <c r="F321" s="14">
        <v>0</v>
      </c>
      <c r="G321" s="16">
        <v>76.900000000000006</v>
      </c>
      <c r="H321" s="15">
        <v>2.6240000000000001</v>
      </c>
      <c r="I321" s="16">
        <v>214.90845160000001</v>
      </c>
      <c r="J321" s="18">
        <v>7.3459999999999998E-2</v>
      </c>
    </row>
    <row r="322" spans="1:10" x14ac:dyDescent="0.3">
      <c r="A322" s="10">
        <v>3</v>
      </c>
      <c r="B322" s="9">
        <v>40452</v>
      </c>
      <c r="C322" s="10">
        <f>YEAR(Walmart_Sales!$B322)</f>
        <v>2010</v>
      </c>
      <c r="D322" s="10">
        <f>MONTH(Walmart_Sales!$B322)</f>
        <v>10</v>
      </c>
      <c r="E322" s="11">
        <v>358784.1</v>
      </c>
      <c r="F322" s="10">
        <v>0</v>
      </c>
      <c r="G322" s="12">
        <v>73.599999999999994</v>
      </c>
      <c r="H322" s="11">
        <v>2.6030000000000002</v>
      </c>
      <c r="I322" s="12">
        <v>214.98465479999999</v>
      </c>
      <c r="J322" s="17">
        <v>7.5639999999999999E-2</v>
      </c>
    </row>
    <row r="323" spans="1:10" x14ac:dyDescent="0.3">
      <c r="A323" s="14">
        <v>3</v>
      </c>
      <c r="B323" s="13">
        <v>40459</v>
      </c>
      <c r="C323" s="14">
        <f>YEAR(Walmart_Sales!$B323)</f>
        <v>2010</v>
      </c>
      <c r="D323" s="14">
        <f>MONTH(Walmart_Sales!$B323)</f>
        <v>10</v>
      </c>
      <c r="E323" s="15">
        <v>395107.35</v>
      </c>
      <c r="F323" s="14">
        <v>0</v>
      </c>
      <c r="G323" s="16">
        <v>66.989999999999995</v>
      </c>
      <c r="H323" s="15">
        <v>2.633</v>
      </c>
      <c r="I323" s="16">
        <v>215.060858</v>
      </c>
      <c r="J323" s="18">
        <v>7.5639999999999999E-2</v>
      </c>
    </row>
    <row r="324" spans="1:10" x14ac:dyDescent="0.3">
      <c r="A324" s="10">
        <v>3</v>
      </c>
      <c r="B324" s="9">
        <v>40466</v>
      </c>
      <c r="C324" s="10">
        <f>YEAR(Walmart_Sales!$B324)</f>
        <v>2010</v>
      </c>
      <c r="D324" s="10">
        <f>MONTH(Walmart_Sales!$B324)</f>
        <v>10</v>
      </c>
      <c r="E324" s="11">
        <v>345584.39</v>
      </c>
      <c r="F324" s="10">
        <v>0</v>
      </c>
      <c r="G324" s="12">
        <v>69.709999999999994</v>
      </c>
      <c r="H324" s="11">
        <v>2.72</v>
      </c>
      <c r="I324" s="12">
        <v>215.12931140000001</v>
      </c>
      <c r="J324" s="17">
        <v>7.5639999999999999E-2</v>
      </c>
    </row>
    <row r="325" spans="1:10" x14ac:dyDescent="0.3">
      <c r="A325" s="14">
        <v>3</v>
      </c>
      <c r="B325" s="13">
        <v>40473</v>
      </c>
      <c r="C325" s="14">
        <f>YEAR(Walmart_Sales!$B325)</f>
        <v>2010</v>
      </c>
      <c r="D325" s="14">
        <f>MONTH(Walmart_Sales!$B325)</f>
        <v>10</v>
      </c>
      <c r="E325" s="15">
        <v>348895.98</v>
      </c>
      <c r="F325" s="14">
        <v>0</v>
      </c>
      <c r="G325" s="16">
        <v>71.64</v>
      </c>
      <c r="H325" s="15">
        <v>2.7250000000000001</v>
      </c>
      <c r="I325" s="16">
        <v>215.17839000000001</v>
      </c>
      <c r="J325" s="18">
        <v>7.5639999999999999E-2</v>
      </c>
    </row>
    <row r="326" spans="1:10" x14ac:dyDescent="0.3">
      <c r="A326" s="10">
        <v>3</v>
      </c>
      <c r="B326" s="9">
        <v>40480</v>
      </c>
      <c r="C326" s="10">
        <f>YEAR(Walmart_Sales!$B326)</f>
        <v>2010</v>
      </c>
      <c r="D326" s="10">
        <f>MONTH(Walmart_Sales!$B326)</f>
        <v>10</v>
      </c>
      <c r="E326" s="11">
        <v>348591.74</v>
      </c>
      <c r="F326" s="10">
        <v>0</v>
      </c>
      <c r="G326" s="12">
        <v>72.040000000000006</v>
      </c>
      <c r="H326" s="11">
        <v>2.7160000000000002</v>
      </c>
      <c r="I326" s="12">
        <v>215.22746860000001</v>
      </c>
      <c r="J326" s="17">
        <v>7.5639999999999999E-2</v>
      </c>
    </row>
    <row r="327" spans="1:10" x14ac:dyDescent="0.3">
      <c r="A327" s="14">
        <v>3</v>
      </c>
      <c r="B327" s="13">
        <v>40487</v>
      </c>
      <c r="C327" s="14">
        <f>YEAR(Walmart_Sales!$B327)</f>
        <v>2010</v>
      </c>
      <c r="D327" s="14">
        <f>MONTH(Walmart_Sales!$B327)</f>
        <v>11</v>
      </c>
      <c r="E327" s="15">
        <v>423175.56</v>
      </c>
      <c r="F327" s="14">
        <v>0</v>
      </c>
      <c r="G327" s="16">
        <v>62.94</v>
      </c>
      <c r="H327" s="15">
        <v>2.6890000000000001</v>
      </c>
      <c r="I327" s="16">
        <v>215.27654720000001</v>
      </c>
      <c r="J327" s="18">
        <v>7.5639999999999999E-2</v>
      </c>
    </row>
    <row r="328" spans="1:10" x14ac:dyDescent="0.3">
      <c r="A328" s="10">
        <v>3</v>
      </c>
      <c r="B328" s="9">
        <v>40494</v>
      </c>
      <c r="C328" s="10">
        <f>YEAR(Walmart_Sales!$B328)</f>
        <v>2010</v>
      </c>
      <c r="D328" s="10">
        <f>MONTH(Walmart_Sales!$B328)</f>
        <v>11</v>
      </c>
      <c r="E328" s="11">
        <v>386635.03</v>
      </c>
      <c r="F328" s="10">
        <v>0</v>
      </c>
      <c r="G328" s="12">
        <v>62.79</v>
      </c>
      <c r="H328" s="11">
        <v>2.7280000000000002</v>
      </c>
      <c r="I328" s="12">
        <v>215.32562580000001</v>
      </c>
      <c r="J328" s="17">
        <v>7.5639999999999999E-2</v>
      </c>
    </row>
    <row r="329" spans="1:10" x14ac:dyDescent="0.3">
      <c r="A329" s="14">
        <v>3</v>
      </c>
      <c r="B329" s="13">
        <v>40501</v>
      </c>
      <c r="C329" s="14">
        <f>YEAR(Walmart_Sales!$B329)</f>
        <v>2010</v>
      </c>
      <c r="D329" s="14">
        <f>MONTH(Walmart_Sales!$B329)</f>
        <v>11</v>
      </c>
      <c r="E329" s="15">
        <v>372545.32</v>
      </c>
      <c r="F329" s="14">
        <v>0</v>
      </c>
      <c r="G329" s="16">
        <v>57.72</v>
      </c>
      <c r="H329" s="15">
        <v>2.7709999999999999</v>
      </c>
      <c r="I329" s="16">
        <v>215.2074519</v>
      </c>
      <c r="J329" s="18">
        <v>7.5639999999999999E-2</v>
      </c>
    </row>
    <row r="330" spans="1:10" x14ac:dyDescent="0.3">
      <c r="A330" s="10">
        <v>3</v>
      </c>
      <c r="B330" s="9">
        <v>40508</v>
      </c>
      <c r="C330" s="10">
        <f>YEAR(Walmart_Sales!$B330)</f>
        <v>2010</v>
      </c>
      <c r="D330" s="10">
        <f>MONTH(Walmart_Sales!$B330)</f>
        <v>11</v>
      </c>
      <c r="E330" s="11">
        <v>565567.84</v>
      </c>
      <c r="F330" s="10">
        <v>1</v>
      </c>
      <c r="G330" s="12">
        <v>68.709999999999994</v>
      </c>
      <c r="H330" s="11">
        <v>2.7349999999999999</v>
      </c>
      <c r="I330" s="12">
        <v>215.06140250000001</v>
      </c>
      <c r="J330" s="17">
        <v>7.5639999999999999E-2</v>
      </c>
    </row>
    <row r="331" spans="1:10" x14ac:dyDescent="0.3">
      <c r="A331" s="14">
        <v>3</v>
      </c>
      <c r="B331" s="13">
        <v>40515</v>
      </c>
      <c r="C331" s="14">
        <f>YEAR(Walmart_Sales!$B331)</f>
        <v>2010</v>
      </c>
      <c r="D331" s="14">
        <f>MONTH(Walmart_Sales!$B331)</f>
        <v>12</v>
      </c>
      <c r="E331" s="15">
        <v>476420.77</v>
      </c>
      <c r="F331" s="14">
        <v>0</v>
      </c>
      <c r="G331" s="16">
        <v>53.76</v>
      </c>
      <c r="H331" s="15">
        <v>2.7080000000000002</v>
      </c>
      <c r="I331" s="16">
        <v>214.9153531</v>
      </c>
      <c r="J331" s="18">
        <v>7.5639999999999999E-2</v>
      </c>
    </row>
    <row r="332" spans="1:10" x14ac:dyDescent="0.3">
      <c r="A332" s="10">
        <v>3</v>
      </c>
      <c r="B332" s="9">
        <v>40522</v>
      </c>
      <c r="C332" s="10">
        <f>YEAR(Walmart_Sales!$B332)</f>
        <v>2010</v>
      </c>
      <c r="D332" s="10">
        <f>MONTH(Walmart_Sales!$B332)</f>
        <v>12</v>
      </c>
      <c r="E332" s="11">
        <v>467642.03</v>
      </c>
      <c r="F332" s="10">
        <v>0</v>
      </c>
      <c r="G332" s="12">
        <v>51.13</v>
      </c>
      <c r="H332" s="11">
        <v>2.843</v>
      </c>
      <c r="I332" s="12">
        <v>214.76930369999999</v>
      </c>
      <c r="J332" s="17">
        <v>7.5639999999999999E-2</v>
      </c>
    </row>
    <row r="333" spans="1:10" x14ac:dyDescent="0.3">
      <c r="A333" s="14">
        <v>3</v>
      </c>
      <c r="B333" s="13">
        <v>40529</v>
      </c>
      <c r="C333" s="14">
        <f>YEAR(Walmart_Sales!$B333)</f>
        <v>2010</v>
      </c>
      <c r="D333" s="14">
        <f>MONTH(Walmart_Sales!$B333)</f>
        <v>12</v>
      </c>
      <c r="E333" s="15">
        <v>498159.39</v>
      </c>
      <c r="F333" s="14">
        <v>0</v>
      </c>
      <c r="G333" s="16">
        <v>52.2</v>
      </c>
      <c r="H333" s="15">
        <v>2.8690000000000002</v>
      </c>
      <c r="I333" s="16">
        <v>214.70491899999999</v>
      </c>
      <c r="J333" s="18">
        <v>7.5639999999999999E-2</v>
      </c>
    </row>
    <row r="334" spans="1:10" x14ac:dyDescent="0.3">
      <c r="A334" s="10">
        <v>3</v>
      </c>
      <c r="B334" s="9">
        <v>40536</v>
      </c>
      <c r="C334" s="10">
        <f>YEAR(Walmart_Sales!$B334)</f>
        <v>2010</v>
      </c>
      <c r="D334" s="10">
        <f>MONTH(Walmart_Sales!$B334)</f>
        <v>12</v>
      </c>
      <c r="E334" s="11">
        <v>605990.41</v>
      </c>
      <c r="F334" s="10">
        <v>0</v>
      </c>
      <c r="G334" s="12">
        <v>57.16</v>
      </c>
      <c r="H334" s="11">
        <v>2.8860000000000001</v>
      </c>
      <c r="I334" s="12">
        <v>214.70178279999999</v>
      </c>
      <c r="J334" s="17">
        <v>7.5639999999999999E-2</v>
      </c>
    </row>
    <row r="335" spans="1:10" x14ac:dyDescent="0.3">
      <c r="A335" s="14">
        <v>3</v>
      </c>
      <c r="B335" s="13">
        <v>40543</v>
      </c>
      <c r="C335" s="14">
        <f>YEAR(Walmart_Sales!$B335)</f>
        <v>2010</v>
      </c>
      <c r="D335" s="14">
        <f>MONTH(Walmart_Sales!$B335)</f>
        <v>12</v>
      </c>
      <c r="E335" s="15">
        <v>382677.76000000001</v>
      </c>
      <c r="F335" s="14">
        <v>1</v>
      </c>
      <c r="G335" s="16">
        <v>53.2</v>
      </c>
      <c r="H335" s="15">
        <v>2.9430000000000001</v>
      </c>
      <c r="I335" s="16">
        <v>214.69864659999999</v>
      </c>
      <c r="J335" s="18">
        <v>7.5639999999999999E-2</v>
      </c>
    </row>
    <row r="336" spans="1:10" x14ac:dyDescent="0.3">
      <c r="A336" s="10">
        <v>3</v>
      </c>
      <c r="B336" s="9">
        <v>40550</v>
      </c>
      <c r="C336" s="10">
        <f>YEAR(Walmart_Sales!$B336)</f>
        <v>2011</v>
      </c>
      <c r="D336" s="10">
        <f>MONTH(Walmart_Sales!$B336)</f>
        <v>1</v>
      </c>
      <c r="E336" s="11">
        <v>378241.34</v>
      </c>
      <c r="F336" s="10">
        <v>0</v>
      </c>
      <c r="G336" s="12">
        <v>53.35</v>
      </c>
      <c r="H336" s="11">
        <v>2.976</v>
      </c>
      <c r="I336" s="12">
        <v>214.69551039999999</v>
      </c>
      <c r="J336" s="17">
        <v>7.5510000000000008E-2</v>
      </c>
    </row>
    <row r="337" spans="1:10" x14ac:dyDescent="0.3">
      <c r="A337" s="14">
        <v>3</v>
      </c>
      <c r="B337" s="13">
        <v>40557</v>
      </c>
      <c r="C337" s="14">
        <f>YEAR(Walmart_Sales!$B337)</f>
        <v>2011</v>
      </c>
      <c r="D337" s="14">
        <f>MONTH(Walmart_Sales!$B337)</f>
        <v>1</v>
      </c>
      <c r="E337" s="15">
        <v>381061.1</v>
      </c>
      <c r="F337" s="14">
        <v>0</v>
      </c>
      <c r="G337" s="16">
        <v>44.76</v>
      </c>
      <c r="H337" s="15">
        <v>2.9830000000000001</v>
      </c>
      <c r="I337" s="16">
        <v>214.74707290000001</v>
      </c>
      <c r="J337" s="18">
        <v>7.5510000000000008E-2</v>
      </c>
    </row>
    <row r="338" spans="1:10" x14ac:dyDescent="0.3">
      <c r="A338" s="10">
        <v>3</v>
      </c>
      <c r="B338" s="9">
        <v>40564</v>
      </c>
      <c r="C338" s="10">
        <f>YEAR(Walmart_Sales!$B338)</f>
        <v>2011</v>
      </c>
      <c r="D338" s="10">
        <f>MONTH(Walmart_Sales!$B338)</f>
        <v>1</v>
      </c>
      <c r="E338" s="11">
        <v>350876.7</v>
      </c>
      <c r="F338" s="10">
        <v>0</v>
      </c>
      <c r="G338" s="12">
        <v>50.74</v>
      </c>
      <c r="H338" s="11">
        <v>3.016</v>
      </c>
      <c r="I338" s="12">
        <v>215.12682749999999</v>
      </c>
      <c r="J338" s="17">
        <v>7.5510000000000008E-2</v>
      </c>
    </row>
    <row r="339" spans="1:10" x14ac:dyDescent="0.3">
      <c r="A339" s="14">
        <v>3</v>
      </c>
      <c r="B339" s="13">
        <v>40571</v>
      </c>
      <c r="C339" s="14">
        <f>YEAR(Walmart_Sales!$B339)</f>
        <v>2011</v>
      </c>
      <c r="D339" s="14">
        <f>MONTH(Walmart_Sales!$B339)</f>
        <v>1</v>
      </c>
      <c r="E339" s="15">
        <v>364866.24</v>
      </c>
      <c r="F339" s="14">
        <v>0</v>
      </c>
      <c r="G339" s="16">
        <v>48.71</v>
      </c>
      <c r="H339" s="15">
        <v>3.01</v>
      </c>
      <c r="I339" s="16">
        <v>215.5065821</v>
      </c>
      <c r="J339" s="18">
        <v>7.5510000000000008E-2</v>
      </c>
    </row>
    <row r="340" spans="1:10" x14ac:dyDescent="0.3">
      <c r="A340" s="10">
        <v>3</v>
      </c>
      <c r="B340" s="9">
        <v>40578</v>
      </c>
      <c r="C340" s="10">
        <f>YEAR(Walmart_Sales!$B340)</f>
        <v>2011</v>
      </c>
      <c r="D340" s="10">
        <f>MONTH(Walmart_Sales!$B340)</f>
        <v>2</v>
      </c>
      <c r="E340" s="11">
        <v>438516.53</v>
      </c>
      <c r="F340" s="10">
        <v>0</v>
      </c>
      <c r="G340" s="12">
        <v>45.95</v>
      </c>
      <c r="H340" s="11">
        <v>2.9889999999999999</v>
      </c>
      <c r="I340" s="12">
        <v>215.88633669999999</v>
      </c>
      <c r="J340" s="17">
        <v>7.5510000000000008E-2</v>
      </c>
    </row>
    <row r="341" spans="1:10" x14ac:dyDescent="0.3">
      <c r="A341" s="14">
        <v>3</v>
      </c>
      <c r="B341" s="13">
        <v>40585</v>
      </c>
      <c r="C341" s="14">
        <f>YEAR(Walmart_Sales!$B341)</f>
        <v>2011</v>
      </c>
      <c r="D341" s="14">
        <f>MONTH(Walmart_Sales!$B341)</f>
        <v>2</v>
      </c>
      <c r="E341" s="15">
        <v>430526.21</v>
      </c>
      <c r="F341" s="14">
        <v>1</v>
      </c>
      <c r="G341" s="16">
        <v>43.57</v>
      </c>
      <c r="H341" s="15">
        <v>3.0219999999999998</v>
      </c>
      <c r="I341" s="16">
        <v>216.2660913</v>
      </c>
      <c r="J341" s="18">
        <v>7.5510000000000008E-2</v>
      </c>
    </row>
    <row r="342" spans="1:10" x14ac:dyDescent="0.3">
      <c r="A342" s="10">
        <v>3</v>
      </c>
      <c r="B342" s="9">
        <v>40592</v>
      </c>
      <c r="C342" s="10">
        <f>YEAR(Walmart_Sales!$B342)</f>
        <v>2011</v>
      </c>
      <c r="D342" s="10">
        <f>MONTH(Walmart_Sales!$B342)</f>
        <v>2</v>
      </c>
      <c r="E342" s="11">
        <v>432782.1</v>
      </c>
      <c r="F342" s="10">
        <v>0</v>
      </c>
      <c r="G342" s="12">
        <v>61.58</v>
      </c>
      <c r="H342" s="11">
        <v>3.0449999999999999</v>
      </c>
      <c r="I342" s="12">
        <v>216.58435710000001</v>
      </c>
      <c r="J342" s="17">
        <v>7.5510000000000008E-2</v>
      </c>
    </row>
    <row r="343" spans="1:10" x14ac:dyDescent="0.3">
      <c r="A343" s="14">
        <v>3</v>
      </c>
      <c r="B343" s="13">
        <v>40599</v>
      </c>
      <c r="C343" s="14">
        <f>YEAR(Walmart_Sales!$B343)</f>
        <v>2011</v>
      </c>
      <c r="D343" s="14">
        <f>MONTH(Walmart_Sales!$B343)</f>
        <v>2</v>
      </c>
      <c r="E343" s="15">
        <v>397211.19</v>
      </c>
      <c r="F343" s="14">
        <v>0</v>
      </c>
      <c r="G343" s="16">
        <v>67.400000000000006</v>
      </c>
      <c r="H343" s="15">
        <v>3.0649999999999999</v>
      </c>
      <c r="I343" s="16">
        <v>216.8780275</v>
      </c>
      <c r="J343" s="18">
        <v>7.5510000000000008E-2</v>
      </c>
    </row>
    <row r="344" spans="1:10" x14ac:dyDescent="0.3">
      <c r="A344" s="10">
        <v>3</v>
      </c>
      <c r="B344" s="9">
        <v>40606</v>
      </c>
      <c r="C344" s="10">
        <f>YEAR(Walmart_Sales!$B344)</f>
        <v>2011</v>
      </c>
      <c r="D344" s="10">
        <f>MONTH(Walmart_Sales!$B344)</f>
        <v>3</v>
      </c>
      <c r="E344" s="11">
        <v>437084.51</v>
      </c>
      <c r="F344" s="10">
        <v>0</v>
      </c>
      <c r="G344" s="12">
        <v>65.11</v>
      </c>
      <c r="H344" s="11">
        <v>3.2879999999999998</v>
      </c>
      <c r="I344" s="12">
        <v>217.1716979</v>
      </c>
      <c r="J344" s="17">
        <v>7.5510000000000008E-2</v>
      </c>
    </row>
    <row r="345" spans="1:10" x14ac:dyDescent="0.3">
      <c r="A345" s="14">
        <v>3</v>
      </c>
      <c r="B345" s="13">
        <v>40613</v>
      </c>
      <c r="C345" s="14">
        <f>YEAR(Walmart_Sales!$B345)</f>
        <v>2011</v>
      </c>
      <c r="D345" s="14">
        <f>MONTH(Walmart_Sales!$B345)</f>
        <v>3</v>
      </c>
      <c r="E345" s="15">
        <v>404753.3</v>
      </c>
      <c r="F345" s="14">
        <v>0</v>
      </c>
      <c r="G345" s="16">
        <v>61.29</v>
      </c>
      <c r="H345" s="15">
        <v>3.4590000000000001</v>
      </c>
      <c r="I345" s="16">
        <v>217.46536829999999</v>
      </c>
      <c r="J345" s="18">
        <v>7.5510000000000008E-2</v>
      </c>
    </row>
    <row r="346" spans="1:10" x14ac:dyDescent="0.3">
      <c r="A346" s="10">
        <v>3</v>
      </c>
      <c r="B346" s="9">
        <v>40620</v>
      </c>
      <c r="C346" s="10">
        <f>YEAR(Walmart_Sales!$B346)</f>
        <v>2011</v>
      </c>
      <c r="D346" s="10">
        <f>MONTH(Walmart_Sales!$B346)</f>
        <v>3</v>
      </c>
      <c r="E346" s="11">
        <v>392109.51</v>
      </c>
      <c r="F346" s="10">
        <v>0</v>
      </c>
      <c r="G346" s="12">
        <v>69.47</v>
      </c>
      <c r="H346" s="11">
        <v>3.488</v>
      </c>
      <c r="I346" s="12">
        <v>217.7235226</v>
      </c>
      <c r="J346" s="17">
        <v>7.5510000000000008E-2</v>
      </c>
    </row>
    <row r="347" spans="1:10" x14ac:dyDescent="0.3">
      <c r="A347" s="14">
        <v>3</v>
      </c>
      <c r="B347" s="13">
        <v>40627</v>
      </c>
      <c r="C347" s="14">
        <f>YEAR(Walmart_Sales!$B347)</f>
        <v>2011</v>
      </c>
      <c r="D347" s="14">
        <f>MONTH(Walmart_Sales!$B347)</f>
        <v>3</v>
      </c>
      <c r="E347" s="15">
        <v>380683.67</v>
      </c>
      <c r="F347" s="14">
        <v>0</v>
      </c>
      <c r="G347" s="16">
        <v>72.94</v>
      </c>
      <c r="H347" s="15">
        <v>3.4729999999999999</v>
      </c>
      <c r="I347" s="16">
        <v>217.96747049999999</v>
      </c>
      <c r="J347" s="18">
        <v>7.5510000000000008E-2</v>
      </c>
    </row>
    <row r="348" spans="1:10" x14ac:dyDescent="0.3">
      <c r="A348" s="10">
        <v>3</v>
      </c>
      <c r="B348" s="9">
        <v>40634</v>
      </c>
      <c r="C348" s="10">
        <f>YEAR(Walmart_Sales!$B348)</f>
        <v>2011</v>
      </c>
      <c r="D348" s="10">
        <f>MONTH(Walmart_Sales!$B348)</f>
        <v>4</v>
      </c>
      <c r="E348" s="11">
        <v>374556.08</v>
      </c>
      <c r="F348" s="10">
        <v>0</v>
      </c>
      <c r="G348" s="12">
        <v>68.760000000000005</v>
      </c>
      <c r="H348" s="11">
        <v>3.524</v>
      </c>
      <c r="I348" s="12">
        <v>218.21141840000001</v>
      </c>
      <c r="J348" s="17">
        <v>7.5740000000000002E-2</v>
      </c>
    </row>
    <row r="349" spans="1:10" x14ac:dyDescent="0.3">
      <c r="A349" s="14">
        <v>3</v>
      </c>
      <c r="B349" s="13">
        <v>40641</v>
      </c>
      <c r="C349" s="14">
        <f>YEAR(Walmart_Sales!$B349)</f>
        <v>2011</v>
      </c>
      <c r="D349" s="14">
        <f>MONTH(Walmart_Sales!$B349)</f>
        <v>4</v>
      </c>
      <c r="E349" s="15">
        <v>384075.31</v>
      </c>
      <c r="F349" s="14">
        <v>0</v>
      </c>
      <c r="G349" s="16">
        <v>72.55</v>
      </c>
      <c r="H349" s="15">
        <v>3.6219999999999999</v>
      </c>
      <c r="I349" s="16">
        <v>218.45536630000001</v>
      </c>
      <c r="J349" s="18">
        <v>7.5740000000000002E-2</v>
      </c>
    </row>
    <row r="350" spans="1:10" x14ac:dyDescent="0.3">
      <c r="A350" s="10">
        <v>3</v>
      </c>
      <c r="B350" s="9">
        <v>40648</v>
      </c>
      <c r="C350" s="10">
        <f>YEAR(Walmart_Sales!$B350)</f>
        <v>2011</v>
      </c>
      <c r="D350" s="10">
        <f>MONTH(Walmart_Sales!$B350)</f>
        <v>4</v>
      </c>
      <c r="E350" s="11">
        <v>366250.69</v>
      </c>
      <c r="F350" s="10">
        <v>0</v>
      </c>
      <c r="G350" s="12">
        <v>75.88</v>
      </c>
      <c r="H350" s="11">
        <v>3.7429999999999999</v>
      </c>
      <c r="I350" s="12">
        <v>218.67886419999999</v>
      </c>
      <c r="J350" s="17">
        <v>7.5740000000000002E-2</v>
      </c>
    </row>
    <row r="351" spans="1:10" x14ac:dyDescent="0.3">
      <c r="A351" s="14">
        <v>3</v>
      </c>
      <c r="B351" s="13">
        <v>40655</v>
      </c>
      <c r="C351" s="14">
        <f>YEAR(Walmart_Sales!$B351)</f>
        <v>2011</v>
      </c>
      <c r="D351" s="14">
        <f>MONTH(Walmart_Sales!$B351)</f>
        <v>4</v>
      </c>
      <c r="E351" s="15">
        <v>391860.04</v>
      </c>
      <c r="F351" s="14">
        <v>0</v>
      </c>
      <c r="G351" s="16">
        <v>76.91</v>
      </c>
      <c r="H351" s="15">
        <v>3.8069999999999999</v>
      </c>
      <c r="I351" s="16">
        <v>218.851237</v>
      </c>
      <c r="J351" s="18">
        <v>7.5740000000000002E-2</v>
      </c>
    </row>
    <row r="352" spans="1:10" x14ac:dyDescent="0.3">
      <c r="A352" s="10">
        <v>3</v>
      </c>
      <c r="B352" s="9">
        <v>40662</v>
      </c>
      <c r="C352" s="10">
        <f>YEAR(Walmart_Sales!$B352)</f>
        <v>2011</v>
      </c>
      <c r="D352" s="10">
        <f>MONTH(Walmart_Sales!$B352)</f>
        <v>4</v>
      </c>
      <c r="E352" s="11">
        <v>367405.4</v>
      </c>
      <c r="F352" s="10">
        <v>0</v>
      </c>
      <c r="G352" s="12">
        <v>78.69</v>
      </c>
      <c r="H352" s="11">
        <v>3.81</v>
      </c>
      <c r="I352" s="12">
        <v>219.0236099</v>
      </c>
      <c r="J352" s="17">
        <v>7.5740000000000002E-2</v>
      </c>
    </row>
    <row r="353" spans="1:10" x14ac:dyDescent="0.3">
      <c r="A353" s="14">
        <v>3</v>
      </c>
      <c r="B353" s="13">
        <v>40669</v>
      </c>
      <c r="C353" s="14">
        <f>YEAR(Walmart_Sales!$B353)</f>
        <v>2011</v>
      </c>
      <c r="D353" s="14">
        <f>MONTH(Walmart_Sales!$B353)</f>
        <v>5</v>
      </c>
      <c r="E353" s="15">
        <v>413042.12</v>
      </c>
      <c r="F353" s="14">
        <v>0</v>
      </c>
      <c r="G353" s="16">
        <v>69.45</v>
      </c>
      <c r="H353" s="15">
        <v>3.9060000000000001</v>
      </c>
      <c r="I353" s="16">
        <v>219.1959827</v>
      </c>
      <c r="J353" s="18">
        <v>7.5740000000000002E-2</v>
      </c>
    </row>
    <row r="354" spans="1:10" x14ac:dyDescent="0.3">
      <c r="A354" s="10">
        <v>3</v>
      </c>
      <c r="B354" s="9">
        <v>40676</v>
      </c>
      <c r="C354" s="10">
        <f>YEAR(Walmart_Sales!$B354)</f>
        <v>2011</v>
      </c>
      <c r="D354" s="10">
        <f>MONTH(Walmart_Sales!$B354)</f>
        <v>5</v>
      </c>
      <c r="E354" s="11">
        <v>386312.68</v>
      </c>
      <c r="F354" s="10">
        <v>0</v>
      </c>
      <c r="G354" s="12">
        <v>79.87</v>
      </c>
      <c r="H354" s="11">
        <v>3.899</v>
      </c>
      <c r="I354" s="12">
        <v>219.3683556</v>
      </c>
      <c r="J354" s="17">
        <v>7.5740000000000002E-2</v>
      </c>
    </row>
    <row r="355" spans="1:10" x14ac:dyDescent="0.3">
      <c r="A355" s="14">
        <v>3</v>
      </c>
      <c r="B355" s="13">
        <v>40683</v>
      </c>
      <c r="C355" s="14">
        <f>YEAR(Walmart_Sales!$B355)</f>
        <v>2011</v>
      </c>
      <c r="D355" s="14">
        <f>MONTH(Walmart_Sales!$B355)</f>
        <v>5</v>
      </c>
      <c r="E355" s="15">
        <v>364603.13</v>
      </c>
      <c r="F355" s="14">
        <v>0</v>
      </c>
      <c r="G355" s="16">
        <v>75.790000000000006</v>
      </c>
      <c r="H355" s="15">
        <v>3.907</v>
      </c>
      <c r="I355" s="16">
        <v>219.127216</v>
      </c>
      <c r="J355" s="18">
        <v>7.5740000000000002E-2</v>
      </c>
    </row>
    <row r="356" spans="1:10" x14ac:dyDescent="0.3">
      <c r="A356" s="10">
        <v>3</v>
      </c>
      <c r="B356" s="9">
        <v>40690</v>
      </c>
      <c r="C356" s="10">
        <f>YEAR(Walmart_Sales!$B356)</f>
        <v>2011</v>
      </c>
      <c r="D356" s="10">
        <f>MONTH(Walmart_Sales!$B356)</f>
        <v>5</v>
      </c>
      <c r="E356" s="11">
        <v>369350.6</v>
      </c>
      <c r="F356" s="10">
        <v>0</v>
      </c>
      <c r="G356" s="12">
        <v>84.41</v>
      </c>
      <c r="H356" s="11">
        <v>3.786</v>
      </c>
      <c r="I356" s="12">
        <v>218.8860765</v>
      </c>
      <c r="J356" s="17">
        <v>7.5740000000000002E-2</v>
      </c>
    </row>
    <row r="357" spans="1:10" x14ac:dyDescent="0.3">
      <c r="A357" s="14">
        <v>3</v>
      </c>
      <c r="B357" s="13">
        <v>40697</v>
      </c>
      <c r="C357" s="14">
        <f>YEAR(Walmart_Sales!$B357)</f>
        <v>2011</v>
      </c>
      <c r="D357" s="14">
        <f>MONTH(Walmart_Sales!$B357)</f>
        <v>6</v>
      </c>
      <c r="E357" s="15">
        <v>394507.84</v>
      </c>
      <c r="F357" s="14">
        <v>0</v>
      </c>
      <c r="G357" s="16">
        <v>84.29</v>
      </c>
      <c r="H357" s="15">
        <v>3.6989999999999998</v>
      </c>
      <c r="I357" s="16">
        <v>218.6449369</v>
      </c>
      <c r="J357" s="18">
        <v>7.5740000000000002E-2</v>
      </c>
    </row>
    <row r="358" spans="1:10" x14ac:dyDescent="0.3">
      <c r="A358" s="10">
        <v>3</v>
      </c>
      <c r="B358" s="9">
        <v>40704</v>
      </c>
      <c r="C358" s="10">
        <f>YEAR(Walmart_Sales!$B358)</f>
        <v>2011</v>
      </c>
      <c r="D358" s="10">
        <f>MONTH(Walmart_Sales!$B358)</f>
        <v>6</v>
      </c>
      <c r="E358" s="11">
        <v>391638.75</v>
      </c>
      <c r="F358" s="10">
        <v>0</v>
      </c>
      <c r="G358" s="12">
        <v>84.84</v>
      </c>
      <c r="H358" s="11">
        <v>3.6480000000000001</v>
      </c>
      <c r="I358" s="12">
        <v>218.4037974</v>
      </c>
      <c r="J358" s="17">
        <v>7.5740000000000002E-2</v>
      </c>
    </row>
    <row r="359" spans="1:10" x14ac:dyDescent="0.3">
      <c r="A359" s="14">
        <v>3</v>
      </c>
      <c r="B359" s="13">
        <v>40711</v>
      </c>
      <c r="C359" s="14">
        <f>YEAR(Walmart_Sales!$B359)</f>
        <v>2011</v>
      </c>
      <c r="D359" s="14">
        <f>MONTH(Walmart_Sales!$B359)</f>
        <v>6</v>
      </c>
      <c r="E359" s="15">
        <v>403423.34</v>
      </c>
      <c r="F359" s="14">
        <v>0</v>
      </c>
      <c r="G359" s="16">
        <v>86.96</v>
      </c>
      <c r="H359" s="15">
        <v>3.637</v>
      </c>
      <c r="I359" s="16">
        <v>218.35517479999999</v>
      </c>
      <c r="J359" s="18">
        <v>7.5740000000000002E-2</v>
      </c>
    </row>
    <row r="360" spans="1:10" x14ac:dyDescent="0.3">
      <c r="A360" s="10">
        <v>3</v>
      </c>
      <c r="B360" s="9">
        <v>40718</v>
      </c>
      <c r="C360" s="10">
        <f>YEAR(Walmart_Sales!$B360)</f>
        <v>2011</v>
      </c>
      <c r="D360" s="10">
        <f>MONTH(Walmart_Sales!$B360)</f>
        <v>6</v>
      </c>
      <c r="E360" s="11">
        <v>385520.71</v>
      </c>
      <c r="F360" s="10">
        <v>0</v>
      </c>
      <c r="G360" s="12">
        <v>84.94</v>
      </c>
      <c r="H360" s="11">
        <v>3.5939999999999999</v>
      </c>
      <c r="I360" s="12">
        <v>218.45094</v>
      </c>
      <c r="J360" s="17">
        <v>7.5740000000000002E-2</v>
      </c>
    </row>
    <row r="361" spans="1:10" x14ac:dyDescent="0.3">
      <c r="A361" s="14">
        <v>3</v>
      </c>
      <c r="B361" s="13">
        <v>40725</v>
      </c>
      <c r="C361" s="14">
        <f>YEAR(Walmart_Sales!$B361)</f>
        <v>2011</v>
      </c>
      <c r="D361" s="14">
        <f>MONTH(Walmart_Sales!$B361)</f>
        <v>7</v>
      </c>
      <c r="E361" s="15">
        <v>368962.72</v>
      </c>
      <c r="F361" s="14">
        <v>0</v>
      </c>
      <c r="G361" s="16">
        <v>85.1</v>
      </c>
      <c r="H361" s="15">
        <v>3.524</v>
      </c>
      <c r="I361" s="16">
        <v>218.54670519999999</v>
      </c>
      <c r="J361" s="18">
        <v>7.5670000000000001E-2</v>
      </c>
    </row>
    <row r="362" spans="1:10" x14ac:dyDescent="0.3">
      <c r="A362" s="10">
        <v>3</v>
      </c>
      <c r="B362" s="9">
        <v>40732</v>
      </c>
      <c r="C362" s="10">
        <f>YEAR(Walmart_Sales!$B362)</f>
        <v>2011</v>
      </c>
      <c r="D362" s="10">
        <f>MONTH(Walmart_Sales!$B362)</f>
        <v>7</v>
      </c>
      <c r="E362" s="11">
        <v>395146.23999999999</v>
      </c>
      <c r="F362" s="10">
        <v>0</v>
      </c>
      <c r="G362" s="12">
        <v>85.38</v>
      </c>
      <c r="H362" s="11">
        <v>3.48</v>
      </c>
      <c r="I362" s="12">
        <v>218.64247040000001</v>
      </c>
      <c r="J362" s="17">
        <v>7.5670000000000001E-2</v>
      </c>
    </row>
    <row r="363" spans="1:10" x14ac:dyDescent="0.3">
      <c r="A363" s="14">
        <v>3</v>
      </c>
      <c r="B363" s="13">
        <v>40739</v>
      </c>
      <c r="C363" s="14">
        <f>YEAR(Walmart_Sales!$B363)</f>
        <v>2011</v>
      </c>
      <c r="D363" s="14">
        <f>MONTH(Walmart_Sales!$B363)</f>
        <v>7</v>
      </c>
      <c r="E363" s="15">
        <v>373454.33</v>
      </c>
      <c r="F363" s="14">
        <v>0</v>
      </c>
      <c r="G363" s="16">
        <v>87.14</v>
      </c>
      <c r="H363" s="15">
        <v>3.5750000000000002</v>
      </c>
      <c r="I363" s="16">
        <v>218.72752159999999</v>
      </c>
      <c r="J363" s="18">
        <v>7.5670000000000001E-2</v>
      </c>
    </row>
    <row r="364" spans="1:10" x14ac:dyDescent="0.3">
      <c r="A364" s="10">
        <v>3</v>
      </c>
      <c r="B364" s="9">
        <v>40746</v>
      </c>
      <c r="C364" s="10">
        <f>YEAR(Walmart_Sales!$B364)</f>
        <v>2011</v>
      </c>
      <c r="D364" s="10">
        <f>MONTH(Walmart_Sales!$B364)</f>
        <v>7</v>
      </c>
      <c r="E364" s="11">
        <v>360617.37</v>
      </c>
      <c r="F364" s="10">
        <v>0</v>
      </c>
      <c r="G364" s="12">
        <v>86.19</v>
      </c>
      <c r="H364" s="11">
        <v>3.6509999999999998</v>
      </c>
      <c r="I364" s="12">
        <v>218.78578809999999</v>
      </c>
      <c r="J364" s="17">
        <v>7.5670000000000001E-2</v>
      </c>
    </row>
    <row r="365" spans="1:10" x14ac:dyDescent="0.3">
      <c r="A365" s="14">
        <v>3</v>
      </c>
      <c r="B365" s="13">
        <v>40753</v>
      </c>
      <c r="C365" s="14">
        <f>YEAR(Walmart_Sales!$B365)</f>
        <v>2011</v>
      </c>
      <c r="D365" s="14">
        <f>MONTH(Walmart_Sales!$B365)</f>
        <v>7</v>
      </c>
      <c r="E365" s="15">
        <v>345381.29</v>
      </c>
      <c r="F365" s="14">
        <v>0</v>
      </c>
      <c r="G365" s="16">
        <v>88.07</v>
      </c>
      <c r="H365" s="15">
        <v>3.6819999999999999</v>
      </c>
      <c r="I365" s="16">
        <v>218.8440545</v>
      </c>
      <c r="J365" s="18">
        <v>7.5670000000000001E-2</v>
      </c>
    </row>
    <row r="366" spans="1:10" x14ac:dyDescent="0.3">
      <c r="A366" s="10">
        <v>3</v>
      </c>
      <c r="B366" s="9">
        <v>40760</v>
      </c>
      <c r="C366" s="10">
        <f>YEAR(Walmart_Sales!$B366)</f>
        <v>2011</v>
      </c>
      <c r="D366" s="10">
        <f>MONTH(Walmart_Sales!$B366)</f>
        <v>8</v>
      </c>
      <c r="E366" s="11">
        <v>409981.25</v>
      </c>
      <c r="F366" s="10">
        <v>0</v>
      </c>
      <c r="G366" s="12">
        <v>88.45</v>
      </c>
      <c r="H366" s="11">
        <v>3.6840000000000002</v>
      </c>
      <c r="I366" s="12">
        <v>218.90232090000001</v>
      </c>
      <c r="J366" s="17">
        <v>7.5670000000000001E-2</v>
      </c>
    </row>
    <row r="367" spans="1:10" x14ac:dyDescent="0.3">
      <c r="A367" s="14">
        <v>3</v>
      </c>
      <c r="B367" s="13">
        <v>40767</v>
      </c>
      <c r="C367" s="14">
        <f>YEAR(Walmart_Sales!$B367)</f>
        <v>2011</v>
      </c>
      <c r="D367" s="14">
        <f>MONTH(Walmart_Sales!$B367)</f>
        <v>8</v>
      </c>
      <c r="E367" s="15">
        <v>380376.85</v>
      </c>
      <c r="F367" s="14">
        <v>0</v>
      </c>
      <c r="G367" s="16">
        <v>88.88</v>
      </c>
      <c r="H367" s="15">
        <v>3.6379999999999999</v>
      </c>
      <c r="I367" s="16">
        <v>218.96058729999999</v>
      </c>
      <c r="J367" s="18">
        <v>7.5670000000000001E-2</v>
      </c>
    </row>
    <row r="368" spans="1:10" x14ac:dyDescent="0.3">
      <c r="A368" s="10">
        <v>3</v>
      </c>
      <c r="B368" s="9">
        <v>40774</v>
      </c>
      <c r="C368" s="10">
        <f>YEAR(Walmart_Sales!$B368)</f>
        <v>2011</v>
      </c>
      <c r="D368" s="10">
        <f>MONTH(Walmart_Sales!$B368)</f>
        <v>8</v>
      </c>
      <c r="E368" s="11">
        <v>379716.91</v>
      </c>
      <c r="F368" s="10">
        <v>0</v>
      </c>
      <c r="G368" s="12">
        <v>88.44</v>
      </c>
      <c r="H368" s="11">
        <v>3.5539999999999998</v>
      </c>
      <c r="I368" s="12">
        <v>219.02327099999999</v>
      </c>
      <c r="J368" s="17">
        <v>7.5670000000000001E-2</v>
      </c>
    </row>
    <row r="369" spans="1:10" x14ac:dyDescent="0.3">
      <c r="A369" s="14">
        <v>3</v>
      </c>
      <c r="B369" s="13">
        <v>40781</v>
      </c>
      <c r="C369" s="14">
        <f>YEAR(Walmart_Sales!$B369)</f>
        <v>2011</v>
      </c>
      <c r="D369" s="14">
        <f>MONTH(Walmart_Sales!$B369)</f>
        <v>8</v>
      </c>
      <c r="E369" s="15">
        <v>366367.55</v>
      </c>
      <c r="F369" s="14">
        <v>0</v>
      </c>
      <c r="G369" s="16">
        <v>87.67</v>
      </c>
      <c r="H369" s="15">
        <v>3.5230000000000001</v>
      </c>
      <c r="I369" s="16">
        <v>219.08669080000001</v>
      </c>
      <c r="J369" s="18">
        <v>7.5670000000000001E-2</v>
      </c>
    </row>
    <row r="370" spans="1:10" x14ac:dyDescent="0.3">
      <c r="A370" s="10">
        <v>3</v>
      </c>
      <c r="B370" s="9">
        <v>40788</v>
      </c>
      <c r="C370" s="10">
        <f>YEAR(Walmart_Sales!$B370)</f>
        <v>2011</v>
      </c>
      <c r="D370" s="10">
        <f>MONTH(Walmart_Sales!$B370)</f>
        <v>9</v>
      </c>
      <c r="E370" s="11">
        <v>375988.69</v>
      </c>
      <c r="F370" s="10">
        <v>0</v>
      </c>
      <c r="G370" s="12">
        <v>89.12</v>
      </c>
      <c r="H370" s="11">
        <v>3.5329999999999999</v>
      </c>
      <c r="I370" s="12">
        <v>219.1501106</v>
      </c>
      <c r="J370" s="17">
        <v>7.5670000000000001E-2</v>
      </c>
    </row>
    <row r="371" spans="1:10" x14ac:dyDescent="0.3">
      <c r="A371" s="14">
        <v>3</v>
      </c>
      <c r="B371" s="13">
        <v>40795</v>
      </c>
      <c r="C371" s="14">
        <f>YEAR(Walmart_Sales!$B371)</f>
        <v>2011</v>
      </c>
      <c r="D371" s="14">
        <f>MONTH(Walmart_Sales!$B371)</f>
        <v>9</v>
      </c>
      <c r="E371" s="15">
        <v>377347.49</v>
      </c>
      <c r="F371" s="14">
        <v>1</v>
      </c>
      <c r="G371" s="16">
        <v>81.72</v>
      </c>
      <c r="H371" s="15">
        <v>3.5459999999999998</v>
      </c>
      <c r="I371" s="16">
        <v>219.21353049999999</v>
      </c>
      <c r="J371" s="18">
        <v>7.5670000000000001E-2</v>
      </c>
    </row>
    <row r="372" spans="1:10" x14ac:dyDescent="0.3">
      <c r="A372" s="10">
        <v>3</v>
      </c>
      <c r="B372" s="9">
        <v>40802</v>
      </c>
      <c r="C372" s="10">
        <f>YEAR(Walmart_Sales!$B372)</f>
        <v>2011</v>
      </c>
      <c r="D372" s="10">
        <f>MONTH(Walmart_Sales!$B372)</f>
        <v>9</v>
      </c>
      <c r="E372" s="11">
        <v>375629.51</v>
      </c>
      <c r="F372" s="10">
        <v>0</v>
      </c>
      <c r="G372" s="12">
        <v>83.63</v>
      </c>
      <c r="H372" s="11">
        <v>3.5259999999999998</v>
      </c>
      <c r="I372" s="12">
        <v>219.3972867</v>
      </c>
      <c r="J372" s="17">
        <v>7.5670000000000001E-2</v>
      </c>
    </row>
    <row r="373" spans="1:10" x14ac:dyDescent="0.3">
      <c r="A373" s="14">
        <v>3</v>
      </c>
      <c r="B373" s="13">
        <v>40809</v>
      </c>
      <c r="C373" s="14">
        <f>YEAR(Walmart_Sales!$B373)</f>
        <v>2011</v>
      </c>
      <c r="D373" s="14">
        <f>MONTH(Walmart_Sales!$B373)</f>
        <v>9</v>
      </c>
      <c r="E373" s="15">
        <v>365248.94</v>
      </c>
      <c r="F373" s="14">
        <v>0</v>
      </c>
      <c r="G373" s="16">
        <v>80.19</v>
      </c>
      <c r="H373" s="15">
        <v>3.4670000000000001</v>
      </c>
      <c r="I373" s="16">
        <v>219.7414914</v>
      </c>
      <c r="J373" s="18">
        <v>7.5670000000000001E-2</v>
      </c>
    </row>
    <row r="374" spans="1:10" x14ac:dyDescent="0.3">
      <c r="A374" s="10">
        <v>3</v>
      </c>
      <c r="B374" s="9">
        <v>40816</v>
      </c>
      <c r="C374" s="10">
        <f>YEAR(Walmart_Sales!$B374)</f>
        <v>2011</v>
      </c>
      <c r="D374" s="10">
        <f>MONTH(Walmart_Sales!$B374)</f>
        <v>9</v>
      </c>
      <c r="E374" s="11">
        <v>368477.93</v>
      </c>
      <c r="F374" s="10">
        <v>0</v>
      </c>
      <c r="G374" s="12">
        <v>82.58</v>
      </c>
      <c r="H374" s="11">
        <v>3.355</v>
      </c>
      <c r="I374" s="12">
        <v>220.08569600000001</v>
      </c>
      <c r="J374" s="17">
        <v>7.5670000000000001E-2</v>
      </c>
    </row>
    <row r="375" spans="1:10" x14ac:dyDescent="0.3">
      <c r="A375" s="14">
        <v>3</v>
      </c>
      <c r="B375" s="13">
        <v>40823</v>
      </c>
      <c r="C375" s="14">
        <f>YEAR(Walmart_Sales!$B375)</f>
        <v>2011</v>
      </c>
      <c r="D375" s="14">
        <f>MONTH(Walmart_Sales!$B375)</f>
        <v>10</v>
      </c>
      <c r="E375" s="15">
        <v>403342.4</v>
      </c>
      <c r="F375" s="14">
        <v>0</v>
      </c>
      <c r="G375" s="16">
        <v>75.540000000000006</v>
      </c>
      <c r="H375" s="15">
        <v>3.2850000000000001</v>
      </c>
      <c r="I375" s="16">
        <v>220.42990069999999</v>
      </c>
      <c r="J375" s="18">
        <v>7.1970000000000006E-2</v>
      </c>
    </row>
    <row r="376" spans="1:10" x14ac:dyDescent="0.3">
      <c r="A376" s="10">
        <v>3</v>
      </c>
      <c r="B376" s="9">
        <v>40830</v>
      </c>
      <c r="C376" s="10">
        <f>YEAR(Walmart_Sales!$B376)</f>
        <v>2011</v>
      </c>
      <c r="D376" s="10">
        <f>MONTH(Walmart_Sales!$B376)</f>
        <v>10</v>
      </c>
      <c r="E376" s="11">
        <v>368282.57</v>
      </c>
      <c r="F376" s="10">
        <v>0</v>
      </c>
      <c r="G376" s="12">
        <v>73.75</v>
      </c>
      <c r="H376" s="11">
        <v>3.274</v>
      </c>
      <c r="I376" s="12">
        <v>220.74861670000001</v>
      </c>
      <c r="J376" s="17">
        <v>7.1970000000000006E-2</v>
      </c>
    </row>
    <row r="377" spans="1:10" x14ac:dyDescent="0.3">
      <c r="A377" s="14">
        <v>3</v>
      </c>
      <c r="B377" s="13">
        <v>40837</v>
      </c>
      <c r="C377" s="14">
        <f>YEAR(Walmart_Sales!$B377)</f>
        <v>2011</v>
      </c>
      <c r="D377" s="14">
        <f>MONTH(Walmart_Sales!$B377)</f>
        <v>10</v>
      </c>
      <c r="E377" s="15">
        <v>394976.36</v>
      </c>
      <c r="F377" s="14">
        <v>0</v>
      </c>
      <c r="G377" s="16">
        <v>69.03</v>
      </c>
      <c r="H377" s="15">
        <v>3.3530000000000002</v>
      </c>
      <c r="I377" s="16">
        <v>220.9144005</v>
      </c>
      <c r="J377" s="18">
        <v>7.1970000000000006E-2</v>
      </c>
    </row>
    <row r="378" spans="1:10" x14ac:dyDescent="0.3">
      <c r="A378" s="10">
        <v>3</v>
      </c>
      <c r="B378" s="9">
        <v>40844</v>
      </c>
      <c r="C378" s="10">
        <f>YEAR(Walmart_Sales!$B378)</f>
        <v>2011</v>
      </c>
      <c r="D378" s="10">
        <f>MONTH(Walmart_Sales!$B378)</f>
        <v>10</v>
      </c>
      <c r="E378" s="11">
        <v>389540.62</v>
      </c>
      <c r="F378" s="10">
        <v>0</v>
      </c>
      <c r="G378" s="12">
        <v>71.040000000000006</v>
      </c>
      <c r="H378" s="11">
        <v>3.3719999999999999</v>
      </c>
      <c r="I378" s="12">
        <v>221.08018419999999</v>
      </c>
      <c r="J378" s="17">
        <v>7.1970000000000006E-2</v>
      </c>
    </row>
    <row r="379" spans="1:10" x14ac:dyDescent="0.3">
      <c r="A379" s="14">
        <v>3</v>
      </c>
      <c r="B379" s="13">
        <v>40851</v>
      </c>
      <c r="C379" s="14">
        <f>YEAR(Walmart_Sales!$B379)</f>
        <v>2011</v>
      </c>
      <c r="D379" s="14">
        <f>MONTH(Walmart_Sales!$B379)</f>
        <v>11</v>
      </c>
      <c r="E379" s="15">
        <v>459443.22</v>
      </c>
      <c r="F379" s="14">
        <v>0</v>
      </c>
      <c r="G379" s="16">
        <v>59.31</v>
      </c>
      <c r="H379" s="15">
        <v>3.3319999999999999</v>
      </c>
      <c r="I379" s="16">
        <v>221.245968</v>
      </c>
      <c r="J379" s="18">
        <v>7.1970000000000006E-2</v>
      </c>
    </row>
    <row r="380" spans="1:10" x14ac:dyDescent="0.3">
      <c r="A380" s="10">
        <v>3</v>
      </c>
      <c r="B380" s="9">
        <v>40858</v>
      </c>
      <c r="C380" s="10">
        <f>YEAR(Walmart_Sales!$B380)</f>
        <v>2011</v>
      </c>
      <c r="D380" s="10">
        <f>MONTH(Walmart_Sales!$B380)</f>
        <v>11</v>
      </c>
      <c r="E380" s="11">
        <v>407764.25</v>
      </c>
      <c r="F380" s="10">
        <v>0</v>
      </c>
      <c r="G380" s="12">
        <v>61.7</v>
      </c>
      <c r="H380" s="11">
        <v>3.2970000000000002</v>
      </c>
      <c r="I380" s="12">
        <v>221.4117517</v>
      </c>
      <c r="J380" s="17">
        <v>7.1970000000000006E-2</v>
      </c>
    </row>
    <row r="381" spans="1:10" x14ac:dyDescent="0.3">
      <c r="A381" s="14">
        <v>3</v>
      </c>
      <c r="B381" s="13">
        <v>40865</v>
      </c>
      <c r="C381" s="14">
        <f>YEAR(Walmart_Sales!$B381)</f>
        <v>2011</v>
      </c>
      <c r="D381" s="14">
        <f>MONTH(Walmart_Sales!$B381)</f>
        <v>11</v>
      </c>
      <c r="E381" s="15">
        <v>398838.97</v>
      </c>
      <c r="F381" s="14">
        <v>0</v>
      </c>
      <c r="G381" s="16">
        <v>63.91</v>
      </c>
      <c r="H381" s="15">
        <v>3.3079999999999998</v>
      </c>
      <c r="I381" s="16">
        <v>221.64328520000001</v>
      </c>
      <c r="J381" s="18">
        <v>7.1970000000000006E-2</v>
      </c>
    </row>
    <row r="382" spans="1:10" x14ac:dyDescent="0.3">
      <c r="A382" s="10">
        <v>3</v>
      </c>
      <c r="B382" s="9">
        <v>40872</v>
      </c>
      <c r="C382" s="10">
        <f>YEAR(Walmart_Sales!$B382)</f>
        <v>2011</v>
      </c>
      <c r="D382" s="10">
        <f>MONTH(Walmart_Sales!$B382)</f>
        <v>11</v>
      </c>
      <c r="E382" s="11">
        <v>556925.18999999994</v>
      </c>
      <c r="F382" s="10">
        <v>1</v>
      </c>
      <c r="G382" s="12">
        <v>68</v>
      </c>
      <c r="H382" s="11">
        <v>3.2360000000000002</v>
      </c>
      <c r="I382" s="12">
        <v>221.9011185</v>
      </c>
      <c r="J382" s="17">
        <v>7.1970000000000006E-2</v>
      </c>
    </row>
    <row r="383" spans="1:10" x14ac:dyDescent="0.3">
      <c r="A383" s="14">
        <v>3</v>
      </c>
      <c r="B383" s="13">
        <v>40879</v>
      </c>
      <c r="C383" s="14">
        <f>YEAR(Walmart_Sales!$B383)</f>
        <v>2011</v>
      </c>
      <c r="D383" s="14">
        <f>MONTH(Walmart_Sales!$B383)</f>
        <v>12</v>
      </c>
      <c r="E383" s="15">
        <v>472511.32</v>
      </c>
      <c r="F383" s="14">
        <v>0</v>
      </c>
      <c r="G383" s="16">
        <v>54.97</v>
      </c>
      <c r="H383" s="15">
        <v>3.1720000000000002</v>
      </c>
      <c r="I383" s="16">
        <v>222.15895190000001</v>
      </c>
      <c r="J383" s="18">
        <v>7.1970000000000006E-2</v>
      </c>
    </row>
    <row r="384" spans="1:10" x14ac:dyDescent="0.3">
      <c r="A384" s="10">
        <v>3</v>
      </c>
      <c r="B384" s="9">
        <v>40886</v>
      </c>
      <c r="C384" s="10">
        <f>YEAR(Walmart_Sales!$B384)</f>
        <v>2011</v>
      </c>
      <c r="D384" s="10">
        <f>MONTH(Walmart_Sales!$B384)</f>
        <v>12</v>
      </c>
      <c r="E384" s="11">
        <v>468772.8</v>
      </c>
      <c r="F384" s="10">
        <v>0</v>
      </c>
      <c r="G384" s="12">
        <v>49.26</v>
      </c>
      <c r="H384" s="11">
        <v>3.1579999999999999</v>
      </c>
      <c r="I384" s="12">
        <v>222.41678519999999</v>
      </c>
      <c r="J384" s="17">
        <v>7.1970000000000006E-2</v>
      </c>
    </row>
    <row r="385" spans="1:10" x14ac:dyDescent="0.3">
      <c r="A385" s="14">
        <v>3</v>
      </c>
      <c r="B385" s="13">
        <v>40893</v>
      </c>
      <c r="C385" s="14">
        <f>YEAR(Walmart_Sales!$B385)</f>
        <v>2011</v>
      </c>
      <c r="D385" s="14">
        <f>MONTH(Walmart_Sales!$B385)</f>
        <v>12</v>
      </c>
      <c r="E385" s="15">
        <v>510747.62</v>
      </c>
      <c r="F385" s="14">
        <v>0</v>
      </c>
      <c r="G385" s="16">
        <v>57.95</v>
      </c>
      <c r="H385" s="15">
        <v>3.1589999999999998</v>
      </c>
      <c r="I385" s="16">
        <v>222.64264180000001</v>
      </c>
      <c r="J385" s="18">
        <v>7.1970000000000006E-2</v>
      </c>
    </row>
    <row r="386" spans="1:10" x14ac:dyDescent="0.3">
      <c r="A386" s="10">
        <v>3</v>
      </c>
      <c r="B386" s="9">
        <v>40900</v>
      </c>
      <c r="C386" s="10">
        <f>YEAR(Walmart_Sales!$B386)</f>
        <v>2011</v>
      </c>
      <c r="D386" s="10">
        <f>MONTH(Walmart_Sales!$B386)</f>
        <v>12</v>
      </c>
      <c r="E386" s="11">
        <v>551221.21</v>
      </c>
      <c r="F386" s="10">
        <v>0</v>
      </c>
      <c r="G386" s="12">
        <v>53.41</v>
      </c>
      <c r="H386" s="11">
        <v>3.1120000000000001</v>
      </c>
      <c r="I386" s="12">
        <v>222.82586280000001</v>
      </c>
      <c r="J386" s="17">
        <v>7.1970000000000006E-2</v>
      </c>
    </row>
    <row r="387" spans="1:10" x14ac:dyDescent="0.3">
      <c r="A387" s="14">
        <v>3</v>
      </c>
      <c r="B387" s="13">
        <v>40907</v>
      </c>
      <c r="C387" s="14">
        <f>YEAR(Walmart_Sales!$B387)</f>
        <v>2011</v>
      </c>
      <c r="D387" s="14">
        <f>MONTH(Walmart_Sales!$B387)</f>
        <v>12</v>
      </c>
      <c r="E387" s="15">
        <v>410553.88</v>
      </c>
      <c r="F387" s="14">
        <v>1</v>
      </c>
      <c r="G387" s="16">
        <v>48.29</v>
      </c>
      <c r="H387" s="15">
        <v>3.129</v>
      </c>
      <c r="I387" s="16">
        <v>223.00908390000001</v>
      </c>
      <c r="J387" s="18">
        <v>7.1970000000000006E-2</v>
      </c>
    </row>
    <row r="388" spans="1:10" x14ac:dyDescent="0.3">
      <c r="A388" s="10">
        <v>3</v>
      </c>
      <c r="B388" s="9">
        <v>40914</v>
      </c>
      <c r="C388" s="10">
        <f>YEAR(Walmart_Sales!$B388)</f>
        <v>2012</v>
      </c>
      <c r="D388" s="10">
        <f>MONTH(Walmart_Sales!$B388)</f>
        <v>1</v>
      </c>
      <c r="E388" s="11">
        <v>398178.21</v>
      </c>
      <c r="F388" s="10">
        <v>0</v>
      </c>
      <c r="G388" s="12">
        <v>52.42</v>
      </c>
      <c r="H388" s="11">
        <v>3.157</v>
      </c>
      <c r="I388" s="12">
        <v>223.19230490000001</v>
      </c>
      <c r="J388" s="17">
        <v>6.8330000000000002E-2</v>
      </c>
    </row>
    <row r="389" spans="1:10" x14ac:dyDescent="0.3">
      <c r="A389" s="14">
        <v>3</v>
      </c>
      <c r="B389" s="13">
        <v>40921</v>
      </c>
      <c r="C389" s="14">
        <f>YEAR(Walmart_Sales!$B389)</f>
        <v>2012</v>
      </c>
      <c r="D389" s="14">
        <f>MONTH(Walmart_Sales!$B389)</f>
        <v>1</v>
      </c>
      <c r="E389" s="15">
        <v>367438.62</v>
      </c>
      <c r="F389" s="14">
        <v>0</v>
      </c>
      <c r="G389" s="16">
        <v>51.86</v>
      </c>
      <c r="H389" s="15">
        <v>3.2610000000000001</v>
      </c>
      <c r="I389" s="16">
        <v>223.37552590000001</v>
      </c>
      <c r="J389" s="18">
        <v>6.8330000000000002E-2</v>
      </c>
    </row>
    <row r="390" spans="1:10" x14ac:dyDescent="0.3">
      <c r="A390" s="10">
        <v>3</v>
      </c>
      <c r="B390" s="9">
        <v>40928</v>
      </c>
      <c r="C390" s="10">
        <f>YEAR(Walmart_Sales!$B390)</f>
        <v>2012</v>
      </c>
      <c r="D390" s="10">
        <f>MONTH(Walmart_Sales!$B390)</f>
        <v>1</v>
      </c>
      <c r="E390" s="11">
        <v>365818.61</v>
      </c>
      <c r="F390" s="10">
        <v>0</v>
      </c>
      <c r="G390" s="12">
        <v>56.2</v>
      </c>
      <c r="H390" s="11">
        <v>3.2679999999999998</v>
      </c>
      <c r="I390" s="12">
        <v>223.47005519999999</v>
      </c>
      <c r="J390" s="17">
        <v>6.8330000000000002E-2</v>
      </c>
    </row>
    <row r="391" spans="1:10" x14ac:dyDescent="0.3">
      <c r="A391" s="14">
        <v>3</v>
      </c>
      <c r="B391" s="13">
        <v>40935</v>
      </c>
      <c r="C391" s="14">
        <f>YEAR(Walmart_Sales!$B391)</f>
        <v>2012</v>
      </c>
      <c r="D391" s="14">
        <f>MONTH(Walmart_Sales!$B391)</f>
        <v>1</v>
      </c>
      <c r="E391" s="15">
        <v>349518.1</v>
      </c>
      <c r="F391" s="14">
        <v>0</v>
      </c>
      <c r="G391" s="16">
        <v>58.06</v>
      </c>
      <c r="H391" s="15">
        <v>3.29</v>
      </c>
      <c r="I391" s="16">
        <v>223.5645845</v>
      </c>
      <c r="J391" s="18">
        <v>6.8330000000000002E-2</v>
      </c>
    </row>
    <row r="392" spans="1:10" x14ac:dyDescent="0.3">
      <c r="A392" s="10">
        <v>3</v>
      </c>
      <c r="B392" s="9">
        <v>40942</v>
      </c>
      <c r="C392" s="10">
        <f>YEAR(Walmart_Sales!$B392)</f>
        <v>2012</v>
      </c>
      <c r="D392" s="10">
        <f>MONTH(Walmart_Sales!$B392)</f>
        <v>2</v>
      </c>
      <c r="E392" s="11">
        <v>424960.66</v>
      </c>
      <c r="F392" s="10">
        <v>0</v>
      </c>
      <c r="G392" s="12">
        <v>59.33</v>
      </c>
      <c r="H392" s="11">
        <v>3.36</v>
      </c>
      <c r="I392" s="12">
        <v>223.65911370000001</v>
      </c>
      <c r="J392" s="17">
        <v>6.8330000000000002E-2</v>
      </c>
    </row>
    <row r="393" spans="1:10" x14ac:dyDescent="0.3">
      <c r="A393" s="14">
        <v>3</v>
      </c>
      <c r="B393" s="13">
        <v>40949</v>
      </c>
      <c r="C393" s="14">
        <f>YEAR(Walmart_Sales!$B393)</f>
        <v>2012</v>
      </c>
      <c r="D393" s="14">
        <f>MONTH(Walmart_Sales!$B393)</f>
        <v>2</v>
      </c>
      <c r="E393" s="15">
        <v>473292.47</v>
      </c>
      <c r="F393" s="14">
        <v>1</v>
      </c>
      <c r="G393" s="16">
        <v>51.65</v>
      </c>
      <c r="H393" s="15">
        <v>3.4089999999999998</v>
      </c>
      <c r="I393" s="16">
        <v>223.75364300000001</v>
      </c>
      <c r="J393" s="18">
        <v>6.8330000000000002E-2</v>
      </c>
    </row>
    <row r="394" spans="1:10" x14ac:dyDescent="0.3">
      <c r="A394" s="10">
        <v>3</v>
      </c>
      <c r="B394" s="9">
        <v>40956</v>
      </c>
      <c r="C394" s="10">
        <f>YEAR(Walmart_Sales!$B394)</f>
        <v>2012</v>
      </c>
      <c r="D394" s="10">
        <f>MONTH(Walmart_Sales!$B394)</f>
        <v>2</v>
      </c>
      <c r="E394" s="11">
        <v>475591.08</v>
      </c>
      <c r="F394" s="10">
        <v>0</v>
      </c>
      <c r="G394" s="12">
        <v>52.39</v>
      </c>
      <c r="H394" s="11">
        <v>3.51</v>
      </c>
      <c r="I394" s="12">
        <v>223.9170153</v>
      </c>
      <c r="J394" s="17">
        <v>6.8330000000000002E-2</v>
      </c>
    </row>
    <row r="395" spans="1:10" x14ac:dyDescent="0.3">
      <c r="A395" s="14">
        <v>3</v>
      </c>
      <c r="B395" s="13">
        <v>40963</v>
      </c>
      <c r="C395" s="14">
        <f>YEAR(Walmart_Sales!$B395)</f>
        <v>2012</v>
      </c>
      <c r="D395" s="14">
        <f>MONTH(Walmart_Sales!$B395)</f>
        <v>2</v>
      </c>
      <c r="E395" s="15">
        <v>418925.47</v>
      </c>
      <c r="F395" s="14">
        <v>0</v>
      </c>
      <c r="G395" s="16">
        <v>60.12</v>
      </c>
      <c r="H395" s="15">
        <v>3.5550000000000002</v>
      </c>
      <c r="I395" s="16">
        <v>224.13201989999999</v>
      </c>
      <c r="J395" s="18">
        <v>6.8330000000000002E-2</v>
      </c>
    </row>
    <row r="396" spans="1:10" x14ac:dyDescent="0.3">
      <c r="A396" s="10">
        <v>3</v>
      </c>
      <c r="B396" s="9">
        <v>40970</v>
      </c>
      <c r="C396" s="10">
        <f>YEAR(Walmart_Sales!$B396)</f>
        <v>2012</v>
      </c>
      <c r="D396" s="10">
        <f>MONTH(Walmart_Sales!$B396)</f>
        <v>3</v>
      </c>
      <c r="E396" s="11">
        <v>469752.56</v>
      </c>
      <c r="F396" s="10">
        <v>0</v>
      </c>
      <c r="G396" s="12">
        <v>61.65</v>
      </c>
      <c r="H396" s="11">
        <v>3.63</v>
      </c>
      <c r="I396" s="12">
        <v>224.3470245</v>
      </c>
      <c r="J396" s="17">
        <v>6.8330000000000002E-2</v>
      </c>
    </row>
    <row r="397" spans="1:10" x14ac:dyDescent="0.3">
      <c r="A397" s="14">
        <v>3</v>
      </c>
      <c r="B397" s="13">
        <v>40977</v>
      </c>
      <c r="C397" s="14">
        <f>YEAR(Walmart_Sales!$B397)</f>
        <v>2012</v>
      </c>
      <c r="D397" s="14">
        <f>MONTH(Walmart_Sales!$B397)</f>
        <v>3</v>
      </c>
      <c r="E397" s="15">
        <v>445162.05</v>
      </c>
      <c r="F397" s="14">
        <v>0</v>
      </c>
      <c r="G397" s="16">
        <v>60.71</v>
      </c>
      <c r="H397" s="15">
        <v>3.669</v>
      </c>
      <c r="I397" s="16">
        <v>224.56202909999999</v>
      </c>
      <c r="J397" s="18">
        <v>6.8330000000000002E-2</v>
      </c>
    </row>
    <row r="398" spans="1:10" x14ac:dyDescent="0.3">
      <c r="A398" s="10">
        <v>3</v>
      </c>
      <c r="B398" s="9">
        <v>40984</v>
      </c>
      <c r="C398" s="10">
        <f>YEAR(Walmart_Sales!$B398)</f>
        <v>2012</v>
      </c>
      <c r="D398" s="10">
        <f>MONTH(Walmart_Sales!$B398)</f>
        <v>3</v>
      </c>
      <c r="E398" s="11">
        <v>411775.8</v>
      </c>
      <c r="F398" s="10">
        <v>0</v>
      </c>
      <c r="G398" s="12">
        <v>64</v>
      </c>
      <c r="H398" s="11">
        <v>3.734</v>
      </c>
      <c r="I398" s="12">
        <v>224.7166953</v>
      </c>
      <c r="J398" s="17">
        <v>6.8330000000000002E-2</v>
      </c>
    </row>
    <row r="399" spans="1:10" x14ac:dyDescent="0.3">
      <c r="A399" s="14">
        <v>3</v>
      </c>
      <c r="B399" s="13">
        <v>40991</v>
      </c>
      <c r="C399" s="14">
        <f>YEAR(Walmart_Sales!$B399)</f>
        <v>2012</v>
      </c>
      <c r="D399" s="14">
        <f>MONTH(Walmart_Sales!$B399)</f>
        <v>3</v>
      </c>
      <c r="E399" s="15">
        <v>413907.25</v>
      </c>
      <c r="F399" s="14">
        <v>0</v>
      </c>
      <c r="G399" s="16">
        <v>66.53</v>
      </c>
      <c r="H399" s="15">
        <v>3.7869999999999999</v>
      </c>
      <c r="I399" s="16">
        <v>224.7909104</v>
      </c>
      <c r="J399" s="18">
        <v>6.8330000000000002E-2</v>
      </c>
    </row>
    <row r="400" spans="1:10" x14ac:dyDescent="0.3">
      <c r="A400" s="10">
        <v>3</v>
      </c>
      <c r="B400" s="9">
        <v>40998</v>
      </c>
      <c r="C400" s="10">
        <f>YEAR(Walmart_Sales!$B400)</f>
        <v>2012</v>
      </c>
      <c r="D400" s="10">
        <f>MONTH(Walmart_Sales!$B400)</f>
        <v>3</v>
      </c>
      <c r="E400" s="11">
        <v>407488.84</v>
      </c>
      <c r="F400" s="10">
        <v>0</v>
      </c>
      <c r="G400" s="12">
        <v>69.36</v>
      </c>
      <c r="H400" s="11">
        <v>3.8450000000000002</v>
      </c>
      <c r="I400" s="12">
        <v>224.86512540000001</v>
      </c>
      <c r="J400" s="17">
        <v>6.8330000000000002E-2</v>
      </c>
    </row>
    <row r="401" spans="1:10" x14ac:dyDescent="0.3">
      <c r="A401" s="14">
        <v>3</v>
      </c>
      <c r="B401" s="13">
        <v>41005</v>
      </c>
      <c r="C401" s="14">
        <f>YEAR(Walmart_Sales!$B401)</f>
        <v>2012</v>
      </c>
      <c r="D401" s="14">
        <f>MONTH(Walmart_Sales!$B401)</f>
        <v>4</v>
      </c>
      <c r="E401" s="15">
        <v>503232.13</v>
      </c>
      <c r="F401" s="14">
        <v>0</v>
      </c>
      <c r="G401" s="16">
        <v>73.010000000000005</v>
      </c>
      <c r="H401" s="15">
        <v>3.891</v>
      </c>
      <c r="I401" s="16">
        <v>224.93934049999999</v>
      </c>
      <c r="J401" s="18">
        <v>6.6639999999999991E-2</v>
      </c>
    </row>
    <row r="402" spans="1:10" x14ac:dyDescent="0.3">
      <c r="A402" s="10">
        <v>3</v>
      </c>
      <c r="B402" s="9">
        <v>41012</v>
      </c>
      <c r="C402" s="10">
        <f>YEAR(Walmart_Sales!$B402)</f>
        <v>2012</v>
      </c>
      <c r="D402" s="10">
        <f>MONTH(Walmart_Sales!$B402)</f>
        <v>4</v>
      </c>
      <c r="E402" s="11">
        <v>420789.74</v>
      </c>
      <c r="F402" s="10">
        <v>0</v>
      </c>
      <c r="G402" s="12">
        <v>72.83</v>
      </c>
      <c r="H402" s="11">
        <v>3.891</v>
      </c>
      <c r="I402" s="12">
        <v>225.01355559999999</v>
      </c>
      <c r="J402" s="17">
        <v>6.6639999999999991E-2</v>
      </c>
    </row>
    <row r="403" spans="1:10" x14ac:dyDescent="0.3">
      <c r="A403" s="14">
        <v>3</v>
      </c>
      <c r="B403" s="13">
        <v>41019</v>
      </c>
      <c r="C403" s="14">
        <f>YEAR(Walmart_Sales!$B403)</f>
        <v>2012</v>
      </c>
      <c r="D403" s="14">
        <f>MONTH(Walmart_Sales!$B403)</f>
        <v>4</v>
      </c>
      <c r="E403" s="15">
        <v>434822.13</v>
      </c>
      <c r="F403" s="14">
        <v>0</v>
      </c>
      <c r="G403" s="16">
        <v>72.05</v>
      </c>
      <c r="H403" s="15">
        <v>3.8769999999999998</v>
      </c>
      <c r="I403" s="16">
        <v>225.06895410000001</v>
      </c>
      <c r="J403" s="18">
        <v>6.6639999999999991E-2</v>
      </c>
    </row>
    <row r="404" spans="1:10" x14ac:dyDescent="0.3">
      <c r="A404" s="10">
        <v>3</v>
      </c>
      <c r="B404" s="9">
        <v>41026</v>
      </c>
      <c r="C404" s="10">
        <f>YEAR(Walmart_Sales!$B404)</f>
        <v>2012</v>
      </c>
      <c r="D404" s="10">
        <f>MONTH(Walmart_Sales!$B404)</f>
        <v>4</v>
      </c>
      <c r="E404" s="11">
        <v>394616.11</v>
      </c>
      <c r="F404" s="10">
        <v>0</v>
      </c>
      <c r="G404" s="12">
        <v>73.39</v>
      </c>
      <c r="H404" s="11">
        <v>3.8140000000000001</v>
      </c>
      <c r="I404" s="12">
        <v>225.12435260000001</v>
      </c>
      <c r="J404" s="17">
        <v>6.6639999999999991E-2</v>
      </c>
    </row>
    <row r="405" spans="1:10" x14ac:dyDescent="0.3">
      <c r="A405" s="14">
        <v>3</v>
      </c>
      <c r="B405" s="13">
        <v>41033</v>
      </c>
      <c r="C405" s="14">
        <f>YEAR(Walmart_Sales!$B405)</f>
        <v>2012</v>
      </c>
      <c r="D405" s="14">
        <f>MONTH(Walmart_Sales!$B405)</f>
        <v>5</v>
      </c>
      <c r="E405" s="15">
        <v>439913.57</v>
      </c>
      <c r="F405" s="14">
        <v>0</v>
      </c>
      <c r="G405" s="16">
        <v>79.510000000000005</v>
      </c>
      <c r="H405" s="15">
        <v>3.7490000000000001</v>
      </c>
      <c r="I405" s="16">
        <v>225.1797511</v>
      </c>
      <c r="J405" s="18">
        <v>6.6639999999999991E-2</v>
      </c>
    </row>
    <row r="406" spans="1:10" x14ac:dyDescent="0.3">
      <c r="A406" s="10">
        <v>3</v>
      </c>
      <c r="B406" s="9">
        <v>41040</v>
      </c>
      <c r="C406" s="10">
        <f>YEAR(Walmart_Sales!$B406)</f>
        <v>2012</v>
      </c>
      <c r="D406" s="10">
        <f>MONTH(Walmart_Sales!$B406)</f>
        <v>5</v>
      </c>
      <c r="E406" s="11">
        <v>431985.36</v>
      </c>
      <c r="F406" s="10">
        <v>0</v>
      </c>
      <c r="G406" s="12">
        <v>75.19</v>
      </c>
      <c r="H406" s="11">
        <v>3.6880000000000002</v>
      </c>
      <c r="I406" s="12">
        <v>225.2351496</v>
      </c>
      <c r="J406" s="17">
        <v>6.6639999999999991E-2</v>
      </c>
    </row>
    <row r="407" spans="1:10" x14ac:dyDescent="0.3">
      <c r="A407" s="14">
        <v>3</v>
      </c>
      <c r="B407" s="13">
        <v>41047</v>
      </c>
      <c r="C407" s="14">
        <f>YEAR(Walmart_Sales!$B407)</f>
        <v>2012</v>
      </c>
      <c r="D407" s="14">
        <f>MONTH(Walmart_Sales!$B407)</f>
        <v>5</v>
      </c>
      <c r="E407" s="15">
        <v>418112.76</v>
      </c>
      <c r="F407" s="14">
        <v>0</v>
      </c>
      <c r="G407" s="16">
        <v>72.38</v>
      </c>
      <c r="H407" s="15">
        <v>3.63</v>
      </c>
      <c r="I407" s="16">
        <v>225.25120240000001</v>
      </c>
      <c r="J407" s="18">
        <v>6.6639999999999991E-2</v>
      </c>
    </row>
    <row r="408" spans="1:10" x14ac:dyDescent="0.3">
      <c r="A408" s="10">
        <v>3</v>
      </c>
      <c r="B408" s="9">
        <v>41054</v>
      </c>
      <c r="C408" s="10">
        <f>YEAR(Walmart_Sales!$B408)</f>
        <v>2012</v>
      </c>
      <c r="D408" s="10">
        <f>MONTH(Walmart_Sales!$B408)</f>
        <v>5</v>
      </c>
      <c r="E408" s="11">
        <v>413701.29</v>
      </c>
      <c r="F408" s="10">
        <v>0</v>
      </c>
      <c r="G408" s="12">
        <v>78.58</v>
      </c>
      <c r="H408" s="11">
        <v>3.5609999999999999</v>
      </c>
      <c r="I408" s="12">
        <v>225.25151679999999</v>
      </c>
      <c r="J408" s="17">
        <v>6.6639999999999991E-2</v>
      </c>
    </row>
    <row r="409" spans="1:10" x14ac:dyDescent="0.3">
      <c r="A409" s="14">
        <v>3</v>
      </c>
      <c r="B409" s="13">
        <v>41061</v>
      </c>
      <c r="C409" s="14">
        <f>YEAR(Walmart_Sales!$B409)</f>
        <v>2012</v>
      </c>
      <c r="D409" s="14">
        <f>MONTH(Walmart_Sales!$B409)</f>
        <v>6</v>
      </c>
      <c r="E409" s="15">
        <v>432268.53</v>
      </c>
      <c r="F409" s="14">
        <v>0</v>
      </c>
      <c r="G409" s="16">
        <v>81.55</v>
      </c>
      <c r="H409" s="15">
        <v>3.5009999999999999</v>
      </c>
      <c r="I409" s="16">
        <v>225.25183129999999</v>
      </c>
      <c r="J409" s="18">
        <v>6.6639999999999991E-2</v>
      </c>
    </row>
    <row r="410" spans="1:10" x14ac:dyDescent="0.3">
      <c r="A410" s="10">
        <v>3</v>
      </c>
      <c r="B410" s="9">
        <v>41068</v>
      </c>
      <c r="C410" s="10">
        <f>YEAR(Walmart_Sales!$B410)</f>
        <v>2012</v>
      </c>
      <c r="D410" s="10">
        <f>MONTH(Walmart_Sales!$B410)</f>
        <v>6</v>
      </c>
      <c r="E410" s="11">
        <v>446336.8</v>
      </c>
      <c r="F410" s="10">
        <v>0</v>
      </c>
      <c r="G410" s="12">
        <v>81.650000000000006</v>
      </c>
      <c r="H410" s="11">
        <v>3.452</v>
      </c>
      <c r="I410" s="12">
        <v>225.25214579999999</v>
      </c>
      <c r="J410" s="17">
        <v>6.6639999999999991E-2</v>
      </c>
    </row>
    <row r="411" spans="1:10" x14ac:dyDescent="0.3">
      <c r="A411" s="14">
        <v>3</v>
      </c>
      <c r="B411" s="13">
        <v>41075</v>
      </c>
      <c r="C411" s="14">
        <f>YEAR(Walmart_Sales!$B411)</f>
        <v>2012</v>
      </c>
      <c r="D411" s="14">
        <f>MONTH(Walmart_Sales!$B411)</f>
        <v>6</v>
      </c>
      <c r="E411" s="15">
        <v>442074.79</v>
      </c>
      <c r="F411" s="14">
        <v>0</v>
      </c>
      <c r="G411" s="16">
        <v>84.66</v>
      </c>
      <c r="H411" s="15">
        <v>3.3929999999999998</v>
      </c>
      <c r="I411" s="16">
        <v>225.26447949999999</v>
      </c>
      <c r="J411" s="18">
        <v>6.6639999999999991E-2</v>
      </c>
    </row>
    <row r="412" spans="1:10" x14ac:dyDescent="0.3">
      <c r="A412" s="10">
        <v>3</v>
      </c>
      <c r="B412" s="9">
        <v>41082</v>
      </c>
      <c r="C412" s="10">
        <f>YEAR(Walmart_Sales!$B412)</f>
        <v>2012</v>
      </c>
      <c r="D412" s="10">
        <f>MONTH(Walmart_Sales!$B412)</f>
        <v>6</v>
      </c>
      <c r="E412" s="11">
        <v>419497.95</v>
      </c>
      <c r="F412" s="10">
        <v>0</v>
      </c>
      <c r="G412" s="12">
        <v>82.7</v>
      </c>
      <c r="H412" s="11">
        <v>3.3460000000000001</v>
      </c>
      <c r="I412" s="12">
        <v>225.3068615</v>
      </c>
      <c r="J412" s="17">
        <v>6.6639999999999991E-2</v>
      </c>
    </row>
    <row r="413" spans="1:10" x14ac:dyDescent="0.3">
      <c r="A413" s="14">
        <v>3</v>
      </c>
      <c r="B413" s="13">
        <v>41089</v>
      </c>
      <c r="C413" s="14">
        <f>YEAR(Walmart_Sales!$B413)</f>
        <v>2012</v>
      </c>
      <c r="D413" s="14">
        <f>MONTH(Walmart_Sales!$B413)</f>
        <v>6</v>
      </c>
      <c r="E413" s="15">
        <v>422965.33</v>
      </c>
      <c r="F413" s="14">
        <v>0</v>
      </c>
      <c r="G413" s="16">
        <v>86.42</v>
      </c>
      <c r="H413" s="15">
        <v>3.286</v>
      </c>
      <c r="I413" s="16">
        <v>225.3492435</v>
      </c>
      <c r="J413" s="18">
        <v>6.6639999999999991E-2</v>
      </c>
    </row>
    <row r="414" spans="1:10" x14ac:dyDescent="0.3">
      <c r="A414" s="10">
        <v>3</v>
      </c>
      <c r="B414" s="9">
        <v>41096</v>
      </c>
      <c r="C414" s="10">
        <f>YEAR(Walmart_Sales!$B414)</f>
        <v>2012</v>
      </c>
      <c r="D414" s="10">
        <f>MONTH(Walmart_Sales!$B414)</f>
        <v>7</v>
      </c>
      <c r="E414" s="11">
        <v>411206.5</v>
      </c>
      <c r="F414" s="10">
        <v>0</v>
      </c>
      <c r="G414" s="12">
        <v>83.14</v>
      </c>
      <c r="H414" s="11">
        <v>3.2269999999999999</v>
      </c>
      <c r="I414" s="12">
        <v>225.39162540000001</v>
      </c>
      <c r="J414" s="17">
        <v>6.3339999999999994E-2</v>
      </c>
    </row>
    <row r="415" spans="1:10" x14ac:dyDescent="0.3">
      <c r="A415" s="14">
        <v>3</v>
      </c>
      <c r="B415" s="13">
        <v>41103</v>
      </c>
      <c r="C415" s="14">
        <f>YEAR(Walmart_Sales!$B415)</f>
        <v>2012</v>
      </c>
      <c r="D415" s="14">
        <f>MONTH(Walmart_Sales!$B415)</f>
        <v>7</v>
      </c>
      <c r="E415" s="15">
        <v>416913.1</v>
      </c>
      <c r="F415" s="14">
        <v>0</v>
      </c>
      <c r="G415" s="16">
        <v>82.28</v>
      </c>
      <c r="H415" s="15">
        <v>3.2559999999999998</v>
      </c>
      <c r="I415" s="16">
        <v>225.43400740000001</v>
      </c>
      <c r="J415" s="18">
        <v>6.3339999999999994E-2</v>
      </c>
    </row>
    <row r="416" spans="1:10" x14ac:dyDescent="0.3">
      <c r="A416" s="10">
        <v>3</v>
      </c>
      <c r="B416" s="9">
        <v>41110</v>
      </c>
      <c r="C416" s="10">
        <f>YEAR(Walmart_Sales!$B416)</f>
        <v>2012</v>
      </c>
      <c r="D416" s="10">
        <f>MONTH(Walmart_Sales!$B416)</f>
        <v>7</v>
      </c>
      <c r="E416" s="11">
        <v>432424.85</v>
      </c>
      <c r="F416" s="10">
        <v>0</v>
      </c>
      <c r="G416" s="12">
        <v>81.38</v>
      </c>
      <c r="H416" s="11">
        <v>3.3109999999999999</v>
      </c>
      <c r="I416" s="12">
        <v>225.44388269999999</v>
      </c>
      <c r="J416" s="17">
        <v>6.3339999999999994E-2</v>
      </c>
    </row>
    <row r="417" spans="1:10" x14ac:dyDescent="0.3">
      <c r="A417" s="14">
        <v>3</v>
      </c>
      <c r="B417" s="13">
        <v>41117</v>
      </c>
      <c r="C417" s="14">
        <f>YEAR(Walmart_Sales!$B417)</f>
        <v>2012</v>
      </c>
      <c r="D417" s="14">
        <f>MONTH(Walmart_Sales!$B417)</f>
        <v>7</v>
      </c>
      <c r="E417" s="15">
        <v>389427.9</v>
      </c>
      <c r="F417" s="14">
        <v>0</v>
      </c>
      <c r="G417" s="16">
        <v>84.94</v>
      </c>
      <c r="H417" s="15">
        <v>3.407</v>
      </c>
      <c r="I417" s="16">
        <v>225.4537579</v>
      </c>
      <c r="J417" s="18">
        <v>6.3339999999999994E-2</v>
      </c>
    </row>
    <row r="418" spans="1:10" x14ac:dyDescent="0.3">
      <c r="A418" s="10">
        <v>3</v>
      </c>
      <c r="B418" s="9">
        <v>41124</v>
      </c>
      <c r="C418" s="10">
        <f>YEAR(Walmart_Sales!$B418)</f>
        <v>2012</v>
      </c>
      <c r="D418" s="10">
        <f>MONTH(Walmart_Sales!$B418)</f>
        <v>8</v>
      </c>
      <c r="E418" s="11">
        <v>419990.29</v>
      </c>
      <c r="F418" s="10">
        <v>0</v>
      </c>
      <c r="G418" s="12">
        <v>86.55</v>
      </c>
      <c r="H418" s="11">
        <v>3.4169999999999998</v>
      </c>
      <c r="I418" s="12">
        <v>225.4636332</v>
      </c>
      <c r="J418" s="17">
        <v>6.3339999999999994E-2</v>
      </c>
    </row>
    <row r="419" spans="1:10" x14ac:dyDescent="0.3">
      <c r="A419" s="14">
        <v>3</v>
      </c>
      <c r="B419" s="13">
        <v>41131</v>
      </c>
      <c r="C419" s="14">
        <f>YEAR(Walmart_Sales!$B419)</f>
        <v>2012</v>
      </c>
      <c r="D419" s="14">
        <f>MONTH(Walmart_Sales!$B419)</f>
        <v>8</v>
      </c>
      <c r="E419" s="15">
        <v>391811.6</v>
      </c>
      <c r="F419" s="14">
        <v>0</v>
      </c>
      <c r="G419" s="16">
        <v>85.85</v>
      </c>
      <c r="H419" s="15">
        <v>3.4940000000000002</v>
      </c>
      <c r="I419" s="16">
        <v>225.47350850000001</v>
      </c>
      <c r="J419" s="18">
        <v>6.3339999999999994E-2</v>
      </c>
    </row>
    <row r="420" spans="1:10" x14ac:dyDescent="0.3">
      <c r="A420" s="10">
        <v>3</v>
      </c>
      <c r="B420" s="9">
        <v>41138</v>
      </c>
      <c r="C420" s="10">
        <f>YEAR(Walmart_Sales!$B420)</f>
        <v>2012</v>
      </c>
      <c r="D420" s="10">
        <f>MONTH(Walmart_Sales!$B420)</f>
        <v>8</v>
      </c>
      <c r="E420" s="11">
        <v>394918.83</v>
      </c>
      <c r="F420" s="10">
        <v>0</v>
      </c>
      <c r="G420" s="12">
        <v>87.36</v>
      </c>
      <c r="H420" s="11">
        <v>3.5710000000000002</v>
      </c>
      <c r="I420" s="12">
        <v>225.55586640000001</v>
      </c>
      <c r="J420" s="17">
        <v>6.3339999999999994E-2</v>
      </c>
    </row>
    <row r="421" spans="1:10" x14ac:dyDescent="0.3">
      <c r="A421" s="14">
        <v>3</v>
      </c>
      <c r="B421" s="13">
        <v>41145</v>
      </c>
      <c r="C421" s="14">
        <f>YEAR(Walmart_Sales!$B421)</f>
        <v>2012</v>
      </c>
      <c r="D421" s="14">
        <f>MONTH(Walmart_Sales!$B421)</f>
        <v>8</v>
      </c>
      <c r="E421" s="15">
        <v>412449.67</v>
      </c>
      <c r="F421" s="14">
        <v>0</v>
      </c>
      <c r="G421" s="16">
        <v>83.01</v>
      </c>
      <c r="H421" s="15">
        <v>3.62</v>
      </c>
      <c r="I421" s="16">
        <v>225.69258640000001</v>
      </c>
      <c r="J421" s="18">
        <v>6.3339999999999994E-2</v>
      </c>
    </row>
    <row r="422" spans="1:10" x14ac:dyDescent="0.3">
      <c r="A422" s="10">
        <v>3</v>
      </c>
      <c r="B422" s="9">
        <v>41152</v>
      </c>
      <c r="C422" s="10">
        <f>YEAR(Walmart_Sales!$B422)</f>
        <v>2012</v>
      </c>
      <c r="D422" s="10">
        <f>MONTH(Walmart_Sales!$B422)</f>
        <v>8</v>
      </c>
      <c r="E422" s="11">
        <v>408838.73</v>
      </c>
      <c r="F422" s="10">
        <v>0</v>
      </c>
      <c r="G422" s="12">
        <v>85.18</v>
      </c>
      <c r="H422" s="11">
        <v>3.6379999999999999</v>
      </c>
      <c r="I422" s="12">
        <v>225.82930630000001</v>
      </c>
      <c r="J422" s="17">
        <v>6.3339999999999994E-2</v>
      </c>
    </row>
    <row r="423" spans="1:10" x14ac:dyDescent="0.3">
      <c r="A423" s="14">
        <v>3</v>
      </c>
      <c r="B423" s="13">
        <v>41159</v>
      </c>
      <c r="C423" s="14">
        <f>YEAR(Walmart_Sales!$B423)</f>
        <v>2012</v>
      </c>
      <c r="D423" s="14">
        <f>MONTH(Walmart_Sales!$B423)</f>
        <v>9</v>
      </c>
      <c r="E423" s="15">
        <v>408229.73</v>
      </c>
      <c r="F423" s="14">
        <v>1</v>
      </c>
      <c r="G423" s="16">
        <v>84.99</v>
      </c>
      <c r="H423" s="15">
        <v>3.73</v>
      </c>
      <c r="I423" s="16">
        <v>225.96602630000001</v>
      </c>
      <c r="J423" s="18">
        <v>6.3339999999999994E-2</v>
      </c>
    </row>
    <row r="424" spans="1:10" x14ac:dyDescent="0.3">
      <c r="A424" s="10">
        <v>3</v>
      </c>
      <c r="B424" s="9">
        <v>41166</v>
      </c>
      <c r="C424" s="10">
        <f>YEAR(Walmart_Sales!$B424)</f>
        <v>2012</v>
      </c>
      <c r="D424" s="10">
        <f>MONTH(Walmart_Sales!$B424)</f>
        <v>9</v>
      </c>
      <c r="E424" s="11">
        <v>407589.16</v>
      </c>
      <c r="F424" s="10">
        <v>0</v>
      </c>
      <c r="G424" s="12">
        <v>78.36</v>
      </c>
      <c r="H424" s="11">
        <v>3.7170000000000001</v>
      </c>
      <c r="I424" s="12">
        <v>226.1122067</v>
      </c>
      <c r="J424" s="17">
        <v>6.3339999999999994E-2</v>
      </c>
    </row>
    <row r="425" spans="1:10" x14ac:dyDescent="0.3">
      <c r="A425" s="14">
        <v>3</v>
      </c>
      <c r="B425" s="13">
        <v>41173</v>
      </c>
      <c r="C425" s="14">
        <f>YEAR(Walmart_Sales!$B425)</f>
        <v>2012</v>
      </c>
      <c r="D425" s="14">
        <f>MONTH(Walmart_Sales!$B425)</f>
        <v>9</v>
      </c>
      <c r="E425" s="15">
        <v>414392.09</v>
      </c>
      <c r="F425" s="14">
        <v>0</v>
      </c>
      <c r="G425" s="16">
        <v>72.78</v>
      </c>
      <c r="H425" s="15">
        <v>3.7210000000000001</v>
      </c>
      <c r="I425" s="16">
        <v>226.31514960000001</v>
      </c>
      <c r="J425" s="18">
        <v>6.3339999999999994E-2</v>
      </c>
    </row>
    <row r="426" spans="1:10" x14ac:dyDescent="0.3">
      <c r="A426" s="10">
        <v>3</v>
      </c>
      <c r="B426" s="9">
        <v>41180</v>
      </c>
      <c r="C426" s="10">
        <f>YEAR(Walmart_Sales!$B426)</f>
        <v>2012</v>
      </c>
      <c r="D426" s="10">
        <f>MONTH(Walmart_Sales!$B426)</f>
        <v>9</v>
      </c>
      <c r="E426" s="11">
        <v>389813.02</v>
      </c>
      <c r="F426" s="10">
        <v>0</v>
      </c>
      <c r="G426" s="12">
        <v>77.459999999999994</v>
      </c>
      <c r="H426" s="11">
        <v>3.6659999999999999</v>
      </c>
      <c r="I426" s="12">
        <v>226.51809259999999</v>
      </c>
      <c r="J426" s="17">
        <v>6.3339999999999994E-2</v>
      </c>
    </row>
    <row r="427" spans="1:10" x14ac:dyDescent="0.3">
      <c r="A427" s="14">
        <v>3</v>
      </c>
      <c r="B427" s="13">
        <v>41187</v>
      </c>
      <c r="C427" s="14">
        <f>YEAR(Walmart_Sales!$B427)</f>
        <v>2012</v>
      </c>
      <c r="D427" s="14">
        <f>MONTH(Walmart_Sales!$B427)</f>
        <v>10</v>
      </c>
      <c r="E427" s="15">
        <v>443557.65</v>
      </c>
      <c r="F427" s="14">
        <v>0</v>
      </c>
      <c r="G427" s="16">
        <v>72.739999999999995</v>
      </c>
      <c r="H427" s="15">
        <v>3.617</v>
      </c>
      <c r="I427" s="16">
        <v>226.72103559999999</v>
      </c>
      <c r="J427" s="18">
        <v>6.0339999999999998E-2</v>
      </c>
    </row>
    <row r="428" spans="1:10" x14ac:dyDescent="0.3">
      <c r="A428" s="10">
        <v>3</v>
      </c>
      <c r="B428" s="9">
        <v>41194</v>
      </c>
      <c r="C428" s="10">
        <f>YEAR(Walmart_Sales!$B428)</f>
        <v>2012</v>
      </c>
      <c r="D428" s="10">
        <f>MONTH(Walmart_Sales!$B428)</f>
        <v>10</v>
      </c>
      <c r="E428" s="11">
        <v>410804.39</v>
      </c>
      <c r="F428" s="10">
        <v>0</v>
      </c>
      <c r="G428" s="12">
        <v>70.31</v>
      </c>
      <c r="H428" s="11">
        <v>3.601</v>
      </c>
      <c r="I428" s="12">
        <v>226.9239785</v>
      </c>
      <c r="J428" s="17">
        <v>6.0339999999999998E-2</v>
      </c>
    </row>
    <row r="429" spans="1:10" x14ac:dyDescent="0.3">
      <c r="A429" s="14">
        <v>3</v>
      </c>
      <c r="B429" s="13">
        <v>41201</v>
      </c>
      <c r="C429" s="14">
        <f>YEAR(Walmart_Sales!$B429)</f>
        <v>2012</v>
      </c>
      <c r="D429" s="14">
        <f>MONTH(Walmart_Sales!$B429)</f>
        <v>10</v>
      </c>
      <c r="E429" s="15">
        <v>424513.08</v>
      </c>
      <c r="F429" s="14">
        <v>0</v>
      </c>
      <c r="G429" s="16">
        <v>73.44</v>
      </c>
      <c r="H429" s="15">
        <v>3.5939999999999999</v>
      </c>
      <c r="I429" s="16">
        <v>226.96884420000001</v>
      </c>
      <c r="J429" s="18">
        <v>6.0339999999999998E-2</v>
      </c>
    </row>
    <row r="430" spans="1:10" x14ac:dyDescent="0.3">
      <c r="A430" s="10">
        <v>3</v>
      </c>
      <c r="B430" s="9">
        <v>41208</v>
      </c>
      <c r="C430" s="10">
        <f>YEAR(Walmart_Sales!$B430)</f>
        <v>2012</v>
      </c>
      <c r="D430" s="10">
        <f>MONTH(Walmart_Sales!$B430)</f>
        <v>10</v>
      </c>
      <c r="E430" s="11">
        <v>405432.7</v>
      </c>
      <c r="F430" s="10">
        <v>0</v>
      </c>
      <c r="G430" s="12">
        <v>74.66</v>
      </c>
      <c r="H430" s="11">
        <v>3.5059999999999998</v>
      </c>
      <c r="I430" s="12">
        <v>226.9873637</v>
      </c>
      <c r="J430" s="17">
        <v>6.0339999999999998E-2</v>
      </c>
    </row>
    <row r="431" spans="1:10" x14ac:dyDescent="0.3">
      <c r="A431" s="14">
        <v>4</v>
      </c>
      <c r="B431" s="13">
        <v>40214</v>
      </c>
      <c r="C431" s="14">
        <f>YEAR(Walmart_Sales!$B431)</f>
        <v>2010</v>
      </c>
      <c r="D431" s="14">
        <f>MONTH(Walmart_Sales!$B431)</f>
        <v>2</v>
      </c>
      <c r="E431" s="15">
        <v>2135143.87</v>
      </c>
      <c r="F431" s="14">
        <v>0</v>
      </c>
      <c r="G431" s="16">
        <v>43.76</v>
      </c>
      <c r="H431" s="15">
        <v>2.5979999999999999</v>
      </c>
      <c r="I431" s="16">
        <v>126.4420645</v>
      </c>
      <c r="J431" s="18">
        <v>8.6229999999999987E-2</v>
      </c>
    </row>
    <row r="432" spans="1:10" x14ac:dyDescent="0.3">
      <c r="A432" s="10">
        <v>4</v>
      </c>
      <c r="B432" s="9">
        <v>40221</v>
      </c>
      <c r="C432" s="10">
        <f>YEAR(Walmart_Sales!$B432)</f>
        <v>2010</v>
      </c>
      <c r="D432" s="10">
        <f>MONTH(Walmart_Sales!$B432)</f>
        <v>2</v>
      </c>
      <c r="E432" s="11">
        <v>2188307.39</v>
      </c>
      <c r="F432" s="10">
        <v>1</v>
      </c>
      <c r="G432" s="12">
        <v>28.84</v>
      </c>
      <c r="H432" s="11">
        <v>2.573</v>
      </c>
      <c r="I432" s="12">
        <v>126.49625810000001</v>
      </c>
      <c r="J432" s="17">
        <v>8.6229999999999987E-2</v>
      </c>
    </row>
    <row r="433" spans="1:10" x14ac:dyDescent="0.3">
      <c r="A433" s="14">
        <v>4</v>
      </c>
      <c r="B433" s="13">
        <v>40228</v>
      </c>
      <c r="C433" s="14">
        <f>YEAR(Walmart_Sales!$B433)</f>
        <v>2010</v>
      </c>
      <c r="D433" s="14">
        <f>MONTH(Walmart_Sales!$B433)</f>
        <v>2</v>
      </c>
      <c r="E433" s="15">
        <v>2049860.26</v>
      </c>
      <c r="F433" s="14">
        <v>0</v>
      </c>
      <c r="G433" s="16">
        <v>36.450000000000003</v>
      </c>
      <c r="H433" s="15">
        <v>2.54</v>
      </c>
      <c r="I433" s="16">
        <v>126.5262857</v>
      </c>
      <c r="J433" s="18">
        <v>8.6229999999999987E-2</v>
      </c>
    </row>
    <row r="434" spans="1:10" x14ac:dyDescent="0.3">
      <c r="A434" s="10">
        <v>4</v>
      </c>
      <c r="B434" s="9">
        <v>40235</v>
      </c>
      <c r="C434" s="10">
        <f>YEAR(Walmart_Sales!$B434)</f>
        <v>2010</v>
      </c>
      <c r="D434" s="10">
        <f>MONTH(Walmart_Sales!$B434)</f>
        <v>2</v>
      </c>
      <c r="E434" s="11">
        <v>1925728.84</v>
      </c>
      <c r="F434" s="10">
        <v>0</v>
      </c>
      <c r="G434" s="12">
        <v>41.36</v>
      </c>
      <c r="H434" s="11">
        <v>2.59</v>
      </c>
      <c r="I434" s="12">
        <v>126.5522857</v>
      </c>
      <c r="J434" s="17">
        <v>8.6229999999999987E-2</v>
      </c>
    </row>
    <row r="435" spans="1:10" x14ac:dyDescent="0.3">
      <c r="A435" s="14">
        <v>4</v>
      </c>
      <c r="B435" s="13">
        <v>40242</v>
      </c>
      <c r="C435" s="14">
        <f>YEAR(Walmart_Sales!$B435)</f>
        <v>2010</v>
      </c>
      <c r="D435" s="14">
        <f>MONTH(Walmart_Sales!$B435)</f>
        <v>3</v>
      </c>
      <c r="E435" s="15">
        <v>1971057.44</v>
      </c>
      <c r="F435" s="14">
        <v>0</v>
      </c>
      <c r="G435" s="16">
        <v>43.49</v>
      </c>
      <c r="H435" s="15">
        <v>2.6539999999999999</v>
      </c>
      <c r="I435" s="16">
        <v>126.5782857</v>
      </c>
      <c r="J435" s="18">
        <v>8.6229999999999987E-2</v>
      </c>
    </row>
    <row r="436" spans="1:10" x14ac:dyDescent="0.3">
      <c r="A436" s="10">
        <v>4</v>
      </c>
      <c r="B436" s="9">
        <v>40249</v>
      </c>
      <c r="C436" s="10">
        <f>YEAR(Walmart_Sales!$B436)</f>
        <v>2010</v>
      </c>
      <c r="D436" s="10">
        <f>MONTH(Walmart_Sales!$B436)</f>
        <v>3</v>
      </c>
      <c r="E436" s="11">
        <v>1894324.09</v>
      </c>
      <c r="F436" s="10">
        <v>0</v>
      </c>
      <c r="G436" s="12">
        <v>49.63</v>
      </c>
      <c r="H436" s="11">
        <v>2.7040000000000002</v>
      </c>
      <c r="I436" s="12">
        <v>126.60428570000001</v>
      </c>
      <c r="J436" s="17">
        <v>8.6229999999999987E-2</v>
      </c>
    </row>
    <row r="437" spans="1:10" x14ac:dyDescent="0.3">
      <c r="A437" s="14">
        <v>4</v>
      </c>
      <c r="B437" s="13">
        <v>40256</v>
      </c>
      <c r="C437" s="14">
        <f>YEAR(Walmart_Sales!$B437)</f>
        <v>2010</v>
      </c>
      <c r="D437" s="14">
        <f>MONTH(Walmart_Sales!$B437)</f>
        <v>3</v>
      </c>
      <c r="E437" s="15">
        <v>1897429.36</v>
      </c>
      <c r="F437" s="14">
        <v>0</v>
      </c>
      <c r="G437" s="16">
        <v>55.19</v>
      </c>
      <c r="H437" s="15">
        <v>2.7429999999999999</v>
      </c>
      <c r="I437" s="16">
        <v>126.6066452</v>
      </c>
      <c r="J437" s="18">
        <v>8.6229999999999987E-2</v>
      </c>
    </row>
    <row r="438" spans="1:10" x14ac:dyDescent="0.3">
      <c r="A438" s="10">
        <v>4</v>
      </c>
      <c r="B438" s="9">
        <v>40263</v>
      </c>
      <c r="C438" s="10">
        <f>YEAR(Walmart_Sales!$B438)</f>
        <v>2010</v>
      </c>
      <c r="D438" s="10">
        <f>MONTH(Walmart_Sales!$B438)</f>
        <v>3</v>
      </c>
      <c r="E438" s="11">
        <v>1762539.3</v>
      </c>
      <c r="F438" s="10">
        <v>0</v>
      </c>
      <c r="G438" s="12">
        <v>39.909999999999997</v>
      </c>
      <c r="H438" s="11">
        <v>2.7519999999999998</v>
      </c>
      <c r="I438" s="12">
        <v>126.6050645</v>
      </c>
      <c r="J438" s="17">
        <v>8.6229999999999987E-2</v>
      </c>
    </row>
    <row r="439" spans="1:10" x14ac:dyDescent="0.3">
      <c r="A439" s="14">
        <v>4</v>
      </c>
      <c r="B439" s="13">
        <v>40270</v>
      </c>
      <c r="C439" s="14">
        <f>YEAR(Walmart_Sales!$B439)</f>
        <v>2010</v>
      </c>
      <c r="D439" s="14">
        <f>MONTH(Walmart_Sales!$B439)</f>
        <v>4</v>
      </c>
      <c r="E439" s="15">
        <v>1979247.12</v>
      </c>
      <c r="F439" s="14">
        <v>0</v>
      </c>
      <c r="G439" s="16">
        <v>48.77</v>
      </c>
      <c r="H439" s="15">
        <v>2.74</v>
      </c>
      <c r="I439" s="16">
        <v>126.6034839</v>
      </c>
      <c r="J439" s="18">
        <v>7.8960000000000002E-2</v>
      </c>
    </row>
    <row r="440" spans="1:10" x14ac:dyDescent="0.3">
      <c r="A440" s="10">
        <v>4</v>
      </c>
      <c r="B440" s="9">
        <v>40277</v>
      </c>
      <c r="C440" s="10">
        <f>YEAR(Walmart_Sales!$B440)</f>
        <v>2010</v>
      </c>
      <c r="D440" s="10">
        <f>MONTH(Walmart_Sales!$B440)</f>
        <v>4</v>
      </c>
      <c r="E440" s="11">
        <v>1818452.72</v>
      </c>
      <c r="F440" s="10">
        <v>0</v>
      </c>
      <c r="G440" s="12">
        <v>54.16</v>
      </c>
      <c r="H440" s="11">
        <v>2.7730000000000001</v>
      </c>
      <c r="I440" s="12">
        <v>126.6019032</v>
      </c>
      <c r="J440" s="17">
        <v>7.8960000000000002E-2</v>
      </c>
    </row>
    <row r="441" spans="1:10" x14ac:dyDescent="0.3">
      <c r="A441" s="14">
        <v>4</v>
      </c>
      <c r="B441" s="13">
        <v>40284</v>
      </c>
      <c r="C441" s="14">
        <f>YEAR(Walmart_Sales!$B441)</f>
        <v>2010</v>
      </c>
      <c r="D441" s="14">
        <f>MONTH(Walmart_Sales!$B441)</f>
        <v>4</v>
      </c>
      <c r="E441" s="15">
        <v>1851519.69</v>
      </c>
      <c r="F441" s="14">
        <v>0</v>
      </c>
      <c r="G441" s="16">
        <v>56.23</v>
      </c>
      <c r="H441" s="15">
        <v>2.81</v>
      </c>
      <c r="I441" s="16">
        <v>126.5621</v>
      </c>
      <c r="J441" s="18">
        <v>7.8960000000000002E-2</v>
      </c>
    </row>
    <row r="442" spans="1:10" x14ac:dyDescent="0.3">
      <c r="A442" s="10">
        <v>4</v>
      </c>
      <c r="B442" s="9">
        <v>40291</v>
      </c>
      <c r="C442" s="10">
        <f>YEAR(Walmart_Sales!$B442)</f>
        <v>2010</v>
      </c>
      <c r="D442" s="10">
        <f>MONTH(Walmart_Sales!$B442)</f>
        <v>4</v>
      </c>
      <c r="E442" s="11">
        <v>1802677.9</v>
      </c>
      <c r="F442" s="10">
        <v>0</v>
      </c>
      <c r="G442" s="12">
        <v>56.87</v>
      </c>
      <c r="H442" s="11">
        <v>2.8050000000000002</v>
      </c>
      <c r="I442" s="12">
        <v>126.4713333</v>
      </c>
      <c r="J442" s="17">
        <v>7.8960000000000002E-2</v>
      </c>
    </row>
    <row r="443" spans="1:10" x14ac:dyDescent="0.3">
      <c r="A443" s="14">
        <v>4</v>
      </c>
      <c r="B443" s="13">
        <v>40298</v>
      </c>
      <c r="C443" s="14">
        <f>YEAR(Walmart_Sales!$B443)</f>
        <v>2010</v>
      </c>
      <c r="D443" s="14">
        <f>MONTH(Walmart_Sales!$B443)</f>
        <v>4</v>
      </c>
      <c r="E443" s="15">
        <v>1817273.28</v>
      </c>
      <c r="F443" s="14">
        <v>0</v>
      </c>
      <c r="G443" s="16">
        <v>53.04</v>
      </c>
      <c r="H443" s="15">
        <v>2.7869999999999999</v>
      </c>
      <c r="I443" s="16">
        <v>126.3805667</v>
      </c>
      <c r="J443" s="18">
        <v>7.8960000000000002E-2</v>
      </c>
    </row>
    <row r="444" spans="1:10" x14ac:dyDescent="0.3">
      <c r="A444" s="10">
        <v>4</v>
      </c>
      <c r="B444" s="9">
        <v>40305</v>
      </c>
      <c r="C444" s="10">
        <f>YEAR(Walmart_Sales!$B444)</f>
        <v>2010</v>
      </c>
      <c r="D444" s="10">
        <f>MONTH(Walmart_Sales!$B444)</f>
        <v>5</v>
      </c>
      <c r="E444" s="11">
        <v>2000626.14</v>
      </c>
      <c r="F444" s="10">
        <v>0</v>
      </c>
      <c r="G444" s="12">
        <v>56.77</v>
      </c>
      <c r="H444" s="11">
        <v>2.8359999999999999</v>
      </c>
      <c r="I444" s="12">
        <v>126.2898</v>
      </c>
      <c r="J444" s="17">
        <v>7.8960000000000002E-2</v>
      </c>
    </row>
    <row r="445" spans="1:10" x14ac:dyDescent="0.3">
      <c r="A445" s="14">
        <v>4</v>
      </c>
      <c r="B445" s="13">
        <v>40312</v>
      </c>
      <c r="C445" s="14">
        <f>YEAR(Walmart_Sales!$B445)</f>
        <v>2010</v>
      </c>
      <c r="D445" s="14">
        <f>MONTH(Walmart_Sales!$B445)</f>
        <v>5</v>
      </c>
      <c r="E445" s="15">
        <v>1875597.28</v>
      </c>
      <c r="F445" s="14">
        <v>0</v>
      </c>
      <c r="G445" s="16">
        <v>62.35</v>
      </c>
      <c r="H445" s="15">
        <v>2.8450000000000002</v>
      </c>
      <c r="I445" s="16">
        <v>126.2085484</v>
      </c>
      <c r="J445" s="18">
        <v>7.8960000000000002E-2</v>
      </c>
    </row>
    <row r="446" spans="1:10" x14ac:dyDescent="0.3">
      <c r="A446" s="10">
        <v>4</v>
      </c>
      <c r="B446" s="9">
        <v>40319</v>
      </c>
      <c r="C446" s="10">
        <f>YEAR(Walmart_Sales!$B446)</f>
        <v>2010</v>
      </c>
      <c r="D446" s="10">
        <f>MONTH(Walmart_Sales!$B446)</f>
        <v>5</v>
      </c>
      <c r="E446" s="11">
        <v>1903752.6</v>
      </c>
      <c r="F446" s="10">
        <v>0</v>
      </c>
      <c r="G446" s="12">
        <v>67.400000000000006</v>
      </c>
      <c r="H446" s="11">
        <v>2.82</v>
      </c>
      <c r="I446" s="12">
        <v>126.1843871</v>
      </c>
      <c r="J446" s="17">
        <v>7.8960000000000002E-2</v>
      </c>
    </row>
    <row r="447" spans="1:10" x14ac:dyDescent="0.3">
      <c r="A447" s="14">
        <v>4</v>
      </c>
      <c r="B447" s="13">
        <v>40326</v>
      </c>
      <c r="C447" s="14">
        <f>YEAR(Walmart_Sales!$B447)</f>
        <v>2010</v>
      </c>
      <c r="D447" s="14">
        <f>MONTH(Walmart_Sales!$B447)</f>
        <v>5</v>
      </c>
      <c r="E447" s="15">
        <v>1857533.7</v>
      </c>
      <c r="F447" s="14">
        <v>0</v>
      </c>
      <c r="G447" s="16">
        <v>67.73</v>
      </c>
      <c r="H447" s="15">
        <v>2.7559999999999998</v>
      </c>
      <c r="I447" s="16">
        <v>126.16022580000001</v>
      </c>
      <c r="J447" s="18">
        <v>7.8960000000000002E-2</v>
      </c>
    </row>
    <row r="448" spans="1:10" x14ac:dyDescent="0.3">
      <c r="A448" s="10">
        <v>4</v>
      </c>
      <c r="B448" s="9">
        <v>40333</v>
      </c>
      <c r="C448" s="10">
        <f>YEAR(Walmart_Sales!$B448)</f>
        <v>2010</v>
      </c>
      <c r="D448" s="10">
        <f>MONTH(Walmart_Sales!$B448)</f>
        <v>6</v>
      </c>
      <c r="E448" s="11">
        <v>1903290.58</v>
      </c>
      <c r="F448" s="10">
        <v>0</v>
      </c>
      <c r="G448" s="12">
        <v>70.83</v>
      </c>
      <c r="H448" s="11">
        <v>2.7010000000000001</v>
      </c>
      <c r="I448" s="12">
        <v>126.1360645</v>
      </c>
      <c r="J448" s="17">
        <v>7.8960000000000002E-2</v>
      </c>
    </row>
    <row r="449" spans="1:10" x14ac:dyDescent="0.3">
      <c r="A449" s="14">
        <v>4</v>
      </c>
      <c r="B449" s="13">
        <v>40340</v>
      </c>
      <c r="C449" s="14">
        <f>YEAR(Walmart_Sales!$B449)</f>
        <v>2010</v>
      </c>
      <c r="D449" s="14">
        <f>MONTH(Walmart_Sales!$B449)</f>
        <v>6</v>
      </c>
      <c r="E449" s="15">
        <v>1870619.23</v>
      </c>
      <c r="F449" s="14">
        <v>0</v>
      </c>
      <c r="G449" s="16">
        <v>78.45</v>
      </c>
      <c r="H449" s="15">
        <v>2.6680000000000001</v>
      </c>
      <c r="I449" s="16">
        <v>126.1119032</v>
      </c>
      <c r="J449" s="18">
        <v>7.8960000000000002E-2</v>
      </c>
    </row>
    <row r="450" spans="1:10" x14ac:dyDescent="0.3">
      <c r="A450" s="10">
        <v>4</v>
      </c>
      <c r="B450" s="9">
        <v>40347</v>
      </c>
      <c r="C450" s="10">
        <f>YEAR(Walmart_Sales!$B450)</f>
        <v>2010</v>
      </c>
      <c r="D450" s="10">
        <f>MONTH(Walmart_Sales!$B450)</f>
        <v>6</v>
      </c>
      <c r="E450" s="11">
        <v>1929736.35</v>
      </c>
      <c r="F450" s="10">
        <v>0</v>
      </c>
      <c r="G450" s="12">
        <v>81.53</v>
      </c>
      <c r="H450" s="11">
        <v>2.6349999999999998</v>
      </c>
      <c r="I450" s="12">
        <v>126.114</v>
      </c>
      <c r="J450" s="17">
        <v>7.8960000000000002E-2</v>
      </c>
    </row>
    <row r="451" spans="1:10" x14ac:dyDescent="0.3">
      <c r="A451" s="14">
        <v>4</v>
      </c>
      <c r="B451" s="13">
        <v>40354</v>
      </c>
      <c r="C451" s="14">
        <f>YEAR(Walmart_Sales!$B451)</f>
        <v>2010</v>
      </c>
      <c r="D451" s="14">
        <f>MONTH(Walmart_Sales!$B451)</f>
        <v>6</v>
      </c>
      <c r="E451" s="15">
        <v>1846651.95</v>
      </c>
      <c r="F451" s="14">
        <v>0</v>
      </c>
      <c r="G451" s="16">
        <v>81.099999999999994</v>
      </c>
      <c r="H451" s="15">
        <v>2.6539999999999999</v>
      </c>
      <c r="I451" s="16">
        <v>126.1266</v>
      </c>
      <c r="J451" s="18">
        <v>7.8960000000000002E-2</v>
      </c>
    </row>
    <row r="452" spans="1:10" x14ac:dyDescent="0.3">
      <c r="A452" s="10">
        <v>4</v>
      </c>
      <c r="B452" s="9">
        <v>40361</v>
      </c>
      <c r="C452" s="10">
        <f>YEAR(Walmart_Sales!$B452)</f>
        <v>2010</v>
      </c>
      <c r="D452" s="10">
        <f>MONTH(Walmart_Sales!$B452)</f>
        <v>7</v>
      </c>
      <c r="E452" s="11">
        <v>1881337.21</v>
      </c>
      <c r="F452" s="10">
        <v>0</v>
      </c>
      <c r="G452" s="12">
        <v>73.66</v>
      </c>
      <c r="H452" s="11">
        <v>2.6680000000000001</v>
      </c>
      <c r="I452" s="12">
        <v>126.1392</v>
      </c>
      <c r="J452" s="17">
        <v>7.3719999999999994E-2</v>
      </c>
    </row>
    <row r="453" spans="1:10" x14ac:dyDescent="0.3">
      <c r="A453" s="14">
        <v>4</v>
      </c>
      <c r="B453" s="13">
        <v>40368</v>
      </c>
      <c r="C453" s="14">
        <f>YEAR(Walmart_Sales!$B453)</f>
        <v>2010</v>
      </c>
      <c r="D453" s="14">
        <f>MONTH(Walmart_Sales!$B453)</f>
        <v>7</v>
      </c>
      <c r="E453" s="15">
        <v>1812208.22</v>
      </c>
      <c r="F453" s="14">
        <v>0</v>
      </c>
      <c r="G453" s="16">
        <v>80.349999999999994</v>
      </c>
      <c r="H453" s="15">
        <v>2.637</v>
      </c>
      <c r="I453" s="16">
        <v>126.15179999999999</v>
      </c>
      <c r="J453" s="18">
        <v>7.3719999999999994E-2</v>
      </c>
    </row>
    <row r="454" spans="1:10" x14ac:dyDescent="0.3">
      <c r="A454" s="10">
        <v>4</v>
      </c>
      <c r="B454" s="9">
        <v>40375</v>
      </c>
      <c r="C454" s="10">
        <f>YEAR(Walmart_Sales!$B454)</f>
        <v>2010</v>
      </c>
      <c r="D454" s="10">
        <f>MONTH(Walmart_Sales!$B454)</f>
        <v>7</v>
      </c>
      <c r="E454" s="11">
        <v>1898427.66</v>
      </c>
      <c r="F454" s="10">
        <v>0</v>
      </c>
      <c r="G454" s="12">
        <v>78.53</v>
      </c>
      <c r="H454" s="11">
        <v>2.621</v>
      </c>
      <c r="I454" s="12">
        <v>126.1498065</v>
      </c>
      <c r="J454" s="17">
        <v>7.3719999999999994E-2</v>
      </c>
    </row>
    <row r="455" spans="1:10" x14ac:dyDescent="0.3">
      <c r="A455" s="14">
        <v>4</v>
      </c>
      <c r="B455" s="13">
        <v>40382</v>
      </c>
      <c r="C455" s="14">
        <f>YEAR(Walmart_Sales!$B455)</f>
        <v>2010</v>
      </c>
      <c r="D455" s="14">
        <f>MONTH(Walmart_Sales!$B455)</f>
        <v>7</v>
      </c>
      <c r="E455" s="15">
        <v>1848426.78</v>
      </c>
      <c r="F455" s="14">
        <v>0</v>
      </c>
      <c r="G455" s="16">
        <v>79.78</v>
      </c>
      <c r="H455" s="15">
        <v>2.6120000000000001</v>
      </c>
      <c r="I455" s="16">
        <v>126.1283548</v>
      </c>
      <c r="J455" s="18">
        <v>7.3719999999999994E-2</v>
      </c>
    </row>
    <row r="456" spans="1:10" x14ac:dyDescent="0.3">
      <c r="A456" s="10">
        <v>4</v>
      </c>
      <c r="B456" s="9">
        <v>40389</v>
      </c>
      <c r="C456" s="10">
        <f>YEAR(Walmart_Sales!$B456)</f>
        <v>2010</v>
      </c>
      <c r="D456" s="10">
        <f>MONTH(Walmart_Sales!$B456)</f>
        <v>7</v>
      </c>
      <c r="E456" s="11">
        <v>1796637.61</v>
      </c>
      <c r="F456" s="10">
        <v>0</v>
      </c>
      <c r="G456" s="12">
        <v>80.7</v>
      </c>
      <c r="H456" s="11">
        <v>2.65</v>
      </c>
      <c r="I456" s="12">
        <v>126.1069032</v>
      </c>
      <c r="J456" s="17">
        <v>7.3719999999999994E-2</v>
      </c>
    </row>
    <row r="457" spans="1:10" x14ac:dyDescent="0.3">
      <c r="A457" s="14">
        <v>4</v>
      </c>
      <c r="B457" s="13">
        <v>40396</v>
      </c>
      <c r="C457" s="14">
        <f>YEAR(Walmart_Sales!$B457)</f>
        <v>2010</v>
      </c>
      <c r="D457" s="14">
        <f>MONTH(Walmart_Sales!$B457)</f>
        <v>8</v>
      </c>
      <c r="E457" s="15">
        <v>1907638.58</v>
      </c>
      <c r="F457" s="14">
        <v>0</v>
      </c>
      <c r="G457" s="16">
        <v>76.53</v>
      </c>
      <c r="H457" s="15">
        <v>2.64</v>
      </c>
      <c r="I457" s="16">
        <v>126.0854516</v>
      </c>
      <c r="J457" s="18">
        <v>7.3719999999999994E-2</v>
      </c>
    </row>
    <row r="458" spans="1:10" x14ac:dyDescent="0.3">
      <c r="A458" s="10">
        <v>4</v>
      </c>
      <c r="B458" s="9">
        <v>40403</v>
      </c>
      <c r="C458" s="10">
        <f>YEAR(Walmart_Sales!$B458)</f>
        <v>2010</v>
      </c>
      <c r="D458" s="10">
        <f>MONTH(Walmart_Sales!$B458)</f>
        <v>8</v>
      </c>
      <c r="E458" s="11">
        <v>2007050.75</v>
      </c>
      <c r="F458" s="10">
        <v>0</v>
      </c>
      <c r="G458" s="12">
        <v>78.08</v>
      </c>
      <c r="H458" s="11">
        <v>2.698</v>
      </c>
      <c r="I458" s="12">
        <v>126.06399999999999</v>
      </c>
      <c r="J458" s="17">
        <v>7.3719999999999994E-2</v>
      </c>
    </row>
    <row r="459" spans="1:10" x14ac:dyDescent="0.3">
      <c r="A459" s="14">
        <v>4</v>
      </c>
      <c r="B459" s="13">
        <v>40410</v>
      </c>
      <c r="C459" s="14">
        <f>YEAR(Walmart_Sales!$B459)</f>
        <v>2010</v>
      </c>
      <c r="D459" s="14">
        <f>MONTH(Walmart_Sales!$B459)</f>
        <v>8</v>
      </c>
      <c r="E459" s="15">
        <v>1997181.09</v>
      </c>
      <c r="F459" s="14">
        <v>0</v>
      </c>
      <c r="G459" s="16">
        <v>78.83</v>
      </c>
      <c r="H459" s="15">
        <v>2.6709999999999998</v>
      </c>
      <c r="I459" s="16">
        <v>126.0766452</v>
      </c>
      <c r="J459" s="18">
        <v>7.3719999999999994E-2</v>
      </c>
    </row>
    <row r="460" spans="1:10" x14ac:dyDescent="0.3">
      <c r="A460" s="10">
        <v>4</v>
      </c>
      <c r="B460" s="9">
        <v>40417</v>
      </c>
      <c r="C460" s="10">
        <f>YEAR(Walmart_Sales!$B460)</f>
        <v>2010</v>
      </c>
      <c r="D460" s="10">
        <f>MONTH(Walmart_Sales!$B460)</f>
        <v>8</v>
      </c>
      <c r="E460" s="11">
        <v>1848403.92</v>
      </c>
      <c r="F460" s="10">
        <v>0</v>
      </c>
      <c r="G460" s="12">
        <v>74.44</v>
      </c>
      <c r="H460" s="11">
        <v>2.621</v>
      </c>
      <c r="I460" s="12">
        <v>126.0892903</v>
      </c>
      <c r="J460" s="17">
        <v>7.3719999999999994E-2</v>
      </c>
    </row>
    <row r="461" spans="1:10" x14ac:dyDescent="0.3">
      <c r="A461" s="14">
        <v>4</v>
      </c>
      <c r="B461" s="13">
        <v>40424</v>
      </c>
      <c r="C461" s="14">
        <f>YEAR(Walmart_Sales!$B461)</f>
        <v>2010</v>
      </c>
      <c r="D461" s="14">
        <f>MONTH(Walmart_Sales!$B461)</f>
        <v>9</v>
      </c>
      <c r="E461" s="15">
        <v>1935857.58</v>
      </c>
      <c r="F461" s="14">
        <v>0</v>
      </c>
      <c r="G461" s="16">
        <v>76.8</v>
      </c>
      <c r="H461" s="15">
        <v>2.5840000000000001</v>
      </c>
      <c r="I461" s="16">
        <v>126.1019355</v>
      </c>
      <c r="J461" s="18">
        <v>7.3719999999999994E-2</v>
      </c>
    </row>
    <row r="462" spans="1:10" x14ac:dyDescent="0.3">
      <c r="A462" s="10">
        <v>4</v>
      </c>
      <c r="B462" s="9">
        <v>40431</v>
      </c>
      <c r="C462" s="10">
        <f>YEAR(Walmart_Sales!$B462)</f>
        <v>2010</v>
      </c>
      <c r="D462" s="10">
        <f>MONTH(Walmart_Sales!$B462)</f>
        <v>9</v>
      </c>
      <c r="E462" s="11">
        <v>1865820.81</v>
      </c>
      <c r="F462" s="10">
        <v>1</v>
      </c>
      <c r="G462" s="12">
        <v>73.540000000000006</v>
      </c>
      <c r="H462" s="11">
        <v>2.5739999999999998</v>
      </c>
      <c r="I462" s="12">
        <v>126.1145806</v>
      </c>
      <c r="J462" s="17">
        <v>7.3719999999999994E-2</v>
      </c>
    </row>
    <row r="463" spans="1:10" x14ac:dyDescent="0.3">
      <c r="A463" s="14">
        <v>4</v>
      </c>
      <c r="B463" s="13">
        <v>40438</v>
      </c>
      <c r="C463" s="14">
        <f>YEAR(Walmart_Sales!$B463)</f>
        <v>2010</v>
      </c>
      <c r="D463" s="14">
        <f>MONTH(Walmart_Sales!$B463)</f>
        <v>9</v>
      </c>
      <c r="E463" s="15">
        <v>1899959.61</v>
      </c>
      <c r="F463" s="14">
        <v>0</v>
      </c>
      <c r="G463" s="16">
        <v>64.91</v>
      </c>
      <c r="H463" s="15">
        <v>2.5939999999999999</v>
      </c>
      <c r="I463" s="16">
        <v>126.1454667</v>
      </c>
      <c r="J463" s="18">
        <v>7.3719999999999994E-2</v>
      </c>
    </row>
    <row r="464" spans="1:10" x14ac:dyDescent="0.3">
      <c r="A464" s="10">
        <v>4</v>
      </c>
      <c r="B464" s="9">
        <v>40445</v>
      </c>
      <c r="C464" s="10">
        <f>YEAR(Walmart_Sales!$B464)</f>
        <v>2010</v>
      </c>
      <c r="D464" s="10">
        <f>MONTH(Walmart_Sales!$B464)</f>
        <v>9</v>
      </c>
      <c r="E464" s="11">
        <v>1810684.68</v>
      </c>
      <c r="F464" s="10">
        <v>0</v>
      </c>
      <c r="G464" s="12">
        <v>60.96</v>
      </c>
      <c r="H464" s="11">
        <v>2.6419999999999999</v>
      </c>
      <c r="I464" s="12">
        <v>126.1900333</v>
      </c>
      <c r="J464" s="17">
        <v>7.3719999999999994E-2</v>
      </c>
    </row>
    <row r="465" spans="1:10" x14ac:dyDescent="0.3">
      <c r="A465" s="14">
        <v>4</v>
      </c>
      <c r="B465" s="13">
        <v>40452</v>
      </c>
      <c r="C465" s="14">
        <f>YEAR(Walmart_Sales!$B465)</f>
        <v>2010</v>
      </c>
      <c r="D465" s="14">
        <f>MONTH(Walmart_Sales!$B465)</f>
        <v>10</v>
      </c>
      <c r="E465" s="15">
        <v>1842821.02</v>
      </c>
      <c r="F465" s="14">
        <v>0</v>
      </c>
      <c r="G465" s="16">
        <v>63.96</v>
      </c>
      <c r="H465" s="15">
        <v>2.6190000000000002</v>
      </c>
      <c r="I465" s="16">
        <v>126.2346</v>
      </c>
      <c r="J465" s="18">
        <v>7.127E-2</v>
      </c>
    </row>
    <row r="466" spans="1:10" x14ac:dyDescent="0.3">
      <c r="A466" s="10">
        <v>4</v>
      </c>
      <c r="B466" s="9">
        <v>40459</v>
      </c>
      <c r="C466" s="10">
        <f>YEAR(Walmart_Sales!$B466)</f>
        <v>2010</v>
      </c>
      <c r="D466" s="10">
        <f>MONTH(Walmart_Sales!$B466)</f>
        <v>10</v>
      </c>
      <c r="E466" s="11">
        <v>1951494.85</v>
      </c>
      <c r="F466" s="10">
        <v>0</v>
      </c>
      <c r="G466" s="12">
        <v>67.73</v>
      </c>
      <c r="H466" s="11">
        <v>2.645</v>
      </c>
      <c r="I466" s="12">
        <v>126.2791667</v>
      </c>
      <c r="J466" s="17">
        <v>7.127E-2</v>
      </c>
    </row>
    <row r="467" spans="1:10" x14ac:dyDescent="0.3">
      <c r="A467" s="14">
        <v>4</v>
      </c>
      <c r="B467" s="13">
        <v>40466</v>
      </c>
      <c r="C467" s="14">
        <f>YEAR(Walmart_Sales!$B467)</f>
        <v>2010</v>
      </c>
      <c r="D467" s="14">
        <f>MONTH(Walmart_Sales!$B467)</f>
        <v>10</v>
      </c>
      <c r="E467" s="15">
        <v>1867345.09</v>
      </c>
      <c r="F467" s="14">
        <v>0</v>
      </c>
      <c r="G467" s="16">
        <v>62.03</v>
      </c>
      <c r="H467" s="15">
        <v>2.7320000000000002</v>
      </c>
      <c r="I467" s="16">
        <v>126.32667739999999</v>
      </c>
      <c r="J467" s="18">
        <v>7.127E-2</v>
      </c>
    </row>
    <row r="468" spans="1:10" x14ac:dyDescent="0.3">
      <c r="A468" s="10">
        <v>4</v>
      </c>
      <c r="B468" s="9">
        <v>40473</v>
      </c>
      <c r="C468" s="10">
        <f>YEAR(Walmart_Sales!$B468)</f>
        <v>2010</v>
      </c>
      <c r="D468" s="10">
        <f>MONTH(Walmart_Sales!$B468)</f>
        <v>10</v>
      </c>
      <c r="E468" s="11">
        <v>1927610.06</v>
      </c>
      <c r="F468" s="10">
        <v>0</v>
      </c>
      <c r="G468" s="12">
        <v>64.17</v>
      </c>
      <c r="H468" s="11">
        <v>2.7360000000000002</v>
      </c>
      <c r="I468" s="12">
        <v>126.3815484</v>
      </c>
      <c r="J468" s="17">
        <v>7.127E-2</v>
      </c>
    </row>
    <row r="469" spans="1:10" x14ac:dyDescent="0.3">
      <c r="A469" s="14">
        <v>4</v>
      </c>
      <c r="B469" s="13">
        <v>40480</v>
      </c>
      <c r="C469" s="14">
        <f>YEAR(Walmart_Sales!$B469)</f>
        <v>2010</v>
      </c>
      <c r="D469" s="14">
        <f>MONTH(Walmart_Sales!$B469)</f>
        <v>10</v>
      </c>
      <c r="E469" s="15">
        <v>1933333</v>
      </c>
      <c r="F469" s="14">
        <v>0</v>
      </c>
      <c r="G469" s="16">
        <v>56.94</v>
      </c>
      <c r="H469" s="15">
        <v>2.718</v>
      </c>
      <c r="I469" s="16">
        <v>126.43641940000001</v>
      </c>
      <c r="J469" s="18">
        <v>7.127E-2</v>
      </c>
    </row>
    <row r="470" spans="1:10" x14ac:dyDescent="0.3">
      <c r="A470" s="10">
        <v>4</v>
      </c>
      <c r="B470" s="9">
        <v>40487</v>
      </c>
      <c r="C470" s="10">
        <f>YEAR(Walmart_Sales!$B470)</f>
        <v>2010</v>
      </c>
      <c r="D470" s="10">
        <f>MONTH(Walmart_Sales!$B470)</f>
        <v>11</v>
      </c>
      <c r="E470" s="11">
        <v>2013115.79</v>
      </c>
      <c r="F470" s="10">
        <v>0</v>
      </c>
      <c r="G470" s="12">
        <v>51.6</v>
      </c>
      <c r="H470" s="11">
        <v>2.6989999999999998</v>
      </c>
      <c r="I470" s="12">
        <v>126.4912903</v>
      </c>
      <c r="J470" s="17">
        <v>7.127E-2</v>
      </c>
    </row>
    <row r="471" spans="1:10" x14ac:dyDescent="0.3">
      <c r="A471" s="14">
        <v>4</v>
      </c>
      <c r="B471" s="13">
        <v>40494</v>
      </c>
      <c r="C471" s="14">
        <f>YEAR(Walmart_Sales!$B471)</f>
        <v>2010</v>
      </c>
      <c r="D471" s="14">
        <f>MONTH(Walmart_Sales!$B471)</f>
        <v>11</v>
      </c>
      <c r="E471" s="15">
        <v>1999794.26</v>
      </c>
      <c r="F471" s="14">
        <v>0</v>
      </c>
      <c r="G471" s="16">
        <v>52.65</v>
      </c>
      <c r="H471" s="15">
        <v>2.7410000000000001</v>
      </c>
      <c r="I471" s="16">
        <v>126.54616129999999</v>
      </c>
      <c r="J471" s="18">
        <v>7.127E-2</v>
      </c>
    </row>
    <row r="472" spans="1:10" x14ac:dyDescent="0.3">
      <c r="A472" s="10">
        <v>4</v>
      </c>
      <c r="B472" s="9">
        <v>40501</v>
      </c>
      <c r="C472" s="10">
        <f>YEAR(Walmart_Sales!$B472)</f>
        <v>2010</v>
      </c>
      <c r="D472" s="10">
        <f>MONTH(Walmart_Sales!$B472)</f>
        <v>11</v>
      </c>
      <c r="E472" s="11">
        <v>2097809.4</v>
      </c>
      <c r="F472" s="10">
        <v>0</v>
      </c>
      <c r="G472" s="12">
        <v>48.05</v>
      </c>
      <c r="H472" s="11">
        <v>2.78</v>
      </c>
      <c r="I472" s="12">
        <v>126.60720000000001</v>
      </c>
      <c r="J472" s="17">
        <v>7.127E-2</v>
      </c>
    </row>
    <row r="473" spans="1:10" x14ac:dyDescent="0.3">
      <c r="A473" s="14">
        <v>4</v>
      </c>
      <c r="B473" s="13">
        <v>40508</v>
      </c>
      <c r="C473" s="14">
        <f>YEAR(Walmart_Sales!$B473)</f>
        <v>2010</v>
      </c>
      <c r="D473" s="14">
        <f>MONTH(Walmart_Sales!$B473)</f>
        <v>11</v>
      </c>
      <c r="E473" s="15">
        <v>2789469.45</v>
      </c>
      <c r="F473" s="14">
        <v>1</v>
      </c>
      <c r="G473" s="16">
        <v>48.08</v>
      </c>
      <c r="H473" s="15">
        <v>2.7519999999999998</v>
      </c>
      <c r="I473" s="16">
        <v>126.66926669999999</v>
      </c>
      <c r="J473" s="18">
        <v>7.127E-2</v>
      </c>
    </row>
    <row r="474" spans="1:10" x14ac:dyDescent="0.3">
      <c r="A474" s="10">
        <v>4</v>
      </c>
      <c r="B474" s="9">
        <v>40515</v>
      </c>
      <c r="C474" s="10">
        <f>YEAR(Walmart_Sales!$B474)</f>
        <v>2010</v>
      </c>
      <c r="D474" s="10">
        <f>MONTH(Walmart_Sales!$B474)</f>
        <v>12</v>
      </c>
      <c r="E474" s="11">
        <v>2102530.17</v>
      </c>
      <c r="F474" s="10">
        <v>0</v>
      </c>
      <c r="G474" s="12">
        <v>46.4</v>
      </c>
      <c r="H474" s="11">
        <v>2.7269999999999999</v>
      </c>
      <c r="I474" s="12">
        <v>126.7313333</v>
      </c>
      <c r="J474" s="17">
        <v>7.127E-2</v>
      </c>
    </row>
    <row r="475" spans="1:10" x14ac:dyDescent="0.3">
      <c r="A475" s="14">
        <v>4</v>
      </c>
      <c r="B475" s="13">
        <v>40522</v>
      </c>
      <c r="C475" s="14">
        <f>YEAR(Walmart_Sales!$B475)</f>
        <v>2010</v>
      </c>
      <c r="D475" s="14">
        <f>MONTH(Walmart_Sales!$B475)</f>
        <v>12</v>
      </c>
      <c r="E475" s="15">
        <v>2302504.86</v>
      </c>
      <c r="F475" s="14">
        <v>0</v>
      </c>
      <c r="G475" s="16">
        <v>42.4</v>
      </c>
      <c r="H475" s="15">
        <v>2.86</v>
      </c>
      <c r="I475" s="16">
        <v>126.79340000000001</v>
      </c>
      <c r="J475" s="18">
        <v>7.127E-2</v>
      </c>
    </row>
    <row r="476" spans="1:10" x14ac:dyDescent="0.3">
      <c r="A476" s="10">
        <v>4</v>
      </c>
      <c r="B476" s="9">
        <v>40529</v>
      </c>
      <c r="C476" s="10">
        <f>YEAR(Walmart_Sales!$B476)</f>
        <v>2010</v>
      </c>
      <c r="D476" s="10">
        <f>MONTH(Walmart_Sales!$B476)</f>
        <v>12</v>
      </c>
      <c r="E476" s="11">
        <v>2740057.14</v>
      </c>
      <c r="F476" s="10">
        <v>0</v>
      </c>
      <c r="G476" s="12">
        <v>46.57</v>
      </c>
      <c r="H476" s="11">
        <v>2.8839999999999999</v>
      </c>
      <c r="I476" s="12">
        <v>126.8794839</v>
      </c>
      <c r="J476" s="17">
        <v>7.127E-2</v>
      </c>
    </row>
    <row r="477" spans="1:10" x14ac:dyDescent="0.3">
      <c r="A477" s="14">
        <v>4</v>
      </c>
      <c r="B477" s="13">
        <v>40536</v>
      </c>
      <c r="C477" s="14">
        <f>YEAR(Walmart_Sales!$B477)</f>
        <v>2010</v>
      </c>
      <c r="D477" s="14">
        <f>MONTH(Walmart_Sales!$B477)</f>
        <v>12</v>
      </c>
      <c r="E477" s="15">
        <v>3526713.39</v>
      </c>
      <c r="F477" s="14">
        <v>0</v>
      </c>
      <c r="G477" s="16">
        <v>43.21</v>
      </c>
      <c r="H477" s="15">
        <v>2.887</v>
      </c>
      <c r="I477" s="16">
        <v>126.9835806</v>
      </c>
      <c r="J477" s="18">
        <v>7.127E-2</v>
      </c>
    </row>
    <row r="478" spans="1:10" x14ac:dyDescent="0.3">
      <c r="A478" s="10">
        <v>4</v>
      </c>
      <c r="B478" s="9">
        <v>40543</v>
      </c>
      <c r="C478" s="10">
        <f>YEAR(Walmart_Sales!$B478)</f>
        <v>2010</v>
      </c>
      <c r="D478" s="10">
        <f>MONTH(Walmart_Sales!$B478)</f>
        <v>12</v>
      </c>
      <c r="E478" s="11">
        <v>1794868.74</v>
      </c>
      <c r="F478" s="10">
        <v>1</v>
      </c>
      <c r="G478" s="12">
        <v>38.090000000000003</v>
      </c>
      <c r="H478" s="11">
        <v>2.9550000000000001</v>
      </c>
      <c r="I478" s="12">
        <v>127.0876774</v>
      </c>
      <c r="J478" s="17">
        <v>7.127E-2</v>
      </c>
    </row>
    <row r="479" spans="1:10" x14ac:dyDescent="0.3">
      <c r="A479" s="14">
        <v>4</v>
      </c>
      <c r="B479" s="13">
        <v>40550</v>
      </c>
      <c r="C479" s="14">
        <f>YEAR(Walmart_Sales!$B479)</f>
        <v>2011</v>
      </c>
      <c r="D479" s="14">
        <f>MONTH(Walmart_Sales!$B479)</f>
        <v>1</v>
      </c>
      <c r="E479" s="15">
        <v>1862476.27</v>
      </c>
      <c r="F479" s="14">
        <v>0</v>
      </c>
      <c r="G479" s="16">
        <v>39.340000000000003</v>
      </c>
      <c r="H479" s="15">
        <v>2.98</v>
      </c>
      <c r="I479" s="16">
        <v>127.1917742</v>
      </c>
      <c r="J479" s="18">
        <v>6.5099999999999991E-2</v>
      </c>
    </row>
    <row r="480" spans="1:10" x14ac:dyDescent="0.3">
      <c r="A480" s="10">
        <v>4</v>
      </c>
      <c r="B480" s="9">
        <v>40557</v>
      </c>
      <c r="C480" s="10">
        <f>YEAR(Walmart_Sales!$B480)</f>
        <v>2011</v>
      </c>
      <c r="D480" s="10">
        <f>MONTH(Walmart_Sales!$B480)</f>
        <v>1</v>
      </c>
      <c r="E480" s="11">
        <v>1865502.46</v>
      </c>
      <c r="F480" s="10">
        <v>0</v>
      </c>
      <c r="G480" s="12">
        <v>31.6</v>
      </c>
      <c r="H480" s="11">
        <v>2.992</v>
      </c>
      <c r="I480" s="12">
        <v>127.30093549999999</v>
      </c>
      <c r="J480" s="17">
        <v>6.5099999999999991E-2</v>
      </c>
    </row>
    <row r="481" spans="1:10" x14ac:dyDescent="0.3">
      <c r="A481" s="14">
        <v>4</v>
      </c>
      <c r="B481" s="13">
        <v>40564</v>
      </c>
      <c r="C481" s="14">
        <f>YEAR(Walmart_Sales!$B481)</f>
        <v>2011</v>
      </c>
      <c r="D481" s="14">
        <f>MONTH(Walmart_Sales!$B481)</f>
        <v>1</v>
      </c>
      <c r="E481" s="15">
        <v>1886393.94</v>
      </c>
      <c r="F481" s="14">
        <v>0</v>
      </c>
      <c r="G481" s="16">
        <v>38.340000000000003</v>
      </c>
      <c r="H481" s="15">
        <v>3.0169999999999999</v>
      </c>
      <c r="I481" s="16">
        <v>127.4404839</v>
      </c>
      <c r="J481" s="18">
        <v>6.5099999999999991E-2</v>
      </c>
    </row>
    <row r="482" spans="1:10" x14ac:dyDescent="0.3">
      <c r="A482" s="10">
        <v>4</v>
      </c>
      <c r="B482" s="9">
        <v>40571</v>
      </c>
      <c r="C482" s="10">
        <f>YEAR(Walmart_Sales!$B482)</f>
        <v>2011</v>
      </c>
      <c r="D482" s="10">
        <f>MONTH(Walmart_Sales!$B482)</f>
        <v>1</v>
      </c>
      <c r="E482" s="11">
        <v>1814240.85</v>
      </c>
      <c r="F482" s="10">
        <v>0</v>
      </c>
      <c r="G482" s="12">
        <v>40.6</v>
      </c>
      <c r="H482" s="11">
        <v>3.0219999999999998</v>
      </c>
      <c r="I482" s="12">
        <v>127.5800323</v>
      </c>
      <c r="J482" s="17">
        <v>6.5099999999999991E-2</v>
      </c>
    </row>
    <row r="483" spans="1:10" x14ac:dyDescent="0.3">
      <c r="A483" s="14">
        <v>4</v>
      </c>
      <c r="B483" s="13">
        <v>40578</v>
      </c>
      <c r="C483" s="14">
        <f>YEAR(Walmart_Sales!$B483)</f>
        <v>2011</v>
      </c>
      <c r="D483" s="14">
        <f>MONTH(Walmart_Sales!$B483)</f>
        <v>2</v>
      </c>
      <c r="E483" s="15">
        <v>2119086.04</v>
      </c>
      <c r="F483" s="14">
        <v>0</v>
      </c>
      <c r="G483" s="16">
        <v>34.61</v>
      </c>
      <c r="H483" s="15">
        <v>2.996</v>
      </c>
      <c r="I483" s="16">
        <v>127.7195806</v>
      </c>
      <c r="J483" s="18">
        <v>6.5099999999999991E-2</v>
      </c>
    </row>
    <row r="484" spans="1:10" x14ac:dyDescent="0.3">
      <c r="A484" s="10">
        <v>4</v>
      </c>
      <c r="B484" s="9">
        <v>40585</v>
      </c>
      <c r="C484" s="10">
        <f>YEAR(Walmart_Sales!$B484)</f>
        <v>2011</v>
      </c>
      <c r="D484" s="10">
        <f>MONTH(Walmart_Sales!$B484)</f>
        <v>2</v>
      </c>
      <c r="E484" s="11">
        <v>2187847.29</v>
      </c>
      <c r="F484" s="10">
        <v>1</v>
      </c>
      <c r="G484" s="12">
        <v>33.29</v>
      </c>
      <c r="H484" s="11">
        <v>3.0329999999999999</v>
      </c>
      <c r="I484" s="12">
        <v>127.859129</v>
      </c>
      <c r="J484" s="17">
        <v>6.5099999999999991E-2</v>
      </c>
    </row>
    <row r="485" spans="1:10" x14ac:dyDescent="0.3">
      <c r="A485" s="14">
        <v>4</v>
      </c>
      <c r="B485" s="13">
        <v>40592</v>
      </c>
      <c r="C485" s="14">
        <f>YEAR(Walmart_Sales!$B485)</f>
        <v>2011</v>
      </c>
      <c r="D485" s="14">
        <f>MONTH(Walmart_Sales!$B485)</f>
        <v>2</v>
      </c>
      <c r="E485" s="15">
        <v>2316495.56</v>
      </c>
      <c r="F485" s="14">
        <v>0</v>
      </c>
      <c r="G485" s="16">
        <v>48.17</v>
      </c>
      <c r="H485" s="15">
        <v>3.0579999999999998</v>
      </c>
      <c r="I485" s="16">
        <v>127.99525</v>
      </c>
      <c r="J485" s="18">
        <v>6.5099999999999991E-2</v>
      </c>
    </row>
    <row r="486" spans="1:10" x14ac:dyDescent="0.3">
      <c r="A486" s="10">
        <v>4</v>
      </c>
      <c r="B486" s="9">
        <v>40599</v>
      </c>
      <c r="C486" s="10">
        <f>YEAR(Walmart_Sales!$B486)</f>
        <v>2011</v>
      </c>
      <c r="D486" s="10">
        <f>MONTH(Walmart_Sales!$B486)</f>
        <v>2</v>
      </c>
      <c r="E486" s="11">
        <v>2078094.69</v>
      </c>
      <c r="F486" s="10">
        <v>0</v>
      </c>
      <c r="G486" s="12">
        <v>49</v>
      </c>
      <c r="H486" s="11">
        <v>3.0870000000000002</v>
      </c>
      <c r="I486" s="12">
        <v>128.13</v>
      </c>
      <c r="J486" s="17">
        <v>6.5099999999999991E-2</v>
      </c>
    </row>
    <row r="487" spans="1:10" x14ac:dyDescent="0.3">
      <c r="A487" s="14">
        <v>4</v>
      </c>
      <c r="B487" s="13">
        <v>40606</v>
      </c>
      <c r="C487" s="14">
        <f>YEAR(Walmart_Sales!$B487)</f>
        <v>2011</v>
      </c>
      <c r="D487" s="14">
        <f>MONTH(Walmart_Sales!$B487)</f>
        <v>3</v>
      </c>
      <c r="E487" s="15">
        <v>2103455.75</v>
      </c>
      <c r="F487" s="14">
        <v>0</v>
      </c>
      <c r="G487" s="16">
        <v>46.56</v>
      </c>
      <c r="H487" s="15">
        <v>3.3050000000000002</v>
      </c>
      <c r="I487" s="16">
        <v>128.26474999999999</v>
      </c>
      <c r="J487" s="18">
        <v>6.5099999999999991E-2</v>
      </c>
    </row>
    <row r="488" spans="1:10" x14ac:dyDescent="0.3">
      <c r="A488" s="10">
        <v>4</v>
      </c>
      <c r="B488" s="9">
        <v>40613</v>
      </c>
      <c r="C488" s="10">
        <f>YEAR(Walmart_Sales!$B488)</f>
        <v>2011</v>
      </c>
      <c r="D488" s="10">
        <f>MONTH(Walmart_Sales!$B488)</f>
        <v>3</v>
      </c>
      <c r="E488" s="11">
        <v>2039818.41</v>
      </c>
      <c r="F488" s="10">
        <v>0</v>
      </c>
      <c r="G488" s="12">
        <v>50.93</v>
      </c>
      <c r="H488" s="11">
        <v>3.4609999999999999</v>
      </c>
      <c r="I488" s="12">
        <v>128.39949999999999</v>
      </c>
      <c r="J488" s="17">
        <v>6.5099999999999991E-2</v>
      </c>
    </row>
    <row r="489" spans="1:10" x14ac:dyDescent="0.3">
      <c r="A489" s="14">
        <v>4</v>
      </c>
      <c r="B489" s="13">
        <v>40620</v>
      </c>
      <c r="C489" s="14">
        <f>YEAR(Walmart_Sales!$B489)</f>
        <v>2011</v>
      </c>
      <c r="D489" s="14">
        <f>MONTH(Walmart_Sales!$B489)</f>
        <v>3</v>
      </c>
      <c r="E489" s="15">
        <v>2116475.38</v>
      </c>
      <c r="F489" s="14">
        <v>0</v>
      </c>
      <c r="G489" s="16">
        <v>51.86</v>
      </c>
      <c r="H489" s="15">
        <v>3.4950000000000001</v>
      </c>
      <c r="I489" s="16">
        <v>128.5121935</v>
      </c>
      <c r="J489" s="18">
        <v>6.5099999999999991E-2</v>
      </c>
    </row>
    <row r="490" spans="1:10" x14ac:dyDescent="0.3">
      <c r="A490" s="10">
        <v>4</v>
      </c>
      <c r="B490" s="9">
        <v>40627</v>
      </c>
      <c r="C490" s="10">
        <f>YEAR(Walmart_Sales!$B490)</f>
        <v>2011</v>
      </c>
      <c r="D490" s="10">
        <f>MONTH(Walmart_Sales!$B490)</f>
        <v>3</v>
      </c>
      <c r="E490" s="11">
        <v>1944164.32</v>
      </c>
      <c r="F490" s="10">
        <v>0</v>
      </c>
      <c r="G490" s="12">
        <v>59.1</v>
      </c>
      <c r="H490" s="11">
        <v>3.48</v>
      </c>
      <c r="I490" s="12">
        <v>128.61606449999999</v>
      </c>
      <c r="J490" s="17">
        <v>6.5099999999999991E-2</v>
      </c>
    </row>
    <row r="491" spans="1:10" x14ac:dyDescent="0.3">
      <c r="A491" s="14">
        <v>4</v>
      </c>
      <c r="B491" s="13">
        <v>40634</v>
      </c>
      <c r="C491" s="14">
        <f>YEAR(Walmart_Sales!$B491)</f>
        <v>2011</v>
      </c>
      <c r="D491" s="14">
        <f>MONTH(Walmart_Sales!$B491)</f>
        <v>4</v>
      </c>
      <c r="E491" s="15">
        <v>1900246.47</v>
      </c>
      <c r="F491" s="14">
        <v>0</v>
      </c>
      <c r="G491" s="16">
        <v>56.99</v>
      </c>
      <c r="H491" s="15">
        <v>3.5209999999999999</v>
      </c>
      <c r="I491" s="16">
        <v>128.71993549999999</v>
      </c>
      <c r="J491" s="18">
        <v>5.9459999999999999E-2</v>
      </c>
    </row>
    <row r="492" spans="1:10" x14ac:dyDescent="0.3">
      <c r="A492" s="10">
        <v>4</v>
      </c>
      <c r="B492" s="9">
        <v>40641</v>
      </c>
      <c r="C492" s="10">
        <f>YEAR(Walmart_Sales!$B492)</f>
        <v>2011</v>
      </c>
      <c r="D492" s="10">
        <f>MONTH(Walmart_Sales!$B492)</f>
        <v>4</v>
      </c>
      <c r="E492" s="11">
        <v>2074953.46</v>
      </c>
      <c r="F492" s="10">
        <v>0</v>
      </c>
      <c r="G492" s="12">
        <v>62.61</v>
      </c>
      <c r="H492" s="11">
        <v>3.605</v>
      </c>
      <c r="I492" s="12">
        <v>128.82380649999999</v>
      </c>
      <c r="J492" s="17">
        <v>5.9459999999999999E-2</v>
      </c>
    </row>
    <row r="493" spans="1:10" x14ac:dyDescent="0.3">
      <c r="A493" s="14">
        <v>4</v>
      </c>
      <c r="B493" s="13">
        <v>40648</v>
      </c>
      <c r="C493" s="14">
        <f>YEAR(Walmart_Sales!$B493)</f>
        <v>2011</v>
      </c>
      <c r="D493" s="14">
        <f>MONTH(Walmart_Sales!$B493)</f>
        <v>4</v>
      </c>
      <c r="E493" s="15">
        <v>1960587.76</v>
      </c>
      <c r="F493" s="14">
        <v>0</v>
      </c>
      <c r="G493" s="16">
        <v>62.34</v>
      </c>
      <c r="H493" s="15">
        <v>3.7240000000000002</v>
      </c>
      <c r="I493" s="16">
        <v>128.9107333</v>
      </c>
      <c r="J493" s="18">
        <v>5.9459999999999999E-2</v>
      </c>
    </row>
    <row r="494" spans="1:10" x14ac:dyDescent="0.3">
      <c r="A494" s="10">
        <v>4</v>
      </c>
      <c r="B494" s="9">
        <v>40655</v>
      </c>
      <c r="C494" s="10">
        <f>YEAR(Walmart_Sales!$B494)</f>
        <v>2011</v>
      </c>
      <c r="D494" s="10">
        <f>MONTH(Walmart_Sales!$B494)</f>
        <v>4</v>
      </c>
      <c r="E494" s="11">
        <v>2220600.7599999998</v>
      </c>
      <c r="F494" s="10">
        <v>0</v>
      </c>
      <c r="G494" s="12">
        <v>68.8</v>
      </c>
      <c r="H494" s="11">
        <v>3.7810000000000001</v>
      </c>
      <c r="I494" s="12">
        <v>128.95529999999999</v>
      </c>
      <c r="J494" s="17">
        <v>5.9459999999999999E-2</v>
      </c>
    </row>
    <row r="495" spans="1:10" x14ac:dyDescent="0.3">
      <c r="A495" s="14">
        <v>4</v>
      </c>
      <c r="B495" s="13">
        <v>40662</v>
      </c>
      <c r="C495" s="14">
        <f>YEAR(Walmart_Sales!$B495)</f>
        <v>2011</v>
      </c>
      <c r="D495" s="14">
        <f>MONTH(Walmart_Sales!$B495)</f>
        <v>4</v>
      </c>
      <c r="E495" s="15">
        <v>1878167.44</v>
      </c>
      <c r="F495" s="14">
        <v>0</v>
      </c>
      <c r="G495" s="16">
        <v>64.22</v>
      </c>
      <c r="H495" s="15">
        <v>3.7810000000000001</v>
      </c>
      <c r="I495" s="16">
        <v>128.99986670000001</v>
      </c>
      <c r="J495" s="18">
        <v>5.9459999999999999E-2</v>
      </c>
    </row>
    <row r="496" spans="1:10" x14ac:dyDescent="0.3">
      <c r="A496" s="10">
        <v>4</v>
      </c>
      <c r="B496" s="9">
        <v>40669</v>
      </c>
      <c r="C496" s="10">
        <f>YEAR(Walmart_Sales!$B496)</f>
        <v>2011</v>
      </c>
      <c r="D496" s="10">
        <f>MONTH(Walmart_Sales!$B496)</f>
        <v>5</v>
      </c>
      <c r="E496" s="11">
        <v>2063682.76</v>
      </c>
      <c r="F496" s="10">
        <v>0</v>
      </c>
      <c r="G496" s="12">
        <v>63.41</v>
      </c>
      <c r="H496" s="11">
        <v>3.8660000000000001</v>
      </c>
      <c r="I496" s="12">
        <v>129.04443330000001</v>
      </c>
      <c r="J496" s="17">
        <v>5.9459999999999999E-2</v>
      </c>
    </row>
    <row r="497" spans="1:10" x14ac:dyDescent="0.3">
      <c r="A497" s="14">
        <v>4</v>
      </c>
      <c r="B497" s="13">
        <v>40676</v>
      </c>
      <c r="C497" s="14">
        <f>YEAR(Walmart_Sales!$B497)</f>
        <v>2011</v>
      </c>
      <c r="D497" s="14">
        <f>MONTH(Walmart_Sales!$B497)</f>
        <v>5</v>
      </c>
      <c r="E497" s="15">
        <v>2002362.37</v>
      </c>
      <c r="F497" s="14">
        <v>0</v>
      </c>
      <c r="G497" s="16">
        <v>70.650000000000006</v>
      </c>
      <c r="H497" s="15">
        <v>3.8719999999999999</v>
      </c>
      <c r="I497" s="16">
        <v>129.089</v>
      </c>
      <c r="J497" s="18">
        <v>5.9459999999999999E-2</v>
      </c>
    </row>
    <row r="498" spans="1:10" x14ac:dyDescent="0.3">
      <c r="A498" s="10">
        <v>4</v>
      </c>
      <c r="B498" s="9">
        <v>40683</v>
      </c>
      <c r="C498" s="10">
        <f>YEAR(Walmart_Sales!$B498)</f>
        <v>2011</v>
      </c>
      <c r="D498" s="10">
        <f>MONTH(Walmart_Sales!$B498)</f>
        <v>5</v>
      </c>
      <c r="E498" s="11">
        <v>2015563.48</v>
      </c>
      <c r="F498" s="10">
        <v>0</v>
      </c>
      <c r="G498" s="12">
        <v>70.489999999999995</v>
      </c>
      <c r="H498" s="11">
        <v>3.8809999999999998</v>
      </c>
      <c r="I498" s="12">
        <v>129.07567739999999</v>
      </c>
      <c r="J498" s="17">
        <v>5.9459999999999999E-2</v>
      </c>
    </row>
    <row r="499" spans="1:10" x14ac:dyDescent="0.3">
      <c r="A499" s="14">
        <v>4</v>
      </c>
      <c r="B499" s="13">
        <v>40690</v>
      </c>
      <c r="C499" s="14">
        <f>YEAR(Walmart_Sales!$B499)</f>
        <v>2011</v>
      </c>
      <c r="D499" s="14">
        <f>MONTH(Walmart_Sales!$B499)</f>
        <v>5</v>
      </c>
      <c r="E499" s="15">
        <v>1986597.95</v>
      </c>
      <c r="F499" s="14">
        <v>0</v>
      </c>
      <c r="G499" s="16">
        <v>73.650000000000006</v>
      </c>
      <c r="H499" s="15">
        <v>3.7709999999999999</v>
      </c>
      <c r="I499" s="16">
        <v>129.06235480000001</v>
      </c>
      <c r="J499" s="18">
        <v>5.9459999999999999E-2</v>
      </c>
    </row>
    <row r="500" spans="1:10" x14ac:dyDescent="0.3">
      <c r="A500" s="10">
        <v>4</v>
      </c>
      <c r="B500" s="9">
        <v>40697</v>
      </c>
      <c r="C500" s="10">
        <f>YEAR(Walmart_Sales!$B500)</f>
        <v>2011</v>
      </c>
      <c r="D500" s="10">
        <f>MONTH(Walmart_Sales!$B500)</f>
        <v>6</v>
      </c>
      <c r="E500" s="11">
        <v>2065377.15</v>
      </c>
      <c r="F500" s="10">
        <v>0</v>
      </c>
      <c r="G500" s="12">
        <v>78.260000000000005</v>
      </c>
      <c r="H500" s="11">
        <v>3.6829999999999998</v>
      </c>
      <c r="I500" s="12">
        <v>129.04903229999999</v>
      </c>
      <c r="J500" s="17">
        <v>5.9459999999999999E-2</v>
      </c>
    </row>
    <row r="501" spans="1:10" x14ac:dyDescent="0.3">
      <c r="A501" s="14">
        <v>4</v>
      </c>
      <c r="B501" s="13">
        <v>40704</v>
      </c>
      <c r="C501" s="14">
        <f>YEAR(Walmart_Sales!$B501)</f>
        <v>2011</v>
      </c>
      <c r="D501" s="14">
        <f>MONTH(Walmart_Sales!$B501)</f>
        <v>6</v>
      </c>
      <c r="E501" s="15">
        <v>2073951.38</v>
      </c>
      <c r="F501" s="14">
        <v>0</v>
      </c>
      <c r="G501" s="16">
        <v>80.05</v>
      </c>
      <c r="H501" s="15">
        <v>3.64</v>
      </c>
      <c r="I501" s="16">
        <v>129.03570970000001</v>
      </c>
      <c r="J501" s="18">
        <v>5.9459999999999999E-2</v>
      </c>
    </row>
    <row r="502" spans="1:10" x14ac:dyDescent="0.3">
      <c r="A502" s="10">
        <v>4</v>
      </c>
      <c r="B502" s="9">
        <v>40711</v>
      </c>
      <c r="C502" s="10">
        <f>YEAR(Walmart_Sales!$B502)</f>
        <v>2011</v>
      </c>
      <c r="D502" s="10">
        <f>MONTH(Walmart_Sales!$B502)</f>
        <v>6</v>
      </c>
      <c r="E502" s="11">
        <v>2141210.62</v>
      </c>
      <c r="F502" s="10">
        <v>0</v>
      </c>
      <c r="G502" s="12">
        <v>83.51</v>
      </c>
      <c r="H502" s="11">
        <v>3.6179999999999999</v>
      </c>
      <c r="I502" s="12">
        <v>129.04320000000001</v>
      </c>
      <c r="J502" s="17">
        <v>5.9459999999999999E-2</v>
      </c>
    </row>
    <row r="503" spans="1:10" x14ac:dyDescent="0.3">
      <c r="A503" s="14">
        <v>4</v>
      </c>
      <c r="B503" s="13">
        <v>40718</v>
      </c>
      <c r="C503" s="14">
        <f>YEAR(Walmart_Sales!$B503)</f>
        <v>2011</v>
      </c>
      <c r="D503" s="14">
        <f>MONTH(Walmart_Sales!$B503)</f>
        <v>6</v>
      </c>
      <c r="E503" s="15">
        <v>2008344.92</v>
      </c>
      <c r="F503" s="14">
        <v>0</v>
      </c>
      <c r="G503" s="16">
        <v>81.849999999999994</v>
      </c>
      <c r="H503" s="15">
        <v>3.57</v>
      </c>
      <c r="I503" s="16">
        <v>129.06630000000001</v>
      </c>
      <c r="J503" s="18">
        <v>5.9459999999999999E-2</v>
      </c>
    </row>
    <row r="504" spans="1:10" x14ac:dyDescent="0.3">
      <c r="A504" s="10">
        <v>4</v>
      </c>
      <c r="B504" s="9">
        <v>40725</v>
      </c>
      <c r="C504" s="10">
        <f>YEAR(Walmart_Sales!$B504)</f>
        <v>2011</v>
      </c>
      <c r="D504" s="10">
        <f>MONTH(Walmart_Sales!$B504)</f>
        <v>7</v>
      </c>
      <c r="E504" s="11">
        <v>2051533.53</v>
      </c>
      <c r="F504" s="10">
        <v>0</v>
      </c>
      <c r="G504" s="12">
        <v>84.54</v>
      </c>
      <c r="H504" s="11">
        <v>3.504</v>
      </c>
      <c r="I504" s="12">
        <v>129.08940000000001</v>
      </c>
      <c r="J504" s="17">
        <v>5.6440000000000004E-2</v>
      </c>
    </row>
    <row r="505" spans="1:10" x14ac:dyDescent="0.3">
      <c r="A505" s="14">
        <v>4</v>
      </c>
      <c r="B505" s="13">
        <v>40732</v>
      </c>
      <c r="C505" s="14">
        <f>YEAR(Walmart_Sales!$B505)</f>
        <v>2011</v>
      </c>
      <c r="D505" s="14">
        <f>MONTH(Walmart_Sales!$B505)</f>
        <v>7</v>
      </c>
      <c r="E505" s="15">
        <v>2066541.86</v>
      </c>
      <c r="F505" s="14">
        <v>0</v>
      </c>
      <c r="G505" s="16">
        <v>84.59</v>
      </c>
      <c r="H505" s="15">
        <v>3.4689999999999999</v>
      </c>
      <c r="I505" s="16">
        <v>129.11250000000001</v>
      </c>
      <c r="J505" s="18">
        <v>5.6440000000000004E-2</v>
      </c>
    </row>
    <row r="506" spans="1:10" x14ac:dyDescent="0.3">
      <c r="A506" s="10">
        <v>4</v>
      </c>
      <c r="B506" s="9">
        <v>40739</v>
      </c>
      <c r="C506" s="10">
        <f>YEAR(Walmart_Sales!$B506)</f>
        <v>2011</v>
      </c>
      <c r="D506" s="10">
        <f>MONTH(Walmart_Sales!$B506)</f>
        <v>7</v>
      </c>
      <c r="E506" s="11">
        <v>2049046.95</v>
      </c>
      <c r="F506" s="10">
        <v>0</v>
      </c>
      <c r="G506" s="12">
        <v>83.27</v>
      </c>
      <c r="H506" s="11">
        <v>3.5630000000000002</v>
      </c>
      <c r="I506" s="12">
        <v>129.13383870000001</v>
      </c>
      <c r="J506" s="17">
        <v>5.6440000000000004E-2</v>
      </c>
    </row>
    <row r="507" spans="1:10" x14ac:dyDescent="0.3">
      <c r="A507" s="14">
        <v>4</v>
      </c>
      <c r="B507" s="13">
        <v>40746</v>
      </c>
      <c r="C507" s="14">
        <f>YEAR(Walmart_Sales!$B507)</f>
        <v>2011</v>
      </c>
      <c r="D507" s="14">
        <f>MONTH(Walmart_Sales!$B507)</f>
        <v>7</v>
      </c>
      <c r="E507" s="15">
        <v>2036231.39</v>
      </c>
      <c r="F507" s="14">
        <v>0</v>
      </c>
      <c r="G507" s="16">
        <v>82.84</v>
      </c>
      <c r="H507" s="15">
        <v>3.6269999999999998</v>
      </c>
      <c r="I507" s="16">
        <v>129.1507742</v>
      </c>
      <c r="J507" s="18">
        <v>5.6440000000000004E-2</v>
      </c>
    </row>
    <row r="508" spans="1:10" x14ac:dyDescent="0.3">
      <c r="A508" s="10">
        <v>4</v>
      </c>
      <c r="B508" s="9">
        <v>40753</v>
      </c>
      <c r="C508" s="10">
        <f>YEAR(Walmart_Sales!$B508)</f>
        <v>2011</v>
      </c>
      <c r="D508" s="10">
        <f>MONTH(Walmart_Sales!$B508)</f>
        <v>7</v>
      </c>
      <c r="E508" s="11">
        <v>1989674.07</v>
      </c>
      <c r="F508" s="10">
        <v>0</v>
      </c>
      <c r="G508" s="12">
        <v>84.36</v>
      </c>
      <c r="H508" s="11">
        <v>3.6589999999999998</v>
      </c>
      <c r="I508" s="12">
        <v>129.16770969999999</v>
      </c>
      <c r="J508" s="17">
        <v>5.6440000000000004E-2</v>
      </c>
    </row>
    <row r="509" spans="1:10" x14ac:dyDescent="0.3">
      <c r="A509" s="14">
        <v>4</v>
      </c>
      <c r="B509" s="13">
        <v>40760</v>
      </c>
      <c r="C509" s="14">
        <f>YEAR(Walmart_Sales!$B509)</f>
        <v>2011</v>
      </c>
      <c r="D509" s="14">
        <f>MONTH(Walmart_Sales!$B509)</f>
        <v>8</v>
      </c>
      <c r="E509" s="15">
        <v>2160057.39</v>
      </c>
      <c r="F509" s="14">
        <v>0</v>
      </c>
      <c r="G509" s="16">
        <v>86.09</v>
      </c>
      <c r="H509" s="15">
        <v>3.6619999999999999</v>
      </c>
      <c r="I509" s="16">
        <v>129.18464520000001</v>
      </c>
      <c r="J509" s="18">
        <v>5.6440000000000004E-2</v>
      </c>
    </row>
    <row r="510" spans="1:10" x14ac:dyDescent="0.3">
      <c r="A510" s="10">
        <v>4</v>
      </c>
      <c r="B510" s="9">
        <v>40767</v>
      </c>
      <c r="C510" s="10">
        <f>YEAR(Walmart_Sales!$B510)</f>
        <v>2011</v>
      </c>
      <c r="D510" s="10">
        <f>MONTH(Walmart_Sales!$B510)</f>
        <v>8</v>
      </c>
      <c r="E510" s="11">
        <v>2105668.7400000002</v>
      </c>
      <c r="F510" s="10">
        <v>0</v>
      </c>
      <c r="G510" s="12">
        <v>82.98</v>
      </c>
      <c r="H510" s="11">
        <v>3.617</v>
      </c>
      <c r="I510" s="12">
        <v>129.2015806</v>
      </c>
      <c r="J510" s="17">
        <v>5.6440000000000004E-2</v>
      </c>
    </row>
    <row r="511" spans="1:10" x14ac:dyDescent="0.3">
      <c r="A511" s="14">
        <v>4</v>
      </c>
      <c r="B511" s="13">
        <v>40774</v>
      </c>
      <c r="C511" s="14">
        <f>YEAR(Walmart_Sales!$B511)</f>
        <v>2011</v>
      </c>
      <c r="D511" s="14">
        <f>MONTH(Walmart_Sales!$B511)</f>
        <v>8</v>
      </c>
      <c r="E511" s="15">
        <v>2232892.1</v>
      </c>
      <c r="F511" s="14">
        <v>0</v>
      </c>
      <c r="G511" s="16">
        <v>82.77</v>
      </c>
      <c r="H511" s="15">
        <v>3.55</v>
      </c>
      <c r="I511" s="16">
        <v>129.24058059999999</v>
      </c>
      <c r="J511" s="18">
        <v>5.6440000000000004E-2</v>
      </c>
    </row>
    <row r="512" spans="1:10" x14ac:dyDescent="0.3">
      <c r="A512" s="10">
        <v>4</v>
      </c>
      <c r="B512" s="9">
        <v>40781</v>
      </c>
      <c r="C512" s="10">
        <f>YEAR(Walmart_Sales!$B512)</f>
        <v>2011</v>
      </c>
      <c r="D512" s="10">
        <f>MONTH(Walmart_Sales!$B512)</f>
        <v>8</v>
      </c>
      <c r="E512" s="11">
        <v>1988490.21</v>
      </c>
      <c r="F512" s="10">
        <v>0</v>
      </c>
      <c r="G512" s="12">
        <v>81.47</v>
      </c>
      <c r="H512" s="11">
        <v>3.5230000000000001</v>
      </c>
      <c r="I512" s="12">
        <v>129.28325810000001</v>
      </c>
      <c r="J512" s="17">
        <v>5.6440000000000004E-2</v>
      </c>
    </row>
    <row r="513" spans="1:10" x14ac:dyDescent="0.3">
      <c r="A513" s="14">
        <v>4</v>
      </c>
      <c r="B513" s="13">
        <v>40788</v>
      </c>
      <c r="C513" s="14">
        <f>YEAR(Walmart_Sales!$B513)</f>
        <v>2011</v>
      </c>
      <c r="D513" s="14">
        <f>MONTH(Walmart_Sales!$B513)</f>
        <v>9</v>
      </c>
      <c r="E513" s="15">
        <v>2078420.31</v>
      </c>
      <c r="F513" s="14">
        <v>0</v>
      </c>
      <c r="G513" s="16">
        <v>77.989999999999995</v>
      </c>
      <c r="H513" s="15">
        <v>3.5329999999999999</v>
      </c>
      <c r="I513" s="16">
        <v>129.32593550000001</v>
      </c>
      <c r="J513" s="18">
        <v>5.6440000000000004E-2</v>
      </c>
    </row>
    <row r="514" spans="1:10" x14ac:dyDescent="0.3">
      <c r="A514" s="10">
        <v>4</v>
      </c>
      <c r="B514" s="9">
        <v>40795</v>
      </c>
      <c r="C514" s="10">
        <f>YEAR(Walmart_Sales!$B514)</f>
        <v>2011</v>
      </c>
      <c r="D514" s="10">
        <f>MONTH(Walmart_Sales!$B514)</f>
        <v>9</v>
      </c>
      <c r="E514" s="11">
        <v>2093139.01</v>
      </c>
      <c r="F514" s="10">
        <v>1</v>
      </c>
      <c r="G514" s="12">
        <v>73.34</v>
      </c>
      <c r="H514" s="11">
        <v>3.5539999999999998</v>
      </c>
      <c r="I514" s="12">
        <v>129.36861289999999</v>
      </c>
      <c r="J514" s="17">
        <v>5.6440000000000004E-2</v>
      </c>
    </row>
    <row r="515" spans="1:10" x14ac:dyDescent="0.3">
      <c r="A515" s="14">
        <v>4</v>
      </c>
      <c r="B515" s="13">
        <v>40802</v>
      </c>
      <c r="C515" s="14">
        <f>YEAR(Walmart_Sales!$B515)</f>
        <v>2011</v>
      </c>
      <c r="D515" s="14">
        <f>MONTH(Walmart_Sales!$B515)</f>
        <v>9</v>
      </c>
      <c r="E515" s="15">
        <v>2075577.33</v>
      </c>
      <c r="F515" s="14">
        <v>0</v>
      </c>
      <c r="G515" s="16">
        <v>72.760000000000005</v>
      </c>
      <c r="H515" s="15">
        <v>3.532</v>
      </c>
      <c r="I515" s="16">
        <v>129.4306</v>
      </c>
      <c r="J515" s="18">
        <v>5.6440000000000004E-2</v>
      </c>
    </row>
    <row r="516" spans="1:10" x14ac:dyDescent="0.3">
      <c r="A516" s="10">
        <v>4</v>
      </c>
      <c r="B516" s="9">
        <v>40809</v>
      </c>
      <c r="C516" s="10">
        <f>YEAR(Walmart_Sales!$B516)</f>
        <v>2011</v>
      </c>
      <c r="D516" s="10">
        <f>MONTH(Walmart_Sales!$B516)</f>
        <v>9</v>
      </c>
      <c r="E516" s="11">
        <v>2031406.41</v>
      </c>
      <c r="F516" s="10">
        <v>0</v>
      </c>
      <c r="G516" s="12">
        <v>69.23</v>
      </c>
      <c r="H516" s="11">
        <v>3.4729999999999999</v>
      </c>
      <c r="I516" s="12">
        <v>129.51833329999999</v>
      </c>
      <c r="J516" s="17">
        <v>5.6440000000000004E-2</v>
      </c>
    </row>
    <row r="517" spans="1:10" x14ac:dyDescent="0.3">
      <c r="A517" s="14">
        <v>4</v>
      </c>
      <c r="B517" s="13">
        <v>40816</v>
      </c>
      <c r="C517" s="14">
        <f>YEAR(Walmart_Sales!$B517)</f>
        <v>2011</v>
      </c>
      <c r="D517" s="14">
        <f>MONTH(Walmart_Sales!$B517)</f>
        <v>9</v>
      </c>
      <c r="E517" s="15">
        <v>1929486.63</v>
      </c>
      <c r="F517" s="14">
        <v>0</v>
      </c>
      <c r="G517" s="16">
        <v>72.150000000000006</v>
      </c>
      <c r="H517" s="15">
        <v>3.371</v>
      </c>
      <c r="I517" s="16">
        <v>129.60606670000001</v>
      </c>
      <c r="J517" s="18">
        <v>5.6440000000000004E-2</v>
      </c>
    </row>
    <row r="518" spans="1:10" x14ac:dyDescent="0.3">
      <c r="A518" s="10">
        <v>4</v>
      </c>
      <c r="B518" s="9">
        <v>40823</v>
      </c>
      <c r="C518" s="10">
        <f>YEAR(Walmart_Sales!$B518)</f>
        <v>2011</v>
      </c>
      <c r="D518" s="10">
        <f>MONTH(Walmart_Sales!$B518)</f>
        <v>10</v>
      </c>
      <c r="E518" s="11">
        <v>2166737.65</v>
      </c>
      <c r="F518" s="10">
        <v>0</v>
      </c>
      <c r="G518" s="12">
        <v>65.790000000000006</v>
      </c>
      <c r="H518" s="11">
        <v>3.2989999999999999</v>
      </c>
      <c r="I518" s="12">
        <v>129.69380000000001</v>
      </c>
      <c r="J518" s="17">
        <v>5.1429999999999997E-2</v>
      </c>
    </row>
    <row r="519" spans="1:10" x14ac:dyDescent="0.3">
      <c r="A519" s="14">
        <v>4</v>
      </c>
      <c r="B519" s="13">
        <v>40830</v>
      </c>
      <c r="C519" s="14">
        <f>YEAR(Walmart_Sales!$B519)</f>
        <v>2011</v>
      </c>
      <c r="D519" s="14">
        <f>MONTH(Walmart_Sales!$B519)</f>
        <v>10</v>
      </c>
      <c r="E519" s="15">
        <v>2074548.85</v>
      </c>
      <c r="F519" s="14">
        <v>0</v>
      </c>
      <c r="G519" s="16">
        <v>63.75</v>
      </c>
      <c r="H519" s="15">
        <v>3.2829999999999999</v>
      </c>
      <c r="I519" s="16">
        <v>129.77064519999999</v>
      </c>
      <c r="J519" s="18">
        <v>5.1429999999999997E-2</v>
      </c>
    </row>
    <row r="520" spans="1:10" x14ac:dyDescent="0.3">
      <c r="A520" s="10">
        <v>4</v>
      </c>
      <c r="B520" s="9">
        <v>40837</v>
      </c>
      <c r="C520" s="10">
        <f>YEAR(Walmart_Sales!$B520)</f>
        <v>2011</v>
      </c>
      <c r="D520" s="10">
        <f>MONTH(Walmart_Sales!$B520)</f>
        <v>10</v>
      </c>
      <c r="E520" s="11">
        <v>2207742.13</v>
      </c>
      <c r="F520" s="10">
        <v>0</v>
      </c>
      <c r="G520" s="12">
        <v>64.790000000000006</v>
      </c>
      <c r="H520" s="11">
        <v>3.3610000000000002</v>
      </c>
      <c r="I520" s="12">
        <v>129.78216130000001</v>
      </c>
      <c r="J520" s="17">
        <v>5.1429999999999997E-2</v>
      </c>
    </row>
    <row r="521" spans="1:10" x14ac:dyDescent="0.3">
      <c r="A521" s="14">
        <v>4</v>
      </c>
      <c r="B521" s="13">
        <v>40844</v>
      </c>
      <c r="C521" s="14">
        <f>YEAR(Walmart_Sales!$B521)</f>
        <v>2011</v>
      </c>
      <c r="D521" s="14">
        <f>MONTH(Walmart_Sales!$B521)</f>
        <v>10</v>
      </c>
      <c r="E521" s="15">
        <v>2151659.59</v>
      </c>
      <c r="F521" s="14">
        <v>0</v>
      </c>
      <c r="G521" s="16">
        <v>55.31</v>
      </c>
      <c r="H521" s="15">
        <v>3.3620000000000001</v>
      </c>
      <c r="I521" s="16">
        <v>129.79367740000001</v>
      </c>
      <c r="J521" s="18">
        <v>5.1429999999999997E-2</v>
      </c>
    </row>
    <row r="522" spans="1:10" x14ac:dyDescent="0.3">
      <c r="A522" s="10">
        <v>4</v>
      </c>
      <c r="B522" s="9">
        <v>40851</v>
      </c>
      <c r="C522" s="10">
        <f>YEAR(Walmart_Sales!$B522)</f>
        <v>2011</v>
      </c>
      <c r="D522" s="10">
        <f>MONTH(Walmart_Sales!$B522)</f>
        <v>11</v>
      </c>
      <c r="E522" s="11">
        <v>2281217.31</v>
      </c>
      <c r="F522" s="10">
        <v>0</v>
      </c>
      <c r="G522" s="12">
        <v>49.86</v>
      </c>
      <c r="H522" s="11">
        <v>3.3220000000000001</v>
      </c>
      <c r="I522" s="12">
        <v>129.8051935</v>
      </c>
      <c r="J522" s="17">
        <v>5.1429999999999997E-2</v>
      </c>
    </row>
    <row r="523" spans="1:10" x14ac:dyDescent="0.3">
      <c r="A523" s="14">
        <v>4</v>
      </c>
      <c r="B523" s="13">
        <v>40858</v>
      </c>
      <c r="C523" s="14">
        <f>YEAR(Walmart_Sales!$B523)</f>
        <v>2011</v>
      </c>
      <c r="D523" s="14">
        <f>MONTH(Walmart_Sales!$B523)</f>
        <v>11</v>
      </c>
      <c r="E523" s="15">
        <v>2203028.96</v>
      </c>
      <c r="F523" s="14">
        <v>0</v>
      </c>
      <c r="G523" s="16">
        <v>47.12</v>
      </c>
      <c r="H523" s="15">
        <v>3.286</v>
      </c>
      <c r="I523" s="16">
        <v>129.81670969999999</v>
      </c>
      <c r="J523" s="18">
        <v>5.1429999999999997E-2</v>
      </c>
    </row>
    <row r="524" spans="1:10" x14ac:dyDescent="0.3">
      <c r="A524" s="10">
        <v>4</v>
      </c>
      <c r="B524" s="9">
        <v>40865</v>
      </c>
      <c r="C524" s="10">
        <f>YEAR(Walmart_Sales!$B524)</f>
        <v>2011</v>
      </c>
      <c r="D524" s="10">
        <f>MONTH(Walmart_Sales!$B524)</f>
        <v>11</v>
      </c>
      <c r="E524" s="11">
        <v>2243946.59</v>
      </c>
      <c r="F524" s="10">
        <v>0</v>
      </c>
      <c r="G524" s="12">
        <v>50.44</v>
      </c>
      <c r="H524" s="11">
        <v>3.294</v>
      </c>
      <c r="I524" s="12">
        <v>129.8268333</v>
      </c>
      <c r="J524" s="17">
        <v>5.1429999999999997E-2</v>
      </c>
    </row>
    <row r="525" spans="1:10" x14ac:dyDescent="0.3">
      <c r="A525" s="14">
        <v>4</v>
      </c>
      <c r="B525" s="13">
        <v>40872</v>
      </c>
      <c r="C525" s="14">
        <f>YEAR(Walmart_Sales!$B525)</f>
        <v>2011</v>
      </c>
      <c r="D525" s="14">
        <f>MONTH(Walmart_Sales!$B525)</f>
        <v>11</v>
      </c>
      <c r="E525" s="15">
        <v>3004702.33</v>
      </c>
      <c r="F525" s="14">
        <v>1</v>
      </c>
      <c r="G525" s="16">
        <v>47.96</v>
      </c>
      <c r="H525" s="15">
        <v>3.2250000000000001</v>
      </c>
      <c r="I525" s="16">
        <v>129.8364</v>
      </c>
      <c r="J525" s="18">
        <v>5.1429999999999997E-2</v>
      </c>
    </row>
    <row r="526" spans="1:10" x14ac:dyDescent="0.3">
      <c r="A526" s="10">
        <v>4</v>
      </c>
      <c r="B526" s="9">
        <v>40879</v>
      </c>
      <c r="C526" s="10">
        <f>YEAR(Walmart_Sales!$B526)</f>
        <v>2011</v>
      </c>
      <c r="D526" s="10">
        <f>MONTH(Walmart_Sales!$B526)</f>
        <v>12</v>
      </c>
      <c r="E526" s="11">
        <v>2180999.2599999998</v>
      </c>
      <c r="F526" s="10">
        <v>0</v>
      </c>
      <c r="G526" s="12">
        <v>38.71</v>
      </c>
      <c r="H526" s="11">
        <v>3.1760000000000002</v>
      </c>
      <c r="I526" s="12">
        <v>129.84596669999999</v>
      </c>
      <c r="J526" s="17">
        <v>5.1429999999999997E-2</v>
      </c>
    </row>
    <row r="527" spans="1:10" x14ac:dyDescent="0.3">
      <c r="A527" s="14">
        <v>4</v>
      </c>
      <c r="B527" s="13">
        <v>40886</v>
      </c>
      <c r="C527" s="14">
        <f>YEAR(Walmart_Sales!$B527)</f>
        <v>2011</v>
      </c>
      <c r="D527" s="14">
        <f>MONTH(Walmart_Sales!$B527)</f>
        <v>12</v>
      </c>
      <c r="E527" s="15">
        <v>2508955.2400000002</v>
      </c>
      <c r="F527" s="14">
        <v>0</v>
      </c>
      <c r="G527" s="16">
        <v>31.64</v>
      </c>
      <c r="H527" s="15">
        <v>3.153</v>
      </c>
      <c r="I527" s="16">
        <v>129.85553329999999</v>
      </c>
      <c r="J527" s="18">
        <v>5.1429999999999997E-2</v>
      </c>
    </row>
    <row r="528" spans="1:10" x14ac:dyDescent="0.3">
      <c r="A528" s="10">
        <v>4</v>
      </c>
      <c r="B528" s="9">
        <v>40893</v>
      </c>
      <c r="C528" s="10">
        <f>YEAR(Walmart_Sales!$B528)</f>
        <v>2011</v>
      </c>
      <c r="D528" s="10">
        <f>MONTH(Walmart_Sales!$B528)</f>
        <v>12</v>
      </c>
      <c r="E528" s="11">
        <v>2771397.17</v>
      </c>
      <c r="F528" s="10">
        <v>0</v>
      </c>
      <c r="G528" s="12">
        <v>36.44</v>
      </c>
      <c r="H528" s="11">
        <v>3.149</v>
      </c>
      <c r="I528" s="12">
        <v>129.8980645</v>
      </c>
      <c r="J528" s="17">
        <v>5.1429999999999997E-2</v>
      </c>
    </row>
    <row r="529" spans="1:10" x14ac:dyDescent="0.3">
      <c r="A529" s="14">
        <v>4</v>
      </c>
      <c r="B529" s="13">
        <v>40900</v>
      </c>
      <c r="C529" s="14">
        <f>YEAR(Walmart_Sales!$B529)</f>
        <v>2011</v>
      </c>
      <c r="D529" s="14">
        <f>MONTH(Walmart_Sales!$B529)</f>
        <v>12</v>
      </c>
      <c r="E529" s="15">
        <v>3676388.98</v>
      </c>
      <c r="F529" s="14">
        <v>0</v>
      </c>
      <c r="G529" s="16">
        <v>35.92</v>
      </c>
      <c r="H529" s="15">
        <v>3.1030000000000002</v>
      </c>
      <c r="I529" s="16">
        <v>129.98454839999999</v>
      </c>
      <c r="J529" s="18">
        <v>5.1429999999999997E-2</v>
      </c>
    </row>
    <row r="530" spans="1:10" x14ac:dyDescent="0.3">
      <c r="A530" s="10">
        <v>4</v>
      </c>
      <c r="B530" s="9">
        <v>40907</v>
      </c>
      <c r="C530" s="10">
        <f>YEAR(Walmart_Sales!$B530)</f>
        <v>2011</v>
      </c>
      <c r="D530" s="10">
        <f>MONTH(Walmart_Sales!$B530)</f>
        <v>12</v>
      </c>
      <c r="E530" s="11">
        <v>2007105.86</v>
      </c>
      <c r="F530" s="10">
        <v>1</v>
      </c>
      <c r="G530" s="12">
        <v>36.89</v>
      </c>
      <c r="H530" s="11">
        <v>3.1190000000000002</v>
      </c>
      <c r="I530" s="12">
        <v>130.07103230000001</v>
      </c>
      <c r="J530" s="17">
        <v>5.1429999999999997E-2</v>
      </c>
    </row>
    <row r="531" spans="1:10" x14ac:dyDescent="0.3">
      <c r="A531" s="14">
        <v>4</v>
      </c>
      <c r="B531" s="13">
        <v>40914</v>
      </c>
      <c r="C531" s="14">
        <f>YEAR(Walmart_Sales!$B531)</f>
        <v>2012</v>
      </c>
      <c r="D531" s="14">
        <f>MONTH(Walmart_Sales!$B531)</f>
        <v>1</v>
      </c>
      <c r="E531" s="15">
        <v>2047766.07</v>
      </c>
      <c r="F531" s="14">
        <v>0</v>
      </c>
      <c r="G531" s="16">
        <v>38.64</v>
      </c>
      <c r="H531" s="15">
        <v>3.1579999999999999</v>
      </c>
      <c r="I531" s="16">
        <v>130.15751610000001</v>
      </c>
      <c r="J531" s="18">
        <v>4.607E-2</v>
      </c>
    </row>
    <row r="532" spans="1:10" x14ac:dyDescent="0.3">
      <c r="A532" s="10">
        <v>4</v>
      </c>
      <c r="B532" s="9">
        <v>40921</v>
      </c>
      <c r="C532" s="10">
        <f>YEAR(Walmart_Sales!$B532)</f>
        <v>2012</v>
      </c>
      <c r="D532" s="10">
        <f>MONTH(Walmart_Sales!$B532)</f>
        <v>1</v>
      </c>
      <c r="E532" s="11">
        <v>1941676.61</v>
      </c>
      <c r="F532" s="10">
        <v>0</v>
      </c>
      <c r="G532" s="12">
        <v>34.409999999999997</v>
      </c>
      <c r="H532" s="11">
        <v>3.2629999999999999</v>
      </c>
      <c r="I532" s="12">
        <v>130.244</v>
      </c>
      <c r="J532" s="17">
        <v>4.607E-2</v>
      </c>
    </row>
    <row r="533" spans="1:10" x14ac:dyDescent="0.3">
      <c r="A533" s="14">
        <v>4</v>
      </c>
      <c r="B533" s="13">
        <v>40928</v>
      </c>
      <c r="C533" s="14">
        <f>YEAR(Walmart_Sales!$B533)</f>
        <v>2012</v>
      </c>
      <c r="D533" s="14">
        <f>MONTH(Walmart_Sales!$B533)</f>
        <v>1</v>
      </c>
      <c r="E533" s="15">
        <v>2005097.76</v>
      </c>
      <c r="F533" s="14">
        <v>0</v>
      </c>
      <c r="G533" s="16">
        <v>42.09</v>
      </c>
      <c r="H533" s="15">
        <v>3.2730000000000001</v>
      </c>
      <c r="I533" s="16">
        <v>130.27922580000001</v>
      </c>
      <c r="J533" s="18">
        <v>4.607E-2</v>
      </c>
    </row>
    <row r="534" spans="1:10" x14ac:dyDescent="0.3">
      <c r="A534" s="10">
        <v>4</v>
      </c>
      <c r="B534" s="9">
        <v>40935</v>
      </c>
      <c r="C534" s="10">
        <f>YEAR(Walmart_Sales!$B534)</f>
        <v>2012</v>
      </c>
      <c r="D534" s="10">
        <f>MONTH(Walmart_Sales!$B534)</f>
        <v>1</v>
      </c>
      <c r="E534" s="11">
        <v>1928720.51</v>
      </c>
      <c r="F534" s="10">
        <v>0</v>
      </c>
      <c r="G534" s="12">
        <v>40.31</v>
      </c>
      <c r="H534" s="11">
        <v>3.29</v>
      </c>
      <c r="I534" s="12">
        <v>130.31445160000001</v>
      </c>
      <c r="J534" s="17">
        <v>4.607E-2</v>
      </c>
    </row>
    <row r="535" spans="1:10" x14ac:dyDescent="0.3">
      <c r="A535" s="14">
        <v>4</v>
      </c>
      <c r="B535" s="13">
        <v>40942</v>
      </c>
      <c r="C535" s="14">
        <f>YEAR(Walmart_Sales!$B535)</f>
        <v>2012</v>
      </c>
      <c r="D535" s="14">
        <f>MONTH(Walmart_Sales!$B535)</f>
        <v>2</v>
      </c>
      <c r="E535" s="15">
        <v>2173373.91</v>
      </c>
      <c r="F535" s="14">
        <v>0</v>
      </c>
      <c r="G535" s="16">
        <v>41.81</v>
      </c>
      <c r="H535" s="15">
        <v>3.3540000000000001</v>
      </c>
      <c r="I535" s="16">
        <v>130.34967739999999</v>
      </c>
      <c r="J535" s="18">
        <v>4.607E-2</v>
      </c>
    </row>
    <row r="536" spans="1:10" x14ac:dyDescent="0.3">
      <c r="A536" s="10">
        <v>4</v>
      </c>
      <c r="B536" s="9">
        <v>40949</v>
      </c>
      <c r="C536" s="10">
        <f>YEAR(Walmart_Sales!$B536)</f>
        <v>2012</v>
      </c>
      <c r="D536" s="10">
        <f>MONTH(Walmart_Sales!$B536)</f>
        <v>2</v>
      </c>
      <c r="E536" s="11">
        <v>2374660.64</v>
      </c>
      <c r="F536" s="10">
        <v>1</v>
      </c>
      <c r="G536" s="12">
        <v>33</v>
      </c>
      <c r="H536" s="11">
        <v>3.411</v>
      </c>
      <c r="I536" s="12">
        <v>130.3849032</v>
      </c>
      <c r="J536" s="17">
        <v>4.607E-2</v>
      </c>
    </row>
    <row r="537" spans="1:10" x14ac:dyDescent="0.3">
      <c r="A537" s="14">
        <v>4</v>
      </c>
      <c r="B537" s="13">
        <v>40956</v>
      </c>
      <c r="C537" s="14">
        <f>YEAR(Walmart_Sales!$B537)</f>
        <v>2012</v>
      </c>
      <c r="D537" s="14">
        <f>MONTH(Walmart_Sales!$B537)</f>
        <v>2</v>
      </c>
      <c r="E537" s="15">
        <v>2427640.17</v>
      </c>
      <c r="F537" s="14">
        <v>0</v>
      </c>
      <c r="G537" s="16">
        <v>34.19</v>
      </c>
      <c r="H537" s="15">
        <v>3.4929999999999999</v>
      </c>
      <c r="I537" s="16">
        <v>130.45462069999999</v>
      </c>
      <c r="J537" s="18">
        <v>4.607E-2</v>
      </c>
    </row>
    <row r="538" spans="1:10" x14ac:dyDescent="0.3">
      <c r="A538" s="10">
        <v>4</v>
      </c>
      <c r="B538" s="9">
        <v>40963</v>
      </c>
      <c r="C538" s="10">
        <f>YEAR(Walmart_Sales!$B538)</f>
        <v>2012</v>
      </c>
      <c r="D538" s="10">
        <f>MONTH(Walmart_Sales!$B538)</f>
        <v>2</v>
      </c>
      <c r="E538" s="11">
        <v>2226662.17</v>
      </c>
      <c r="F538" s="10">
        <v>0</v>
      </c>
      <c r="G538" s="12">
        <v>41.31</v>
      </c>
      <c r="H538" s="11">
        <v>3.5409999999999999</v>
      </c>
      <c r="I538" s="12">
        <v>130.55020690000001</v>
      </c>
      <c r="J538" s="17">
        <v>4.607E-2</v>
      </c>
    </row>
    <row r="539" spans="1:10" x14ac:dyDescent="0.3">
      <c r="A539" s="14">
        <v>4</v>
      </c>
      <c r="B539" s="13">
        <v>40970</v>
      </c>
      <c r="C539" s="14">
        <f>YEAR(Walmart_Sales!$B539)</f>
        <v>2012</v>
      </c>
      <c r="D539" s="14">
        <f>MONTH(Walmart_Sales!$B539)</f>
        <v>3</v>
      </c>
      <c r="E539" s="15">
        <v>2206319.9</v>
      </c>
      <c r="F539" s="14">
        <v>0</v>
      </c>
      <c r="G539" s="16">
        <v>50.38</v>
      </c>
      <c r="H539" s="15">
        <v>3.6190000000000002</v>
      </c>
      <c r="I539" s="16">
        <v>130.64579309999999</v>
      </c>
      <c r="J539" s="18">
        <v>4.607E-2</v>
      </c>
    </row>
    <row r="540" spans="1:10" x14ac:dyDescent="0.3">
      <c r="A540" s="10">
        <v>4</v>
      </c>
      <c r="B540" s="9">
        <v>40977</v>
      </c>
      <c r="C540" s="10">
        <f>YEAR(Walmart_Sales!$B540)</f>
        <v>2012</v>
      </c>
      <c r="D540" s="10">
        <f>MONTH(Walmart_Sales!$B540)</f>
        <v>3</v>
      </c>
      <c r="E540" s="11">
        <v>2202450.81</v>
      </c>
      <c r="F540" s="10">
        <v>0</v>
      </c>
      <c r="G540" s="12">
        <v>53.63</v>
      </c>
      <c r="H540" s="11">
        <v>3.6669999999999998</v>
      </c>
      <c r="I540" s="12">
        <v>130.74137930000001</v>
      </c>
      <c r="J540" s="17">
        <v>4.607E-2</v>
      </c>
    </row>
    <row r="541" spans="1:10" x14ac:dyDescent="0.3">
      <c r="A541" s="14">
        <v>4</v>
      </c>
      <c r="B541" s="13">
        <v>40984</v>
      </c>
      <c r="C541" s="14">
        <f>YEAR(Walmart_Sales!$B541)</f>
        <v>2012</v>
      </c>
      <c r="D541" s="14">
        <f>MONTH(Walmart_Sales!$B541)</f>
        <v>3</v>
      </c>
      <c r="E541" s="15">
        <v>2214967.44</v>
      </c>
      <c r="F541" s="14">
        <v>0</v>
      </c>
      <c r="G541" s="16">
        <v>59.81</v>
      </c>
      <c r="H541" s="15">
        <v>3.7069999999999999</v>
      </c>
      <c r="I541" s="16">
        <v>130.82619349999999</v>
      </c>
      <c r="J541" s="18">
        <v>4.607E-2</v>
      </c>
    </row>
    <row r="542" spans="1:10" x14ac:dyDescent="0.3">
      <c r="A542" s="10">
        <v>4</v>
      </c>
      <c r="B542" s="9">
        <v>40991</v>
      </c>
      <c r="C542" s="10">
        <f>YEAR(Walmart_Sales!$B542)</f>
        <v>2012</v>
      </c>
      <c r="D542" s="10">
        <f>MONTH(Walmart_Sales!$B542)</f>
        <v>3</v>
      </c>
      <c r="E542" s="11">
        <v>2091592.54</v>
      </c>
      <c r="F542" s="10">
        <v>0</v>
      </c>
      <c r="G542" s="12">
        <v>59.07</v>
      </c>
      <c r="H542" s="11">
        <v>3.7589999999999999</v>
      </c>
      <c r="I542" s="12">
        <v>130.89664519999999</v>
      </c>
      <c r="J542" s="17">
        <v>4.607E-2</v>
      </c>
    </row>
    <row r="543" spans="1:10" x14ac:dyDescent="0.3">
      <c r="A543" s="14">
        <v>4</v>
      </c>
      <c r="B543" s="13">
        <v>40998</v>
      </c>
      <c r="C543" s="14">
        <f>YEAR(Walmart_Sales!$B543)</f>
        <v>2012</v>
      </c>
      <c r="D543" s="14">
        <f>MONTH(Walmart_Sales!$B543)</f>
        <v>3</v>
      </c>
      <c r="E543" s="15">
        <v>2089381.77</v>
      </c>
      <c r="F543" s="14">
        <v>0</v>
      </c>
      <c r="G543" s="16">
        <v>72.63</v>
      </c>
      <c r="H543" s="15">
        <v>3.82</v>
      </c>
      <c r="I543" s="16">
        <v>130.96709680000001</v>
      </c>
      <c r="J543" s="18">
        <v>4.607E-2</v>
      </c>
    </row>
    <row r="544" spans="1:10" x14ac:dyDescent="0.3">
      <c r="A544" s="10">
        <v>4</v>
      </c>
      <c r="B544" s="9">
        <v>41005</v>
      </c>
      <c r="C544" s="10">
        <f>YEAR(Walmart_Sales!$B544)</f>
        <v>2012</v>
      </c>
      <c r="D544" s="10">
        <f>MONTH(Walmart_Sales!$B544)</f>
        <v>4</v>
      </c>
      <c r="E544" s="11">
        <v>2470206.13</v>
      </c>
      <c r="F544" s="10">
        <v>0</v>
      </c>
      <c r="G544" s="12">
        <v>67.69</v>
      </c>
      <c r="H544" s="11">
        <v>3.8639999999999999</v>
      </c>
      <c r="I544" s="12">
        <v>131.03754839999999</v>
      </c>
      <c r="J544" s="17">
        <v>4.308E-2</v>
      </c>
    </row>
    <row r="545" spans="1:10" x14ac:dyDescent="0.3">
      <c r="A545" s="14">
        <v>4</v>
      </c>
      <c r="B545" s="13">
        <v>41012</v>
      </c>
      <c r="C545" s="14">
        <f>YEAR(Walmart_Sales!$B545)</f>
        <v>2012</v>
      </c>
      <c r="D545" s="14">
        <f>MONTH(Walmart_Sales!$B545)</f>
        <v>4</v>
      </c>
      <c r="E545" s="15">
        <v>2105301.39</v>
      </c>
      <c r="F545" s="14">
        <v>0</v>
      </c>
      <c r="G545" s="16">
        <v>68.69</v>
      </c>
      <c r="H545" s="15">
        <v>3.8809999999999998</v>
      </c>
      <c r="I545" s="16">
        <v>131.108</v>
      </c>
      <c r="J545" s="18">
        <v>4.308E-2</v>
      </c>
    </row>
    <row r="546" spans="1:10" x14ac:dyDescent="0.3">
      <c r="A546" s="10">
        <v>4</v>
      </c>
      <c r="B546" s="9">
        <v>41019</v>
      </c>
      <c r="C546" s="10">
        <f>YEAR(Walmart_Sales!$B546)</f>
        <v>2012</v>
      </c>
      <c r="D546" s="10">
        <f>MONTH(Walmart_Sales!$B546)</f>
        <v>4</v>
      </c>
      <c r="E546" s="11">
        <v>2144336.89</v>
      </c>
      <c r="F546" s="10">
        <v>0</v>
      </c>
      <c r="G546" s="12">
        <v>68.599999999999994</v>
      </c>
      <c r="H546" s="11">
        <v>3.8639999999999999</v>
      </c>
      <c r="I546" s="12">
        <v>131.11733330000001</v>
      </c>
      <c r="J546" s="17">
        <v>4.308E-2</v>
      </c>
    </row>
    <row r="547" spans="1:10" x14ac:dyDescent="0.3">
      <c r="A547" s="14">
        <v>4</v>
      </c>
      <c r="B547" s="13">
        <v>41026</v>
      </c>
      <c r="C547" s="14">
        <f>YEAR(Walmart_Sales!$B547)</f>
        <v>2012</v>
      </c>
      <c r="D547" s="14">
        <f>MONTH(Walmart_Sales!$B547)</f>
        <v>4</v>
      </c>
      <c r="E547" s="15">
        <v>2064065.66</v>
      </c>
      <c r="F547" s="14">
        <v>0</v>
      </c>
      <c r="G547" s="16">
        <v>76.47</v>
      </c>
      <c r="H547" s="15">
        <v>3.81</v>
      </c>
      <c r="I547" s="16">
        <v>131.12666669999999</v>
      </c>
      <c r="J547" s="18">
        <v>4.308E-2</v>
      </c>
    </row>
    <row r="548" spans="1:10" x14ac:dyDescent="0.3">
      <c r="A548" s="10">
        <v>4</v>
      </c>
      <c r="B548" s="9">
        <v>41033</v>
      </c>
      <c r="C548" s="10">
        <f>YEAR(Walmart_Sales!$B548)</f>
        <v>2012</v>
      </c>
      <c r="D548" s="10">
        <f>MONTH(Walmart_Sales!$B548)</f>
        <v>5</v>
      </c>
      <c r="E548" s="11">
        <v>2196968.33</v>
      </c>
      <c r="F548" s="10">
        <v>0</v>
      </c>
      <c r="G548" s="12">
        <v>80.14</v>
      </c>
      <c r="H548" s="11">
        <v>3.7469999999999999</v>
      </c>
      <c r="I548" s="12">
        <v>131.136</v>
      </c>
      <c r="J548" s="17">
        <v>4.308E-2</v>
      </c>
    </row>
    <row r="549" spans="1:10" x14ac:dyDescent="0.3">
      <c r="A549" s="14">
        <v>4</v>
      </c>
      <c r="B549" s="13">
        <v>41040</v>
      </c>
      <c r="C549" s="14">
        <f>YEAR(Walmart_Sales!$B549)</f>
        <v>2012</v>
      </c>
      <c r="D549" s="14">
        <f>MONTH(Walmart_Sales!$B549)</f>
        <v>5</v>
      </c>
      <c r="E549" s="15">
        <v>2127661.17</v>
      </c>
      <c r="F549" s="14">
        <v>0</v>
      </c>
      <c r="G549" s="16">
        <v>67.64</v>
      </c>
      <c r="H549" s="15">
        <v>3.6850000000000001</v>
      </c>
      <c r="I549" s="16">
        <v>131.1453333</v>
      </c>
      <c r="J549" s="18">
        <v>4.308E-2</v>
      </c>
    </row>
    <row r="550" spans="1:10" x14ac:dyDescent="0.3">
      <c r="A550" s="10">
        <v>4</v>
      </c>
      <c r="B550" s="9">
        <v>41047</v>
      </c>
      <c r="C550" s="10">
        <f>YEAR(Walmart_Sales!$B550)</f>
        <v>2012</v>
      </c>
      <c r="D550" s="10">
        <f>MONTH(Walmart_Sales!$B550)</f>
        <v>5</v>
      </c>
      <c r="E550" s="11">
        <v>2207214.81</v>
      </c>
      <c r="F550" s="10">
        <v>0</v>
      </c>
      <c r="G550" s="12">
        <v>68.430000000000007</v>
      </c>
      <c r="H550" s="11">
        <v>3.62</v>
      </c>
      <c r="I550" s="12">
        <v>131.09832259999999</v>
      </c>
      <c r="J550" s="17">
        <v>4.308E-2</v>
      </c>
    </row>
    <row r="551" spans="1:10" x14ac:dyDescent="0.3">
      <c r="A551" s="14">
        <v>4</v>
      </c>
      <c r="B551" s="13">
        <v>41054</v>
      </c>
      <c r="C551" s="14">
        <f>YEAR(Walmart_Sales!$B551)</f>
        <v>2012</v>
      </c>
      <c r="D551" s="14">
        <f>MONTH(Walmart_Sales!$B551)</f>
        <v>5</v>
      </c>
      <c r="E551" s="15">
        <v>2154137.67</v>
      </c>
      <c r="F551" s="14">
        <v>0</v>
      </c>
      <c r="G551" s="16">
        <v>77.47</v>
      </c>
      <c r="H551" s="15">
        <v>3.5510000000000002</v>
      </c>
      <c r="I551" s="16">
        <v>131.02877419999999</v>
      </c>
      <c r="J551" s="18">
        <v>4.308E-2</v>
      </c>
    </row>
    <row r="552" spans="1:10" x14ac:dyDescent="0.3">
      <c r="A552" s="10">
        <v>4</v>
      </c>
      <c r="B552" s="9">
        <v>41061</v>
      </c>
      <c r="C552" s="10">
        <f>YEAR(Walmart_Sales!$B552)</f>
        <v>2012</v>
      </c>
      <c r="D552" s="10">
        <f>MONTH(Walmart_Sales!$B552)</f>
        <v>6</v>
      </c>
      <c r="E552" s="11">
        <v>2179360.94</v>
      </c>
      <c r="F552" s="10">
        <v>0</v>
      </c>
      <c r="G552" s="12">
        <v>77.41</v>
      </c>
      <c r="H552" s="11">
        <v>3.4830000000000001</v>
      </c>
      <c r="I552" s="12">
        <v>130.95922580000001</v>
      </c>
      <c r="J552" s="17">
        <v>4.308E-2</v>
      </c>
    </row>
    <row r="553" spans="1:10" x14ac:dyDescent="0.3">
      <c r="A553" s="14">
        <v>4</v>
      </c>
      <c r="B553" s="13">
        <v>41068</v>
      </c>
      <c r="C553" s="14">
        <f>YEAR(Walmart_Sales!$B553)</f>
        <v>2012</v>
      </c>
      <c r="D553" s="14">
        <f>MONTH(Walmart_Sales!$B553)</f>
        <v>6</v>
      </c>
      <c r="E553" s="15">
        <v>2245257.1800000002</v>
      </c>
      <c r="F553" s="14">
        <v>0</v>
      </c>
      <c r="G553" s="16">
        <v>78.11</v>
      </c>
      <c r="H553" s="15">
        <v>3.4329999999999998</v>
      </c>
      <c r="I553" s="16">
        <v>130.88967740000001</v>
      </c>
      <c r="J553" s="18">
        <v>4.308E-2</v>
      </c>
    </row>
    <row r="554" spans="1:10" x14ac:dyDescent="0.3">
      <c r="A554" s="10">
        <v>4</v>
      </c>
      <c r="B554" s="9">
        <v>41075</v>
      </c>
      <c r="C554" s="10">
        <f>YEAR(Walmart_Sales!$B554)</f>
        <v>2012</v>
      </c>
      <c r="D554" s="10">
        <f>MONTH(Walmart_Sales!$B554)</f>
        <v>6</v>
      </c>
      <c r="E554" s="11">
        <v>2234190.9300000002</v>
      </c>
      <c r="F554" s="10">
        <v>0</v>
      </c>
      <c r="G554" s="12">
        <v>80.94</v>
      </c>
      <c r="H554" s="11">
        <v>3.3719999999999999</v>
      </c>
      <c r="I554" s="12">
        <v>130.82953330000001</v>
      </c>
      <c r="J554" s="17">
        <v>4.308E-2</v>
      </c>
    </row>
    <row r="555" spans="1:10" x14ac:dyDescent="0.3">
      <c r="A555" s="14">
        <v>4</v>
      </c>
      <c r="B555" s="13">
        <v>41082</v>
      </c>
      <c r="C555" s="14">
        <f>YEAR(Walmart_Sales!$B555)</f>
        <v>2012</v>
      </c>
      <c r="D555" s="14">
        <f>MONTH(Walmart_Sales!$B555)</f>
        <v>6</v>
      </c>
      <c r="E555" s="15">
        <v>2197299.65</v>
      </c>
      <c r="F555" s="14">
        <v>0</v>
      </c>
      <c r="G555" s="16">
        <v>81.63</v>
      </c>
      <c r="H555" s="15">
        <v>3.3290000000000002</v>
      </c>
      <c r="I555" s="16">
        <v>130.7929</v>
      </c>
      <c r="J555" s="18">
        <v>4.308E-2</v>
      </c>
    </row>
    <row r="556" spans="1:10" x14ac:dyDescent="0.3">
      <c r="A556" s="10">
        <v>4</v>
      </c>
      <c r="B556" s="9">
        <v>41089</v>
      </c>
      <c r="C556" s="10">
        <f>YEAR(Walmart_Sales!$B556)</f>
        <v>2012</v>
      </c>
      <c r="D556" s="10">
        <f>MONTH(Walmart_Sales!$B556)</f>
        <v>6</v>
      </c>
      <c r="E556" s="11">
        <v>2128362.92</v>
      </c>
      <c r="F556" s="10">
        <v>0</v>
      </c>
      <c r="G556" s="12">
        <v>84.23</v>
      </c>
      <c r="H556" s="11">
        <v>3.2570000000000001</v>
      </c>
      <c r="I556" s="12">
        <v>130.7562667</v>
      </c>
      <c r="J556" s="17">
        <v>4.308E-2</v>
      </c>
    </row>
    <row r="557" spans="1:10" x14ac:dyDescent="0.3">
      <c r="A557" s="14">
        <v>4</v>
      </c>
      <c r="B557" s="13">
        <v>41096</v>
      </c>
      <c r="C557" s="14">
        <f>YEAR(Walmart_Sales!$B557)</f>
        <v>2012</v>
      </c>
      <c r="D557" s="14">
        <f>MONTH(Walmart_Sales!$B557)</f>
        <v>7</v>
      </c>
      <c r="E557" s="15">
        <v>2224499.2799999998</v>
      </c>
      <c r="F557" s="14">
        <v>0</v>
      </c>
      <c r="G557" s="16">
        <v>80.37</v>
      </c>
      <c r="H557" s="15">
        <v>3.1869999999999998</v>
      </c>
      <c r="I557" s="16">
        <v>130.7196333</v>
      </c>
      <c r="J557" s="18">
        <v>4.0770000000000001E-2</v>
      </c>
    </row>
    <row r="558" spans="1:10" x14ac:dyDescent="0.3">
      <c r="A558" s="10">
        <v>4</v>
      </c>
      <c r="B558" s="9">
        <v>41103</v>
      </c>
      <c r="C558" s="10">
        <f>YEAR(Walmart_Sales!$B558)</f>
        <v>2012</v>
      </c>
      <c r="D558" s="10">
        <f>MONTH(Walmart_Sales!$B558)</f>
        <v>7</v>
      </c>
      <c r="E558" s="11">
        <v>2100252.61</v>
      </c>
      <c r="F558" s="10">
        <v>0</v>
      </c>
      <c r="G558" s="12">
        <v>76.86</v>
      </c>
      <c r="H558" s="11">
        <v>3.2240000000000002</v>
      </c>
      <c r="I558" s="12">
        <v>130.68299999999999</v>
      </c>
      <c r="J558" s="17">
        <v>4.0770000000000001E-2</v>
      </c>
    </row>
    <row r="559" spans="1:10" x14ac:dyDescent="0.3">
      <c r="A559" s="14">
        <v>4</v>
      </c>
      <c r="B559" s="13">
        <v>41110</v>
      </c>
      <c r="C559" s="14">
        <f>YEAR(Walmart_Sales!$B559)</f>
        <v>2012</v>
      </c>
      <c r="D559" s="14">
        <f>MONTH(Walmart_Sales!$B559)</f>
        <v>7</v>
      </c>
      <c r="E559" s="15">
        <v>2175563.69</v>
      </c>
      <c r="F559" s="14">
        <v>0</v>
      </c>
      <c r="G559" s="16">
        <v>79.14</v>
      </c>
      <c r="H559" s="15">
        <v>3.2629999999999999</v>
      </c>
      <c r="I559" s="16">
        <v>130.70129030000001</v>
      </c>
      <c r="J559" s="18">
        <v>4.0770000000000001E-2</v>
      </c>
    </row>
    <row r="560" spans="1:10" x14ac:dyDescent="0.3">
      <c r="A560" s="10">
        <v>4</v>
      </c>
      <c r="B560" s="9">
        <v>41117</v>
      </c>
      <c r="C560" s="10">
        <f>YEAR(Walmart_Sales!$B560)</f>
        <v>2012</v>
      </c>
      <c r="D560" s="10">
        <f>MONTH(Walmart_Sales!$B560)</f>
        <v>7</v>
      </c>
      <c r="E560" s="11">
        <v>2048613.65</v>
      </c>
      <c r="F560" s="10">
        <v>0</v>
      </c>
      <c r="G560" s="12">
        <v>81.06</v>
      </c>
      <c r="H560" s="11">
        <v>3.3559999999999999</v>
      </c>
      <c r="I560" s="12">
        <v>130.7195806</v>
      </c>
      <c r="J560" s="17">
        <v>4.0770000000000001E-2</v>
      </c>
    </row>
    <row r="561" spans="1:10" x14ac:dyDescent="0.3">
      <c r="A561" s="14">
        <v>4</v>
      </c>
      <c r="B561" s="13">
        <v>41124</v>
      </c>
      <c r="C561" s="14">
        <f>YEAR(Walmart_Sales!$B561)</f>
        <v>2012</v>
      </c>
      <c r="D561" s="14">
        <f>MONTH(Walmart_Sales!$B561)</f>
        <v>8</v>
      </c>
      <c r="E561" s="15">
        <v>2174514.13</v>
      </c>
      <c r="F561" s="14">
        <v>0</v>
      </c>
      <c r="G561" s="16">
        <v>83.86</v>
      </c>
      <c r="H561" s="15">
        <v>3.3740000000000001</v>
      </c>
      <c r="I561" s="16">
        <v>130.73787100000001</v>
      </c>
      <c r="J561" s="18">
        <v>4.0770000000000001E-2</v>
      </c>
    </row>
    <row r="562" spans="1:10" x14ac:dyDescent="0.3">
      <c r="A562" s="10">
        <v>4</v>
      </c>
      <c r="B562" s="9">
        <v>41131</v>
      </c>
      <c r="C562" s="10">
        <f>YEAR(Walmart_Sales!$B562)</f>
        <v>2012</v>
      </c>
      <c r="D562" s="10">
        <f>MONTH(Walmart_Sales!$B562)</f>
        <v>8</v>
      </c>
      <c r="E562" s="11">
        <v>2193367.69</v>
      </c>
      <c r="F562" s="10">
        <v>0</v>
      </c>
      <c r="G562" s="12">
        <v>83.21</v>
      </c>
      <c r="H562" s="11">
        <v>3.476</v>
      </c>
      <c r="I562" s="12">
        <v>130.7561613</v>
      </c>
      <c r="J562" s="17">
        <v>4.0770000000000001E-2</v>
      </c>
    </row>
    <row r="563" spans="1:10" x14ac:dyDescent="0.3">
      <c r="A563" s="14">
        <v>4</v>
      </c>
      <c r="B563" s="13">
        <v>41138</v>
      </c>
      <c r="C563" s="14">
        <f>YEAR(Walmart_Sales!$B563)</f>
        <v>2012</v>
      </c>
      <c r="D563" s="14">
        <f>MONTH(Walmart_Sales!$B563)</f>
        <v>8</v>
      </c>
      <c r="E563" s="15">
        <v>2283540.2999999998</v>
      </c>
      <c r="F563" s="14">
        <v>0</v>
      </c>
      <c r="G563" s="16">
        <v>81.41</v>
      </c>
      <c r="H563" s="15">
        <v>3.552</v>
      </c>
      <c r="I563" s="16">
        <v>130.79096770000001</v>
      </c>
      <c r="J563" s="18">
        <v>4.0770000000000001E-2</v>
      </c>
    </row>
    <row r="564" spans="1:10" x14ac:dyDescent="0.3">
      <c r="A564" s="10">
        <v>4</v>
      </c>
      <c r="B564" s="9">
        <v>41145</v>
      </c>
      <c r="C564" s="10">
        <f>YEAR(Walmart_Sales!$B564)</f>
        <v>2012</v>
      </c>
      <c r="D564" s="10">
        <f>MONTH(Walmart_Sales!$B564)</f>
        <v>8</v>
      </c>
      <c r="E564" s="11">
        <v>2125241.6800000002</v>
      </c>
      <c r="F564" s="10">
        <v>0</v>
      </c>
      <c r="G564" s="12">
        <v>75.760000000000005</v>
      </c>
      <c r="H564" s="11">
        <v>3.61</v>
      </c>
      <c r="I564" s="12">
        <v>130.8381613</v>
      </c>
      <c r="J564" s="17">
        <v>4.0770000000000001E-2</v>
      </c>
    </row>
    <row r="565" spans="1:10" x14ac:dyDescent="0.3">
      <c r="A565" s="14">
        <v>4</v>
      </c>
      <c r="B565" s="13">
        <v>41152</v>
      </c>
      <c r="C565" s="14">
        <f>YEAR(Walmart_Sales!$B565)</f>
        <v>2012</v>
      </c>
      <c r="D565" s="14">
        <f>MONTH(Walmart_Sales!$B565)</f>
        <v>8</v>
      </c>
      <c r="E565" s="15">
        <v>2081181.35</v>
      </c>
      <c r="F565" s="14">
        <v>0</v>
      </c>
      <c r="G565" s="16">
        <v>76.47</v>
      </c>
      <c r="H565" s="15">
        <v>3.6459999999999999</v>
      </c>
      <c r="I565" s="16">
        <v>130.88535479999999</v>
      </c>
      <c r="J565" s="18">
        <v>4.0770000000000001E-2</v>
      </c>
    </row>
    <row r="566" spans="1:10" x14ac:dyDescent="0.3">
      <c r="A566" s="10">
        <v>4</v>
      </c>
      <c r="B566" s="9">
        <v>41159</v>
      </c>
      <c r="C566" s="10">
        <f>YEAR(Walmart_Sales!$B566)</f>
        <v>2012</v>
      </c>
      <c r="D566" s="10">
        <f>MONTH(Walmart_Sales!$B566)</f>
        <v>9</v>
      </c>
      <c r="E566" s="11">
        <v>2125104.7200000002</v>
      </c>
      <c r="F566" s="10">
        <v>1</v>
      </c>
      <c r="G566" s="12">
        <v>82.09</v>
      </c>
      <c r="H566" s="11">
        <v>3.7090000000000001</v>
      </c>
      <c r="I566" s="12">
        <v>130.9325484</v>
      </c>
      <c r="J566" s="17">
        <v>4.0770000000000001E-2</v>
      </c>
    </row>
    <row r="567" spans="1:10" x14ac:dyDescent="0.3">
      <c r="A567" s="14">
        <v>4</v>
      </c>
      <c r="B567" s="13">
        <v>41166</v>
      </c>
      <c r="C567" s="14">
        <f>YEAR(Walmart_Sales!$B567)</f>
        <v>2012</v>
      </c>
      <c r="D567" s="14">
        <f>MONTH(Walmart_Sales!$B567)</f>
        <v>9</v>
      </c>
      <c r="E567" s="15">
        <v>2117854.6</v>
      </c>
      <c r="F567" s="14">
        <v>0</v>
      </c>
      <c r="G567" s="16">
        <v>68.2</v>
      </c>
      <c r="H567" s="15">
        <v>3.706</v>
      </c>
      <c r="I567" s="16">
        <v>130.97766669999999</v>
      </c>
      <c r="J567" s="18">
        <v>4.0770000000000001E-2</v>
      </c>
    </row>
    <row r="568" spans="1:10" x14ac:dyDescent="0.3">
      <c r="A568" s="10">
        <v>4</v>
      </c>
      <c r="B568" s="9">
        <v>41173</v>
      </c>
      <c r="C568" s="10">
        <f>YEAR(Walmart_Sales!$B568)</f>
        <v>2012</v>
      </c>
      <c r="D568" s="10">
        <f>MONTH(Walmart_Sales!$B568)</f>
        <v>9</v>
      </c>
      <c r="E568" s="11">
        <v>2119438.5299999998</v>
      </c>
      <c r="F568" s="10">
        <v>0</v>
      </c>
      <c r="G568" s="12">
        <v>68.97</v>
      </c>
      <c r="H568" s="11">
        <v>3.7210000000000001</v>
      </c>
      <c r="I568" s="12">
        <v>131.01033330000001</v>
      </c>
      <c r="J568" s="17">
        <v>4.0770000000000001E-2</v>
      </c>
    </row>
    <row r="569" spans="1:10" x14ac:dyDescent="0.3">
      <c r="A569" s="14">
        <v>4</v>
      </c>
      <c r="B569" s="13">
        <v>41180</v>
      </c>
      <c r="C569" s="14">
        <f>YEAR(Walmart_Sales!$B569)</f>
        <v>2012</v>
      </c>
      <c r="D569" s="14">
        <f>MONTH(Walmart_Sales!$B569)</f>
        <v>9</v>
      </c>
      <c r="E569" s="15">
        <v>2027620.23</v>
      </c>
      <c r="F569" s="14">
        <v>0</v>
      </c>
      <c r="G569" s="16">
        <v>71.739999999999995</v>
      </c>
      <c r="H569" s="15">
        <v>3.6659999999999999</v>
      </c>
      <c r="I569" s="16">
        <v>131.04300000000001</v>
      </c>
      <c r="J569" s="18">
        <v>4.0770000000000001E-2</v>
      </c>
    </row>
    <row r="570" spans="1:10" x14ac:dyDescent="0.3">
      <c r="A570" s="10">
        <v>4</v>
      </c>
      <c r="B570" s="9">
        <v>41187</v>
      </c>
      <c r="C570" s="10">
        <f>YEAR(Walmart_Sales!$B570)</f>
        <v>2012</v>
      </c>
      <c r="D570" s="10">
        <f>MONTH(Walmart_Sales!$B570)</f>
        <v>10</v>
      </c>
      <c r="E570" s="11">
        <v>2209835.4300000002</v>
      </c>
      <c r="F570" s="10">
        <v>0</v>
      </c>
      <c r="G570" s="12">
        <v>63.07</v>
      </c>
      <c r="H570" s="11">
        <v>3.62</v>
      </c>
      <c r="I570" s="12">
        <v>131.0756667</v>
      </c>
      <c r="J570" s="17">
        <v>3.8789999999999998E-2</v>
      </c>
    </row>
    <row r="571" spans="1:10" x14ac:dyDescent="0.3">
      <c r="A571" s="14">
        <v>4</v>
      </c>
      <c r="B571" s="13">
        <v>41194</v>
      </c>
      <c r="C571" s="14">
        <f>YEAR(Walmart_Sales!$B571)</f>
        <v>2012</v>
      </c>
      <c r="D571" s="14">
        <f>MONTH(Walmart_Sales!$B571)</f>
        <v>10</v>
      </c>
      <c r="E571" s="15">
        <v>2133026.0699999998</v>
      </c>
      <c r="F571" s="14">
        <v>0</v>
      </c>
      <c r="G571" s="16">
        <v>57.11</v>
      </c>
      <c r="H571" s="15">
        <v>3.6030000000000002</v>
      </c>
      <c r="I571" s="16">
        <v>131.1083333</v>
      </c>
      <c r="J571" s="18">
        <v>3.8789999999999998E-2</v>
      </c>
    </row>
    <row r="572" spans="1:10" x14ac:dyDescent="0.3">
      <c r="A572" s="10">
        <v>4</v>
      </c>
      <c r="B572" s="9">
        <v>41201</v>
      </c>
      <c r="C572" s="10">
        <f>YEAR(Walmart_Sales!$B572)</f>
        <v>2012</v>
      </c>
      <c r="D572" s="10">
        <f>MONTH(Walmart_Sales!$B572)</f>
        <v>10</v>
      </c>
      <c r="E572" s="11">
        <v>2097266.85</v>
      </c>
      <c r="F572" s="10">
        <v>0</v>
      </c>
      <c r="G572" s="12">
        <v>64.459999999999994</v>
      </c>
      <c r="H572" s="11">
        <v>3.61</v>
      </c>
      <c r="I572" s="12">
        <v>131.14996769999999</v>
      </c>
      <c r="J572" s="17">
        <v>3.8789999999999998E-2</v>
      </c>
    </row>
    <row r="573" spans="1:10" x14ac:dyDescent="0.3">
      <c r="A573" s="14">
        <v>4</v>
      </c>
      <c r="B573" s="13">
        <v>41208</v>
      </c>
      <c r="C573" s="14">
        <f>YEAR(Walmart_Sales!$B573)</f>
        <v>2012</v>
      </c>
      <c r="D573" s="14">
        <f>MONTH(Walmart_Sales!$B573)</f>
        <v>10</v>
      </c>
      <c r="E573" s="15">
        <v>2149594.46</v>
      </c>
      <c r="F573" s="14">
        <v>0</v>
      </c>
      <c r="G573" s="16">
        <v>63.64</v>
      </c>
      <c r="H573" s="15">
        <v>3.5139999999999998</v>
      </c>
      <c r="I573" s="16">
        <v>131.19309680000001</v>
      </c>
      <c r="J573" s="18">
        <v>3.8789999999999998E-2</v>
      </c>
    </row>
    <row r="574" spans="1:10" x14ac:dyDescent="0.3">
      <c r="A574" s="10">
        <v>5</v>
      </c>
      <c r="B574" s="9">
        <v>40214</v>
      </c>
      <c r="C574" s="10">
        <f>YEAR(Walmart_Sales!$B574)</f>
        <v>2010</v>
      </c>
      <c r="D574" s="10">
        <f>MONTH(Walmart_Sales!$B574)</f>
        <v>2</v>
      </c>
      <c r="E574" s="11">
        <v>317173.09999999998</v>
      </c>
      <c r="F574" s="10">
        <v>0</v>
      </c>
      <c r="G574" s="12">
        <v>39.700000000000003</v>
      </c>
      <c r="H574" s="11">
        <v>2.5720000000000001</v>
      </c>
      <c r="I574" s="12">
        <v>211.65397160000001</v>
      </c>
      <c r="J574" s="17">
        <v>6.5659999999999996E-2</v>
      </c>
    </row>
    <row r="575" spans="1:10" x14ac:dyDescent="0.3">
      <c r="A575" s="14">
        <v>5</v>
      </c>
      <c r="B575" s="13">
        <v>40221</v>
      </c>
      <c r="C575" s="14">
        <f>YEAR(Walmart_Sales!$B575)</f>
        <v>2010</v>
      </c>
      <c r="D575" s="14">
        <f>MONTH(Walmart_Sales!$B575)</f>
        <v>2</v>
      </c>
      <c r="E575" s="15">
        <v>311825.7</v>
      </c>
      <c r="F575" s="14">
        <v>1</v>
      </c>
      <c r="G575" s="16">
        <v>39.81</v>
      </c>
      <c r="H575" s="15">
        <v>2.548</v>
      </c>
      <c r="I575" s="16">
        <v>211.8004698</v>
      </c>
      <c r="J575" s="18">
        <v>6.5659999999999996E-2</v>
      </c>
    </row>
    <row r="576" spans="1:10" x14ac:dyDescent="0.3">
      <c r="A576" s="10">
        <v>5</v>
      </c>
      <c r="B576" s="9">
        <v>40228</v>
      </c>
      <c r="C576" s="10">
        <f>YEAR(Walmart_Sales!$B576)</f>
        <v>2010</v>
      </c>
      <c r="D576" s="10">
        <f>MONTH(Walmart_Sales!$B576)</f>
        <v>2</v>
      </c>
      <c r="E576" s="11">
        <v>303447.57</v>
      </c>
      <c r="F576" s="10">
        <v>0</v>
      </c>
      <c r="G576" s="12">
        <v>41.14</v>
      </c>
      <c r="H576" s="11">
        <v>2.5139999999999998</v>
      </c>
      <c r="I576" s="12">
        <v>211.84712830000001</v>
      </c>
      <c r="J576" s="17">
        <v>6.5659999999999996E-2</v>
      </c>
    </row>
    <row r="577" spans="1:10" x14ac:dyDescent="0.3">
      <c r="A577" s="14">
        <v>5</v>
      </c>
      <c r="B577" s="13">
        <v>40235</v>
      </c>
      <c r="C577" s="14">
        <f>YEAR(Walmart_Sales!$B577)</f>
        <v>2010</v>
      </c>
      <c r="D577" s="14">
        <f>MONTH(Walmart_Sales!$B577)</f>
        <v>2</v>
      </c>
      <c r="E577" s="15">
        <v>270281.63</v>
      </c>
      <c r="F577" s="14">
        <v>0</v>
      </c>
      <c r="G577" s="16">
        <v>46.7</v>
      </c>
      <c r="H577" s="15">
        <v>2.5609999999999999</v>
      </c>
      <c r="I577" s="16">
        <v>211.87714679999999</v>
      </c>
      <c r="J577" s="18">
        <v>6.5659999999999996E-2</v>
      </c>
    </row>
    <row r="578" spans="1:10" x14ac:dyDescent="0.3">
      <c r="A578" s="10">
        <v>5</v>
      </c>
      <c r="B578" s="9">
        <v>40242</v>
      </c>
      <c r="C578" s="10">
        <f>YEAR(Walmart_Sales!$B578)</f>
        <v>2010</v>
      </c>
      <c r="D578" s="10">
        <f>MONTH(Walmart_Sales!$B578)</f>
        <v>3</v>
      </c>
      <c r="E578" s="11">
        <v>288855.71000000002</v>
      </c>
      <c r="F578" s="10">
        <v>0</v>
      </c>
      <c r="G578" s="12">
        <v>48.89</v>
      </c>
      <c r="H578" s="11">
        <v>2.625</v>
      </c>
      <c r="I578" s="12">
        <v>211.9071653</v>
      </c>
      <c r="J578" s="17">
        <v>6.5659999999999996E-2</v>
      </c>
    </row>
    <row r="579" spans="1:10" x14ac:dyDescent="0.3">
      <c r="A579" s="14">
        <v>5</v>
      </c>
      <c r="B579" s="13">
        <v>40249</v>
      </c>
      <c r="C579" s="14">
        <f>YEAR(Walmart_Sales!$B579)</f>
        <v>2010</v>
      </c>
      <c r="D579" s="14">
        <f>MONTH(Walmart_Sales!$B579)</f>
        <v>3</v>
      </c>
      <c r="E579" s="15">
        <v>297293.59000000003</v>
      </c>
      <c r="F579" s="14">
        <v>0</v>
      </c>
      <c r="G579" s="16">
        <v>58.5</v>
      </c>
      <c r="H579" s="15">
        <v>2.6669999999999998</v>
      </c>
      <c r="I579" s="16">
        <v>211.93718390000001</v>
      </c>
      <c r="J579" s="18">
        <v>6.5659999999999996E-2</v>
      </c>
    </row>
    <row r="580" spans="1:10" x14ac:dyDescent="0.3">
      <c r="A580" s="10">
        <v>5</v>
      </c>
      <c r="B580" s="9">
        <v>40256</v>
      </c>
      <c r="C580" s="10">
        <f>YEAR(Walmart_Sales!$B580)</f>
        <v>2010</v>
      </c>
      <c r="D580" s="10">
        <f>MONTH(Walmart_Sales!$B580)</f>
        <v>3</v>
      </c>
      <c r="E580" s="11">
        <v>281706.40999999997</v>
      </c>
      <c r="F580" s="10">
        <v>0</v>
      </c>
      <c r="G580" s="12">
        <v>55.46</v>
      </c>
      <c r="H580" s="11">
        <v>2.72</v>
      </c>
      <c r="I580" s="12">
        <v>211.77089699999999</v>
      </c>
      <c r="J580" s="17">
        <v>6.5659999999999996E-2</v>
      </c>
    </row>
    <row r="581" spans="1:10" x14ac:dyDescent="0.3">
      <c r="A581" s="14">
        <v>5</v>
      </c>
      <c r="B581" s="13">
        <v>40263</v>
      </c>
      <c r="C581" s="14">
        <f>YEAR(Walmart_Sales!$B581)</f>
        <v>2010</v>
      </c>
      <c r="D581" s="14">
        <f>MONTH(Walmart_Sales!$B581)</f>
        <v>3</v>
      </c>
      <c r="E581" s="15">
        <v>273282.96999999997</v>
      </c>
      <c r="F581" s="14">
        <v>0</v>
      </c>
      <c r="G581" s="16">
        <v>52.47</v>
      </c>
      <c r="H581" s="15">
        <v>2.7320000000000002</v>
      </c>
      <c r="I581" s="16">
        <v>211.57189249999999</v>
      </c>
      <c r="J581" s="18">
        <v>6.5659999999999996E-2</v>
      </c>
    </row>
    <row r="582" spans="1:10" x14ac:dyDescent="0.3">
      <c r="A582" s="10">
        <v>5</v>
      </c>
      <c r="B582" s="9">
        <v>40270</v>
      </c>
      <c r="C582" s="10">
        <f>YEAR(Walmart_Sales!$B582)</f>
        <v>2010</v>
      </c>
      <c r="D582" s="10">
        <f>MONTH(Walmart_Sales!$B582)</f>
        <v>4</v>
      </c>
      <c r="E582" s="11">
        <v>331406</v>
      </c>
      <c r="F582" s="10">
        <v>0</v>
      </c>
      <c r="G582" s="12">
        <v>63.18</v>
      </c>
      <c r="H582" s="11">
        <v>2.7189999999999999</v>
      </c>
      <c r="I582" s="12">
        <v>211.37288799999999</v>
      </c>
      <c r="J582" s="17">
        <v>6.4649999999999999E-2</v>
      </c>
    </row>
    <row r="583" spans="1:10" x14ac:dyDescent="0.3">
      <c r="A583" s="14">
        <v>5</v>
      </c>
      <c r="B583" s="13">
        <v>40277</v>
      </c>
      <c r="C583" s="14">
        <f>YEAR(Walmart_Sales!$B583)</f>
        <v>2010</v>
      </c>
      <c r="D583" s="14">
        <f>MONTH(Walmart_Sales!$B583)</f>
        <v>4</v>
      </c>
      <c r="E583" s="15">
        <v>328020.49</v>
      </c>
      <c r="F583" s="14">
        <v>0</v>
      </c>
      <c r="G583" s="16">
        <v>65.19</v>
      </c>
      <c r="H583" s="15">
        <v>2.77</v>
      </c>
      <c r="I583" s="16">
        <v>211.17388349999999</v>
      </c>
      <c r="J583" s="18">
        <v>6.4649999999999999E-2</v>
      </c>
    </row>
    <row r="584" spans="1:10" x14ac:dyDescent="0.3">
      <c r="A584" s="10">
        <v>5</v>
      </c>
      <c r="B584" s="9">
        <v>40284</v>
      </c>
      <c r="C584" s="10">
        <f>YEAR(Walmart_Sales!$B584)</f>
        <v>2010</v>
      </c>
      <c r="D584" s="10">
        <f>MONTH(Walmart_Sales!$B584)</f>
        <v>4</v>
      </c>
      <c r="E584" s="11">
        <v>306858.69</v>
      </c>
      <c r="F584" s="10">
        <v>0</v>
      </c>
      <c r="G584" s="12">
        <v>65.3</v>
      </c>
      <c r="H584" s="11">
        <v>2.8079999999999998</v>
      </c>
      <c r="I584" s="12">
        <v>211.0388528</v>
      </c>
      <c r="J584" s="17">
        <v>6.4649999999999999E-2</v>
      </c>
    </row>
    <row r="585" spans="1:10" x14ac:dyDescent="0.3">
      <c r="A585" s="14">
        <v>5</v>
      </c>
      <c r="B585" s="13">
        <v>40291</v>
      </c>
      <c r="C585" s="14">
        <f>YEAR(Walmart_Sales!$B585)</f>
        <v>2010</v>
      </c>
      <c r="D585" s="14">
        <f>MONTH(Walmart_Sales!$B585)</f>
        <v>4</v>
      </c>
      <c r="E585" s="15">
        <v>288839.73</v>
      </c>
      <c r="F585" s="14">
        <v>0</v>
      </c>
      <c r="G585" s="16">
        <v>65.13</v>
      </c>
      <c r="H585" s="15">
        <v>2.7949999999999999</v>
      </c>
      <c r="I585" s="16">
        <v>210.98912039999999</v>
      </c>
      <c r="J585" s="18">
        <v>6.4649999999999999E-2</v>
      </c>
    </row>
    <row r="586" spans="1:10" x14ac:dyDescent="0.3">
      <c r="A586" s="10">
        <v>5</v>
      </c>
      <c r="B586" s="9">
        <v>40298</v>
      </c>
      <c r="C586" s="10">
        <f>YEAR(Walmart_Sales!$B586)</f>
        <v>2010</v>
      </c>
      <c r="D586" s="10">
        <f>MONTH(Walmart_Sales!$B586)</f>
        <v>4</v>
      </c>
      <c r="E586" s="11">
        <v>298697.84000000003</v>
      </c>
      <c r="F586" s="10">
        <v>0</v>
      </c>
      <c r="G586" s="12">
        <v>67.53</v>
      </c>
      <c r="H586" s="11">
        <v>2.78</v>
      </c>
      <c r="I586" s="12">
        <v>210.93938800000001</v>
      </c>
      <c r="J586" s="17">
        <v>6.4649999999999999E-2</v>
      </c>
    </row>
    <row r="587" spans="1:10" x14ac:dyDescent="0.3">
      <c r="A587" s="14">
        <v>5</v>
      </c>
      <c r="B587" s="13">
        <v>40305</v>
      </c>
      <c r="C587" s="14">
        <f>YEAR(Walmart_Sales!$B587)</f>
        <v>2010</v>
      </c>
      <c r="D587" s="14">
        <f>MONTH(Walmart_Sales!$B587)</f>
        <v>5</v>
      </c>
      <c r="E587" s="15">
        <v>333522.59999999998</v>
      </c>
      <c r="F587" s="14">
        <v>0</v>
      </c>
      <c r="G587" s="16">
        <v>71.53</v>
      </c>
      <c r="H587" s="15">
        <v>2.835</v>
      </c>
      <c r="I587" s="16">
        <v>210.8896556</v>
      </c>
      <c r="J587" s="18">
        <v>6.4649999999999999E-2</v>
      </c>
    </row>
    <row r="588" spans="1:10" x14ac:dyDescent="0.3">
      <c r="A588" s="10">
        <v>5</v>
      </c>
      <c r="B588" s="9">
        <v>40312</v>
      </c>
      <c r="C588" s="10">
        <f>YEAR(Walmart_Sales!$B588)</f>
        <v>2010</v>
      </c>
      <c r="D588" s="10">
        <f>MONTH(Walmart_Sales!$B588)</f>
        <v>5</v>
      </c>
      <c r="E588" s="11">
        <v>296673.77</v>
      </c>
      <c r="F588" s="10">
        <v>0</v>
      </c>
      <c r="G588" s="12">
        <v>74.790000000000006</v>
      </c>
      <c r="H588" s="11">
        <v>2.8540000000000001</v>
      </c>
      <c r="I588" s="12">
        <v>210.8872772</v>
      </c>
      <c r="J588" s="17">
        <v>6.4649999999999999E-2</v>
      </c>
    </row>
    <row r="589" spans="1:10" x14ac:dyDescent="0.3">
      <c r="A589" s="14">
        <v>5</v>
      </c>
      <c r="B589" s="13">
        <v>40319</v>
      </c>
      <c r="C589" s="14">
        <f>YEAR(Walmart_Sales!$B589)</f>
        <v>2010</v>
      </c>
      <c r="D589" s="14">
        <f>MONTH(Walmart_Sales!$B589)</f>
        <v>5</v>
      </c>
      <c r="E589" s="15">
        <v>301615.49</v>
      </c>
      <c r="F589" s="14">
        <v>0</v>
      </c>
      <c r="G589" s="16">
        <v>75.2</v>
      </c>
      <c r="H589" s="15">
        <v>2.8260000000000001</v>
      </c>
      <c r="I589" s="16">
        <v>211.16902300000001</v>
      </c>
      <c r="J589" s="18">
        <v>6.4649999999999999E-2</v>
      </c>
    </row>
    <row r="590" spans="1:10" x14ac:dyDescent="0.3">
      <c r="A590" s="10">
        <v>5</v>
      </c>
      <c r="B590" s="9">
        <v>40326</v>
      </c>
      <c r="C590" s="10">
        <f>YEAR(Walmart_Sales!$B590)</f>
        <v>2010</v>
      </c>
      <c r="D590" s="10">
        <f>MONTH(Walmart_Sales!$B590)</f>
        <v>5</v>
      </c>
      <c r="E590" s="11">
        <v>310013.11</v>
      </c>
      <c r="F590" s="10">
        <v>0</v>
      </c>
      <c r="G590" s="12">
        <v>79.81</v>
      </c>
      <c r="H590" s="11">
        <v>2.7589999999999999</v>
      </c>
      <c r="I590" s="12">
        <v>211.45076879999999</v>
      </c>
      <c r="J590" s="17">
        <v>6.4649999999999999E-2</v>
      </c>
    </row>
    <row r="591" spans="1:10" x14ac:dyDescent="0.3">
      <c r="A591" s="14">
        <v>5</v>
      </c>
      <c r="B591" s="13">
        <v>40333</v>
      </c>
      <c r="C591" s="14">
        <f>YEAR(Walmart_Sales!$B591)</f>
        <v>2010</v>
      </c>
      <c r="D591" s="14">
        <f>MONTH(Walmart_Sales!$B591)</f>
        <v>6</v>
      </c>
      <c r="E591" s="15">
        <v>337825.89</v>
      </c>
      <c r="F591" s="14">
        <v>0</v>
      </c>
      <c r="G591" s="16">
        <v>79.540000000000006</v>
      </c>
      <c r="H591" s="15">
        <v>2.7050000000000001</v>
      </c>
      <c r="I591" s="16">
        <v>211.7325146</v>
      </c>
      <c r="J591" s="18">
        <v>6.4649999999999999E-2</v>
      </c>
    </row>
    <row r="592" spans="1:10" x14ac:dyDescent="0.3">
      <c r="A592" s="10">
        <v>5</v>
      </c>
      <c r="B592" s="9">
        <v>40340</v>
      </c>
      <c r="C592" s="10">
        <f>YEAR(Walmart_Sales!$B592)</f>
        <v>2010</v>
      </c>
      <c r="D592" s="10">
        <f>MONTH(Walmart_Sales!$B592)</f>
        <v>6</v>
      </c>
      <c r="E592" s="11">
        <v>296641.90999999997</v>
      </c>
      <c r="F592" s="10">
        <v>0</v>
      </c>
      <c r="G592" s="12">
        <v>80.7</v>
      </c>
      <c r="H592" s="11">
        <v>2.6680000000000001</v>
      </c>
      <c r="I592" s="12">
        <v>212.01426050000001</v>
      </c>
      <c r="J592" s="17">
        <v>6.4649999999999999E-2</v>
      </c>
    </row>
    <row r="593" spans="1:10" x14ac:dyDescent="0.3">
      <c r="A593" s="14">
        <v>5</v>
      </c>
      <c r="B593" s="13">
        <v>40347</v>
      </c>
      <c r="C593" s="14">
        <f>YEAR(Walmart_Sales!$B593)</f>
        <v>2010</v>
      </c>
      <c r="D593" s="14">
        <f>MONTH(Walmart_Sales!$B593)</f>
        <v>6</v>
      </c>
      <c r="E593" s="15">
        <v>313795.59999999998</v>
      </c>
      <c r="F593" s="14">
        <v>0</v>
      </c>
      <c r="G593" s="16">
        <v>83.91</v>
      </c>
      <c r="H593" s="15">
        <v>2.637</v>
      </c>
      <c r="I593" s="16">
        <v>212.01197690000001</v>
      </c>
      <c r="J593" s="18">
        <v>6.4649999999999999E-2</v>
      </c>
    </row>
    <row r="594" spans="1:10" x14ac:dyDescent="0.3">
      <c r="A594" s="10">
        <v>5</v>
      </c>
      <c r="B594" s="9">
        <v>40354</v>
      </c>
      <c r="C594" s="10">
        <f>YEAR(Walmart_Sales!$B594)</f>
        <v>2010</v>
      </c>
      <c r="D594" s="10">
        <f>MONTH(Walmart_Sales!$B594)</f>
        <v>6</v>
      </c>
      <c r="E594" s="11">
        <v>295257.3</v>
      </c>
      <c r="F594" s="10">
        <v>0</v>
      </c>
      <c r="G594" s="12">
        <v>83.72</v>
      </c>
      <c r="H594" s="11">
        <v>2.653</v>
      </c>
      <c r="I594" s="12">
        <v>211.89608150000001</v>
      </c>
      <c r="J594" s="17">
        <v>6.4649999999999999E-2</v>
      </c>
    </row>
    <row r="595" spans="1:10" x14ac:dyDescent="0.3">
      <c r="A595" s="14">
        <v>5</v>
      </c>
      <c r="B595" s="13">
        <v>40361</v>
      </c>
      <c r="C595" s="14">
        <f>YEAR(Walmart_Sales!$B595)</f>
        <v>2010</v>
      </c>
      <c r="D595" s="14">
        <f>MONTH(Walmart_Sales!$B595)</f>
        <v>7</v>
      </c>
      <c r="E595" s="15">
        <v>305993.27</v>
      </c>
      <c r="F595" s="14">
        <v>0</v>
      </c>
      <c r="G595" s="16">
        <v>81.25</v>
      </c>
      <c r="H595" s="15">
        <v>2.669</v>
      </c>
      <c r="I595" s="16">
        <v>211.78018610000001</v>
      </c>
      <c r="J595" s="18">
        <v>6.4960000000000004E-2</v>
      </c>
    </row>
    <row r="596" spans="1:10" x14ac:dyDescent="0.3">
      <c r="A596" s="10">
        <v>5</v>
      </c>
      <c r="B596" s="9">
        <v>40368</v>
      </c>
      <c r="C596" s="10">
        <f>YEAR(Walmart_Sales!$B596)</f>
        <v>2010</v>
      </c>
      <c r="D596" s="10">
        <f>MONTH(Walmart_Sales!$B596)</f>
        <v>7</v>
      </c>
      <c r="E596" s="11">
        <v>291808.87</v>
      </c>
      <c r="F596" s="10">
        <v>0</v>
      </c>
      <c r="G596" s="12">
        <v>81.14</v>
      </c>
      <c r="H596" s="11">
        <v>2.6419999999999999</v>
      </c>
      <c r="I596" s="12">
        <v>211.66429070000001</v>
      </c>
      <c r="J596" s="17">
        <v>6.4960000000000004E-2</v>
      </c>
    </row>
    <row r="597" spans="1:10" x14ac:dyDescent="0.3">
      <c r="A597" s="14">
        <v>5</v>
      </c>
      <c r="B597" s="13">
        <v>40375</v>
      </c>
      <c r="C597" s="14">
        <f>YEAR(Walmart_Sales!$B597)</f>
        <v>2010</v>
      </c>
      <c r="D597" s="14">
        <f>MONTH(Walmart_Sales!$B597)</f>
        <v>7</v>
      </c>
      <c r="E597" s="15">
        <v>280701.7</v>
      </c>
      <c r="F597" s="14">
        <v>0</v>
      </c>
      <c r="G597" s="16">
        <v>83.98</v>
      </c>
      <c r="H597" s="15">
        <v>2.6230000000000002</v>
      </c>
      <c r="I597" s="16">
        <v>211.65611229999999</v>
      </c>
      <c r="J597" s="18">
        <v>6.4960000000000004E-2</v>
      </c>
    </row>
    <row r="598" spans="1:10" x14ac:dyDescent="0.3">
      <c r="A598" s="10">
        <v>5</v>
      </c>
      <c r="B598" s="9">
        <v>40382</v>
      </c>
      <c r="C598" s="10">
        <f>YEAR(Walmart_Sales!$B598)</f>
        <v>2010</v>
      </c>
      <c r="D598" s="10">
        <f>MONTH(Walmart_Sales!$B598)</f>
        <v>7</v>
      </c>
      <c r="E598" s="11">
        <v>274742.63</v>
      </c>
      <c r="F598" s="10">
        <v>0</v>
      </c>
      <c r="G598" s="12">
        <v>83.66</v>
      </c>
      <c r="H598" s="11">
        <v>2.6080000000000001</v>
      </c>
      <c r="I598" s="12">
        <v>211.79155650000001</v>
      </c>
      <c r="J598" s="17">
        <v>6.4960000000000004E-2</v>
      </c>
    </row>
    <row r="599" spans="1:10" x14ac:dyDescent="0.3">
      <c r="A599" s="14">
        <v>5</v>
      </c>
      <c r="B599" s="13">
        <v>40389</v>
      </c>
      <c r="C599" s="14">
        <f>YEAR(Walmart_Sales!$B599)</f>
        <v>2010</v>
      </c>
      <c r="D599" s="14">
        <f>MONTH(Walmart_Sales!$B599)</f>
        <v>7</v>
      </c>
      <c r="E599" s="15">
        <v>268929.03000000003</v>
      </c>
      <c r="F599" s="14">
        <v>0</v>
      </c>
      <c r="G599" s="16">
        <v>82.46</v>
      </c>
      <c r="H599" s="15">
        <v>2.64</v>
      </c>
      <c r="I599" s="16">
        <v>211.92700060000001</v>
      </c>
      <c r="J599" s="18">
        <v>6.4960000000000004E-2</v>
      </c>
    </row>
    <row r="600" spans="1:10" x14ac:dyDescent="0.3">
      <c r="A600" s="10">
        <v>5</v>
      </c>
      <c r="B600" s="9">
        <v>40396</v>
      </c>
      <c r="C600" s="10">
        <f>YEAR(Walmart_Sales!$B600)</f>
        <v>2010</v>
      </c>
      <c r="D600" s="10">
        <f>MONTH(Walmart_Sales!$B600)</f>
        <v>8</v>
      </c>
      <c r="E600" s="11">
        <v>303043.02</v>
      </c>
      <c r="F600" s="10">
        <v>0</v>
      </c>
      <c r="G600" s="12">
        <v>86.1</v>
      </c>
      <c r="H600" s="11">
        <v>2.6269999999999998</v>
      </c>
      <c r="I600" s="12">
        <v>212.06244469999999</v>
      </c>
      <c r="J600" s="17">
        <v>6.4960000000000004E-2</v>
      </c>
    </row>
    <row r="601" spans="1:10" x14ac:dyDescent="0.3">
      <c r="A601" s="14">
        <v>5</v>
      </c>
      <c r="B601" s="13">
        <v>40403</v>
      </c>
      <c r="C601" s="14">
        <f>YEAR(Walmart_Sales!$B601)</f>
        <v>2010</v>
      </c>
      <c r="D601" s="14">
        <f>MONTH(Walmart_Sales!$B601)</f>
        <v>8</v>
      </c>
      <c r="E601" s="15">
        <v>286477.34999999998</v>
      </c>
      <c r="F601" s="14">
        <v>0</v>
      </c>
      <c r="G601" s="16">
        <v>87.41</v>
      </c>
      <c r="H601" s="15">
        <v>2.6920000000000002</v>
      </c>
      <c r="I601" s="16">
        <v>212.19788890000001</v>
      </c>
      <c r="J601" s="18">
        <v>6.4960000000000004E-2</v>
      </c>
    </row>
    <row r="602" spans="1:10" x14ac:dyDescent="0.3">
      <c r="A602" s="10">
        <v>5</v>
      </c>
      <c r="B602" s="9">
        <v>40410</v>
      </c>
      <c r="C602" s="10">
        <f>YEAR(Walmart_Sales!$B602)</f>
        <v>2010</v>
      </c>
      <c r="D602" s="10">
        <f>MONTH(Walmart_Sales!$B602)</f>
        <v>8</v>
      </c>
      <c r="E602" s="11">
        <v>287205.38</v>
      </c>
      <c r="F602" s="10">
        <v>0</v>
      </c>
      <c r="G602" s="12">
        <v>87.71</v>
      </c>
      <c r="H602" s="11">
        <v>2.6640000000000001</v>
      </c>
      <c r="I602" s="12">
        <v>212.16089840000001</v>
      </c>
      <c r="J602" s="17">
        <v>6.4960000000000004E-2</v>
      </c>
    </row>
    <row r="603" spans="1:10" x14ac:dyDescent="0.3">
      <c r="A603" s="14">
        <v>5</v>
      </c>
      <c r="B603" s="13">
        <v>40417</v>
      </c>
      <c r="C603" s="14">
        <f>YEAR(Walmart_Sales!$B603)</f>
        <v>2010</v>
      </c>
      <c r="D603" s="14">
        <f>MONTH(Walmart_Sales!$B603)</f>
        <v>8</v>
      </c>
      <c r="E603" s="15">
        <v>288519.75</v>
      </c>
      <c r="F603" s="14">
        <v>0</v>
      </c>
      <c r="G603" s="16">
        <v>87.05</v>
      </c>
      <c r="H603" s="15">
        <v>2.6190000000000002</v>
      </c>
      <c r="I603" s="16">
        <v>212.123908</v>
      </c>
      <c r="J603" s="18">
        <v>6.4960000000000004E-2</v>
      </c>
    </row>
    <row r="604" spans="1:10" x14ac:dyDescent="0.3">
      <c r="A604" s="10">
        <v>5</v>
      </c>
      <c r="B604" s="9">
        <v>40424</v>
      </c>
      <c r="C604" s="10">
        <f>YEAR(Walmart_Sales!$B604)</f>
        <v>2010</v>
      </c>
      <c r="D604" s="10">
        <f>MONTH(Walmart_Sales!$B604)</f>
        <v>9</v>
      </c>
      <c r="E604" s="11">
        <v>323798</v>
      </c>
      <c r="F604" s="10">
        <v>0</v>
      </c>
      <c r="G604" s="12">
        <v>84.06</v>
      </c>
      <c r="H604" s="11">
        <v>2.577</v>
      </c>
      <c r="I604" s="12">
        <v>212.08691759999999</v>
      </c>
      <c r="J604" s="17">
        <v>6.4960000000000004E-2</v>
      </c>
    </row>
    <row r="605" spans="1:10" x14ac:dyDescent="0.3">
      <c r="A605" s="14">
        <v>5</v>
      </c>
      <c r="B605" s="13">
        <v>40431</v>
      </c>
      <c r="C605" s="14">
        <f>YEAR(Walmart_Sales!$B605)</f>
        <v>2010</v>
      </c>
      <c r="D605" s="14">
        <f>MONTH(Walmart_Sales!$B605)</f>
        <v>9</v>
      </c>
      <c r="E605" s="15">
        <v>306533.08</v>
      </c>
      <c r="F605" s="14">
        <v>1</v>
      </c>
      <c r="G605" s="16">
        <v>79.86</v>
      </c>
      <c r="H605" s="15">
        <v>2.5649999999999999</v>
      </c>
      <c r="I605" s="16">
        <v>212.04992709999999</v>
      </c>
      <c r="J605" s="18">
        <v>6.4960000000000004E-2</v>
      </c>
    </row>
    <row r="606" spans="1:10" x14ac:dyDescent="0.3">
      <c r="A606" s="10">
        <v>5</v>
      </c>
      <c r="B606" s="9">
        <v>40438</v>
      </c>
      <c r="C606" s="10">
        <f>YEAR(Walmart_Sales!$B606)</f>
        <v>2010</v>
      </c>
      <c r="D606" s="10">
        <f>MONTH(Walmart_Sales!$B606)</f>
        <v>9</v>
      </c>
      <c r="E606" s="11">
        <v>282558.65000000002</v>
      </c>
      <c r="F606" s="10">
        <v>0</v>
      </c>
      <c r="G606" s="12">
        <v>82.28</v>
      </c>
      <c r="H606" s="11">
        <v>2.5819999999999999</v>
      </c>
      <c r="I606" s="12">
        <v>212.07693459999999</v>
      </c>
      <c r="J606" s="17">
        <v>6.4960000000000004E-2</v>
      </c>
    </row>
    <row r="607" spans="1:10" x14ac:dyDescent="0.3">
      <c r="A607" s="14">
        <v>5</v>
      </c>
      <c r="B607" s="13">
        <v>40445</v>
      </c>
      <c r="C607" s="14">
        <f>YEAR(Walmart_Sales!$B607)</f>
        <v>2010</v>
      </c>
      <c r="D607" s="14">
        <f>MONTH(Walmart_Sales!$B607)</f>
        <v>9</v>
      </c>
      <c r="E607" s="15">
        <v>293131.58</v>
      </c>
      <c r="F607" s="14">
        <v>0</v>
      </c>
      <c r="G607" s="16">
        <v>78.53</v>
      </c>
      <c r="H607" s="15">
        <v>2.6240000000000001</v>
      </c>
      <c r="I607" s="16">
        <v>212.1519404</v>
      </c>
      <c r="J607" s="18">
        <v>6.4960000000000004E-2</v>
      </c>
    </row>
    <row r="608" spans="1:10" x14ac:dyDescent="0.3">
      <c r="A608" s="10">
        <v>5</v>
      </c>
      <c r="B608" s="9">
        <v>40452</v>
      </c>
      <c r="C608" s="10">
        <f>YEAR(Walmart_Sales!$B608)</f>
        <v>2010</v>
      </c>
      <c r="D608" s="10">
        <f>MONTH(Walmart_Sales!$B608)</f>
        <v>10</v>
      </c>
      <c r="E608" s="11">
        <v>283178.12</v>
      </c>
      <c r="F608" s="10">
        <v>0</v>
      </c>
      <c r="G608" s="12">
        <v>71.099999999999994</v>
      </c>
      <c r="H608" s="11">
        <v>2.6030000000000002</v>
      </c>
      <c r="I608" s="12">
        <v>212.22694630000001</v>
      </c>
      <c r="J608" s="17">
        <v>6.7680000000000004E-2</v>
      </c>
    </row>
    <row r="609" spans="1:10" x14ac:dyDescent="0.3">
      <c r="A609" s="14">
        <v>5</v>
      </c>
      <c r="B609" s="13">
        <v>40459</v>
      </c>
      <c r="C609" s="14">
        <f>YEAR(Walmart_Sales!$B609)</f>
        <v>2010</v>
      </c>
      <c r="D609" s="14">
        <f>MONTH(Walmart_Sales!$B609)</f>
        <v>10</v>
      </c>
      <c r="E609" s="15">
        <v>290494.84999999998</v>
      </c>
      <c r="F609" s="14">
        <v>0</v>
      </c>
      <c r="G609" s="16">
        <v>64.989999999999995</v>
      </c>
      <c r="H609" s="15">
        <v>2.633</v>
      </c>
      <c r="I609" s="16">
        <v>212.30195219999999</v>
      </c>
      <c r="J609" s="18">
        <v>6.7680000000000004E-2</v>
      </c>
    </row>
    <row r="610" spans="1:10" x14ac:dyDescent="0.3">
      <c r="A610" s="10">
        <v>5</v>
      </c>
      <c r="B610" s="9">
        <v>40466</v>
      </c>
      <c r="C610" s="10">
        <f>YEAR(Walmart_Sales!$B610)</f>
        <v>2010</v>
      </c>
      <c r="D610" s="10">
        <f>MONTH(Walmart_Sales!$B610)</f>
        <v>10</v>
      </c>
      <c r="E610" s="11">
        <v>280681.2</v>
      </c>
      <c r="F610" s="10">
        <v>0</v>
      </c>
      <c r="G610" s="12">
        <v>68.11</v>
      </c>
      <c r="H610" s="11">
        <v>2.72</v>
      </c>
      <c r="I610" s="12">
        <v>212.3691867</v>
      </c>
      <c r="J610" s="17">
        <v>6.7680000000000004E-2</v>
      </c>
    </row>
    <row r="611" spans="1:10" x14ac:dyDescent="0.3">
      <c r="A611" s="14">
        <v>5</v>
      </c>
      <c r="B611" s="13">
        <v>40473</v>
      </c>
      <c r="C611" s="14">
        <f>YEAR(Walmart_Sales!$B611)</f>
        <v>2010</v>
      </c>
      <c r="D611" s="14">
        <f>MONTH(Walmart_Sales!$B611)</f>
        <v>10</v>
      </c>
      <c r="E611" s="15">
        <v>284988.27</v>
      </c>
      <c r="F611" s="14">
        <v>0</v>
      </c>
      <c r="G611" s="16">
        <v>70.959999999999994</v>
      </c>
      <c r="H611" s="15">
        <v>2.7250000000000001</v>
      </c>
      <c r="I611" s="16">
        <v>212.4169928</v>
      </c>
      <c r="J611" s="18">
        <v>6.7680000000000004E-2</v>
      </c>
    </row>
    <row r="612" spans="1:10" x14ac:dyDescent="0.3">
      <c r="A612" s="10">
        <v>5</v>
      </c>
      <c r="B612" s="9">
        <v>40480</v>
      </c>
      <c r="C612" s="10">
        <f>YEAR(Walmart_Sales!$B612)</f>
        <v>2010</v>
      </c>
      <c r="D612" s="10">
        <f>MONTH(Walmart_Sales!$B612)</f>
        <v>10</v>
      </c>
      <c r="E612" s="11">
        <v>278031.81</v>
      </c>
      <c r="F612" s="10">
        <v>0</v>
      </c>
      <c r="G612" s="12">
        <v>70.58</v>
      </c>
      <c r="H612" s="11">
        <v>2.7160000000000002</v>
      </c>
      <c r="I612" s="12">
        <v>212.464799</v>
      </c>
      <c r="J612" s="17">
        <v>6.7680000000000004E-2</v>
      </c>
    </row>
    <row r="613" spans="1:10" x14ac:dyDescent="0.3">
      <c r="A613" s="14">
        <v>5</v>
      </c>
      <c r="B613" s="13">
        <v>40487</v>
      </c>
      <c r="C613" s="14">
        <f>YEAR(Walmart_Sales!$B613)</f>
        <v>2010</v>
      </c>
      <c r="D613" s="14">
        <f>MONTH(Walmart_Sales!$B613)</f>
        <v>11</v>
      </c>
      <c r="E613" s="15">
        <v>325310.3</v>
      </c>
      <c r="F613" s="14">
        <v>0</v>
      </c>
      <c r="G613" s="16">
        <v>58.88</v>
      </c>
      <c r="H613" s="15">
        <v>2.6890000000000001</v>
      </c>
      <c r="I613" s="16">
        <v>212.5126051</v>
      </c>
      <c r="J613" s="18">
        <v>6.7680000000000004E-2</v>
      </c>
    </row>
    <row r="614" spans="1:10" x14ac:dyDescent="0.3">
      <c r="A614" s="10">
        <v>5</v>
      </c>
      <c r="B614" s="9">
        <v>40494</v>
      </c>
      <c r="C614" s="10">
        <f>YEAR(Walmart_Sales!$B614)</f>
        <v>2010</v>
      </c>
      <c r="D614" s="10">
        <f>MONTH(Walmart_Sales!$B614)</f>
        <v>11</v>
      </c>
      <c r="E614" s="11">
        <v>301827.36</v>
      </c>
      <c r="F614" s="10">
        <v>0</v>
      </c>
      <c r="G614" s="12">
        <v>62.37</v>
      </c>
      <c r="H614" s="11">
        <v>2.7280000000000002</v>
      </c>
      <c r="I614" s="12">
        <v>212.5604113</v>
      </c>
      <c r="J614" s="17">
        <v>6.7680000000000004E-2</v>
      </c>
    </row>
    <row r="615" spans="1:10" x14ac:dyDescent="0.3">
      <c r="A615" s="14">
        <v>5</v>
      </c>
      <c r="B615" s="13">
        <v>40501</v>
      </c>
      <c r="C615" s="14">
        <f>YEAR(Walmart_Sales!$B615)</f>
        <v>2010</v>
      </c>
      <c r="D615" s="14">
        <f>MONTH(Walmart_Sales!$B615)</f>
        <v>11</v>
      </c>
      <c r="E615" s="15">
        <v>297384.81</v>
      </c>
      <c r="F615" s="14">
        <v>0</v>
      </c>
      <c r="G615" s="16">
        <v>52.52</v>
      </c>
      <c r="H615" s="15">
        <v>2.7709999999999999</v>
      </c>
      <c r="I615" s="16">
        <v>212.44548700000001</v>
      </c>
      <c r="J615" s="18">
        <v>6.7680000000000004E-2</v>
      </c>
    </row>
    <row r="616" spans="1:10" x14ac:dyDescent="0.3">
      <c r="A616" s="10">
        <v>5</v>
      </c>
      <c r="B616" s="9">
        <v>40508</v>
      </c>
      <c r="C616" s="10">
        <f>YEAR(Walmart_Sales!$B616)</f>
        <v>2010</v>
      </c>
      <c r="D616" s="10">
        <f>MONTH(Walmart_Sales!$B616)</f>
        <v>11</v>
      </c>
      <c r="E616" s="11">
        <v>488362.61</v>
      </c>
      <c r="F616" s="10">
        <v>1</v>
      </c>
      <c r="G616" s="12">
        <v>66.150000000000006</v>
      </c>
      <c r="H616" s="11">
        <v>2.7349999999999999</v>
      </c>
      <c r="I616" s="12">
        <v>212.30344099999999</v>
      </c>
      <c r="J616" s="17">
        <v>6.7680000000000004E-2</v>
      </c>
    </row>
    <row r="617" spans="1:10" x14ac:dyDescent="0.3">
      <c r="A617" s="14">
        <v>5</v>
      </c>
      <c r="B617" s="13">
        <v>40515</v>
      </c>
      <c r="C617" s="14">
        <f>YEAR(Walmart_Sales!$B617)</f>
        <v>2010</v>
      </c>
      <c r="D617" s="14">
        <f>MONTH(Walmart_Sales!$B617)</f>
        <v>12</v>
      </c>
      <c r="E617" s="15">
        <v>344490.88</v>
      </c>
      <c r="F617" s="14">
        <v>0</v>
      </c>
      <c r="G617" s="16">
        <v>51.31</v>
      </c>
      <c r="H617" s="15">
        <v>2.7080000000000002</v>
      </c>
      <c r="I617" s="16">
        <v>212.16139509999999</v>
      </c>
      <c r="J617" s="18">
        <v>6.7680000000000004E-2</v>
      </c>
    </row>
    <row r="618" spans="1:10" x14ac:dyDescent="0.3">
      <c r="A618" s="10">
        <v>5</v>
      </c>
      <c r="B618" s="9">
        <v>40522</v>
      </c>
      <c r="C618" s="10">
        <f>YEAR(Walmart_Sales!$B618)</f>
        <v>2010</v>
      </c>
      <c r="D618" s="10">
        <f>MONTH(Walmart_Sales!$B618)</f>
        <v>12</v>
      </c>
      <c r="E618" s="11">
        <v>352811.53</v>
      </c>
      <c r="F618" s="10">
        <v>0</v>
      </c>
      <c r="G618" s="12">
        <v>48.27</v>
      </c>
      <c r="H618" s="11">
        <v>2.843</v>
      </c>
      <c r="I618" s="12">
        <v>212.0193491</v>
      </c>
      <c r="J618" s="17">
        <v>6.7680000000000004E-2</v>
      </c>
    </row>
    <row r="619" spans="1:10" x14ac:dyDescent="0.3">
      <c r="A619" s="14">
        <v>5</v>
      </c>
      <c r="B619" s="13">
        <v>40529</v>
      </c>
      <c r="C619" s="14">
        <f>YEAR(Walmart_Sales!$B619)</f>
        <v>2010</v>
      </c>
      <c r="D619" s="14">
        <f>MONTH(Walmart_Sales!$B619)</f>
        <v>12</v>
      </c>
      <c r="E619" s="15">
        <v>367801.19</v>
      </c>
      <c r="F619" s="14">
        <v>0</v>
      </c>
      <c r="G619" s="16">
        <v>51.61</v>
      </c>
      <c r="H619" s="15">
        <v>2.8690000000000002</v>
      </c>
      <c r="I619" s="16">
        <v>211.95808149999999</v>
      </c>
      <c r="J619" s="18">
        <v>6.7680000000000004E-2</v>
      </c>
    </row>
    <row r="620" spans="1:10" x14ac:dyDescent="0.3">
      <c r="A620" s="10">
        <v>5</v>
      </c>
      <c r="B620" s="9">
        <v>40536</v>
      </c>
      <c r="C620" s="10">
        <f>YEAR(Walmart_Sales!$B620)</f>
        <v>2010</v>
      </c>
      <c r="D620" s="10">
        <f>MONTH(Walmart_Sales!$B620)</f>
        <v>12</v>
      </c>
      <c r="E620" s="11">
        <v>466010.25</v>
      </c>
      <c r="F620" s="10">
        <v>0</v>
      </c>
      <c r="G620" s="12">
        <v>55.01</v>
      </c>
      <c r="H620" s="11">
        <v>2.8860000000000001</v>
      </c>
      <c r="I620" s="12">
        <v>211.9573978</v>
      </c>
      <c r="J620" s="17">
        <v>6.7680000000000004E-2</v>
      </c>
    </row>
    <row r="621" spans="1:10" x14ac:dyDescent="0.3">
      <c r="A621" s="14">
        <v>5</v>
      </c>
      <c r="B621" s="13">
        <v>40543</v>
      </c>
      <c r="C621" s="14">
        <f>YEAR(Walmart_Sales!$B621)</f>
        <v>2010</v>
      </c>
      <c r="D621" s="14">
        <f>MONTH(Walmart_Sales!$B621)</f>
        <v>12</v>
      </c>
      <c r="E621" s="15">
        <v>298180.18</v>
      </c>
      <c r="F621" s="14">
        <v>1</v>
      </c>
      <c r="G621" s="16">
        <v>49.79</v>
      </c>
      <c r="H621" s="15">
        <v>2.9430000000000001</v>
      </c>
      <c r="I621" s="16">
        <v>211.95671419999999</v>
      </c>
      <c r="J621" s="18">
        <v>6.7680000000000004E-2</v>
      </c>
    </row>
    <row r="622" spans="1:10" x14ac:dyDescent="0.3">
      <c r="A622" s="10">
        <v>5</v>
      </c>
      <c r="B622" s="9">
        <v>40550</v>
      </c>
      <c r="C622" s="10">
        <f>YEAR(Walmart_Sales!$B622)</f>
        <v>2011</v>
      </c>
      <c r="D622" s="10">
        <f>MONTH(Walmart_Sales!$B622)</f>
        <v>1</v>
      </c>
      <c r="E622" s="11">
        <v>286347.26</v>
      </c>
      <c r="F622" s="10">
        <v>0</v>
      </c>
      <c r="G622" s="12">
        <v>48.3</v>
      </c>
      <c r="H622" s="11">
        <v>2.976</v>
      </c>
      <c r="I622" s="12">
        <v>211.9560305</v>
      </c>
      <c r="J622" s="17">
        <v>6.634000000000001E-2</v>
      </c>
    </row>
    <row r="623" spans="1:10" x14ac:dyDescent="0.3">
      <c r="A623" s="14">
        <v>5</v>
      </c>
      <c r="B623" s="13">
        <v>40557</v>
      </c>
      <c r="C623" s="14">
        <f>YEAR(Walmart_Sales!$B623)</f>
        <v>2011</v>
      </c>
      <c r="D623" s="14">
        <f>MONTH(Walmart_Sales!$B623)</f>
        <v>1</v>
      </c>
      <c r="E623" s="15">
        <v>260636.71</v>
      </c>
      <c r="F623" s="14">
        <v>0</v>
      </c>
      <c r="G623" s="16">
        <v>37.74</v>
      </c>
      <c r="H623" s="15">
        <v>2.9830000000000001</v>
      </c>
      <c r="I623" s="16">
        <v>212.00851399999999</v>
      </c>
      <c r="J623" s="18">
        <v>6.634000000000001E-2</v>
      </c>
    </row>
    <row r="624" spans="1:10" x14ac:dyDescent="0.3">
      <c r="A624" s="10">
        <v>5</v>
      </c>
      <c r="B624" s="9">
        <v>40564</v>
      </c>
      <c r="C624" s="10">
        <f>YEAR(Walmart_Sales!$B624)</f>
        <v>2011</v>
      </c>
      <c r="D624" s="10">
        <f>MONTH(Walmart_Sales!$B624)</f>
        <v>1</v>
      </c>
      <c r="E624" s="11">
        <v>275313.34000000003</v>
      </c>
      <c r="F624" s="10">
        <v>0</v>
      </c>
      <c r="G624" s="12">
        <v>45.41</v>
      </c>
      <c r="H624" s="11">
        <v>3.016</v>
      </c>
      <c r="I624" s="12">
        <v>212.38000120000001</v>
      </c>
      <c r="J624" s="17">
        <v>6.634000000000001E-2</v>
      </c>
    </row>
    <row r="625" spans="1:10" x14ac:dyDescent="0.3">
      <c r="A625" s="14">
        <v>5</v>
      </c>
      <c r="B625" s="13">
        <v>40571</v>
      </c>
      <c r="C625" s="14">
        <f>YEAR(Walmart_Sales!$B625)</f>
        <v>2011</v>
      </c>
      <c r="D625" s="14">
        <f>MONTH(Walmart_Sales!$B625)</f>
        <v>1</v>
      </c>
      <c r="E625" s="15">
        <v>279088.39</v>
      </c>
      <c r="F625" s="14">
        <v>0</v>
      </c>
      <c r="G625" s="16">
        <v>44.5</v>
      </c>
      <c r="H625" s="15">
        <v>3.01</v>
      </c>
      <c r="I625" s="16">
        <v>212.7514884</v>
      </c>
      <c r="J625" s="18">
        <v>6.634000000000001E-2</v>
      </c>
    </row>
    <row r="626" spans="1:10" x14ac:dyDescent="0.3">
      <c r="A626" s="10">
        <v>5</v>
      </c>
      <c r="B626" s="9">
        <v>40578</v>
      </c>
      <c r="C626" s="10">
        <f>YEAR(Walmart_Sales!$B626)</f>
        <v>2011</v>
      </c>
      <c r="D626" s="10">
        <f>MONTH(Walmart_Sales!$B626)</f>
        <v>2</v>
      </c>
      <c r="E626" s="11">
        <v>329613.2</v>
      </c>
      <c r="F626" s="10">
        <v>0</v>
      </c>
      <c r="G626" s="12">
        <v>41.67</v>
      </c>
      <c r="H626" s="11">
        <v>2.9889999999999999</v>
      </c>
      <c r="I626" s="12">
        <v>213.1229755</v>
      </c>
      <c r="J626" s="17">
        <v>6.634000000000001E-2</v>
      </c>
    </row>
    <row r="627" spans="1:10" x14ac:dyDescent="0.3">
      <c r="A627" s="14">
        <v>5</v>
      </c>
      <c r="B627" s="13">
        <v>40585</v>
      </c>
      <c r="C627" s="14">
        <f>YEAR(Walmart_Sales!$B627)</f>
        <v>2011</v>
      </c>
      <c r="D627" s="14">
        <f>MONTH(Walmart_Sales!$B627)</f>
        <v>2</v>
      </c>
      <c r="E627" s="15">
        <v>311590.53999999998</v>
      </c>
      <c r="F627" s="14">
        <v>1</v>
      </c>
      <c r="G627" s="16">
        <v>38.25</v>
      </c>
      <c r="H627" s="15">
        <v>3.0219999999999998</v>
      </c>
      <c r="I627" s="16">
        <v>213.49446270000001</v>
      </c>
      <c r="J627" s="18">
        <v>6.634000000000001E-2</v>
      </c>
    </row>
    <row r="628" spans="1:10" x14ac:dyDescent="0.3">
      <c r="A628" s="10">
        <v>5</v>
      </c>
      <c r="B628" s="9">
        <v>40592</v>
      </c>
      <c r="C628" s="10">
        <f>YEAR(Walmart_Sales!$B628)</f>
        <v>2011</v>
      </c>
      <c r="D628" s="10">
        <f>MONTH(Walmart_Sales!$B628)</f>
        <v>2</v>
      </c>
      <c r="E628" s="11">
        <v>356622.61</v>
      </c>
      <c r="F628" s="10">
        <v>0</v>
      </c>
      <c r="G628" s="12">
        <v>58.83</v>
      </c>
      <c r="H628" s="11">
        <v>3.0449999999999999</v>
      </c>
      <c r="I628" s="12">
        <v>213.8068304</v>
      </c>
      <c r="J628" s="17">
        <v>6.634000000000001E-2</v>
      </c>
    </row>
    <row r="629" spans="1:10" x14ac:dyDescent="0.3">
      <c r="A629" s="14">
        <v>5</v>
      </c>
      <c r="B629" s="13">
        <v>40599</v>
      </c>
      <c r="C629" s="14">
        <f>YEAR(Walmart_Sales!$B629)</f>
        <v>2011</v>
      </c>
      <c r="D629" s="14">
        <f>MONTH(Walmart_Sales!$B629)</f>
        <v>2</v>
      </c>
      <c r="E629" s="15">
        <v>294659.5</v>
      </c>
      <c r="F629" s="14">
        <v>0</v>
      </c>
      <c r="G629" s="16">
        <v>63.35</v>
      </c>
      <c r="H629" s="15">
        <v>3.0649999999999999</v>
      </c>
      <c r="I629" s="16">
        <v>214.09555030000001</v>
      </c>
      <c r="J629" s="18">
        <v>6.634000000000001E-2</v>
      </c>
    </row>
    <row r="630" spans="1:10" x14ac:dyDescent="0.3">
      <c r="A630" s="10">
        <v>5</v>
      </c>
      <c r="B630" s="9">
        <v>40606</v>
      </c>
      <c r="C630" s="10">
        <f>YEAR(Walmart_Sales!$B630)</f>
        <v>2011</v>
      </c>
      <c r="D630" s="10">
        <f>MONTH(Walmart_Sales!$B630)</f>
        <v>3</v>
      </c>
      <c r="E630" s="11">
        <v>329033.65999999997</v>
      </c>
      <c r="F630" s="10">
        <v>0</v>
      </c>
      <c r="G630" s="12">
        <v>60.35</v>
      </c>
      <c r="H630" s="11">
        <v>3.2879999999999998</v>
      </c>
      <c r="I630" s="12">
        <v>214.3842702</v>
      </c>
      <c r="J630" s="17">
        <v>6.634000000000001E-2</v>
      </c>
    </row>
    <row r="631" spans="1:10" x14ac:dyDescent="0.3">
      <c r="A631" s="14">
        <v>5</v>
      </c>
      <c r="B631" s="13">
        <v>40613</v>
      </c>
      <c r="C631" s="14">
        <f>YEAR(Walmart_Sales!$B631)</f>
        <v>2011</v>
      </c>
      <c r="D631" s="14">
        <f>MONTH(Walmart_Sales!$B631)</f>
        <v>3</v>
      </c>
      <c r="E631" s="15">
        <v>293098.09999999998</v>
      </c>
      <c r="F631" s="14">
        <v>0</v>
      </c>
      <c r="G631" s="16">
        <v>55.74</v>
      </c>
      <c r="H631" s="15">
        <v>3.4590000000000001</v>
      </c>
      <c r="I631" s="16">
        <v>214.67299009999999</v>
      </c>
      <c r="J631" s="18">
        <v>6.634000000000001E-2</v>
      </c>
    </row>
    <row r="632" spans="1:10" x14ac:dyDescent="0.3">
      <c r="A632" s="10">
        <v>5</v>
      </c>
      <c r="B632" s="9">
        <v>40620</v>
      </c>
      <c r="C632" s="10">
        <f>YEAR(Walmart_Sales!$B632)</f>
        <v>2011</v>
      </c>
      <c r="D632" s="10">
        <f>MONTH(Walmart_Sales!$B632)</f>
        <v>3</v>
      </c>
      <c r="E632" s="11">
        <v>312177.67</v>
      </c>
      <c r="F632" s="10">
        <v>0</v>
      </c>
      <c r="G632" s="12">
        <v>64.31</v>
      </c>
      <c r="H632" s="11">
        <v>3.488</v>
      </c>
      <c r="I632" s="12">
        <v>214.92573390000001</v>
      </c>
      <c r="J632" s="17">
        <v>6.634000000000001E-2</v>
      </c>
    </row>
    <row r="633" spans="1:10" x14ac:dyDescent="0.3">
      <c r="A633" s="14">
        <v>5</v>
      </c>
      <c r="B633" s="13">
        <v>40627</v>
      </c>
      <c r="C633" s="14">
        <f>YEAR(Walmart_Sales!$B633)</f>
        <v>2011</v>
      </c>
      <c r="D633" s="14">
        <f>MONTH(Walmart_Sales!$B633)</f>
        <v>3</v>
      </c>
      <c r="E633" s="15">
        <v>294732.5</v>
      </c>
      <c r="F633" s="14">
        <v>0</v>
      </c>
      <c r="G633" s="16">
        <v>70.709999999999994</v>
      </c>
      <c r="H633" s="15">
        <v>3.4729999999999999</v>
      </c>
      <c r="I633" s="16">
        <v>215.16408720000001</v>
      </c>
      <c r="J633" s="18">
        <v>6.634000000000001E-2</v>
      </c>
    </row>
    <row r="634" spans="1:10" x14ac:dyDescent="0.3">
      <c r="A634" s="10">
        <v>5</v>
      </c>
      <c r="B634" s="9">
        <v>40634</v>
      </c>
      <c r="C634" s="10">
        <f>YEAR(Walmart_Sales!$B634)</f>
        <v>2011</v>
      </c>
      <c r="D634" s="10">
        <f>MONTH(Walmart_Sales!$B634)</f>
        <v>4</v>
      </c>
      <c r="E634" s="11">
        <v>314316.55</v>
      </c>
      <c r="F634" s="10">
        <v>0</v>
      </c>
      <c r="G634" s="12">
        <v>61.5</v>
      </c>
      <c r="H634" s="11">
        <v>3.524</v>
      </c>
      <c r="I634" s="12">
        <v>215.40244060000001</v>
      </c>
      <c r="J634" s="17">
        <v>6.4890000000000003E-2</v>
      </c>
    </row>
    <row r="635" spans="1:10" x14ac:dyDescent="0.3">
      <c r="A635" s="14">
        <v>5</v>
      </c>
      <c r="B635" s="13">
        <v>40641</v>
      </c>
      <c r="C635" s="14">
        <f>YEAR(Walmart_Sales!$B635)</f>
        <v>2011</v>
      </c>
      <c r="D635" s="14">
        <f>MONTH(Walmart_Sales!$B635)</f>
        <v>4</v>
      </c>
      <c r="E635" s="15">
        <v>307333.62</v>
      </c>
      <c r="F635" s="14">
        <v>0</v>
      </c>
      <c r="G635" s="16">
        <v>69.64</v>
      </c>
      <c r="H635" s="15">
        <v>3.6219999999999999</v>
      </c>
      <c r="I635" s="16">
        <v>215.64079390000001</v>
      </c>
      <c r="J635" s="18">
        <v>6.4890000000000003E-2</v>
      </c>
    </row>
    <row r="636" spans="1:10" x14ac:dyDescent="0.3">
      <c r="A636" s="10">
        <v>5</v>
      </c>
      <c r="B636" s="9">
        <v>40648</v>
      </c>
      <c r="C636" s="10">
        <f>YEAR(Walmart_Sales!$B636)</f>
        <v>2011</v>
      </c>
      <c r="D636" s="10">
        <f>MONTH(Walmart_Sales!$B636)</f>
        <v>4</v>
      </c>
      <c r="E636" s="11">
        <v>307913.58</v>
      </c>
      <c r="F636" s="10">
        <v>0</v>
      </c>
      <c r="G636" s="12">
        <v>72.02</v>
      </c>
      <c r="H636" s="11">
        <v>3.7429999999999999</v>
      </c>
      <c r="I636" s="12">
        <v>215.8592673</v>
      </c>
      <c r="J636" s="17">
        <v>6.4890000000000003E-2</v>
      </c>
    </row>
    <row r="637" spans="1:10" x14ac:dyDescent="0.3">
      <c r="A637" s="14">
        <v>5</v>
      </c>
      <c r="B637" s="13">
        <v>40655</v>
      </c>
      <c r="C637" s="14">
        <f>YEAR(Walmart_Sales!$B637)</f>
        <v>2011</v>
      </c>
      <c r="D637" s="14">
        <f>MONTH(Walmart_Sales!$B637)</f>
        <v>4</v>
      </c>
      <c r="E637" s="15">
        <v>328415.44</v>
      </c>
      <c r="F637" s="14">
        <v>0</v>
      </c>
      <c r="G637" s="16">
        <v>74.34</v>
      </c>
      <c r="H637" s="15">
        <v>3.8069999999999999</v>
      </c>
      <c r="I637" s="16">
        <v>216.02804069999999</v>
      </c>
      <c r="J637" s="18">
        <v>6.4890000000000003E-2</v>
      </c>
    </row>
    <row r="638" spans="1:10" x14ac:dyDescent="0.3">
      <c r="A638" s="10">
        <v>5</v>
      </c>
      <c r="B638" s="9">
        <v>40662</v>
      </c>
      <c r="C638" s="10">
        <f>YEAR(Walmart_Sales!$B638)</f>
        <v>2011</v>
      </c>
      <c r="D638" s="10">
        <f>MONTH(Walmart_Sales!$B638)</f>
        <v>4</v>
      </c>
      <c r="E638" s="11">
        <v>307291.56</v>
      </c>
      <c r="F638" s="10">
        <v>0</v>
      </c>
      <c r="G638" s="12">
        <v>74.75</v>
      </c>
      <c r="H638" s="11">
        <v>3.81</v>
      </c>
      <c r="I638" s="12">
        <v>216.19681420000001</v>
      </c>
      <c r="J638" s="17">
        <v>6.4890000000000003E-2</v>
      </c>
    </row>
    <row r="639" spans="1:10" x14ac:dyDescent="0.3">
      <c r="A639" s="14">
        <v>5</v>
      </c>
      <c r="B639" s="13">
        <v>40669</v>
      </c>
      <c r="C639" s="14">
        <f>YEAR(Walmart_Sales!$B639)</f>
        <v>2011</v>
      </c>
      <c r="D639" s="14">
        <f>MONTH(Walmart_Sales!$B639)</f>
        <v>5</v>
      </c>
      <c r="E639" s="15">
        <v>322904.68</v>
      </c>
      <c r="F639" s="14">
        <v>0</v>
      </c>
      <c r="G639" s="16">
        <v>66.27</v>
      </c>
      <c r="H639" s="15">
        <v>3.9060000000000001</v>
      </c>
      <c r="I639" s="16">
        <v>216.36558769999999</v>
      </c>
      <c r="J639" s="18">
        <v>6.4890000000000003E-2</v>
      </c>
    </row>
    <row r="640" spans="1:10" x14ac:dyDescent="0.3">
      <c r="A640" s="10">
        <v>5</v>
      </c>
      <c r="B640" s="9">
        <v>40676</v>
      </c>
      <c r="C640" s="10">
        <f>YEAR(Walmart_Sales!$B640)</f>
        <v>2011</v>
      </c>
      <c r="D640" s="10">
        <f>MONTH(Walmart_Sales!$B640)</f>
        <v>5</v>
      </c>
      <c r="E640" s="11">
        <v>290930.01</v>
      </c>
      <c r="F640" s="10">
        <v>0</v>
      </c>
      <c r="G640" s="12">
        <v>77.38</v>
      </c>
      <c r="H640" s="11">
        <v>3.899</v>
      </c>
      <c r="I640" s="12">
        <v>216.53436110000001</v>
      </c>
      <c r="J640" s="17">
        <v>6.4890000000000003E-2</v>
      </c>
    </row>
    <row r="641" spans="1:10" x14ac:dyDescent="0.3">
      <c r="A641" s="14">
        <v>5</v>
      </c>
      <c r="B641" s="13">
        <v>40683</v>
      </c>
      <c r="C641" s="14">
        <f>YEAR(Walmart_Sales!$B641)</f>
        <v>2011</v>
      </c>
      <c r="D641" s="14">
        <f>MONTH(Walmart_Sales!$B641)</f>
        <v>5</v>
      </c>
      <c r="E641" s="15">
        <v>299614.33</v>
      </c>
      <c r="F641" s="14">
        <v>0</v>
      </c>
      <c r="G641" s="16">
        <v>71.37</v>
      </c>
      <c r="H641" s="15">
        <v>3.907</v>
      </c>
      <c r="I641" s="16">
        <v>216.3023847</v>
      </c>
      <c r="J641" s="18">
        <v>6.4890000000000003E-2</v>
      </c>
    </row>
    <row r="642" spans="1:10" x14ac:dyDescent="0.3">
      <c r="A642" s="10">
        <v>5</v>
      </c>
      <c r="B642" s="9">
        <v>40690</v>
      </c>
      <c r="C642" s="10">
        <f>YEAR(Walmart_Sales!$B642)</f>
        <v>2011</v>
      </c>
      <c r="D642" s="10">
        <f>MONTH(Walmart_Sales!$B642)</f>
        <v>5</v>
      </c>
      <c r="E642" s="11">
        <v>297149.69</v>
      </c>
      <c r="F642" s="10">
        <v>0</v>
      </c>
      <c r="G642" s="12">
        <v>80.14</v>
      </c>
      <c r="H642" s="11">
        <v>3.786</v>
      </c>
      <c r="I642" s="12">
        <v>216.0704083</v>
      </c>
      <c r="J642" s="17">
        <v>6.4890000000000003E-2</v>
      </c>
    </row>
    <row r="643" spans="1:10" x14ac:dyDescent="0.3">
      <c r="A643" s="14">
        <v>5</v>
      </c>
      <c r="B643" s="13">
        <v>40697</v>
      </c>
      <c r="C643" s="14">
        <f>YEAR(Walmart_Sales!$B643)</f>
        <v>2011</v>
      </c>
      <c r="D643" s="14">
        <f>MONTH(Walmart_Sales!$B643)</f>
        <v>6</v>
      </c>
      <c r="E643" s="15">
        <v>329183.92</v>
      </c>
      <c r="F643" s="14">
        <v>0</v>
      </c>
      <c r="G643" s="16">
        <v>83.81</v>
      </c>
      <c r="H643" s="15">
        <v>3.6989999999999998</v>
      </c>
      <c r="I643" s="16">
        <v>215.83843189999999</v>
      </c>
      <c r="J643" s="18">
        <v>6.4890000000000003E-2</v>
      </c>
    </row>
    <row r="644" spans="1:10" x14ac:dyDescent="0.3">
      <c r="A644" s="10">
        <v>5</v>
      </c>
      <c r="B644" s="9">
        <v>40704</v>
      </c>
      <c r="C644" s="10">
        <f>YEAR(Walmart_Sales!$B644)</f>
        <v>2011</v>
      </c>
      <c r="D644" s="10">
        <f>MONTH(Walmart_Sales!$B644)</f>
        <v>6</v>
      </c>
      <c r="E644" s="11">
        <v>304984.14</v>
      </c>
      <c r="F644" s="10">
        <v>0</v>
      </c>
      <c r="G644" s="12">
        <v>83.61</v>
      </c>
      <c r="H644" s="11">
        <v>3.6480000000000001</v>
      </c>
      <c r="I644" s="12">
        <v>215.60645550000001</v>
      </c>
      <c r="J644" s="17">
        <v>6.4890000000000003E-2</v>
      </c>
    </row>
    <row r="645" spans="1:10" x14ac:dyDescent="0.3">
      <c r="A645" s="14">
        <v>5</v>
      </c>
      <c r="B645" s="13">
        <v>40711</v>
      </c>
      <c r="C645" s="14">
        <f>YEAR(Walmart_Sales!$B645)</f>
        <v>2011</v>
      </c>
      <c r="D645" s="14">
        <f>MONTH(Walmart_Sales!$B645)</f>
        <v>6</v>
      </c>
      <c r="E645" s="15">
        <v>304811.82</v>
      </c>
      <c r="F645" s="14">
        <v>0</v>
      </c>
      <c r="G645" s="16">
        <v>86.84</v>
      </c>
      <c r="H645" s="15">
        <v>3.637</v>
      </c>
      <c r="I645" s="16">
        <v>215.560463</v>
      </c>
      <c r="J645" s="18">
        <v>6.4890000000000003E-2</v>
      </c>
    </row>
    <row r="646" spans="1:10" x14ac:dyDescent="0.3">
      <c r="A646" s="10">
        <v>5</v>
      </c>
      <c r="B646" s="9">
        <v>40718</v>
      </c>
      <c r="C646" s="10">
        <f>YEAR(Walmart_Sales!$B646)</f>
        <v>2011</v>
      </c>
      <c r="D646" s="10">
        <f>MONTH(Walmart_Sales!$B646)</f>
        <v>6</v>
      </c>
      <c r="E646" s="11">
        <v>302881.64</v>
      </c>
      <c r="F646" s="10">
        <v>0</v>
      </c>
      <c r="G646" s="12">
        <v>84.76</v>
      </c>
      <c r="H646" s="11">
        <v>3.5939999999999999</v>
      </c>
      <c r="I646" s="12">
        <v>215.6539583</v>
      </c>
      <c r="J646" s="17">
        <v>6.4890000000000003E-2</v>
      </c>
    </row>
    <row r="647" spans="1:10" x14ac:dyDescent="0.3">
      <c r="A647" s="14">
        <v>5</v>
      </c>
      <c r="B647" s="13">
        <v>40725</v>
      </c>
      <c r="C647" s="14">
        <f>YEAR(Walmart_Sales!$B647)</f>
        <v>2011</v>
      </c>
      <c r="D647" s="14">
        <f>MONTH(Walmart_Sales!$B647)</f>
        <v>7</v>
      </c>
      <c r="E647" s="15">
        <v>327093.89</v>
      </c>
      <c r="F647" s="14">
        <v>0</v>
      </c>
      <c r="G647" s="16">
        <v>85.81</v>
      </c>
      <c r="H647" s="15">
        <v>3.524</v>
      </c>
      <c r="I647" s="16">
        <v>215.74745369999999</v>
      </c>
      <c r="J647" s="18">
        <v>6.5290000000000001E-2</v>
      </c>
    </row>
    <row r="648" spans="1:10" x14ac:dyDescent="0.3">
      <c r="A648" s="10">
        <v>5</v>
      </c>
      <c r="B648" s="9">
        <v>40732</v>
      </c>
      <c r="C648" s="10">
        <f>YEAR(Walmart_Sales!$B648)</f>
        <v>2011</v>
      </c>
      <c r="D648" s="10">
        <f>MONTH(Walmart_Sales!$B648)</f>
        <v>7</v>
      </c>
      <c r="E648" s="11">
        <v>310804.93</v>
      </c>
      <c r="F648" s="10">
        <v>0</v>
      </c>
      <c r="G648" s="12">
        <v>86.64</v>
      </c>
      <c r="H648" s="11">
        <v>3.48</v>
      </c>
      <c r="I648" s="12">
        <v>215.84094909999999</v>
      </c>
      <c r="J648" s="17">
        <v>6.5290000000000001E-2</v>
      </c>
    </row>
    <row r="649" spans="1:10" x14ac:dyDescent="0.3">
      <c r="A649" s="14">
        <v>5</v>
      </c>
      <c r="B649" s="13">
        <v>40739</v>
      </c>
      <c r="C649" s="14">
        <f>YEAR(Walmart_Sales!$B649)</f>
        <v>2011</v>
      </c>
      <c r="D649" s="14">
        <f>MONTH(Walmart_Sales!$B649)</f>
        <v>7</v>
      </c>
      <c r="E649" s="15">
        <v>283248.62</v>
      </c>
      <c r="F649" s="14">
        <v>0</v>
      </c>
      <c r="G649" s="16">
        <v>88.64</v>
      </c>
      <c r="H649" s="15">
        <v>3.5750000000000002</v>
      </c>
      <c r="I649" s="16">
        <v>215.9250696</v>
      </c>
      <c r="J649" s="18">
        <v>6.5290000000000001E-2</v>
      </c>
    </row>
    <row r="650" spans="1:10" x14ac:dyDescent="0.3">
      <c r="A650" s="10">
        <v>5</v>
      </c>
      <c r="B650" s="9">
        <v>40746</v>
      </c>
      <c r="C650" s="10">
        <f>YEAR(Walmart_Sales!$B650)</f>
        <v>2011</v>
      </c>
      <c r="D650" s="10">
        <f>MONTH(Walmart_Sales!$B650)</f>
        <v>7</v>
      </c>
      <c r="E650" s="11">
        <v>292539.73</v>
      </c>
      <c r="F650" s="10">
        <v>0</v>
      </c>
      <c r="G650" s="12">
        <v>86.97</v>
      </c>
      <c r="H650" s="11">
        <v>3.6509999999999998</v>
      </c>
      <c r="I650" s="12">
        <v>215.98575299999999</v>
      </c>
      <c r="J650" s="17">
        <v>6.5290000000000001E-2</v>
      </c>
    </row>
    <row r="651" spans="1:10" x14ac:dyDescent="0.3">
      <c r="A651" s="14">
        <v>5</v>
      </c>
      <c r="B651" s="13">
        <v>40753</v>
      </c>
      <c r="C651" s="14">
        <f>YEAR(Walmart_Sales!$B651)</f>
        <v>2011</v>
      </c>
      <c r="D651" s="14">
        <f>MONTH(Walmart_Sales!$B651)</f>
        <v>7</v>
      </c>
      <c r="E651" s="15">
        <v>275142.17</v>
      </c>
      <c r="F651" s="14">
        <v>0</v>
      </c>
      <c r="G651" s="16">
        <v>89.42</v>
      </c>
      <c r="H651" s="15">
        <v>3.6819999999999999</v>
      </c>
      <c r="I651" s="16">
        <v>216.0464364</v>
      </c>
      <c r="J651" s="18">
        <v>6.5290000000000001E-2</v>
      </c>
    </row>
    <row r="652" spans="1:10" x14ac:dyDescent="0.3">
      <c r="A652" s="10">
        <v>5</v>
      </c>
      <c r="B652" s="9">
        <v>40760</v>
      </c>
      <c r="C652" s="10">
        <f>YEAR(Walmart_Sales!$B652)</f>
        <v>2011</v>
      </c>
      <c r="D652" s="10">
        <f>MONTH(Walmart_Sales!$B652)</f>
        <v>8</v>
      </c>
      <c r="E652" s="11">
        <v>317738.56</v>
      </c>
      <c r="F652" s="10">
        <v>0</v>
      </c>
      <c r="G652" s="12">
        <v>91.07</v>
      </c>
      <c r="H652" s="11">
        <v>3.6840000000000002</v>
      </c>
      <c r="I652" s="12">
        <v>216.10711979999999</v>
      </c>
      <c r="J652" s="17">
        <v>6.5290000000000001E-2</v>
      </c>
    </row>
    <row r="653" spans="1:10" x14ac:dyDescent="0.3">
      <c r="A653" s="14">
        <v>5</v>
      </c>
      <c r="B653" s="13">
        <v>40767</v>
      </c>
      <c r="C653" s="14">
        <f>YEAR(Walmart_Sales!$B653)</f>
        <v>2011</v>
      </c>
      <c r="D653" s="14">
        <f>MONTH(Walmart_Sales!$B653)</f>
        <v>8</v>
      </c>
      <c r="E653" s="15">
        <v>289886.15999999997</v>
      </c>
      <c r="F653" s="14">
        <v>0</v>
      </c>
      <c r="G653" s="16">
        <v>90.16</v>
      </c>
      <c r="H653" s="15">
        <v>3.6379999999999999</v>
      </c>
      <c r="I653" s="16">
        <v>216.16780320000001</v>
      </c>
      <c r="J653" s="18">
        <v>6.5290000000000001E-2</v>
      </c>
    </row>
    <row r="654" spans="1:10" x14ac:dyDescent="0.3">
      <c r="A654" s="10">
        <v>5</v>
      </c>
      <c r="B654" s="9">
        <v>40774</v>
      </c>
      <c r="C654" s="10">
        <f>YEAR(Walmart_Sales!$B654)</f>
        <v>2011</v>
      </c>
      <c r="D654" s="10">
        <f>MONTH(Walmart_Sales!$B654)</f>
        <v>8</v>
      </c>
      <c r="E654" s="11">
        <v>303643.84000000003</v>
      </c>
      <c r="F654" s="10">
        <v>0</v>
      </c>
      <c r="G654" s="12">
        <v>89.35</v>
      </c>
      <c r="H654" s="11">
        <v>3.5539999999999998</v>
      </c>
      <c r="I654" s="12">
        <v>216.23118550000001</v>
      </c>
      <c r="J654" s="17">
        <v>6.5290000000000001E-2</v>
      </c>
    </row>
    <row r="655" spans="1:10" x14ac:dyDescent="0.3">
      <c r="A655" s="14">
        <v>5</v>
      </c>
      <c r="B655" s="13">
        <v>40781</v>
      </c>
      <c r="C655" s="14">
        <f>YEAR(Walmart_Sales!$B655)</f>
        <v>2011</v>
      </c>
      <c r="D655" s="14">
        <f>MONTH(Walmart_Sales!$B655)</f>
        <v>8</v>
      </c>
      <c r="E655" s="15">
        <v>310338.17</v>
      </c>
      <c r="F655" s="14">
        <v>0</v>
      </c>
      <c r="G655" s="16">
        <v>89.18</v>
      </c>
      <c r="H655" s="15">
        <v>3.5230000000000001</v>
      </c>
      <c r="I655" s="16">
        <v>216.29501759999999</v>
      </c>
      <c r="J655" s="18">
        <v>6.5290000000000001E-2</v>
      </c>
    </row>
    <row r="656" spans="1:10" x14ac:dyDescent="0.3">
      <c r="A656" s="10">
        <v>5</v>
      </c>
      <c r="B656" s="9">
        <v>40788</v>
      </c>
      <c r="C656" s="10">
        <f>YEAR(Walmart_Sales!$B656)</f>
        <v>2011</v>
      </c>
      <c r="D656" s="10">
        <f>MONTH(Walmart_Sales!$B656)</f>
        <v>9</v>
      </c>
      <c r="E656" s="11">
        <v>315645.53000000003</v>
      </c>
      <c r="F656" s="10">
        <v>0</v>
      </c>
      <c r="G656" s="12">
        <v>90.38</v>
      </c>
      <c r="H656" s="11">
        <v>3.5329999999999999</v>
      </c>
      <c r="I656" s="12">
        <v>216.3588498</v>
      </c>
      <c r="J656" s="17">
        <v>6.5290000000000001E-2</v>
      </c>
    </row>
    <row r="657" spans="1:10" x14ac:dyDescent="0.3">
      <c r="A657" s="14">
        <v>5</v>
      </c>
      <c r="B657" s="13">
        <v>40795</v>
      </c>
      <c r="C657" s="14">
        <f>YEAR(Walmart_Sales!$B657)</f>
        <v>2011</v>
      </c>
      <c r="D657" s="14">
        <f>MONTH(Walmart_Sales!$B657)</f>
        <v>9</v>
      </c>
      <c r="E657" s="15">
        <v>321110.21999999997</v>
      </c>
      <c r="F657" s="14">
        <v>1</v>
      </c>
      <c r="G657" s="16">
        <v>79.040000000000006</v>
      </c>
      <c r="H657" s="15">
        <v>3.5459999999999998</v>
      </c>
      <c r="I657" s="16">
        <v>216.42268189999999</v>
      </c>
      <c r="J657" s="18">
        <v>6.5290000000000001E-2</v>
      </c>
    </row>
    <row r="658" spans="1:10" x14ac:dyDescent="0.3">
      <c r="A658" s="10">
        <v>5</v>
      </c>
      <c r="B658" s="9">
        <v>40802</v>
      </c>
      <c r="C658" s="10">
        <f>YEAR(Walmart_Sales!$B658)</f>
        <v>2011</v>
      </c>
      <c r="D658" s="10">
        <f>MONTH(Walmart_Sales!$B658)</f>
        <v>9</v>
      </c>
      <c r="E658" s="11">
        <v>278529.71000000002</v>
      </c>
      <c r="F658" s="10">
        <v>0</v>
      </c>
      <c r="G658" s="12">
        <v>83.55</v>
      </c>
      <c r="H658" s="11">
        <v>3.5259999999999998</v>
      </c>
      <c r="I658" s="12">
        <v>216.60330830000001</v>
      </c>
      <c r="J658" s="17">
        <v>6.5290000000000001E-2</v>
      </c>
    </row>
    <row r="659" spans="1:10" x14ac:dyDescent="0.3">
      <c r="A659" s="14">
        <v>5</v>
      </c>
      <c r="B659" s="13">
        <v>40809</v>
      </c>
      <c r="C659" s="14">
        <f>YEAR(Walmart_Sales!$B659)</f>
        <v>2011</v>
      </c>
      <c r="D659" s="14">
        <f>MONTH(Walmart_Sales!$B659)</f>
        <v>9</v>
      </c>
      <c r="E659" s="15">
        <v>291024.98</v>
      </c>
      <c r="F659" s="14">
        <v>0</v>
      </c>
      <c r="G659" s="16">
        <v>78.010000000000005</v>
      </c>
      <c r="H659" s="15">
        <v>3.4670000000000001</v>
      </c>
      <c r="I659" s="16">
        <v>216.9396605</v>
      </c>
      <c r="J659" s="18">
        <v>6.5290000000000001E-2</v>
      </c>
    </row>
    <row r="660" spans="1:10" x14ac:dyDescent="0.3">
      <c r="A660" s="10">
        <v>5</v>
      </c>
      <c r="B660" s="9">
        <v>40816</v>
      </c>
      <c r="C660" s="10">
        <f>YEAR(Walmart_Sales!$B660)</f>
        <v>2011</v>
      </c>
      <c r="D660" s="10">
        <f>MONTH(Walmart_Sales!$B660)</f>
        <v>9</v>
      </c>
      <c r="E660" s="11">
        <v>292315.38</v>
      </c>
      <c r="F660" s="10">
        <v>0</v>
      </c>
      <c r="G660" s="12">
        <v>81.16</v>
      </c>
      <c r="H660" s="11">
        <v>3.355</v>
      </c>
      <c r="I660" s="12">
        <v>217.2760127</v>
      </c>
      <c r="J660" s="17">
        <v>6.5290000000000001E-2</v>
      </c>
    </row>
    <row r="661" spans="1:10" x14ac:dyDescent="0.3">
      <c r="A661" s="14">
        <v>5</v>
      </c>
      <c r="B661" s="13">
        <v>40823</v>
      </c>
      <c r="C661" s="14">
        <f>YEAR(Walmart_Sales!$B661)</f>
        <v>2011</v>
      </c>
      <c r="D661" s="14">
        <f>MONTH(Walmart_Sales!$B661)</f>
        <v>10</v>
      </c>
      <c r="E661" s="15">
        <v>309111.46999999997</v>
      </c>
      <c r="F661" s="14">
        <v>0</v>
      </c>
      <c r="G661" s="16">
        <v>71.64</v>
      </c>
      <c r="H661" s="15">
        <v>3.2850000000000001</v>
      </c>
      <c r="I661" s="16">
        <v>217.61236479999999</v>
      </c>
      <c r="J661" s="18">
        <v>6.3E-2</v>
      </c>
    </row>
    <row r="662" spans="1:10" x14ac:dyDescent="0.3">
      <c r="A662" s="10">
        <v>5</v>
      </c>
      <c r="B662" s="9">
        <v>40830</v>
      </c>
      <c r="C662" s="10">
        <f>YEAR(Walmart_Sales!$B662)</f>
        <v>2011</v>
      </c>
      <c r="D662" s="10">
        <f>MONTH(Walmart_Sales!$B662)</f>
        <v>10</v>
      </c>
      <c r="E662" s="11">
        <v>286117.71999999997</v>
      </c>
      <c r="F662" s="10">
        <v>0</v>
      </c>
      <c r="G662" s="12">
        <v>72.36</v>
      </c>
      <c r="H662" s="11">
        <v>3.274</v>
      </c>
      <c r="I662" s="12">
        <v>217.92374580000001</v>
      </c>
      <c r="J662" s="17">
        <v>6.3E-2</v>
      </c>
    </row>
    <row r="663" spans="1:10" x14ac:dyDescent="0.3">
      <c r="A663" s="14">
        <v>5</v>
      </c>
      <c r="B663" s="13">
        <v>40837</v>
      </c>
      <c r="C663" s="14">
        <f>YEAR(Walmart_Sales!$B663)</f>
        <v>2011</v>
      </c>
      <c r="D663" s="14">
        <f>MONTH(Walmart_Sales!$B663)</f>
        <v>10</v>
      </c>
      <c r="E663" s="15">
        <v>306069.18</v>
      </c>
      <c r="F663" s="14">
        <v>0</v>
      </c>
      <c r="G663" s="16">
        <v>66.900000000000006</v>
      </c>
      <c r="H663" s="15">
        <v>3.3530000000000002</v>
      </c>
      <c r="I663" s="16">
        <v>218.0852999</v>
      </c>
      <c r="J663" s="18">
        <v>6.3E-2</v>
      </c>
    </row>
    <row r="664" spans="1:10" x14ac:dyDescent="0.3">
      <c r="A664" s="10">
        <v>5</v>
      </c>
      <c r="B664" s="9">
        <v>40844</v>
      </c>
      <c r="C664" s="10">
        <f>YEAR(Walmart_Sales!$B664)</f>
        <v>2011</v>
      </c>
      <c r="D664" s="10">
        <f>MONTH(Walmart_Sales!$B664)</f>
        <v>10</v>
      </c>
      <c r="E664" s="11">
        <v>307035.11</v>
      </c>
      <c r="F664" s="10">
        <v>0</v>
      </c>
      <c r="G664" s="12">
        <v>69.27</v>
      </c>
      <c r="H664" s="11">
        <v>3.3719999999999999</v>
      </c>
      <c r="I664" s="12">
        <v>218.24685389999999</v>
      </c>
      <c r="J664" s="17">
        <v>6.3E-2</v>
      </c>
    </row>
    <row r="665" spans="1:10" x14ac:dyDescent="0.3">
      <c r="A665" s="14">
        <v>5</v>
      </c>
      <c r="B665" s="13">
        <v>40851</v>
      </c>
      <c r="C665" s="14">
        <f>YEAR(Walmart_Sales!$B665)</f>
        <v>2011</v>
      </c>
      <c r="D665" s="14">
        <f>MONTH(Walmart_Sales!$B665)</f>
        <v>11</v>
      </c>
      <c r="E665" s="15">
        <v>353652.23</v>
      </c>
      <c r="F665" s="14">
        <v>0</v>
      </c>
      <c r="G665" s="16">
        <v>56.71</v>
      </c>
      <c r="H665" s="15">
        <v>3.3319999999999999</v>
      </c>
      <c r="I665" s="16">
        <v>218.40840800000001</v>
      </c>
      <c r="J665" s="18">
        <v>6.3E-2</v>
      </c>
    </row>
    <row r="666" spans="1:10" x14ac:dyDescent="0.3">
      <c r="A666" s="10">
        <v>5</v>
      </c>
      <c r="B666" s="9">
        <v>40858</v>
      </c>
      <c r="C666" s="10">
        <f>YEAR(Walmart_Sales!$B666)</f>
        <v>2011</v>
      </c>
      <c r="D666" s="10">
        <f>MONTH(Walmart_Sales!$B666)</f>
        <v>11</v>
      </c>
      <c r="E666" s="11">
        <v>311906.7</v>
      </c>
      <c r="F666" s="10">
        <v>0</v>
      </c>
      <c r="G666" s="12">
        <v>60.71</v>
      </c>
      <c r="H666" s="11">
        <v>3.2970000000000002</v>
      </c>
      <c r="I666" s="12">
        <v>218.5699621</v>
      </c>
      <c r="J666" s="17">
        <v>6.3E-2</v>
      </c>
    </row>
    <row r="667" spans="1:10" x14ac:dyDescent="0.3">
      <c r="A667" s="14">
        <v>5</v>
      </c>
      <c r="B667" s="13">
        <v>40865</v>
      </c>
      <c r="C667" s="14">
        <f>YEAR(Walmart_Sales!$B667)</f>
        <v>2011</v>
      </c>
      <c r="D667" s="14">
        <f>MONTH(Walmart_Sales!$B667)</f>
        <v>11</v>
      </c>
      <c r="E667" s="15">
        <v>307944.37</v>
      </c>
      <c r="F667" s="14">
        <v>0</v>
      </c>
      <c r="G667" s="16">
        <v>64.33</v>
      </c>
      <c r="H667" s="15">
        <v>3.3079999999999998</v>
      </c>
      <c r="I667" s="16">
        <v>218.79391200000001</v>
      </c>
      <c r="J667" s="18">
        <v>6.3E-2</v>
      </c>
    </row>
    <row r="668" spans="1:10" x14ac:dyDescent="0.3">
      <c r="A668" s="10">
        <v>5</v>
      </c>
      <c r="B668" s="9">
        <v>40872</v>
      </c>
      <c r="C668" s="10">
        <f>YEAR(Walmart_Sales!$B668)</f>
        <v>2011</v>
      </c>
      <c r="D668" s="10">
        <f>MONTH(Walmart_Sales!$B668)</f>
        <v>11</v>
      </c>
      <c r="E668" s="11">
        <v>507900.07</v>
      </c>
      <c r="F668" s="10">
        <v>1</v>
      </c>
      <c r="G668" s="12">
        <v>61.93</v>
      </c>
      <c r="H668" s="11">
        <v>3.2360000000000002</v>
      </c>
      <c r="I668" s="12">
        <v>219.04282040000001</v>
      </c>
      <c r="J668" s="17">
        <v>6.3E-2</v>
      </c>
    </row>
    <row r="669" spans="1:10" x14ac:dyDescent="0.3">
      <c r="A669" s="14">
        <v>5</v>
      </c>
      <c r="B669" s="13">
        <v>40879</v>
      </c>
      <c r="C669" s="14">
        <f>YEAR(Walmart_Sales!$B669)</f>
        <v>2011</v>
      </c>
      <c r="D669" s="14">
        <f>MONTH(Walmart_Sales!$B669)</f>
        <v>12</v>
      </c>
      <c r="E669" s="15">
        <v>376225.61</v>
      </c>
      <c r="F669" s="14">
        <v>0</v>
      </c>
      <c r="G669" s="16">
        <v>51.14</v>
      </c>
      <c r="H669" s="15">
        <v>3.1720000000000002</v>
      </c>
      <c r="I669" s="16">
        <v>219.29172869999999</v>
      </c>
      <c r="J669" s="18">
        <v>6.3E-2</v>
      </c>
    </row>
    <row r="670" spans="1:10" x14ac:dyDescent="0.3">
      <c r="A670" s="10">
        <v>5</v>
      </c>
      <c r="B670" s="9">
        <v>40886</v>
      </c>
      <c r="C670" s="10">
        <f>YEAR(Walmart_Sales!$B670)</f>
        <v>2011</v>
      </c>
      <c r="D670" s="10">
        <f>MONTH(Walmart_Sales!$B670)</f>
        <v>12</v>
      </c>
      <c r="E670" s="11">
        <v>367433.77</v>
      </c>
      <c r="F670" s="10">
        <v>0</v>
      </c>
      <c r="G670" s="12">
        <v>44.12</v>
      </c>
      <c r="H670" s="11">
        <v>3.1579999999999999</v>
      </c>
      <c r="I670" s="12">
        <v>219.540637</v>
      </c>
      <c r="J670" s="17">
        <v>6.3E-2</v>
      </c>
    </row>
    <row r="671" spans="1:10" x14ac:dyDescent="0.3">
      <c r="A671" s="14">
        <v>5</v>
      </c>
      <c r="B671" s="13">
        <v>40893</v>
      </c>
      <c r="C671" s="14">
        <f>YEAR(Walmart_Sales!$B671)</f>
        <v>2011</v>
      </c>
      <c r="D671" s="14">
        <f>MONTH(Walmart_Sales!$B671)</f>
        <v>12</v>
      </c>
      <c r="E671" s="15">
        <v>379530.3</v>
      </c>
      <c r="F671" s="14">
        <v>0</v>
      </c>
      <c r="G671" s="16">
        <v>54.42</v>
      </c>
      <c r="H671" s="15">
        <v>3.1589999999999998</v>
      </c>
      <c r="I671" s="16">
        <v>219.75962659999999</v>
      </c>
      <c r="J671" s="18">
        <v>6.3E-2</v>
      </c>
    </row>
    <row r="672" spans="1:10" x14ac:dyDescent="0.3">
      <c r="A672" s="10">
        <v>5</v>
      </c>
      <c r="B672" s="9">
        <v>40900</v>
      </c>
      <c r="C672" s="10">
        <f>YEAR(Walmart_Sales!$B672)</f>
        <v>2011</v>
      </c>
      <c r="D672" s="10">
        <f>MONTH(Walmart_Sales!$B672)</f>
        <v>12</v>
      </c>
      <c r="E672" s="11">
        <v>458562.24</v>
      </c>
      <c r="F672" s="10">
        <v>0</v>
      </c>
      <c r="G672" s="12">
        <v>50.33</v>
      </c>
      <c r="H672" s="11">
        <v>3.1120000000000001</v>
      </c>
      <c r="I672" s="12">
        <v>219.9387246</v>
      </c>
      <c r="J672" s="17">
        <v>6.3E-2</v>
      </c>
    </row>
    <row r="673" spans="1:10" x14ac:dyDescent="0.3">
      <c r="A673" s="14">
        <v>5</v>
      </c>
      <c r="B673" s="13">
        <v>40907</v>
      </c>
      <c r="C673" s="14">
        <f>YEAR(Walmart_Sales!$B673)</f>
        <v>2011</v>
      </c>
      <c r="D673" s="14">
        <f>MONTH(Walmart_Sales!$B673)</f>
        <v>12</v>
      </c>
      <c r="E673" s="15">
        <v>349624.88</v>
      </c>
      <c r="F673" s="14">
        <v>1</v>
      </c>
      <c r="G673" s="16">
        <v>45.62</v>
      </c>
      <c r="H673" s="15">
        <v>3.129</v>
      </c>
      <c r="I673" s="16">
        <v>220.11782260000001</v>
      </c>
      <c r="J673" s="18">
        <v>6.3E-2</v>
      </c>
    </row>
    <row r="674" spans="1:10" x14ac:dyDescent="0.3">
      <c r="A674" s="10">
        <v>5</v>
      </c>
      <c r="B674" s="9">
        <v>40914</v>
      </c>
      <c r="C674" s="10">
        <f>YEAR(Walmart_Sales!$B674)</f>
        <v>2012</v>
      </c>
      <c r="D674" s="10">
        <f>MONTH(Walmart_Sales!$B674)</f>
        <v>1</v>
      </c>
      <c r="E674" s="11">
        <v>312078.71000000002</v>
      </c>
      <c r="F674" s="10">
        <v>0</v>
      </c>
      <c r="G674" s="12">
        <v>50.21</v>
      </c>
      <c r="H674" s="11">
        <v>3.157</v>
      </c>
      <c r="I674" s="12">
        <v>220.2969205</v>
      </c>
      <c r="J674" s="17">
        <v>5.9429999999999997E-2</v>
      </c>
    </row>
    <row r="675" spans="1:10" x14ac:dyDescent="0.3">
      <c r="A675" s="14">
        <v>5</v>
      </c>
      <c r="B675" s="13">
        <v>40921</v>
      </c>
      <c r="C675" s="14">
        <f>YEAR(Walmart_Sales!$B675)</f>
        <v>2012</v>
      </c>
      <c r="D675" s="14">
        <f>MONTH(Walmart_Sales!$B675)</f>
        <v>1</v>
      </c>
      <c r="E675" s="15">
        <v>291454.52</v>
      </c>
      <c r="F675" s="14">
        <v>0</v>
      </c>
      <c r="G675" s="16">
        <v>48.86</v>
      </c>
      <c r="H675" s="15">
        <v>3.2610000000000001</v>
      </c>
      <c r="I675" s="16">
        <v>220.47601850000001</v>
      </c>
      <c r="J675" s="18">
        <v>5.9429999999999997E-2</v>
      </c>
    </row>
    <row r="676" spans="1:10" x14ac:dyDescent="0.3">
      <c r="A676" s="10">
        <v>5</v>
      </c>
      <c r="B676" s="9">
        <v>40928</v>
      </c>
      <c r="C676" s="10">
        <f>YEAR(Walmart_Sales!$B676)</f>
        <v>2012</v>
      </c>
      <c r="D676" s="10">
        <f>MONTH(Walmart_Sales!$B676)</f>
        <v>1</v>
      </c>
      <c r="E676" s="11">
        <v>287523.98</v>
      </c>
      <c r="F676" s="10">
        <v>0</v>
      </c>
      <c r="G676" s="12">
        <v>54.65</v>
      </c>
      <c r="H676" s="11">
        <v>3.2679999999999998</v>
      </c>
      <c r="I676" s="12">
        <v>220.56941040000001</v>
      </c>
      <c r="J676" s="17">
        <v>5.9429999999999997E-2</v>
      </c>
    </row>
    <row r="677" spans="1:10" x14ac:dyDescent="0.3">
      <c r="A677" s="14">
        <v>5</v>
      </c>
      <c r="B677" s="13">
        <v>40935</v>
      </c>
      <c r="C677" s="14">
        <f>YEAR(Walmart_Sales!$B677)</f>
        <v>2012</v>
      </c>
      <c r="D677" s="14">
        <f>MONTH(Walmart_Sales!$B677)</f>
        <v>1</v>
      </c>
      <c r="E677" s="15">
        <v>295974.21999999997</v>
      </c>
      <c r="F677" s="14">
        <v>0</v>
      </c>
      <c r="G677" s="16">
        <v>54.63</v>
      </c>
      <c r="H677" s="15">
        <v>3.29</v>
      </c>
      <c r="I677" s="16">
        <v>220.66280230000001</v>
      </c>
      <c r="J677" s="18">
        <v>5.9429999999999997E-2</v>
      </c>
    </row>
    <row r="678" spans="1:10" x14ac:dyDescent="0.3">
      <c r="A678" s="10">
        <v>5</v>
      </c>
      <c r="B678" s="9">
        <v>40942</v>
      </c>
      <c r="C678" s="10">
        <f>YEAR(Walmart_Sales!$B678)</f>
        <v>2012</v>
      </c>
      <c r="D678" s="10">
        <f>MONTH(Walmart_Sales!$B678)</f>
        <v>2</v>
      </c>
      <c r="E678" s="11">
        <v>333948</v>
      </c>
      <c r="F678" s="10">
        <v>0</v>
      </c>
      <c r="G678" s="12">
        <v>57.35</v>
      </c>
      <c r="H678" s="11">
        <v>3.36</v>
      </c>
      <c r="I678" s="12">
        <v>220.75619409999999</v>
      </c>
      <c r="J678" s="17">
        <v>5.9429999999999997E-2</v>
      </c>
    </row>
    <row r="679" spans="1:10" x14ac:dyDescent="0.3">
      <c r="A679" s="14">
        <v>5</v>
      </c>
      <c r="B679" s="13">
        <v>40949</v>
      </c>
      <c r="C679" s="14">
        <f>YEAR(Walmart_Sales!$B679)</f>
        <v>2012</v>
      </c>
      <c r="D679" s="14">
        <f>MONTH(Walmart_Sales!$B679)</f>
        <v>2</v>
      </c>
      <c r="E679" s="15">
        <v>349239.88</v>
      </c>
      <c r="F679" s="14">
        <v>1</v>
      </c>
      <c r="G679" s="16">
        <v>48.57</v>
      </c>
      <c r="H679" s="15">
        <v>3.4089999999999998</v>
      </c>
      <c r="I679" s="16">
        <v>220.84958599999999</v>
      </c>
      <c r="J679" s="18">
        <v>5.9429999999999997E-2</v>
      </c>
    </row>
    <row r="680" spans="1:10" x14ac:dyDescent="0.3">
      <c r="A680" s="10">
        <v>5</v>
      </c>
      <c r="B680" s="9">
        <v>40956</v>
      </c>
      <c r="C680" s="10">
        <f>YEAR(Walmart_Sales!$B680)</f>
        <v>2012</v>
      </c>
      <c r="D680" s="10">
        <f>MONTH(Walmart_Sales!$B680)</f>
        <v>2</v>
      </c>
      <c r="E680" s="11">
        <v>356427.98</v>
      </c>
      <c r="F680" s="10">
        <v>0</v>
      </c>
      <c r="G680" s="12">
        <v>48.25</v>
      </c>
      <c r="H680" s="11">
        <v>3.51</v>
      </c>
      <c r="I680" s="12">
        <v>221.0106341</v>
      </c>
      <c r="J680" s="17">
        <v>5.9429999999999997E-2</v>
      </c>
    </row>
    <row r="681" spans="1:10" x14ac:dyDescent="0.3">
      <c r="A681" s="14">
        <v>5</v>
      </c>
      <c r="B681" s="13">
        <v>40963</v>
      </c>
      <c r="C681" s="14">
        <f>YEAR(Walmart_Sales!$B681)</f>
        <v>2012</v>
      </c>
      <c r="D681" s="14">
        <f>MONTH(Walmart_Sales!$B681)</f>
        <v>2</v>
      </c>
      <c r="E681" s="15">
        <v>312220.46999999997</v>
      </c>
      <c r="F681" s="14">
        <v>0</v>
      </c>
      <c r="G681" s="16">
        <v>57.75</v>
      </c>
      <c r="H681" s="15">
        <v>3.5550000000000002</v>
      </c>
      <c r="I681" s="16">
        <v>221.2224243</v>
      </c>
      <c r="J681" s="18">
        <v>5.9429999999999997E-2</v>
      </c>
    </row>
    <row r="682" spans="1:10" x14ac:dyDescent="0.3">
      <c r="A682" s="10">
        <v>5</v>
      </c>
      <c r="B682" s="9">
        <v>40970</v>
      </c>
      <c r="C682" s="10">
        <f>YEAR(Walmart_Sales!$B682)</f>
        <v>2012</v>
      </c>
      <c r="D682" s="10">
        <f>MONTH(Walmart_Sales!$B682)</f>
        <v>3</v>
      </c>
      <c r="E682" s="11">
        <v>359206.21</v>
      </c>
      <c r="F682" s="10">
        <v>0</v>
      </c>
      <c r="G682" s="12">
        <v>60.66</v>
      </c>
      <c r="H682" s="11">
        <v>3.63</v>
      </c>
      <c r="I682" s="12">
        <v>221.43421459999999</v>
      </c>
      <c r="J682" s="17">
        <v>5.9429999999999997E-2</v>
      </c>
    </row>
    <row r="683" spans="1:10" x14ac:dyDescent="0.3">
      <c r="A683" s="14">
        <v>5</v>
      </c>
      <c r="B683" s="13">
        <v>40977</v>
      </c>
      <c r="C683" s="14">
        <f>YEAR(Walmart_Sales!$B683)</f>
        <v>2012</v>
      </c>
      <c r="D683" s="14">
        <f>MONTH(Walmart_Sales!$B683)</f>
        <v>3</v>
      </c>
      <c r="E683" s="15">
        <v>347295.6</v>
      </c>
      <c r="F683" s="14">
        <v>0</v>
      </c>
      <c r="G683" s="16">
        <v>57.69</v>
      </c>
      <c r="H683" s="15">
        <v>3.669</v>
      </c>
      <c r="I683" s="16">
        <v>221.64600479999999</v>
      </c>
      <c r="J683" s="18">
        <v>5.9429999999999997E-2</v>
      </c>
    </row>
    <row r="684" spans="1:10" x14ac:dyDescent="0.3">
      <c r="A684" s="10">
        <v>5</v>
      </c>
      <c r="B684" s="9">
        <v>40984</v>
      </c>
      <c r="C684" s="10">
        <f>YEAR(Walmart_Sales!$B684)</f>
        <v>2012</v>
      </c>
      <c r="D684" s="10">
        <f>MONTH(Walmart_Sales!$B684)</f>
        <v>3</v>
      </c>
      <c r="E684" s="11">
        <v>339392.54</v>
      </c>
      <c r="F684" s="10">
        <v>0</v>
      </c>
      <c r="G684" s="12">
        <v>63.55</v>
      </c>
      <c r="H684" s="11">
        <v>3.734</v>
      </c>
      <c r="I684" s="12">
        <v>221.79897130000001</v>
      </c>
      <c r="J684" s="17">
        <v>5.9429999999999997E-2</v>
      </c>
    </row>
    <row r="685" spans="1:10" x14ac:dyDescent="0.3">
      <c r="A685" s="14">
        <v>5</v>
      </c>
      <c r="B685" s="13">
        <v>40991</v>
      </c>
      <c r="C685" s="14">
        <f>YEAR(Walmart_Sales!$B685)</f>
        <v>2012</v>
      </c>
      <c r="D685" s="14">
        <f>MONTH(Walmart_Sales!$B685)</f>
        <v>3</v>
      </c>
      <c r="E685" s="15">
        <v>321299.99</v>
      </c>
      <c r="F685" s="14">
        <v>0</v>
      </c>
      <c r="G685" s="16">
        <v>64.44</v>
      </c>
      <c r="H685" s="15">
        <v>3.7869999999999999</v>
      </c>
      <c r="I685" s="16">
        <v>221.8735063</v>
      </c>
      <c r="J685" s="18">
        <v>5.9429999999999997E-2</v>
      </c>
    </row>
    <row r="686" spans="1:10" x14ac:dyDescent="0.3">
      <c r="A686" s="10">
        <v>5</v>
      </c>
      <c r="B686" s="9">
        <v>40998</v>
      </c>
      <c r="C686" s="10">
        <f>YEAR(Walmart_Sales!$B686)</f>
        <v>2012</v>
      </c>
      <c r="D686" s="10">
        <f>MONTH(Walmart_Sales!$B686)</f>
        <v>3</v>
      </c>
      <c r="E686" s="11">
        <v>331318.73</v>
      </c>
      <c r="F686" s="10">
        <v>0</v>
      </c>
      <c r="G686" s="12">
        <v>67.760000000000005</v>
      </c>
      <c r="H686" s="11">
        <v>3.8450000000000002</v>
      </c>
      <c r="I686" s="12">
        <v>221.94804120000001</v>
      </c>
      <c r="J686" s="17">
        <v>5.9429999999999997E-2</v>
      </c>
    </row>
    <row r="687" spans="1:10" x14ac:dyDescent="0.3">
      <c r="A687" s="14">
        <v>5</v>
      </c>
      <c r="B687" s="13">
        <v>41005</v>
      </c>
      <c r="C687" s="14">
        <f>YEAR(Walmart_Sales!$B687)</f>
        <v>2012</v>
      </c>
      <c r="D687" s="14">
        <f>MONTH(Walmart_Sales!$B687)</f>
        <v>4</v>
      </c>
      <c r="E687" s="15">
        <v>402985.7</v>
      </c>
      <c r="F687" s="14">
        <v>0</v>
      </c>
      <c r="G687" s="16">
        <v>70.400000000000006</v>
      </c>
      <c r="H687" s="15">
        <v>3.891</v>
      </c>
      <c r="I687" s="16">
        <v>222.0225762</v>
      </c>
      <c r="J687" s="18">
        <v>5.8009999999999999E-2</v>
      </c>
    </row>
    <row r="688" spans="1:10" x14ac:dyDescent="0.3">
      <c r="A688" s="10">
        <v>5</v>
      </c>
      <c r="B688" s="9">
        <v>41012</v>
      </c>
      <c r="C688" s="10">
        <f>YEAR(Walmart_Sales!$B688)</f>
        <v>2012</v>
      </c>
      <c r="D688" s="10">
        <f>MONTH(Walmart_Sales!$B688)</f>
        <v>4</v>
      </c>
      <c r="E688" s="11">
        <v>351832.03</v>
      </c>
      <c r="F688" s="10">
        <v>0</v>
      </c>
      <c r="G688" s="12">
        <v>70.56</v>
      </c>
      <c r="H688" s="11">
        <v>3.891</v>
      </c>
      <c r="I688" s="12">
        <v>222.09711110000001</v>
      </c>
      <c r="J688" s="17">
        <v>5.8009999999999999E-2</v>
      </c>
    </row>
    <row r="689" spans="1:10" x14ac:dyDescent="0.3">
      <c r="A689" s="14">
        <v>5</v>
      </c>
      <c r="B689" s="13">
        <v>41019</v>
      </c>
      <c r="C689" s="14">
        <f>YEAR(Walmart_Sales!$B689)</f>
        <v>2012</v>
      </c>
      <c r="D689" s="14">
        <f>MONTH(Walmart_Sales!$B689)</f>
        <v>4</v>
      </c>
      <c r="E689" s="15">
        <v>330063.06</v>
      </c>
      <c r="F689" s="14">
        <v>0</v>
      </c>
      <c r="G689" s="16">
        <v>67.33</v>
      </c>
      <c r="H689" s="15">
        <v>3.8769999999999998</v>
      </c>
      <c r="I689" s="16">
        <v>222.15123149999999</v>
      </c>
      <c r="J689" s="18">
        <v>5.8009999999999999E-2</v>
      </c>
    </row>
    <row r="690" spans="1:10" x14ac:dyDescent="0.3">
      <c r="A690" s="10">
        <v>5</v>
      </c>
      <c r="B690" s="9">
        <v>41026</v>
      </c>
      <c r="C690" s="10">
        <f>YEAR(Walmart_Sales!$B690)</f>
        <v>2012</v>
      </c>
      <c r="D690" s="10">
        <f>MONTH(Walmart_Sales!$B690)</f>
        <v>4</v>
      </c>
      <c r="E690" s="11">
        <v>324839.74</v>
      </c>
      <c r="F690" s="10">
        <v>0</v>
      </c>
      <c r="G690" s="12">
        <v>68.959999999999994</v>
      </c>
      <c r="H690" s="11">
        <v>3.8140000000000001</v>
      </c>
      <c r="I690" s="12">
        <v>222.20535190000001</v>
      </c>
      <c r="J690" s="17">
        <v>5.8009999999999999E-2</v>
      </c>
    </row>
    <row r="691" spans="1:10" x14ac:dyDescent="0.3">
      <c r="A691" s="14">
        <v>5</v>
      </c>
      <c r="B691" s="13">
        <v>41033</v>
      </c>
      <c r="C691" s="14">
        <f>YEAR(Walmart_Sales!$B691)</f>
        <v>2012</v>
      </c>
      <c r="D691" s="14">
        <f>MONTH(Walmart_Sales!$B691)</f>
        <v>5</v>
      </c>
      <c r="E691" s="15">
        <v>360932.69</v>
      </c>
      <c r="F691" s="14">
        <v>0</v>
      </c>
      <c r="G691" s="16">
        <v>77.099999999999994</v>
      </c>
      <c r="H691" s="15">
        <v>3.7490000000000001</v>
      </c>
      <c r="I691" s="16">
        <v>222.2594722</v>
      </c>
      <c r="J691" s="18">
        <v>5.8009999999999999E-2</v>
      </c>
    </row>
    <row r="692" spans="1:10" x14ac:dyDescent="0.3">
      <c r="A692" s="10">
        <v>5</v>
      </c>
      <c r="B692" s="9">
        <v>41040</v>
      </c>
      <c r="C692" s="10">
        <f>YEAR(Walmart_Sales!$B692)</f>
        <v>2012</v>
      </c>
      <c r="D692" s="10">
        <f>MONTH(Walmart_Sales!$B692)</f>
        <v>5</v>
      </c>
      <c r="E692" s="11">
        <v>333870.52</v>
      </c>
      <c r="F692" s="10">
        <v>0</v>
      </c>
      <c r="G692" s="12">
        <v>73.45</v>
      </c>
      <c r="H692" s="11">
        <v>3.6880000000000002</v>
      </c>
      <c r="I692" s="12">
        <v>222.31359259999999</v>
      </c>
      <c r="J692" s="17">
        <v>5.8009999999999999E-2</v>
      </c>
    </row>
    <row r="693" spans="1:10" x14ac:dyDescent="0.3">
      <c r="A693" s="14">
        <v>5</v>
      </c>
      <c r="B693" s="13">
        <v>41047</v>
      </c>
      <c r="C693" s="14">
        <f>YEAR(Walmart_Sales!$B693)</f>
        <v>2012</v>
      </c>
      <c r="D693" s="14">
        <f>MONTH(Walmart_Sales!$B693)</f>
        <v>5</v>
      </c>
      <c r="E693" s="15">
        <v>336189.66</v>
      </c>
      <c r="F693" s="14">
        <v>0</v>
      </c>
      <c r="G693" s="16">
        <v>70.45</v>
      </c>
      <c r="H693" s="15">
        <v>3.63</v>
      </c>
      <c r="I693" s="16">
        <v>222.330443</v>
      </c>
      <c r="J693" s="18">
        <v>5.8009999999999999E-2</v>
      </c>
    </row>
    <row r="694" spans="1:10" x14ac:dyDescent="0.3">
      <c r="A694" s="10">
        <v>5</v>
      </c>
      <c r="B694" s="9">
        <v>41054</v>
      </c>
      <c r="C694" s="10">
        <f>YEAR(Walmart_Sales!$B694)</f>
        <v>2012</v>
      </c>
      <c r="D694" s="10">
        <f>MONTH(Walmart_Sales!$B694)</f>
        <v>5</v>
      </c>
      <c r="E694" s="11">
        <v>341994.48</v>
      </c>
      <c r="F694" s="10">
        <v>0</v>
      </c>
      <c r="G694" s="12">
        <v>78.23</v>
      </c>
      <c r="H694" s="11">
        <v>3.5609999999999999</v>
      </c>
      <c r="I694" s="12">
        <v>222.3323853</v>
      </c>
      <c r="J694" s="17">
        <v>5.8009999999999999E-2</v>
      </c>
    </row>
    <row r="695" spans="1:10" x14ac:dyDescent="0.3">
      <c r="A695" s="14">
        <v>5</v>
      </c>
      <c r="B695" s="13">
        <v>41061</v>
      </c>
      <c r="C695" s="14">
        <f>YEAR(Walmart_Sales!$B695)</f>
        <v>2012</v>
      </c>
      <c r="D695" s="14">
        <f>MONTH(Walmart_Sales!$B695)</f>
        <v>6</v>
      </c>
      <c r="E695" s="15">
        <v>359867.8</v>
      </c>
      <c r="F695" s="14">
        <v>0</v>
      </c>
      <c r="G695" s="16">
        <v>79.72</v>
      </c>
      <c r="H695" s="15">
        <v>3.5009999999999999</v>
      </c>
      <c r="I695" s="16">
        <v>222.33432769999999</v>
      </c>
      <c r="J695" s="18">
        <v>5.8009999999999999E-2</v>
      </c>
    </row>
    <row r="696" spans="1:10" x14ac:dyDescent="0.3">
      <c r="A696" s="10">
        <v>5</v>
      </c>
      <c r="B696" s="9">
        <v>41068</v>
      </c>
      <c r="C696" s="10">
        <f>YEAR(Walmart_Sales!$B696)</f>
        <v>2012</v>
      </c>
      <c r="D696" s="10">
        <f>MONTH(Walmart_Sales!$B696)</f>
        <v>6</v>
      </c>
      <c r="E696" s="11">
        <v>341704.59</v>
      </c>
      <c r="F696" s="10">
        <v>0</v>
      </c>
      <c r="G696" s="12">
        <v>81.02</v>
      </c>
      <c r="H696" s="11">
        <v>3.452</v>
      </c>
      <c r="I696" s="12">
        <v>222.33627000000001</v>
      </c>
      <c r="J696" s="17">
        <v>5.8009999999999999E-2</v>
      </c>
    </row>
    <row r="697" spans="1:10" x14ac:dyDescent="0.3">
      <c r="A697" s="14">
        <v>5</v>
      </c>
      <c r="B697" s="13">
        <v>41075</v>
      </c>
      <c r="C697" s="14">
        <f>YEAR(Walmart_Sales!$B697)</f>
        <v>2012</v>
      </c>
      <c r="D697" s="14">
        <f>MONTH(Walmart_Sales!$B697)</f>
        <v>6</v>
      </c>
      <c r="E697" s="15">
        <v>327383.64</v>
      </c>
      <c r="F697" s="14">
        <v>0</v>
      </c>
      <c r="G697" s="16">
        <v>81.64</v>
      </c>
      <c r="H697" s="15">
        <v>3.3929999999999998</v>
      </c>
      <c r="I697" s="16">
        <v>222.34929009999999</v>
      </c>
      <c r="J697" s="18">
        <v>5.8009999999999999E-2</v>
      </c>
    </row>
    <row r="698" spans="1:10" x14ac:dyDescent="0.3">
      <c r="A698" s="10">
        <v>5</v>
      </c>
      <c r="B698" s="9">
        <v>41082</v>
      </c>
      <c r="C698" s="10">
        <f>YEAR(Walmart_Sales!$B698)</f>
        <v>2012</v>
      </c>
      <c r="D698" s="10">
        <f>MONTH(Walmart_Sales!$B698)</f>
        <v>6</v>
      </c>
      <c r="E698" s="11">
        <v>325041.68</v>
      </c>
      <c r="F698" s="10">
        <v>0</v>
      </c>
      <c r="G698" s="12">
        <v>80.569999999999993</v>
      </c>
      <c r="H698" s="11">
        <v>3.3460000000000001</v>
      </c>
      <c r="I698" s="12">
        <v>222.3900046</v>
      </c>
      <c r="J698" s="17">
        <v>5.8009999999999999E-2</v>
      </c>
    </row>
    <row r="699" spans="1:10" x14ac:dyDescent="0.3">
      <c r="A699" s="14">
        <v>5</v>
      </c>
      <c r="B699" s="13">
        <v>41089</v>
      </c>
      <c r="C699" s="14">
        <f>YEAR(Walmart_Sales!$B699)</f>
        <v>2012</v>
      </c>
      <c r="D699" s="14">
        <f>MONTH(Walmart_Sales!$B699)</f>
        <v>6</v>
      </c>
      <c r="E699" s="15">
        <v>329658.09999999998</v>
      </c>
      <c r="F699" s="14">
        <v>0</v>
      </c>
      <c r="G699" s="16">
        <v>87.08</v>
      </c>
      <c r="H699" s="15">
        <v>3.286</v>
      </c>
      <c r="I699" s="16">
        <v>222.4307191</v>
      </c>
      <c r="J699" s="18">
        <v>5.8009999999999999E-2</v>
      </c>
    </row>
    <row r="700" spans="1:10" x14ac:dyDescent="0.3">
      <c r="A700" s="10">
        <v>5</v>
      </c>
      <c r="B700" s="9">
        <v>41096</v>
      </c>
      <c r="C700" s="10">
        <f>YEAR(Walmart_Sales!$B700)</f>
        <v>2012</v>
      </c>
      <c r="D700" s="10">
        <f>MONTH(Walmart_Sales!$B700)</f>
        <v>7</v>
      </c>
      <c r="E700" s="11">
        <v>341214.43</v>
      </c>
      <c r="F700" s="10">
        <v>0</v>
      </c>
      <c r="G700" s="12">
        <v>82.35</v>
      </c>
      <c r="H700" s="11">
        <v>3.2269999999999999</v>
      </c>
      <c r="I700" s="12">
        <v>222.47143360000001</v>
      </c>
      <c r="J700" s="17">
        <v>5.6029999999999996E-2</v>
      </c>
    </row>
    <row r="701" spans="1:10" x14ac:dyDescent="0.3">
      <c r="A701" s="14">
        <v>5</v>
      </c>
      <c r="B701" s="13">
        <v>41103</v>
      </c>
      <c r="C701" s="14">
        <f>YEAR(Walmart_Sales!$B701)</f>
        <v>2012</v>
      </c>
      <c r="D701" s="14">
        <f>MONTH(Walmart_Sales!$B701)</f>
        <v>7</v>
      </c>
      <c r="E701" s="15">
        <v>316203.64</v>
      </c>
      <c r="F701" s="14">
        <v>0</v>
      </c>
      <c r="G701" s="16">
        <v>80.78</v>
      </c>
      <c r="H701" s="15">
        <v>3.2559999999999998</v>
      </c>
      <c r="I701" s="16">
        <v>222.51214809999999</v>
      </c>
      <c r="J701" s="18">
        <v>5.6029999999999996E-2</v>
      </c>
    </row>
    <row r="702" spans="1:10" x14ac:dyDescent="0.3">
      <c r="A702" s="10">
        <v>5</v>
      </c>
      <c r="B702" s="9">
        <v>41110</v>
      </c>
      <c r="C702" s="10">
        <f>YEAR(Walmart_Sales!$B702)</f>
        <v>2012</v>
      </c>
      <c r="D702" s="10">
        <f>MONTH(Walmart_Sales!$B702)</f>
        <v>7</v>
      </c>
      <c r="E702" s="11">
        <v>321205.12</v>
      </c>
      <c r="F702" s="10">
        <v>0</v>
      </c>
      <c r="G702" s="12">
        <v>81.05</v>
      </c>
      <c r="H702" s="11">
        <v>3.3109999999999999</v>
      </c>
      <c r="I702" s="12">
        <v>222.52093579999999</v>
      </c>
      <c r="J702" s="17">
        <v>5.6029999999999996E-2</v>
      </c>
    </row>
    <row r="703" spans="1:10" x14ac:dyDescent="0.3">
      <c r="A703" s="14">
        <v>5</v>
      </c>
      <c r="B703" s="13">
        <v>41117</v>
      </c>
      <c r="C703" s="14">
        <f>YEAR(Walmart_Sales!$B703)</f>
        <v>2012</v>
      </c>
      <c r="D703" s="14">
        <f>MONTH(Walmart_Sales!$B703)</f>
        <v>7</v>
      </c>
      <c r="E703" s="15">
        <v>306827.36</v>
      </c>
      <c r="F703" s="14">
        <v>0</v>
      </c>
      <c r="G703" s="16">
        <v>85.06</v>
      </c>
      <c r="H703" s="15">
        <v>3.407</v>
      </c>
      <c r="I703" s="16">
        <v>222.52972339999999</v>
      </c>
      <c r="J703" s="18">
        <v>5.6029999999999996E-2</v>
      </c>
    </row>
    <row r="704" spans="1:10" x14ac:dyDescent="0.3">
      <c r="A704" s="10">
        <v>5</v>
      </c>
      <c r="B704" s="9">
        <v>41124</v>
      </c>
      <c r="C704" s="10">
        <f>YEAR(Walmart_Sales!$B704)</f>
        <v>2012</v>
      </c>
      <c r="D704" s="10">
        <f>MONTH(Walmart_Sales!$B704)</f>
        <v>8</v>
      </c>
      <c r="E704" s="11">
        <v>324195.17</v>
      </c>
      <c r="F704" s="10">
        <v>0</v>
      </c>
      <c r="G704" s="12">
        <v>86.91</v>
      </c>
      <c r="H704" s="11">
        <v>3.4169999999999998</v>
      </c>
      <c r="I704" s="12">
        <v>222.53851109999999</v>
      </c>
      <c r="J704" s="17">
        <v>5.6029999999999996E-2</v>
      </c>
    </row>
    <row r="705" spans="1:10" x14ac:dyDescent="0.3">
      <c r="A705" s="14">
        <v>5</v>
      </c>
      <c r="B705" s="13">
        <v>41131</v>
      </c>
      <c r="C705" s="14">
        <f>YEAR(Walmart_Sales!$B705)</f>
        <v>2012</v>
      </c>
      <c r="D705" s="14">
        <f>MONTH(Walmart_Sales!$B705)</f>
        <v>8</v>
      </c>
      <c r="E705" s="15">
        <v>306759.7</v>
      </c>
      <c r="F705" s="14">
        <v>0</v>
      </c>
      <c r="G705" s="16">
        <v>86.96</v>
      </c>
      <c r="H705" s="15">
        <v>3.4940000000000002</v>
      </c>
      <c r="I705" s="16">
        <v>222.5472987</v>
      </c>
      <c r="J705" s="18">
        <v>5.6029999999999996E-2</v>
      </c>
    </row>
    <row r="706" spans="1:10" x14ac:dyDescent="0.3">
      <c r="A706" s="10">
        <v>5</v>
      </c>
      <c r="B706" s="9">
        <v>41138</v>
      </c>
      <c r="C706" s="10">
        <f>YEAR(Walmart_Sales!$B706)</f>
        <v>2012</v>
      </c>
      <c r="D706" s="10">
        <f>MONTH(Walmart_Sales!$B706)</f>
        <v>8</v>
      </c>
      <c r="E706" s="11">
        <v>314014.18</v>
      </c>
      <c r="F706" s="10">
        <v>0</v>
      </c>
      <c r="G706" s="12">
        <v>87.52</v>
      </c>
      <c r="H706" s="11">
        <v>3.5710000000000002</v>
      </c>
      <c r="I706" s="12">
        <v>222.62767529999999</v>
      </c>
      <c r="J706" s="17">
        <v>5.6029999999999996E-2</v>
      </c>
    </row>
    <row r="707" spans="1:10" x14ac:dyDescent="0.3">
      <c r="A707" s="14">
        <v>5</v>
      </c>
      <c r="B707" s="13">
        <v>41145</v>
      </c>
      <c r="C707" s="14">
        <f>YEAR(Walmart_Sales!$B707)</f>
        <v>2012</v>
      </c>
      <c r="D707" s="14">
        <f>MONTH(Walmart_Sales!$B707)</f>
        <v>8</v>
      </c>
      <c r="E707" s="15">
        <v>320831.35999999999</v>
      </c>
      <c r="F707" s="14">
        <v>0</v>
      </c>
      <c r="G707" s="16">
        <v>79.45</v>
      </c>
      <c r="H707" s="15">
        <v>3.62</v>
      </c>
      <c r="I707" s="16">
        <v>222.76174370000001</v>
      </c>
      <c r="J707" s="18">
        <v>5.6029999999999996E-2</v>
      </c>
    </row>
    <row r="708" spans="1:10" x14ac:dyDescent="0.3">
      <c r="A708" s="10">
        <v>5</v>
      </c>
      <c r="B708" s="9">
        <v>41152</v>
      </c>
      <c r="C708" s="10">
        <f>YEAR(Walmart_Sales!$B708)</f>
        <v>2012</v>
      </c>
      <c r="D708" s="10">
        <f>MONTH(Walmart_Sales!$B708)</f>
        <v>8</v>
      </c>
      <c r="E708" s="11">
        <v>344642.01</v>
      </c>
      <c r="F708" s="10">
        <v>0</v>
      </c>
      <c r="G708" s="12">
        <v>84.25</v>
      </c>
      <c r="H708" s="11">
        <v>3.6379999999999999</v>
      </c>
      <c r="I708" s="12">
        <v>222.8958121</v>
      </c>
      <c r="J708" s="17">
        <v>5.6029999999999996E-2</v>
      </c>
    </row>
    <row r="709" spans="1:10" x14ac:dyDescent="0.3">
      <c r="A709" s="14">
        <v>5</v>
      </c>
      <c r="B709" s="13">
        <v>41159</v>
      </c>
      <c r="C709" s="14">
        <f>YEAR(Walmart_Sales!$B709)</f>
        <v>2012</v>
      </c>
      <c r="D709" s="14">
        <f>MONTH(Walmart_Sales!$B709)</f>
        <v>9</v>
      </c>
      <c r="E709" s="15">
        <v>350648.91</v>
      </c>
      <c r="F709" s="14">
        <v>1</v>
      </c>
      <c r="G709" s="16">
        <v>86.3</v>
      </c>
      <c r="H709" s="15">
        <v>3.73</v>
      </c>
      <c r="I709" s="16">
        <v>223.02988049999999</v>
      </c>
      <c r="J709" s="18">
        <v>5.6029999999999996E-2</v>
      </c>
    </row>
    <row r="710" spans="1:10" x14ac:dyDescent="0.3">
      <c r="A710" s="10">
        <v>5</v>
      </c>
      <c r="B710" s="9">
        <v>41166</v>
      </c>
      <c r="C710" s="10">
        <f>YEAR(Walmart_Sales!$B710)</f>
        <v>2012</v>
      </c>
      <c r="D710" s="10">
        <f>MONTH(Walmart_Sales!$B710)</f>
        <v>9</v>
      </c>
      <c r="E710" s="11">
        <v>299800.67</v>
      </c>
      <c r="F710" s="10">
        <v>0</v>
      </c>
      <c r="G710" s="12">
        <v>76.650000000000006</v>
      </c>
      <c r="H710" s="11">
        <v>3.7170000000000001</v>
      </c>
      <c r="I710" s="12">
        <v>223.17341669999999</v>
      </c>
      <c r="J710" s="17">
        <v>5.6029999999999996E-2</v>
      </c>
    </row>
    <row r="711" spans="1:10" x14ac:dyDescent="0.3">
      <c r="A711" s="14">
        <v>5</v>
      </c>
      <c r="B711" s="13">
        <v>41173</v>
      </c>
      <c r="C711" s="14">
        <f>YEAR(Walmart_Sales!$B711)</f>
        <v>2012</v>
      </c>
      <c r="D711" s="14">
        <f>MONTH(Walmart_Sales!$B711)</f>
        <v>9</v>
      </c>
      <c r="E711" s="15">
        <v>307306.76</v>
      </c>
      <c r="F711" s="14">
        <v>0</v>
      </c>
      <c r="G711" s="16">
        <v>71.09</v>
      </c>
      <c r="H711" s="15">
        <v>3.7210000000000001</v>
      </c>
      <c r="I711" s="16">
        <v>223.37375929999999</v>
      </c>
      <c r="J711" s="18">
        <v>5.6029999999999996E-2</v>
      </c>
    </row>
    <row r="712" spans="1:10" x14ac:dyDescent="0.3">
      <c r="A712" s="10">
        <v>5</v>
      </c>
      <c r="B712" s="9">
        <v>41180</v>
      </c>
      <c r="C712" s="10">
        <f>YEAR(Walmart_Sales!$B712)</f>
        <v>2012</v>
      </c>
      <c r="D712" s="10">
        <f>MONTH(Walmart_Sales!$B712)</f>
        <v>9</v>
      </c>
      <c r="E712" s="11">
        <v>310141.68</v>
      </c>
      <c r="F712" s="10">
        <v>0</v>
      </c>
      <c r="G712" s="12">
        <v>78.33</v>
      </c>
      <c r="H712" s="11">
        <v>3.6659999999999999</v>
      </c>
      <c r="I712" s="12">
        <v>223.57410189999999</v>
      </c>
      <c r="J712" s="17">
        <v>5.6029999999999996E-2</v>
      </c>
    </row>
    <row r="713" spans="1:10" x14ac:dyDescent="0.3">
      <c r="A713" s="14">
        <v>5</v>
      </c>
      <c r="B713" s="13">
        <v>41187</v>
      </c>
      <c r="C713" s="14">
        <f>YEAR(Walmart_Sales!$B713)</f>
        <v>2012</v>
      </c>
      <c r="D713" s="14">
        <f>MONTH(Walmart_Sales!$B713)</f>
        <v>10</v>
      </c>
      <c r="E713" s="15">
        <v>343048.29</v>
      </c>
      <c r="F713" s="14">
        <v>0</v>
      </c>
      <c r="G713" s="16">
        <v>71.17</v>
      </c>
      <c r="H713" s="15">
        <v>3.617</v>
      </c>
      <c r="I713" s="16">
        <v>223.77444439999999</v>
      </c>
      <c r="J713" s="18">
        <v>5.4219999999999997E-2</v>
      </c>
    </row>
    <row r="714" spans="1:10" x14ac:dyDescent="0.3">
      <c r="A714" s="10">
        <v>5</v>
      </c>
      <c r="B714" s="9">
        <v>41194</v>
      </c>
      <c r="C714" s="10">
        <f>YEAR(Walmart_Sales!$B714)</f>
        <v>2012</v>
      </c>
      <c r="D714" s="10">
        <f>MONTH(Walmart_Sales!$B714)</f>
        <v>10</v>
      </c>
      <c r="E714" s="11">
        <v>325345.40999999997</v>
      </c>
      <c r="F714" s="10">
        <v>0</v>
      </c>
      <c r="G714" s="12">
        <v>66.239999999999995</v>
      </c>
      <c r="H714" s="11">
        <v>3.601</v>
      </c>
      <c r="I714" s="12">
        <v>223.97478699999999</v>
      </c>
      <c r="J714" s="17">
        <v>5.4219999999999997E-2</v>
      </c>
    </row>
    <row r="715" spans="1:10" x14ac:dyDescent="0.3">
      <c r="A715" s="14">
        <v>5</v>
      </c>
      <c r="B715" s="13">
        <v>41201</v>
      </c>
      <c r="C715" s="14">
        <f>YEAR(Walmart_Sales!$B715)</f>
        <v>2012</v>
      </c>
      <c r="D715" s="14">
        <f>MONTH(Walmart_Sales!$B715)</f>
        <v>10</v>
      </c>
      <c r="E715" s="15">
        <v>313358.15000000002</v>
      </c>
      <c r="F715" s="14">
        <v>0</v>
      </c>
      <c r="G715" s="16">
        <v>69.17</v>
      </c>
      <c r="H715" s="15">
        <v>3.5939999999999999</v>
      </c>
      <c r="I715" s="16">
        <v>224.0192873</v>
      </c>
      <c r="J715" s="18">
        <v>5.4219999999999997E-2</v>
      </c>
    </row>
    <row r="716" spans="1:10" x14ac:dyDescent="0.3">
      <c r="A716" s="10">
        <v>5</v>
      </c>
      <c r="B716" s="9">
        <v>41208</v>
      </c>
      <c r="C716" s="10">
        <f>YEAR(Walmart_Sales!$B716)</f>
        <v>2012</v>
      </c>
      <c r="D716" s="10">
        <f>MONTH(Walmart_Sales!$B716)</f>
        <v>10</v>
      </c>
      <c r="E716" s="11">
        <v>319550.77</v>
      </c>
      <c r="F716" s="10">
        <v>0</v>
      </c>
      <c r="G716" s="12">
        <v>71.7</v>
      </c>
      <c r="H716" s="11">
        <v>3.5059999999999998</v>
      </c>
      <c r="I716" s="12">
        <v>224.0378139</v>
      </c>
      <c r="J716" s="17">
        <v>5.4219999999999997E-2</v>
      </c>
    </row>
    <row r="717" spans="1:10" x14ac:dyDescent="0.3">
      <c r="A717" s="14">
        <v>6</v>
      </c>
      <c r="B717" s="13">
        <v>40214</v>
      </c>
      <c r="C717" s="14">
        <f>YEAR(Walmart_Sales!$B717)</f>
        <v>2010</v>
      </c>
      <c r="D717" s="14">
        <f>MONTH(Walmart_Sales!$B717)</f>
        <v>2</v>
      </c>
      <c r="E717" s="15">
        <v>1652635.1</v>
      </c>
      <c r="F717" s="14">
        <v>0</v>
      </c>
      <c r="G717" s="16">
        <v>40.43</v>
      </c>
      <c r="H717" s="15">
        <v>2.5720000000000001</v>
      </c>
      <c r="I717" s="16">
        <v>212.62235179999999</v>
      </c>
      <c r="J717" s="18">
        <v>7.2590000000000002E-2</v>
      </c>
    </row>
    <row r="718" spans="1:10" x14ac:dyDescent="0.3">
      <c r="A718" s="10">
        <v>6</v>
      </c>
      <c r="B718" s="9">
        <v>40221</v>
      </c>
      <c r="C718" s="10">
        <f>YEAR(Walmart_Sales!$B718)</f>
        <v>2010</v>
      </c>
      <c r="D718" s="10">
        <f>MONTH(Walmart_Sales!$B718)</f>
        <v>2</v>
      </c>
      <c r="E718" s="11">
        <v>1606283.86</v>
      </c>
      <c r="F718" s="10">
        <v>1</v>
      </c>
      <c r="G718" s="12">
        <v>40.57</v>
      </c>
      <c r="H718" s="11">
        <v>2.548</v>
      </c>
      <c r="I718" s="12">
        <v>212.77004249999999</v>
      </c>
      <c r="J718" s="17">
        <v>7.2590000000000002E-2</v>
      </c>
    </row>
    <row r="719" spans="1:10" x14ac:dyDescent="0.3">
      <c r="A719" s="14">
        <v>6</v>
      </c>
      <c r="B719" s="13">
        <v>40228</v>
      </c>
      <c r="C719" s="14">
        <f>YEAR(Walmart_Sales!$B719)</f>
        <v>2010</v>
      </c>
      <c r="D719" s="14">
        <f>MONTH(Walmart_Sales!$B719)</f>
        <v>2</v>
      </c>
      <c r="E719" s="15">
        <v>1567138.07</v>
      </c>
      <c r="F719" s="14">
        <v>0</v>
      </c>
      <c r="G719" s="16">
        <v>43.58</v>
      </c>
      <c r="H719" s="15">
        <v>2.5139999999999998</v>
      </c>
      <c r="I719" s="16">
        <v>212.8161546</v>
      </c>
      <c r="J719" s="18">
        <v>7.2590000000000002E-2</v>
      </c>
    </row>
    <row r="720" spans="1:10" x14ac:dyDescent="0.3">
      <c r="A720" s="10">
        <v>6</v>
      </c>
      <c r="B720" s="9">
        <v>40235</v>
      </c>
      <c r="C720" s="10">
        <f>YEAR(Walmart_Sales!$B720)</f>
        <v>2010</v>
      </c>
      <c r="D720" s="10">
        <f>MONTH(Walmart_Sales!$B720)</f>
        <v>2</v>
      </c>
      <c r="E720" s="11">
        <v>1432953.21</v>
      </c>
      <c r="F720" s="10">
        <v>0</v>
      </c>
      <c r="G720" s="12">
        <v>47.1</v>
      </c>
      <c r="H720" s="11">
        <v>2.5609999999999999</v>
      </c>
      <c r="I720" s="12">
        <v>212.845337</v>
      </c>
      <c r="J720" s="17">
        <v>7.2590000000000002E-2</v>
      </c>
    </row>
    <row r="721" spans="1:10" x14ac:dyDescent="0.3">
      <c r="A721" s="14">
        <v>6</v>
      </c>
      <c r="B721" s="13">
        <v>40242</v>
      </c>
      <c r="C721" s="14">
        <f>YEAR(Walmart_Sales!$B721)</f>
        <v>2010</v>
      </c>
      <c r="D721" s="14">
        <f>MONTH(Walmart_Sales!$B721)</f>
        <v>3</v>
      </c>
      <c r="E721" s="15">
        <v>1601348.82</v>
      </c>
      <c r="F721" s="14">
        <v>0</v>
      </c>
      <c r="G721" s="16">
        <v>49.63</v>
      </c>
      <c r="H721" s="15">
        <v>2.625</v>
      </c>
      <c r="I721" s="16">
        <v>212.8745193</v>
      </c>
      <c r="J721" s="18">
        <v>7.2590000000000002E-2</v>
      </c>
    </row>
    <row r="722" spans="1:10" x14ac:dyDescent="0.3">
      <c r="A722" s="10">
        <v>6</v>
      </c>
      <c r="B722" s="9">
        <v>40249</v>
      </c>
      <c r="C722" s="10">
        <f>YEAR(Walmart_Sales!$B722)</f>
        <v>2010</v>
      </c>
      <c r="D722" s="10">
        <f>MONTH(Walmart_Sales!$B722)</f>
        <v>3</v>
      </c>
      <c r="E722" s="11">
        <v>1558621.36</v>
      </c>
      <c r="F722" s="10">
        <v>0</v>
      </c>
      <c r="G722" s="12">
        <v>58.82</v>
      </c>
      <c r="H722" s="11">
        <v>2.6669999999999998</v>
      </c>
      <c r="I722" s="12">
        <v>212.9037017</v>
      </c>
      <c r="J722" s="17">
        <v>7.2590000000000002E-2</v>
      </c>
    </row>
    <row r="723" spans="1:10" x14ac:dyDescent="0.3">
      <c r="A723" s="14">
        <v>6</v>
      </c>
      <c r="B723" s="13">
        <v>40256</v>
      </c>
      <c r="C723" s="14">
        <f>YEAR(Walmart_Sales!$B723)</f>
        <v>2010</v>
      </c>
      <c r="D723" s="14">
        <f>MONTH(Walmart_Sales!$B723)</f>
        <v>3</v>
      </c>
      <c r="E723" s="15">
        <v>1693058.91</v>
      </c>
      <c r="F723" s="14">
        <v>0</v>
      </c>
      <c r="G723" s="16">
        <v>56.55</v>
      </c>
      <c r="H723" s="15">
        <v>2.72</v>
      </c>
      <c r="I723" s="16">
        <v>212.73519350000001</v>
      </c>
      <c r="J723" s="18">
        <v>7.2590000000000002E-2</v>
      </c>
    </row>
    <row r="724" spans="1:10" x14ac:dyDescent="0.3">
      <c r="A724" s="10">
        <v>6</v>
      </c>
      <c r="B724" s="9">
        <v>40263</v>
      </c>
      <c r="C724" s="10">
        <f>YEAR(Walmart_Sales!$B724)</f>
        <v>2010</v>
      </c>
      <c r="D724" s="10">
        <f>MONTH(Walmart_Sales!$B724)</f>
        <v>3</v>
      </c>
      <c r="E724" s="11">
        <v>1472033.38</v>
      </c>
      <c r="F724" s="10">
        <v>0</v>
      </c>
      <c r="G724" s="12">
        <v>53.74</v>
      </c>
      <c r="H724" s="11">
        <v>2.7320000000000002</v>
      </c>
      <c r="I724" s="12">
        <v>212.533737</v>
      </c>
      <c r="J724" s="17">
        <v>7.2590000000000002E-2</v>
      </c>
    </row>
    <row r="725" spans="1:10" x14ac:dyDescent="0.3">
      <c r="A725" s="14">
        <v>6</v>
      </c>
      <c r="B725" s="13">
        <v>40270</v>
      </c>
      <c r="C725" s="14">
        <f>YEAR(Walmart_Sales!$B725)</f>
        <v>2010</v>
      </c>
      <c r="D725" s="14">
        <f>MONTH(Walmart_Sales!$B725)</f>
        <v>4</v>
      </c>
      <c r="E725" s="15">
        <v>1770333.9</v>
      </c>
      <c r="F725" s="14">
        <v>0</v>
      </c>
      <c r="G725" s="16">
        <v>64.94</v>
      </c>
      <c r="H725" s="15">
        <v>2.7189999999999999</v>
      </c>
      <c r="I725" s="16">
        <v>212.3322805</v>
      </c>
      <c r="J725" s="18">
        <v>7.0919999999999997E-2</v>
      </c>
    </row>
    <row r="726" spans="1:10" x14ac:dyDescent="0.3">
      <c r="A726" s="10">
        <v>6</v>
      </c>
      <c r="B726" s="9">
        <v>40277</v>
      </c>
      <c r="C726" s="10">
        <f>YEAR(Walmart_Sales!$B726)</f>
        <v>2010</v>
      </c>
      <c r="D726" s="10">
        <f>MONTH(Walmart_Sales!$B726)</f>
        <v>4</v>
      </c>
      <c r="E726" s="11">
        <v>1667181.82</v>
      </c>
      <c r="F726" s="10">
        <v>0</v>
      </c>
      <c r="G726" s="12">
        <v>66.150000000000006</v>
      </c>
      <c r="H726" s="11">
        <v>2.77</v>
      </c>
      <c r="I726" s="12">
        <v>212.1308239</v>
      </c>
      <c r="J726" s="17">
        <v>7.0919999999999997E-2</v>
      </c>
    </row>
    <row r="727" spans="1:10" x14ac:dyDescent="0.3">
      <c r="A727" s="14">
        <v>6</v>
      </c>
      <c r="B727" s="13">
        <v>40284</v>
      </c>
      <c r="C727" s="14">
        <f>YEAR(Walmart_Sales!$B727)</f>
        <v>2010</v>
      </c>
      <c r="D727" s="14">
        <f>MONTH(Walmart_Sales!$B727)</f>
        <v>4</v>
      </c>
      <c r="E727" s="15">
        <v>1519846.36</v>
      </c>
      <c r="F727" s="14">
        <v>0</v>
      </c>
      <c r="G727" s="16">
        <v>65.680000000000007</v>
      </c>
      <c r="H727" s="15">
        <v>2.8079999999999998</v>
      </c>
      <c r="I727" s="16">
        <v>211.99427650000001</v>
      </c>
      <c r="J727" s="18">
        <v>7.0919999999999997E-2</v>
      </c>
    </row>
    <row r="728" spans="1:10" x14ac:dyDescent="0.3">
      <c r="A728" s="10">
        <v>6</v>
      </c>
      <c r="B728" s="9">
        <v>40291</v>
      </c>
      <c r="C728" s="10">
        <f>YEAR(Walmart_Sales!$B728)</f>
        <v>2010</v>
      </c>
      <c r="D728" s="10">
        <f>MONTH(Walmart_Sales!$B728)</f>
        <v>4</v>
      </c>
      <c r="E728" s="11">
        <v>1540435.99</v>
      </c>
      <c r="F728" s="10">
        <v>0</v>
      </c>
      <c r="G728" s="12">
        <v>64.11</v>
      </c>
      <c r="H728" s="11">
        <v>2.7949999999999999</v>
      </c>
      <c r="I728" s="12">
        <v>211.94427450000001</v>
      </c>
      <c r="J728" s="17">
        <v>7.0919999999999997E-2</v>
      </c>
    </row>
    <row r="729" spans="1:10" x14ac:dyDescent="0.3">
      <c r="A729" s="14">
        <v>6</v>
      </c>
      <c r="B729" s="13">
        <v>40298</v>
      </c>
      <c r="C729" s="14">
        <f>YEAR(Walmart_Sales!$B729)</f>
        <v>2010</v>
      </c>
      <c r="D729" s="14">
        <f>MONTH(Walmart_Sales!$B729)</f>
        <v>4</v>
      </c>
      <c r="E729" s="15">
        <v>1498080.16</v>
      </c>
      <c r="F729" s="14">
        <v>0</v>
      </c>
      <c r="G729" s="16">
        <v>68.91</v>
      </c>
      <c r="H729" s="15">
        <v>2.78</v>
      </c>
      <c r="I729" s="16">
        <v>211.8942725</v>
      </c>
      <c r="J729" s="18">
        <v>7.0919999999999997E-2</v>
      </c>
    </row>
    <row r="730" spans="1:10" x14ac:dyDescent="0.3">
      <c r="A730" s="10">
        <v>6</v>
      </c>
      <c r="B730" s="9">
        <v>40305</v>
      </c>
      <c r="C730" s="10">
        <f>YEAR(Walmart_Sales!$B730)</f>
        <v>2010</v>
      </c>
      <c r="D730" s="10">
        <f>MONTH(Walmart_Sales!$B730)</f>
        <v>5</v>
      </c>
      <c r="E730" s="11">
        <v>1619920.04</v>
      </c>
      <c r="F730" s="10">
        <v>0</v>
      </c>
      <c r="G730" s="12">
        <v>73.680000000000007</v>
      </c>
      <c r="H730" s="11">
        <v>2.835</v>
      </c>
      <c r="I730" s="12">
        <v>211.84427059999999</v>
      </c>
      <c r="J730" s="17">
        <v>7.0919999999999997E-2</v>
      </c>
    </row>
    <row r="731" spans="1:10" x14ac:dyDescent="0.3">
      <c r="A731" s="14">
        <v>6</v>
      </c>
      <c r="B731" s="13">
        <v>40312</v>
      </c>
      <c r="C731" s="14">
        <f>YEAR(Walmart_Sales!$B731)</f>
        <v>2010</v>
      </c>
      <c r="D731" s="14">
        <f>MONTH(Walmart_Sales!$B731)</f>
        <v>5</v>
      </c>
      <c r="E731" s="15">
        <v>1524059.4</v>
      </c>
      <c r="F731" s="14">
        <v>0</v>
      </c>
      <c r="G731" s="16">
        <v>74.95</v>
      </c>
      <c r="H731" s="15">
        <v>2.8540000000000001</v>
      </c>
      <c r="I731" s="16">
        <v>211.8421769</v>
      </c>
      <c r="J731" s="18">
        <v>7.0919999999999997E-2</v>
      </c>
    </row>
    <row r="732" spans="1:10" x14ac:dyDescent="0.3">
      <c r="A732" s="10">
        <v>6</v>
      </c>
      <c r="B732" s="9">
        <v>40319</v>
      </c>
      <c r="C732" s="10">
        <f>YEAR(Walmart_Sales!$B732)</f>
        <v>2010</v>
      </c>
      <c r="D732" s="10">
        <f>MONTH(Walmart_Sales!$B732)</f>
        <v>5</v>
      </c>
      <c r="E732" s="11">
        <v>1531938.44</v>
      </c>
      <c r="F732" s="10">
        <v>0</v>
      </c>
      <c r="G732" s="12">
        <v>74.8</v>
      </c>
      <c r="H732" s="11">
        <v>2.8260000000000001</v>
      </c>
      <c r="I732" s="12">
        <v>212.12753240000001</v>
      </c>
      <c r="J732" s="17">
        <v>7.0919999999999997E-2</v>
      </c>
    </row>
    <row r="733" spans="1:10" x14ac:dyDescent="0.3">
      <c r="A733" s="14">
        <v>6</v>
      </c>
      <c r="B733" s="13">
        <v>40326</v>
      </c>
      <c r="C733" s="14">
        <f>YEAR(Walmart_Sales!$B733)</f>
        <v>2010</v>
      </c>
      <c r="D733" s="14">
        <f>MONTH(Walmart_Sales!$B733)</f>
        <v>5</v>
      </c>
      <c r="E733" s="15">
        <v>1644470.66</v>
      </c>
      <c r="F733" s="14">
        <v>0</v>
      </c>
      <c r="G733" s="16">
        <v>78.89</v>
      </c>
      <c r="H733" s="15">
        <v>2.7589999999999999</v>
      </c>
      <c r="I733" s="16">
        <v>212.41288800000001</v>
      </c>
      <c r="J733" s="18">
        <v>7.0919999999999997E-2</v>
      </c>
    </row>
    <row r="734" spans="1:10" x14ac:dyDescent="0.3">
      <c r="A734" s="10">
        <v>6</v>
      </c>
      <c r="B734" s="9">
        <v>40333</v>
      </c>
      <c r="C734" s="10">
        <f>YEAR(Walmart_Sales!$B734)</f>
        <v>2010</v>
      </c>
      <c r="D734" s="10">
        <f>MONTH(Walmart_Sales!$B734)</f>
        <v>6</v>
      </c>
      <c r="E734" s="11">
        <v>1857380.09</v>
      </c>
      <c r="F734" s="10">
        <v>0</v>
      </c>
      <c r="G734" s="12">
        <v>79.44</v>
      </c>
      <c r="H734" s="11">
        <v>2.7050000000000001</v>
      </c>
      <c r="I734" s="12">
        <v>212.69824360000001</v>
      </c>
      <c r="J734" s="17">
        <v>7.0919999999999997E-2</v>
      </c>
    </row>
    <row r="735" spans="1:10" x14ac:dyDescent="0.3">
      <c r="A735" s="14">
        <v>6</v>
      </c>
      <c r="B735" s="13">
        <v>40340</v>
      </c>
      <c r="C735" s="14">
        <f>YEAR(Walmart_Sales!$B735)</f>
        <v>2010</v>
      </c>
      <c r="D735" s="14">
        <f>MONTH(Walmart_Sales!$B735)</f>
        <v>6</v>
      </c>
      <c r="E735" s="15">
        <v>1685652.35</v>
      </c>
      <c r="F735" s="14">
        <v>0</v>
      </c>
      <c r="G735" s="16">
        <v>81.81</v>
      </c>
      <c r="H735" s="15">
        <v>2.6680000000000001</v>
      </c>
      <c r="I735" s="16">
        <v>212.98359919999999</v>
      </c>
      <c r="J735" s="18">
        <v>7.0919999999999997E-2</v>
      </c>
    </row>
    <row r="736" spans="1:10" x14ac:dyDescent="0.3">
      <c r="A736" s="10">
        <v>6</v>
      </c>
      <c r="B736" s="9">
        <v>40347</v>
      </c>
      <c r="C736" s="10">
        <f>YEAR(Walmart_Sales!$B736)</f>
        <v>2010</v>
      </c>
      <c r="D736" s="10">
        <f>MONTH(Walmart_Sales!$B736)</f>
        <v>6</v>
      </c>
      <c r="E736" s="11">
        <v>1677248.24</v>
      </c>
      <c r="F736" s="10">
        <v>0</v>
      </c>
      <c r="G736" s="12">
        <v>83.89</v>
      </c>
      <c r="H736" s="11">
        <v>2.637</v>
      </c>
      <c r="I736" s="12">
        <v>212.9813843</v>
      </c>
      <c r="J736" s="17">
        <v>7.0919999999999997E-2</v>
      </c>
    </row>
    <row r="737" spans="1:10" x14ac:dyDescent="0.3">
      <c r="A737" s="14">
        <v>6</v>
      </c>
      <c r="B737" s="13">
        <v>40354</v>
      </c>
      <c r="C737" s="14">
        <f>YEAR(Walmart_Sales!$B737)</f>
        <v>2010</v>
      </c>
      <c r="D737" s="14">
        <f>MONTH(Walmart_Sales!$B737)</f>
        <v>6</v>
      </c>
      <c r="E737" s="15">
        <v>1640681.88</v>
      </c>
      <c r="F737" s="14">
        <v>0</v>
      </c>
      <c r="G737" s="16">
        <v>84.2</v>
      </c>
      <c r="H737" s="15">
        <v>2.653</v>
      </c>
      <c r="I737" s="16">
        <v>212.86414120000001</v>
      </c>
      <c r="J737" s="18">
        <v>7.0919999999999997E-2</v>
      </c>
    </row>
    <row r="738" spans="1:10" x14ac:dyDescent="0.3">
      <c r="A738" s="10">
        <v>6</v>
      </c>
      <c r="B738" s="9">
        <v>40361</v>
      </c>
      <c r="C738" s="10">
        <f>YEAR(Walmart_Sales!$B738)</f>
        <v>2010</v>
      </c>
      <c r="D738" s="10">
        <f>MONTH(Walmart_Sales!$B738)</f>
        <v>7</v>
      </c>
      <c r="E738" s="11">
        <v>1759777.25</v>
      </c>
      <c r="F738" s="10">
        <v>0</v>
      </c>
      <c r="G738" s="12">
        <v>80.34</v>
      </c>
      <c r="H738" s="11">
        <v>2.669</v>
      </c>
      <c r="I738" s="12">
        <v>212.74689799999999</v>
      </c>
      <c r="J738" s="17">
        <v>6.973E-2</v>
      </c>
    </row>
    <row r="739" spans="1:10" x14ac:dyDescent="0.3">
      <c r="A739" s="14">
        <v>6</v>
      </c>
      <c r="B739" s="13">
        <v>40368</v>
      </c>
      <c r="C739" s="14">
        <f>YEAR(Walmart_Sales!$B739)</f>
        <v>2010</v>
      </c>
      <c r="D739" s="14">
        <f>MONTH(Walmart_Sales!$B739)</f>
        <v>7</v>
      </c>
      <c r="E739" s="15">
        <v>1690317.99</v>
      </c>
      <c r="F739" s="14">
        <v>0</v>
      </c>
      <c r="G739" s="16">
        <v>80.930000000000007</v>
      </c>
      <c r="H739" s="15">
        <v>2.6419999999999999</v>
      </c>
      <c r="I739" s="16">
        <v>212.62965489999999</v>
      </c>
      <c r="J739" s="18">
        <v>6.973E-2</v>
      </c>
    </row>
    <row r="740" spans="1:10" x14ac:dyDescent="0.3">
      <c r="A740" s="10">
        <v>6</v>
      </c>
      <c r="B740" s="9">
        <v>40375</v>
      </c>
      <c r="C740" s="10">
        <f>YEAR(Walmart_Sales!$B740)</f>
        <v>2010</v>
      </c>
      <c r="D740" s="10">
        <f>MONTH(Walmart_Sales!$B740)</f>
        <v>7</v>
      </c>
      <c r="E740" s="11">
        <v>1560120.8</v>
      </c>
      <c r="F740" s="10">
        <v>0</v>
      </c>
      <c r="G740" s="12">
        <v>83.75</v>
      </c>
      <c r="H740" s="11">
        <v>2.6230000000000002</v>
      </c>
      <c r="I740" s="12">
        <v>212.62121629999999</v>
      </c>
      <c r="J740" s="17">
        <v>6.973E-2</v>
      </c>
    </row>
    <row r="741" spans="1:10" x14ac:dyDescent="0.3">
      <c r="A741" s="14">
        <v>6</v>
      </c>
      <c r="B741" s="13">
        <v>40382</v>
      </c>
      <c r="C741" s="14">
        <f>YEAR(Walmart_Sales!$B741)</f>
        <v>2010</v>
      </c>
      <c r="D741" s="14">
        <f>MONTH(Walmart_Sales!$B741)</f>
        <v>7</v>
      </c>
      <c r="E741" s="15">
        <v>1585240.92</v>
      </c>
      <c r="F741" s="14">
        <v>0</v>
      </c>
      <c r="G741" s="16">
        <v>83.9</v>
      </c>
      <c r="H741" s="15">
        <v>2.6080000000000001</v>
      </c>
      <c r="I741" s="16">
        <v>212.75785049999999</v>
      </c>
      <c r="J741" s="18">
        <v>6.973E-2</v>
      </c>
    </row>
    <row r="742" spans="1:10" x14ac:dyDescent="0.3">
      <c r="A742" s="10">
        <v>6</v>
      </c>
      <c r="B742" s="9">
        <v>40389</v>
      </c>
      <c r="C742" s="10">
        <f>YEAR(Walmart_Sales!$B742)</f>
        <v>2010</v>
      </c>
      <c r="D742" s="10">
        <f>MONTH(Walmart_Sales!$B742)</f>
        <v>7</v>
      </c>
      <c r="E742" s="11">
        <v>1532308.78</v>
      </c>
      <c r="F742" s="10">
        <v>0</v>
      </c>
      <c r="G742" s="12">
        <v>81.37</v>
      </c>
      <c r="H742" s="11">
        <v>2.64</v>
      </c>
      <c r="I742" s="12">
        <v>212.8944846</v>
      </c>
      <c r="J742" s="17">
        <v>6.973E-2</v>
      </c>
    </row>
    <row r="743" spans="1:10" x14ac:dyDescent="0.3">
      <c r="A743" s="14">
        <v>6</v>
      </c>
      <c r="B743" s="13">
        <v>40396</v>
      </c>
      <c r="C743" s="14">
        <f>YEAR(Walmart_Sales!$B743)</f>
        <v>2010</v>
      </c>
      <c r="D743" s="14">
        <f>MONTH(Walmart_Sales!$B743)</f>
        <v>8</v>
      </c>
      <c r="E743" s="15">
        <v>1633241.59</v>
      </c>
      <c r="F743" s="14">
        <v>0</v>
      </c>
      <c r="G743" s="16">
        <v>86.61</v>
      </c>
      <c r="H743" s="15">
        <v>2.6269999999999998</v>
      </c>
      <c r="I743" s="16">
        <v>213.0311188</v>
      </c>
      <c r="J743" s="18">
        <v>6.973E-2</v>
      </c>
    </row>
    <row r="744" spans="1:10" x14ac:dyDescent="0.3">
      <c r="A744" s="10">
        <v>6</v>
      </c>
      <c r="B744" s="9">
        <v>40403</v>
      </c>
      <c r="C744" s="10">
        <f>YEAR(Walmart_Sales!$B744)</f>
        <v>2010</v>
      </c>
      <c r="D744" s="10">
        <f>MONTH(Walmart_Sales!$B744)</f>
        <v>8</v>
      </c>
      <c r="E744" s="11">
        <v>1547654.98</v>
      </c>
      <c r="F744" s="10">
        <v>0</v>
      </c>
      <c r="G744" s="12">
        <v>86.83</v>
      </c>
      <c r="H744" s="11">
        <v>2.6920000000000002</v>
      </c>
      <c r="I744" s="12">
        <v>213.16775290000001</v>
      </c>
      <c r="J744" s="17">
        <v>6.973E-2</v>
      </c>
    </row>
    <row r="745" spans="1:10" x14ac:dyDescent="0.3">
      <c r="A745" s="14">
        <v>6</v>
      </c>
      <c r="B745" s="13">
        <v>40410</v>
      </c>
      <c r="C745" s="14">
        <f>YEAR(Walmart_Sales!$B745)</f>
        <v>2010</v>
      </c>
      <c r="D745" s="14">
        <f>MONTH(Walmart_Sales!$B745)</f>
        <v>8</v>
      </c>
      <c r="E745" s="15">
        <v>1539930.5</v>
      </c>
      <c r="F745" s="14">
        <v>0</v>
      </c>
      <c r="G745" s="16">
        <v>87.36</v>
      </c>
      <c r="H745" s="15">
        <v>2.6640000000000001</v>
      </c>
      <c r="I745" s="16">
        <v>213.12914269999999</v>
      </c>
      <c r="J745" s="18">
        <v>6.973E-2</v>
      </c>
    </row>
    <row r="746" spans="1:10" x14ac:dyDescent="0.3">
      <c r="A746" s="10">
        <v>6</v>
      </c>
      <c r="B746" s="9">
        <v>40417</v>
      </c>
      <c r="C746" s="10">
        <f>YEAR(Walmart_Sales!$B746)</f>
        <v>2010</v>
      </c>
      <c r="D746" s="10">
        <f>MONTH(Walmart_Sales!$B746)</f>
        <v>8</v>
      </c>
      <c r="E746" s="11">
        <v>1450766.12</v>
      </c>
      <c r="F746" s="10">
        <v>0</v>
      </c>
      <c r="G746" s="12">
        <v>85.71</v>
      </c>
      <c r="H746" s="11">
        <v>2.6190000000000002</v>
      </c>
      <c r="I746" s="12">
        <v>213.0905324</v>
      </c>
      <c r="J746" s="17">
        <v>6.973E-2</v>
      </c>
    </row>
    <row r="747" spans="1:10" x14ac:dyDescent="0.3">
      <c r="A747" s="14">
        <v>6</v>
      </c>
      <c r="B747" s="13">
        <v>40424</v>
      </c>
      <c r="C747" s="14">
        <f>YEAR(Walmart_Sales!$B747)</f>
        <v>2010</v>
      </c>
      <c r="D747" s="14">
        <f>MONTH(Walmart_Sales!$B747)</f>
        <v>9</v>
      </c>
      <c r="E747" s="15">
        <v>1510925.32</v>
      </c>
      <c r="F747" s="14">
        <v>0</v>
      </c>
      <c r="G747" s="16">
        <v>82.15</v>
      </c>
      <c r="H747" s="15">
        <v>2.577</v>
      </c>
      <c r="I747" s="16">
        <v>213.05192220000001</v>
      </c>
      <c r="J747" s="18">
        <v>6.973E-2</v>
      </c>
    </row>
    <row r="748" spans="1:10" x14ac:dyDescent="0.3">
      <c r="A748" s="10">
        <v>6</v>
      </c>
      <c r="B748" s="9">
        <v>40431</v>
      </c>
      <c r="C748" s="10">
        <f>YEAR(Walmart_Sales!$B748)</f>
        <v>2010</v>
      </c>
      <c r="D748" s="10">
        <f>MONTH(Walmart_Sales!$B748)</f>
        <v>9</v>
      </c>
      <c r="E748" s="11">
        <v>1424225.44</v>
      </c>
      <c r="F748" s="10">
        <v>1</v>
      </c>
      <c r="G748" s="12">
        <v>78.78</v>
      </c>
      <c r="H748" s="11">
        <v>2.5649999999999999</v>
      </c>
      <c r="I748" s="12">
        <v>213.01331200000001</v>
      </c>
      <c r="J748" s="17">
        <v>6.973E-2</v>
      </c>
    </row>
    <row r="749" spans="1:10" x14ac:dyDescent="0.3">
      <c r="A749" s="14">
        <v>6</v>
      </c>
      <c r="B749" s="13">
        <v>40438</v>
      </c>
      <c r="C749" s="14">
        <f>YEAR(Walmart_Sales!$B749)</f>
        <v>2010</v>
      </c>
      <c r="D749" s="14">
        <f>MONTH(Walmart_Sales!$B749)</f>
        <v>9</v>
      </c>
      <c r="E749" s="15">
        <v>1308537.75</v>
      </c>
      <c r="F749" s="14">
        <v>0</v>
      </c>
      <c r="G749" s="16">
        <v>81.78</v>
      </c>
      <c r="H749" s="15">
        <v>2.5819999999999999</v>
      </c>
      <c r="I749" s="16">
        <v>213.0398643</v>
      </c>
      <c r="J749" s="18">
        <v>6.973E-2</v>
      </c>
    </row>
    <row r="750" spans="1:10" x14ac:dyDescent="0.3">
      <c r="A750" s="10">
        <v>6</v>
      </c>
      <c r="B750" s="9">
        <v>40445</v>
      </c>
      <c r="C750" s="10">
        <f>YEAR(Walmart_Sales!$B750)</f>
        <v>2010</v>
      </c>
      <c r="D750" s="10">
        <f>MONTH(Walmart_Sales!$B750)</f>
        <v>9</v>
      </c>
      <c r="E750" s="11">
        <v>1275591.8400000001</v>
      </c>
      <c r="F750" s="10">
        <v>0</v>
      </c>
      <c r="G750" s="12">
        <v>76.489999999999995</v>
      </c>
      <c r="H750" s="11">
        <v>2.6240000000000001</v>
      </c>
      <c r="I750" s="12">
        <v>213.11528860000001</v>
      </c>
      <c r="J750" s="17">
        <v>6.973E-2</v>
      </c>
    </row>
    <row r="751" spans="1:10" x14ac:dyDescent="0.3">
      <c r="A751" s="14">
        <v>6</v>
      </c>
      <c r="B751" s="13">
        <v>40452</v>
      </c>
      <c r="C751" s="14">
        <f>YEAR(Walmart_Sales!$B751)</f>
        <v>2010</v>
      </c>
      <c r="D751" s="14">
        <f>MONTH(Walmart_Sales!$B751)</f>
        <v>10</v>
      </c>
      <c r="E751" s="15">
        <v>1328468.8899999999</v>
      </c>
      <c r="F751" s="14">
        <v>0</v>
      </c>
      <c r="G751" s="16">
        <v>70.69</v>
      </c>
      <c r="H751" s="15">
        <v>2.6030000000000002</v>
      </c>
      <c r="I751" s="16">
        <v>213.19071289999999</v>
      </c>
      <c r="J751" s="18">
        <v>7.0069999999999993E-2</v>
      </c>
    </row>
    <row r="752" spans="1:10" x14ac:dyDescent="0.3">
      <c r="A752" s="10">
        <v>6</v>
      </c>
      <c r="B752" s="9">
        <v>40459</v>
      </c>
      <c r="C752" s="10">
        <f>YEAR(Walmart_Sales!$B752)</f>
        <v>2010</v>
      </c>
      <c r="D752" s="10">
        <f>MONTH(Walmart_Sales!$B752)</f>
        <v>10</v>
      </c>
      <c r="E752" s="11">
        <v>1360317.9</v>
      </c>
      <c r="F752" s="10">
        <v>0</v>
      </c>
      <c r="G752" s="12">
        <v>65.209999999999994</v>
      </c>
      <c r="H752" s="11">
        <v>2.633</v>
      </c>
      <c r="I752" s="12">
        <v>213.2661373</v>
      </c>
      <c r="J752" s="17">
        <v>7.0069999999999993E-2</v>
      </c>
    </row>
    <row r="753" spans="1:10" x14ac:dyDescent="0.3">
      <c r="A753" s="14">
        <v>6</v>
      </c>
      <c r="B753" s="13">
        <v>40466</v>
      </c>
      <c r="C753" s="14">
        <f>YEAR(Walmart_Sales!$B753)</f>
        <v>2010</v>
      </c>
      <c r="D753" s="14">
        <f>MONTH(Walmart_Sales!$B753)</f>
        <v>10</v>
      </c>
      <c r="E753" s="15">
        <v>1344580.92</v>
      </c>
      <c r="F753" s="14">
        <v>0</v>
      </c>
      <c r="G753" s="16">
        <v>68.930000000000007</v>
      </c>
      <c r="H753" s="15">
        <v>2.72</v>
      </c>
      <c r="I753" s="16">
        <v>213.33379769999999</v>
      </c>
      <c r="J753" s="18">
        <v>7.0069999999999993E-2</v>
      </c>
    </row>
    <row r="754" spans="1:10" x14ac:dyDescent="0.3">
      <c r="A754" s="10">
        <v>6</v>
      </c>
      <c r="B754" s="9">
        <v>40473</v>
      </c>
      <c r="C754" s="10">
        <f>YEAR(Walmart_Sales!$B754)</f>
        <v>2010</v>
      </c>
      <c r="D754" s="10">
        <f>MONTH(Walmart_Sales!$B754)</f>
        <v>10</v>
      </c>
      <c r="E754" s="11">
        <v>1332716.53</v>
      </c>
      <c r="F754" s="10">
        <v>0</v>
      </c>
      <c r="G754" s="12">
        <v>70.97</v>
      </c>
      <c r="H754" s="11">
        <v>2.7250000000000001</v>
      </c>
      <c r="I754" s="12">
        <v>213.38204859999999</v>
      </c>
      <c r="J754" s="17">
        <v>7.0069999999999993E-2</v>
      </c>
    </row>
    <row r="755" spans="1:10" x14ac:dyDescent="0.3">
      <c r="A755" s="14">
        <v>6</v>
      </c>
      <c r="B755" s="13">
        <v>40480</v>
      </c>
      <c r="C755" s="14">
        <f>YEAR(Walmart_Sales!$B755)</f>
        <v>2010</v>
      </c>
      <c r="D755" s="14">
        <f>MONTH(Walmart_Sales!$B755)</f>
        <v>10</v>
      </c>
      <c r="E755" s="15">
        <v>1385323.7</v>
      </c>
      <c r="F755" s="14">
        <v>0</v>
      </c>
      <c r="G755" s="16">
        <v>70.39</v>
      </c>
      <c r="H755" s="15">
        <v>2.7160000000000002</v>
      </c>
      <c r="I755" s="16">
        <v>213.4302994</v>
      </c>
      <c r="J755" s="18">
        <v>7.0069999999999993E-2</v>
      </c>
    </row>
    <row r="756" spans="1:10" x14ac:dyDescent="0.3">
      <c r="A756" s="10">
        <v>6</v>
      </c>
      <c r="B756" s="9">
        <v>40487</v>
      </c>
      <c r="C756" s="10">
        <f>YEAR(Walmart_Sales!$B756)</f>
        <v>2010</v>
      </c>
      <c r="D756" s="10">
        <f>MONTH(Walmart_Sales!$B756)</f>
        <v>11</v>
      </c>
      <c r="E756" s="11">
        <v>1505442.15</v>
      </c>
      <c r="F756" s="10">
        <v>0</v>
      </c>
      <c r="G756" s="12">
        <v>59.9</v>
      </c>
      <c r="H756" s="11">
        <v>2.6890000000000001</v>
      </c>
      <c r="I756" s="12">
        <v>213.47855029999999</v>
      </c>
      <c r="J756" s="17">
        <v>7.0069999999999993E-2</v>
      </c>
    </row>
    <row r="757" spans="1:10" x14ac:dyDescent="0.3">
      <c r="A757" s="14">
        <v>6</v>
      </c>
      <c r="B757" s="13">
        <v>40494</v>
      </c>
      <c r="C757" s="14">
        <f>YEAR(Walmart_Sales!$B757)</f>
        <v>2010</v>
      </c>
      <c r="D757" s="14">
        <f>MONTH(Walmart_Sales!$B757)</f>
        <v>11</v>
      </c>
      <c r="E757" s="15">
        <v>1495536.46</v>
      </c>
      <c r="F757" s="14">
        <v>0</v>
      </c>
      <c r="G757" s="16">
        <v>62.11</v>
      </c>
      <c r="H757" s="15">
        <v>2.7280000000000002</v>
      </c>
      <c r="I757" s="16">
        <v>213.5268011</v>
      </c>
      <c r="J757" s="18">
        <v>7.0069999999999993E-2</v>
      </c>
    </row>
    <row r="758" spans="1:10" x14ac:dyDescent="0.3">
      <c r="A758" s="10">
        <v>6</v>
      </c>
      <c r="B758" s="9">
        <v>40501</v>
      </c>
      <c r="C758" s="10">
        <f>YEAR(Walmart_Sales!$B758)</f>
        <v>2010</v>
      </c>
      <c r="D758" s="10">
        <f>MONTH(Walmart_Sales!$B758)</f>
        <v>11</v>
      </c>
      <c r="E758" s="11">
        <v>1518841.45</v>
      </c>
      <c r="F758" s="10">
        <v>0</v>
      </c>
      <c r="G758" s="12">
        <v>52.99</v>
      </c>
      <c r="H758" s="11">
        <v>2.7709999999999999</v>
      </c>
      <c r="I758" s="12">
        <v>213.41074119999999</v>
      </c>
      <c r="J758" s="17">
        <v>7.0069999999999993E-2</v>
      </c>
    </row>
    <row r="759" spans="1:10" x14ac:dyDescent="0.3">
      <c r="A759" s="14">
        <v>6</v>
      </c>
      <c r="B759" s="13">
        <v>40508</v>
      </c>
      <c r="C759" s="14">
        <f>YEAR(Walmart_Sales!$B759)</f>
        <v>2010</v>
      </c>
      <c r="D759" s="14">
        <f>MONTH(Walmart_Sales!$B759)</f>
        <v>11</v>
      </c>
      <c r="E759" s="15">
        <v>2267452.4</v>
      </c>
      <c r="F759" s="14">
        <v>1</v>
      </c>
      <c r="G759" s="16">
        <v>65.790000000000006</v>
      </c>
      <c r="H759" s="15">
        <v>2.7349999999999999</v>
      </c>
      <c r="I759" s="16">
        <v>213.26729610000001</v>
      </c>
      <c r="J759" s="18">
        <v>7.0069999999999993E-2</v>
      </c>
    </row>
    <row r="760" spans="1:10" x14ac:dyDescent="0.3">
      <c r="A760" s="10">
        <v>6</v>
      </c>
      <c r="B760" s="9">
        <v>40515</v>
      </c>
      <c r="C760" s="10">
        <f>YEAR(Walmart_Sales!$B760)</f>
        <v>2010</v>
      </c>
      <c r="D760" s="10">
        <f>MONTH(Walmart_Sales!$B760)</f>
        <v>12</v>
      </c>
      <c r="E760" s="11">
        <v>1677067.24</v>
      </c>
      <c r="F760" s="10">
        <v>0</v>
      </c>
      <c r="G760" s="12">
        <v>52.3</v>
      </c>
      <c r="H760" s="11">
        <v>2.7080000000000002</v>
      </c>
      <c r="I760" s="12">
        <v>213.123851</v>
      </c>
      <c r="J760" s="17">
        <v>7.0069999999999993E-2</v>
      </c>
    </row>
    <row r="761" spans="1:10" x14ac:dyDescent="0.3">
      <c r="A761" s="14">
        <v>6</v>
      </c>
      <c r="B761" s="13">
        <v>40522</v>
      </c>
      <c r="C761" s="14">
        <f>YEAR(Walmart_Sales!$B761)</f>
        <v>2010</v>
      </c>
      <c r="D761" s="14">
        <f>MONTH(Walmart_Sales!$B761)</f>
        <v>12</v>
      </c>
      <c r="E761" s="15">
        <v>1834737.58</v>
      </c>
      <c r="F761" s="14">
        <v>0</v>
      </c>
      <c r="G761" s="16">
        <v>48.46</v>
      </c>
      <c r="H761" s="15">
        <v>2.843</v>
      </c>
      <c r="I761" s="16">
        <v>212.98040589999999</v>
      </c>
      <c r="J761" s="18">
        <v>7.0069999999999993E-2</v>
      </c>
    </row>
    <row r="762" spans="1:10" x14ac:dyDescent="0.3">
      <c r="A762" s="10">
        <v>6</v>
      </c>
      <c r="B762" s="9">
        <v>40529</v>
      </c>
      <c r="C762" s="10">
        <f>YEAR(Walmart_Sales!$B762)</f>
        <v>2010</v>
      </c>
      <c r="D762" s="10">
        <f>MONTH(Walmart_Sales!$B762)</f>
        <v>12</v>
      </c>
      <c r="E762" s="11">
        <v>2090268.95</v>
      </c>
      <c r="F762" s="10">
        <v>0</v>
      </c>
      <c r="G762" s="12">
        <v>52.24</v>
      </c>
      <c r="H762" s="11">
        <v>2.8690000000000002</v>
      </c>
      <c r="I762" s="12">
        <v>212.918049</v>
      </c>
      <c r="J762" s="17">
        <v>7.0069999999999993E-2</v>
      </c>
    </row>
    <row r="763" spans="1:10" x14ac:dyDescent="0.3">
      <c r="A763" s="14">
        <v>6</v>
      </c>
      <c r="B763" s="13">
        <v>40536</v>
      </c>
      <c r="C763" s="14">
        <f>YEAR(Walmart_Sales!$B763)</f>
        <v>2010</v>
      </c>
      <c r="D763" s="14">
        <f>MONTH(Walmart_Sales!$B763)</f>
        <v>12</v>
      </c>
      <c r="E763" s="15">
        <v>2727575.18</v>
      </c>
      <c r="F763" s="14">
        <v>0</v>
      </c>
      <c r="G763" s="16">
        <v>55.07</v>
      </c>
      <c r="H763" s="15">
        <v>2.8860000000000001</v>
      </c>
      <c r="I763" s="16">
        <v>212.91650820000001</v>
      </c>
      <c r="J763" s="18">
        <v>7.0069999999999993E-2</v>
      </c>
    </row>
    <row r="764" spans="1:10" x14ac:dyDescent="0.3">
      <c r="A764" s="10">
        <v>6</v>
      </c>
      <c r="B764" s="9">
        <v>40543</v>
      </c>
      <c r="C764" s="10">
        <f>YEAR(Walmart_Sales!$B764)</f>
        <v>2010</v>
      </c>
      <c r="D764" s="10">
        <f>MONTH(Walmart_Sales!$B764)</f>
        <v>12</v>
      </c>
      <c r="E764" s="11">
        <v>1464050.02</v>
      </c>
      <c r="F764" s="10">
        <v>1</v>
      </c>
      <c r="G764" s="12">
        <v>49.14</v>
      </c>
      <c r="H764" s="11">
        <v>2.9430000000000001</v>
      </c>
      <c r="I764" s="12">
        <v>212.91496739999999</v>
      </c>
      <c r="J764" s="17">
        <v>7.0069999999999993E-2</v>
      </c>
    </row>
    <row r="765" spans="1:10" x14ac:dyDescent="0.3">
      <c r="A765" s="14">
        <v>6</v>
      </c>
      <c r="B765" s="13">
        <v>40550</v>
      </c>
      <c r="C765" s="14">
        <f>YEAR(Walmart_Sales!$B765)</f>
        <v>2011</v>
      </c>
      <c r="D765" s="14">
        <f>MONTH(Walmart_Sales!$B765)</f>
        <v>1</v>
      </c>
      <c r="E765" s="15">
        <v>1350441.68</v>
      </c>
      <c r="F765" s="14">
        <v>0</v>
      </c>
      <c r="G765" s="16">
        <v>47.78</v>
      </c>
      <c r="H765" s="15">
        <v>2.976</v>
      </c>
      <c r="I765" s="16">
        <v>212.91342660000001</v>
      </c>
      <c r="J765" s="18">
        <v>6.8580000000000002E-2</v>
      </c>
    </row>
    <row r="766" spans="1:10" x14ac:dyDescent="0.3">
      <c r="A766" s="10">
        <v>6</v>
      </c>
      <c r="B766" s="9">
        <v>40557</v>
      </c>
      <c r="C766" s="10">
        <f>YEAR(Walmart_Sales!$B766)</f>
        <v>2011</v>
      </c>
      <c r="D766" s="10">
        <f>MONTH(Walmart_Sales!$B766)</f>
        <v>1</v>
      </c>
      <c r="E766" s="11">
        <v>1306194.55</v>
      </c>
      <c r="F766" s="10">
        <v>0</v>
      </c>
      <c r="G766" s="12">
        <v>38.369999999999997</v>
      </c>
      <c r="H766" s="11">
        <v>2.9830000000000001</v>
      </c>
      <c r="I766" s="12">
        <v>212.96558820000001</v>
      </c>
      <c r="J766" s="17">
        <v>6.8580000000000002E-2</v>
      </c>
    </row>
    <row r="767" spans="1:10" x14ac:dyDescent="0.3">
      <c r="A767" s="14">
        <v>6</v>
      </c>
      <c r="B767" s="13">
        <v>40564</v>
      </c>
      <c r="C767" s="14">
        <f>YEAR(Walmart_Sales!$B767)</f>
        <v>2011</v>
      </c>
      <c r="D767" s="14">
        <f>MONTH(Walmart_Sales!$B767)</f>
        <v>1</v>
      </c>
      <c r="E767" s="15">
        <v>1261253.18</v>
      </c>
      <c r="F767" s="14">
        <v>0</v>
      </c>
      <c r="G767" s="16">
        <v>46.2</v>
      </c>
      <c r="H767" s="15">
        <v>3.016</v>
      </c>
      <c r="I767" s="16">
        <v>213.3399647</v>
      </c>
      <c r="J767" s="18">
        <v>6.8580000000000002E-2</v>
      </c>
    </row>
    <row r="768" spans="1:10" x14ac:dyDescent="0.3">
      <c r="A768" s="10">
        <v>6</v>
      </c>
      <c r="B768" s="9">
        <v>40571</v>
      </c>
      <c r="C768" s="10">
        <f>YEAR(Walmart_Sales!$B768)</f>
        <v>2011</v>
      </c>
      <c r="D768" s="10">
        <f>MONTH(Walmart_Sales!$B768)</f>
        <v>1</v>
      </c>
      <c r="E768" s="11">
        <v>1287034.7</v>
      </c>
      <c r="F768" s="10">
        <v>0</v>
      </c>
      <c r="G768" s="12">
        <v>44.98</v>
      </c>
      <c r="H768" s="11">
        <v>3.01</v>
      </c>
      <c r="I768" s="12">
        <v>213.71434120000001</v>
      </c>
      <c r="J768" s="17">
        <v>6.8580000000000002E-2</v>
      </c>
    </row>
    <row r="769" spans="1:10" x14ac:dyDescent="0.3">
      <c r="A769" s="14">
        <v>6</v>
      </c>
      <c r="B769" s="13">
        <v>40578</v>
      </c>
      <c r="C769" s="14">
        <f>YEAR(Walmart_Sales!$B769)</f>
        <v>2011</v>
      </c>
      <c r="D769" s="14">
        <f>MONTH(Walmart_Sales!$B769)</f>
        <v>2</v>
      </c>
      <c r="E769" s="15">
        <v>1514999.17</v>
      </c>
      <c r="F769" s="14">
        <v>0</v>
      </c>
      <c r="G769" s="16">
        <v>40.590000000000003</v>
      </c>
      <c r="H769" s="15">
        <v>2.9889999999999999</v>
      </c>
      <c r="I769" s="16">
        <v>214.0887176</v>
      </c>
      <c r="J769" s="18">
        <v>6.8580000000000002E-2</v>
      </c>
    </row>
    <row r="770" spans="1:10" x14ac:dyDescent="0.3">
      <c r="A770" s="10">
        <v>6</v>
      </c>
      <c r="B770" s="9">
        <v>40585</v>
      </c>
      <c r="C770" s="10">
        <f>YEAR(Walmart_Sales!$B770)</f>
        <v>2011</v>
      </c>
      <c r="D770" s="10">
        <f>MONTH(Walmart_Sales!$B770)</f>
        <v>2</v>
      </c>
      <c r="E770" s="11">
        <v>1486920.17</v>
      </c>
      <c r="F770" s="10">
        <v>1</v>
      </c>
      <c r="G770" s="12">
        <v>39.380000000000003</v>
      </c>
      <c r="H770" s="11">
        <v>3.0219999999999998</v>
      </c>
      <c r="I770" s="12">
        <v>214.46309410000001</v>
      </c>
      <c r="J770" s="17">
        <v>6.8580000000000002E-2</v>
      </c>
    </row>
    <row r="771" spans="1:10" x14ac:dyDescent="0.3">
      <c r="A771" s="14">
        <v>6</v>
      </c>
      <c r="B771" s="13">
        <v>40592</v>
      </c>
      <c r="C771" s="14">
        <f>YEAR(Walmart_Sales!$B771)</f>
        <v>2011</v>
      </c>
      <c r="D771" s="14">
        <f>MONTH(Walmart_Sales!$B771)</f>
        <v>2</v>
      </c>
      <c r="E771" s="15">
        <v>1572117.54</v>
      </c>
      <c r="F771" s="14">
        <v>0</v>
      </c>
      <c r="G771" s="16">
        <v>59.61</v>
      </c>
      <c r="H771" s="15">
        <v>3.0449999999999999</v>
      </c>
      <c r="I771" s="16">
        <v>214.7775231</v>
      </c>
      <c r="J771" s="18">
        <v>6.8580000000000002E-2</v>
      </c>
    </row>
    <row r="772" spans="1:10" x14ac:dyDescent="0.3">
      <c r="A772" s="10">
        <v>6</v>
      </c>
      <c r="B772" s="9">
        <v>40599</v>
      </c>
      <c r="C772" s="10">
        <f>YEAR(Walmart_Sales!$B772)</f>
        <v>2011</v>
      </c>
      <c r="D772" s="10">
        <f>MONTH(Walmart_Sales!$B772)</f>
        <v>2</v>
      </c>
      <c r="E772" s="11">
        <v>1422600.43</v>
      </c>
      <c r="F772" s="10">
        <v>0</v>
      </c>
      <c r="G772" s="12">
        <v>62.86</v>
      </c>
      <c r="H772" s="11">
        <v>3.0649999999999999</v>
      </c>
      <c r="I772" s="12">
        <v>215.06797309999999</v>
      </c>
      <c r="J772" s="17">
        <v>6.8580000000000002E-2</v>
      </c>
    </row>
    <row r="773" spans="1:10" x14ac:dyDescent="0.3">
      <c r="A773" s="14">
        <v>6</v>
      </c>
      <c r="B773" s="13">
        <v>40606</v>
      </c>
      <c r="C773" s="14">
        <f>YEAR(Walmart_Sales!$B773)</f>
        <v>2011</v>
      </c>
      <c r="D773" s="14">
        <f>MONTH(Walmart_Sales!$B773)</f>
        <v>3</v>
      </c>
      <c r="E773" s="15">
        <v>1502617.99</v>
      </c>
      <c r="F773" s="14">
        <v>0</v>
      </c>
      <c r="G773" s="16">
        <v>60.45</v>
      </c>
      <c r="H773" s="15">
        <v>3.2879999999999998</v>
      </c>
      <c r="I773" s="16">
        <v>215.35842310000001</v>
      </c>
      <c r="J773" s="18">
        <v>6.8580000000000002E-2</v>
      </c>
    </row>
    <row r="774" spans="1:10" x14ac:dyDescent="0.3">
      <c r="A774" s="10">
        <v>6</v>
      </c>
      <c r="B774" s="9">
        <v>40613</v>
      </c>
      <c r="C774" s="10">
        <f>YEAR(Walmart_Sales!$B774)</f>
        <v>2011</v>
      </c>
      <c r="D774" s="10">
        <f>MONTH(Walmart_Sales!$B774)</f>
        <v>3</v>
      </c>
      <c r="E774" s="11">
        <v>1494497.39</v>
      </c>
      <c r="F774" s="10">
        <v>0</v>
      </c>
      <c r="G774" s="12">
        <v>57.71</v>
      </c>
      <c r="H774" s="11">
        <v>3.4590000000000001</v>
      </c>
      <c r="I774" s="12">
        <v>215.6488731</v>
      </c>
      <c r="J774" s="17">
        <v>6.8580000000000002E-2</v>
      </c>
    </row>
    <row r="775" spans="1:10" x14ac:dyDescent="0.3">
      <c r="A775" s="14">
        <v>6</v>
      </c>
      <c r="B775" s="13">
        <v>40620</v>
      </c>
      <c r="C775" s="14">
        <f>YEAR(Walmart_Sales!$B775)</f>
        <v>2011</v>
      </c>
      <c r="D775" s="14">
        <f>MONTH(Walmart_Sales!$B775)</f>
        <v>3</v>
      </c>
      <c r="E775" s="15">
        <v>1685375.47</v>
      </c>
      <c r="F775" s="14">
        <v>0</v>
      </c>
      <c r="G775" s="16">
        <v>65.069999999999993</v>
      </c>
      <c r="H775" s="15">
        <v>3.488</v>
      </c>
      <c r="I775" s="16">
        <v>215.9035078</v>
      </c>
      <c r="J775" s="18">
        <v>6.8580000000000002E-2</v>
      </c>
    </row>
    <row r="776" spans="1:10" x14ac:dyDescent="0.3">
      <c r="A776" s="10">
        <v>6</v>
      </c>
      <c r="B776" s="9">
        <v>40627</v>
      </c>
      <c r="C776" s="10">
        <f>YEAR(Walmart_Sales!$B776)</f>
        <v>2011</v>
      </c>
      <c r="D776" s="10">
        <f>MONTH(Walmart_Sales!$B776)</f>
        <v>3</v>
      </c>
      <c r="E776" s="11">
        <v>1438465.81</v>
      </c>
      <c r="F776" s="10">
        <v>0</v>
      </c>
      <c r="G776" s="12">
        <v>70.83</v>
      </c>
      <c r="H776" s="11">
        <v>3.4729999999999999</v>
      </c>
      <c r="I776" s="12">
        <v>216.1438163</v>
      </c>
      <c r="J776" s="17">
        <v>6.8580000000000002E-2</v>
      </c>
    </row>
    <row r="777" spans="1:10" x14ac:dyDescent="0.3">
      <c r="A777" s="14">
        <v>6</v>
      </c>
      <c r="B777" s="13">
        <v>40634</v>
      </c>
      <c r="C777" s="14">
        <f>YEAR(Walmart_Sales!$B777)</f>
        <v>2011</v>
      </c>
      <c r="D777" s="14">
        <f>MONTH(Walmart_Sales!$B777)</f>
        <v>4</v>
      </c>
      <c r="E777" s="15">
        <v>1459276.77</v>
      </c>
      <c r="F777" s="14">
        <v>0</v>
      </c>
      <c r="G777" s="16">
        <v>62.25</v>
      </c>
      <c r="H777" s="15">
        <v>3.524</v>
      </c>
      <c r="I777" s="16">
        <v>216.38412489999999</v>
      </c>
      <c r="J777" s="18">
        <v>6.855E-2</v>
      </c>
    </row>
    <row r="778" spans="1:10" x14ac:dyDescent="0.3">
      <c r="A778" s="10">
        <v>6</v>
      </c>
      <c r="B778" s="9">
        <v>40641</v>
      </c>
      <c r="C778" s="10">
        <f>YEAR(Walmart_Sales!$B778)</f>
        <v>2011</v>
      </c>
      <c r="D778" s="10">
        <f>MONTH(Walmart_Sales!$B778)</f>
        <v>4</v>
      </c>
      <c r="E778" s="11">
        <v>1534594</v>
      </c>
      <c r="F778" s="10">
        <v>0</v>
      </c>
      <c r="G778" s="12">
        <v>70.349999999999994</v>
      </c>
      <c r="H778" s="11">
        <v>3.6219999999999999</v>
      </c>
      <c r="I778" s="12">
        <v>216.62443339999999</v>
      </c>
      <c r="J778" s="17">
        <v>6.855E-2</v>
      </c>
    </row>
    <row r="779" spans="1:10" x14ac:dyDescent="0.3">
      <c r="A779" s="14">
        <v>6</v>
      </c>
      <c r="B779" s="13">
        <v>40648</v>
      </c>
      <c r="C779" s="14">
        <f>YEAR(Walmart_Sales!$B779)</f>
        <v>2011</v>
      </c>
      <c r="D779" s="14">
        <f>MONTH(Walmart_Sales!$B779)</f>
        <v>4</v>
      </c>
      <c r="E779" s="15">
        <v>1448797.02</v>
      </c>
      <c r="F779" s="14">
        <v>0</v>
      </c>
      <c r="G779" s="16">
        <v>73.17</v>
      </c>
      <c r="H779" s="15">
        <v>3.7429999999999999</v>
      </c>
      <c r="I779" s="16">
        <v>216.84466269999999</v>
      </c>
      <c r="J779" s="18">
        <v>6.855E-2</v>
      </c>
    </row>
    <row r="780" spans="1:10" x14ac:dyDescent="0.3">
      <c r="A780" s="10">
        <v>6</v>
      </c>
      <c r="B780" s="9">
        <v>40655</v>
      </c>
      <c r="C780" s="10">
        <f>YEAR(Walmart_Sales!$B780)</f>
        <v>2011</v>
      </c>
      <c r="D780" s="10">
        <f>MONTH(Walmart_Sales!$B780)</f>
        <v>4</v>
      </c>
      <c r="E780" s="11">
        <v>1639358.93</v>
      </c>
      <c r="F780" s="10">
        <v>0</v>
      </c>
      <c r="G780" s="12">
        <v>74.239999999999995</v>
      </c>
      <c r="H780" s="11">
        <v>3.8069999999999999</v>
      </c>
      <c r="I780" s="12">
        <v>217.01469410000001</v>
      </c>
      <c r="J780" s="17">
        <v>6.855E-2</v>
      </c>
    </row>
    <row r="781" spans="1:10" x14ac:dyDescent="0.3">
      <c r="A781" s="14">
        <v>6</v>
      </c>
      <c r="B781" s="13">
        <v>40662</v>
      </c>
      <c r="C781" s="14">
        <f>YEAR(Walmart_Sales!$B781)</f>
        <v>2011</v>
      </c>
      <c r="D781" s="14">
        <f>MONTH(Walmart_Sales!$B781)</f>
        <v>4</v>
      </c>
      <c r="E781" s="15">
        <v>1479249.9</v>
      </c>
      <c r="F781" s="14">
        <v>0</v>
      </c>
      <c r="G781" s="16">
        <v>75.27</v>
      </c>
      <c r="H781" s="15">
        <v>3.81</v>
      </c>
      <c r="I781" s="16">
        <v>217.18472550000001</v>
      </c>
      <c r="J781" s="18">
        <v>6.855E-2</v>
      </c>
    </row>
    <row r="782" spans="1:10" x14ac:dyDescent="0.3">
      <c r="A782" s="10">
        <v>6</v>
      </c>
      <c r="B782" s="9">
        <v>40669</v>
      </c>
      <c r="C782" s="10">
        <f>YEAR(Walmart_Sales!$B782)</f>
        <v>2011</v>
      </c>
      <c r="D782" s="10">
        <f>MONTH(Walmart_Sales!$B782)</f>
        <v>5</v>
      </c>
      <c r="E782" s="11">
        <v>1504651.57</v>
      </c>
      <c r="F782" s="10">
        <v>0</v>
      </c>
      <c r="G782" s="12">
        <v>65.42</v>
      </c>
      <c r="H782" s="11">
        <v>3.9060000000000001</v>
      </c>
      <c r="I782" s="12">
        <v>217.35475690000001</v>
      </c>
      <c r="J782" s="17">
        <v>6.855E-2</v>
      </c>
    </row>
    <row r="783" spans="1:10" x14ac:dyDescent="0.3">
      <c r="A783" s="14">
        <v>6</v>
      </c>
      <c r="B783" s="13">
        <v>40676</v>
      </c>
      <c r="C783" s="14">
        <f>YEAR(Walmart_Sales!$B783)</f>
        <v>2011</v>
      </c>
      <c r="D783" s="14">
        <f>MONTH(Walmart_Sales!$B783)</f>
        <v>5</v>
      </c>
      <c r="E783" s="15">
        <v>1453185.65</v>
      </c>
      <c r="F783" s="14">
        <v>0</v>
      </c>
      <c r="G783" s="16">
        <v>76.95</v>
      </c>
      <c r="H783" s="15">
        <v>3.899</v>
      </c>
      <c r="I783" s="16">
        <v>217.52478819999999</v>
      </c>
      <c r="J783" s="18">
        <v>6.855E-2</v>
      </c>
    </row>
    <row r="784" spans="1:10" x14ac:dyDescent="0.3">
      <c r="A784" s="10">
        <v>6</v>
      </c>
      <c r="B784" s="9">
        <v>40683</v>
      </c>
      <c r="C784" s="10">
        <f>YEAR(Walmart_Sales!$B784)</f>
        <v>2011</v>
      </c>
      <c r="D784" s="10">
        <f>MONTH(Walmart_Sales!$B784)</f>
        <v>5</v>
      </c>
      <c r="E784" s="11">
        <v>1382783.83</v>
      </c>
      <c r="F784" s="10">
        <v>0</v>
      </c>
      <c r="G784" s="12">
        <v>72.010000000000005</v>
      </c>
      <c r="H784" s="11">
        <v>3.907</v>
      </c>
      <c r="I784" s="12">
        <v>217.28960950000001</v>
      </c>
      <c r="J784" s="17">
        <v>6.855E-2</v>
      </c>
    </row>
    <row r="785" spans="1:10" x14ac:dyDescent="0.3">
      <c r="A785" s="14">
        <v>6</v>
      </c>
      <c r="B785" s="13">
        <v>40690</v>
      </c>
      <c r="C785" s="14">
        <f>YEAR(Walmart_Sales!$B785)</f>
        <v>2011</v>
      </c>
      <c r="D785" s="14">
        <f>MONTH(Walmart_Sales!$B785)</f>
        <v>5</v>
      </c>
      <c r="E785" s="15">
        <v>1523979.11</v>
      </c>
      <c r="F785" s="14">
        <v>0</v>
      </c>
      <c r="G785" s="16">
        <v>80.83</v>
      </c>
      <c r="H785" s="15">
        <v>3.786</v>
      </c>
      <c r="I785" s="16">
        <v>217.05443070000001</v>
      </c>
      <c r="J785" s="18">
        <v>6.855E-2</v>
      </c>
    </row>
    <row r="786" spans="1:10" x14ac:dyDescent="0.3">
      <c r="A786" s="10">
        <v>6</v>
      </c>
      <c r="B786" s="9">
        <v>40697</v>
      </c>
      <c r="C786" s="10">
        <f>YEAR(Walmart_Sales!$B786)</f>
        <v>2011</v>
      </c>
      <c r="D786" s="10">
        <f>MONTH(Walmart_Sales!$B786)</f>
        <v>6</v>
      </c>
      <c r="E786" s="11">
        <v>1705506.29</v>
      </c>
      <c r="F786" s="10">
        <v>0</v>
      </c>
      <c r="G786" s="12">
        <v>84.01</v>
      </c>
      <c r="H786" s="11">
        <v>3.6989999999999998</v>
      </c>
      <c r="I786" s="12">
        <v>216.81925200000001</v>
      </c>
      <c r="J786" s="17">
        <v>6.855E-2</v>
      </c>
    </row>
    <row r="787" spans="1:10" x14ac:dyDescent="0.3">
      <c r="A787" s="14">
        <v>6</v>
      </c>
      <c r="B787" s="13">
        <v>40704</v>
      </c>
      <c r="C787" s="14">
        <f>YEAR(Walmart_Sales!$B787)</f>
        <v>2011</v>
      </c>
      <c r="D787" s="14">
        <f>MONTH(Walmart_Sales!$B787)</f>
        <v>6</v>
      </c>
      <c r="E787" s="15">
        <v>1598643.65</v>
      </c>
      <c r="F787" s="14">
        <v>0</v>
      </c>
      <c r="G787" s="16">
        <v>84.49</v>
      </c>
      <c r="H787" s="15">
        <v>3.6480000000000001</v>
      </c>
      <c r="I787" s="16">
        <v>216.58407320000001</v>
      </c>
      <c r="J787" s="18">
        <v>6.855E-2</v>
      </c>
    </row>
    <row r="788" spans="1:10" x14ac:dyDescent="0.3">
      <c r="A788" s="10">
        <v>6</v>
      </c>
      <c r="B788" s="9">
        <v>40711</v>
      </c>
      <c r="C788" s="10">
        <f>YEAR(Walmart_Sales!$B788)</f>
        <v>2011</v>
      </c>
      <c r="D788" s="10">
        <f>MONTH(Walmart_Sales!$B788)</f>
        <v>6</v>
      </c>
      <c r="E788" s="11">
        <v>1622150.33</v>
      </c>
      <c r="F788" s="10">
        <v>0</v>
      </c>
      <c r="G788" s="12">
        <v>87.08</v>
      </c>
      <c r="H788" s="11">
        <v>3.637</v>
      </c>
      <c r="I788" s="12">
        <v>216.53716159999999</v>
      </c>
      <c r="J788" s="17">
        <v>6.855E-2</v>
      </c>
    </row>
    <row r="789" spans="1:10" x14ac:dyDescent="0.3">
      <c r="A789" s="14">
        <v>6</v>
      </c>
      <c r="B789" s="13">
        <v>40718</v>
      </c>
      <c r="C789" s="14">
        <f>YEAR(Walmart_Sales!$B789)</f>
        <v>2011</v>
      </c>
      <c r="D789" s="14">
        <f>MONTH(Walmart_Sales!$B789)</f>
        <v>6</v>
      </c>
      <c r="E789" s="15">
        <v>1543365.9</v>
      </c>
      <c r="F789" s="14">
        <v>0</v>
      </c>
      <c r="G789" s="16">
        <v>85.51</v>
      </c>
      <c r="H789" s="15">
        <v>3.5939999999999999</v>
      </c>
      <c r="I789" s="16">
        <v>216.63145019999999</v>
      </c>
      <c r="J789" s="18">
        <v>6.855E-2</v>
      </c>
    </row>
    <row r="790" spans="1:10" x14ac:dyDescent="0.3">
      <c r="A790" s="10">
        <v>6</v>
      </c>
      <c r="B790" s="9">
        <v>40725</v>
      </c>
      <c r="C790" s="10">
        <f>YEAR(Walmart_Sales!$B790)</f>
        <v>2011</v>
      </c>
      <c r="D790" s="10">
        <f>MONTH(Walmart_Sales!$B790)</f>
        <v>7</v>
      </c>
      <c r="E790" s="11">
        <v>1694551.15</v>
      </c>
      <c r="F790" s="10">
        <v>0</v>
      </c>
      <c r="G790" s="12">
        <v>87</v>
      </c>
      <c r="H790" s="11">
        <v>3.524</v>
      </c>
      <c r="I790" s="12">
        <v>216.72573879999999</v>
      </c>
      <c r="J790" s="17">
        <v>6.9249999999999992E-2</v>
      </c>
    </row>
    <row r="791" spans="1:10" x14ac:dyDescent="0.3">
      <c r="A791" s="14">
        <v>6</v>
      </c>
      <c r="B791" s="13">
        <v>40732</v>
      </c>
      <c r="C791" s="14">
        <f>YEAR(Walmart_Sales!$B791)</f>
        <v>2011</v>
      </c>
      <c r="D791" s="14">
        <f>MONTH(Walmart_Sales!$B791)</f>
        <v>7</v>
      </c>
      <c r="E791" s="15">
        <v>1709373.62</v>
      </c>
      <c r="F791" s="14">
        <v>0</v>
      </c>
      <c r="G791" s="16">
        <v>88.36</v>
      </c>
      <c r="H791" s="15">
        <v>3.48</v>
      </c>
      <c r="I791" s="16">
        <v>216.82002750000001</v>
      </c>
      <c r="J791" s="18">
        <v>6.9249999999999992E-2</v>
      </c>
    </row>
    <row r="792" spans="1:10" x14ac:dyDescent="0.3">
      <c r="A792" s="10">
        <v>6</v>
      </c>
      <c r="B792" s="9">
        <v>40739</v>
      </c>
      <c r="C792" s="10">
        <f>YEAR(Walmart_Sales!$B792)</f>
        <v>2011</v>
      </c>
      <c r="D792" s="10">
        <f>MONTH(Walmart_Sales!$B792)</f>
        <v>7</v>
      </c>
      <c r="E792" s="11">
        <v>1526801.24</v>
      </c>
      <c r="F792" s="10">
        <v>0</v>
      </c>
      <c r="G792" s="12">
        <v>88.93</v>
      </c>
      <c r="H792" s="11">
        <v>3.5750000000000002</v>
      </c>
      <c r="I792" s="12">
        <v>216.90447320000001</v>
      </c>
      <c r="J792" s="17">
        <v>6.9249999999999992E-2</v>
      </c>
    </row>
    <row r="793" spans="1:10" x14ac:dyDescent="0.3">
      <c r="A793" s="14">
        <v>6</v>
      </c>
      <c r="B793" s="13">
        <v>40746</v>
      </c>
      <c r="C793" s="14">
        <f>YEAR(Walmart_Sales!$B793)</f>
        <v>2011</v>
      </c>
      <c r="D793" s="14">
        <f>MONTH(Walmart_Sales!$B793)</f>
        <v>7</v>
      </c>
      <c r="E793" s="15">
        <v>1526506.08</v>
      </c>
      <c r="F793" s="14">
        <v>0</v>
      </c>
      <c r="G793" s="16">
        <v>88.06</v>
      </c>
      <c r="H793" s="15">
        <v>3.6509999999999998</v>
      </c>
      <c r="I793" s="16">
        <v>216.96431200000001</v>
      </c>
      <c r="J793" s="18">
        <v>6.9249999999999992E-2</v>
      </c>
    </row>
    <row r="794" spans="1:10" x14ac:dyDescent="0.3">
      <c r="A794" s="10">
        <v>6</v>
      </c>
      <c r="B794" s="9">
        <v>40753</v>
      </c>
      <c r="C794" s="10">
        <f>YEAR(Walmart_Sales!$B794)</f>
        <v>2011</v>
      </c>
      <c r="D794" s="10">
        <f>MONTH(Walmart_Sales!$B794)</f>
        <v>7</v>
      </c>
      <c r="E794" s="11">
        <v>1483991.05</v>
      </c>
      <c r="F794" s="10">
        <v>0</v>
      </c>
      <c r="G794" s="12">
        <v>90.22</v>
      </c>
      <c r="H794" s="11">
        <v>3.6819999999999999</v>
      </c>
      <c r="I794" s="12">
        <v>217.02415070000001</v>
      </c>
      <c r="J794" s="17">
        <v>6.9249999999999992E-2</v>
      </c>
    </row>
    <row r="795" spans="1:10" x14ac:dyDescent="0.3">
      <c r="A795" s="14">
        <v>6</v>
      </c>
      <c r="B795" s="13">
        <v>40760</v>
      </c>
      <c r="C795" s="14">
        <f>YEAR(Walmart_Sales!$B795)</f>
        <v>2011</v>
      </c>
      <c r="D795" s="14">
        <f>MONTH(Walmart_Sales!$B795)</f>
        <v>8</v>
      </c>
      <c r="E795" s="15">
        <v>1601584.57</v>
      </c>
      <c r="F795" s="14">
        <v>0</v>
      </c>
      <c r="G795" s="16">
        <v>91.46</v>
      </c>
      <c r="H795" s="15">
        <v>3.6840000000000002</v>
      </c>
      <c r="I795" s="16">
        <v>217.08398940000001</v>
      </c>
      <c r="J795" s="18">
        <v>6.9249999999999992E-2</v>
      </c>
    </row>
    <row r="796" spans="1:10" x14ac:dyDescent="0.3">
      <c r="A796" s="10">
        <v>6</v>
      </c>
      <c r="B796" s="9">
        <v>40767</v>
      </c>
      <c r="C796" s="10">
        <f>YEAR(Walmart_Sales!$B796)</f>
        <v>2011</v>
      </c>
      <c r="D796" s="10">
        <f>MONTH(Walmart_Sales!$B796)</f>
        <v>8</v>
      </c>
      <c r="E796" s="11">
        <v>1484995.38</v>
      </c>
      <c r="F796" s="10">
        <v>0</v>
      </c>
      <c r="G796" s="12">
        <v>90.49</v>
      </c>
      <c r="H796" s="11">
        <v>3.6379999999999999</v>
      </c>
      <c r="I796" s="12">
        <v>217.14382810000001</v>
      </c>
      <c r="J796" s="17">
        <v>6.9249999999999992E-2</v>
      </c>
    </row>
    <row r="797" spans="1:10" x14ac:dyDescent="0.3">
      <c r="A797" s="14">
        <v>6</v>
      </c>
      <c r="B797" s="13">
        <v>40774</v>
      </c>
      <c r="C797" s="14">
        <f>YEAR(Walmart_Sales!$B797)</f>
        <v>2011</v>
      </c>
      <c r="D797" s="14">
        <f>MONTH(Walmart_Sales!$B797)</f>
        <v>8</v>
      </c>
      <c r="E797" s="15">
        <v>1493544.04</v>
      </c>
      <c r="F797" s="14">
        <v>0</v>
      </c>
      <c r="G797" s="16">
        <v>89.26</v>
      </c>
      <c r="H797" s="15">
        <v>3.5539999999999998</v>
      </c>
      <c r="I797" s="16">
        <v>217.20696620000001</v>
      </c>
      <c r="J797" s="18">
        <v>6.9249999999999992E-2</v>
      </c>
    </row>
    <row r="798" spans="1:10" x14ac:dyDescent="0.3">
      <c r="A798" s="10">
        <v>6</v>
      </c>
      <c r="B798" s="9">
        <v>40781</v>
      </c>
      <c r="C798" s="10">
        <f>YEAR(Walmart_Sales!$B798)</f>
        <v>2011</v>
      </c>
      <c r="D798" s="10">
        <f>MONTH(Walmart_Sales!$B798)</f>
        <v>8</v>
      </c>
      <c r="E798" s="11">
        <v>1420405.41</v>
      </c>
      <c r="F798" s="10">
        <v>0</v>
      </c>
      <c r="G798" s="12">
        <v>90.07</v>
      </c>
      <c r="H798" s="11">
        <v>3.5230000000000001</v>
      </c>
      <c r="I798" s="12">
        <v>217.27065429999999</v>
      </c>
      <c r="J798" s="17">
        <v>6.9249999999999992E-2</v>
      </c>
    </row>
    <row r="799" spans="1:10" x14ac:dyDescent="0.3">
      <c r="A799" s="14">
        <v>6</v>
      </c>
      <c r="B799" s="13">
        <v>40788</v>
      </c>
      <c r="C799" s="14">
        <f>YEAR(Walmart_Sales!$B799)</f>
        <v>2011</v>
      </c>
      <c r="D799" s="14">
        <f>MONTH(Walmart_Sales!$B799)</f>
        <v>9</v>
      </c>
      <c r="E799" s="15">
        <v>1481618.74</v>
      </c>
      <c r="F799" s="14">
        <v>0</v>
      </c>
      <c r="G799" s="16">
        <v>91.22</v>
      </c>
      <c r="H799" s="15">
        <v>3.5329999999999999</v>
      </c>
      <c r="I799" s="16">
        <v>217.3343423</v>
      </c>
      <c r="J799" s="18">
        <v>6.9249999999999992E-2</v>
      </c>
    </row>
    <row r="800" spans="1:10" x14ac:dyDescent="0.3">
      <c r="A800" s="10">
        <v>6</v>
      </c>
      <c r="B800" s="9">
        <v>40795</v>
      </c>
      <c r="C800" s="10">
        <f>YEAR(Walmart_Sales!$B800)</f>
        <v>2011</v>
      </c>
      <c r="D800" s="10">
        <f>MONTH(Walmart_Sales!$B800)</f>
        <v>9</v>
      </c>
      <c r="E800" s="11">
        <v>1483574.38</v>
      </c>
      <c r="F800" s="10">
        <v>1</v>
      </c>
      <c r="G800" s="12">
        <v>80.209999999999994</v>
      </c>
      <c r="H800" s="11">
        <v>3.5459999999999998</v>
      </c>
      <c r="I800" s="12">
        <v>217.39803040000001</v>
      </c>
      <c r="J800" s="17">
        <v>6.9249999999999992E-2</v>
      </c>
    </row>
    <row r="801" spans="1:10" x14ac:dyDescent="0.3">
      <c r="A801" s="14">
        <v>6</v>
      </c>
      <c r="B801" s="13">
        <v>40802</v>
      </c>
      <c r="C801" s="14">
        <f>YEAR(Walmart_Sales!$B801)</f>
        <v>2011</v>
      </c>
      <c r="D801" s="14">
        <f>MONTH(Walmart_Sales!$B801)</f>
        <v>9</v>
      </c>
      <c r="E801" s="15">
        <v>1351407.79</v>
      </c>
      <c r="F801" s="14">
        <v>0</v>
      </c>
      <c r="G801" s="16">
        <v>84.94</v>
      </c>
      <c r="H801" s="15">
        <v>3.5259999999999998</v>
      </c>
      <c r="I801" s="16">
        <v>217.57975060000001</v>
      </c>
      <c r="J801" s="18">
        <v>6.9249999999999992E-2</v>
      </c>
    </row>
    <row r="802" spans="1:10" x14ac:dyDescent="0.3">
      <c r="A802" s="10">
        <v>6</v>
      </c>
      <c r="B802" s="9">
        <v>40809</v>
      </c>
      <c r="C802" s="10">
        <f>YEAR(Walmart_Sales!$B802)</f>
        <v>2011</v>
      </c>
      <c r="D802" s="10">
        <f>MONTH(Walmart_Sales!$B802)</f>
        <v>9</v>
      </c>
      <c r="E802" s="11">
        <v>1336044.75</v>
      </c>
      <c r="F802" s="10">
        <v>0</v>
      </c>
      <c r="G802" s="12">
        <v>78.489999999999995</v>
      </c>
      <c r="H802" s="11">
        <v>3.4670000000000001</v>
      </c>
      <c r="I802" s="12">
        <v>217.91884709999999</v>
      </c>
      <c r="J802" s="17">
        <v>6.9249999999999992E-2</v>
      </c>
    </row>
    <row r="803" spans="1:10" x14ac:dyDescent="0.3">
      <c r="A803" s="14">
        <v>6</v>
      </c>
      <c r="B803" s="13">
        <v>40816</v>
      </c>
      <c r="C803" s="14">
        <f>YEAR(Walmart_Sales!$B803)</f>
        <v>2011</v>
      </c>
      <c r="D803" s="14">
        <f>MONTH(Walmart_Sales!$B803)</f>
        <v>9</v>
      </c>
      <c r="E803" s="15">
        <v>1307551.92</v>
      </c>
      <c r="F803" s="14">
        <v>0</v>
      </c>
      <c r="G803" s="16">
        <v>82.51</v>
      </c>
      <c r="H803" s="15">
        <v>3.355</v>
      </c>
      <c r="I803" s="16">
        <v>218.25794350000001</v>
      </c>
      <c r="J803" s="18">
        <v>6.9249999999999992E-2</v>
      </c>
    </row>
    <row r="804" spans="1:10" x14ac:dyDescent="0.3">
      <c r="A804" s="10">
        <v>6</v>
      </c>
      <c r="B804" s="9">
        <v>40823</v>
      </c>
      <c r="C804" s="10">
        <f>YEAR(Walmart_Sales!$B804)</f>
        <v>2011</v>
      </c>
      <c r="D804" s="10">
        <f>MONTH(Walmart_Sales!$B804)</f>
        <v>10</v>
      </c>
      <c r="E804" s="11">
        <v>1481739.2</v>
      </c>
      <c r="F804" s="10">
        <v>0</v>
      </c>
      <c r="G804" s="12">
        <v>74.099999999999994</v>
      </c>
      <c r="H804" s="11">
        <v>3.2850000000000001</v>
      </c>
      <c r="I804" s="12">
        <v>218.59703999999999</v>
      </c>
      <c r="J804" s="17">
        <v>6.5509999999999999E-2</v>
      </c>
    </row>
    <row r="805" spans="1:10" x14ac:dyDescent="0.3">
      <c r="A805" s="14">
        <v>6</v>
      </c>
      <c r="B805" s="13">
        <v>40830</v>
      </c>
      <c r="C805" s="14">
        <f>YEAR(Walmart_Sales!$B805)</f>
        <v>2011</v>
      </c>
      <c r="D805" s="14">
        <f>MONTH(Walmart_Sales!$B805)</f>
        <v>10</v>
      </c>
      <c r="E805" s="15">
        <v>1386520.99</v>
      </c>
      <c r="F805" s="14">
        <v>0</v>
      </c>
      <c r="G805" s="16">
        <v>71.239999999999995</v>
      </c>
      <c r="H805" s="15">
        <v>3.274</v>
      </c>
      <c r="I805" s="16">
        <v>218.91098439999999</v>
      </c>
      <c r="J805" s="18">
        <v>6.5509999999999999E-2</v>
      </c>
    </row>
    <row r="806" spans="1:10" x14ac:dyDescent="0.3">
      <c r="A806" s="10">
        <v>6</v>
      </c>
      <c r="B806" s="9">
        <v>40837</v>
      </c>
      <c r="C806" s="10">
        <f>YEAR(Walmart_Sales!$B806)</f>
        <v>2011</v>
      </c>
      <c r="D806" s="10">
        <f>MONTH(Walmart_Sales!$B806)</f>
        <v>10</v>
      </c>
      <c r="E806" s="11">
        <v>1417922.37</v>
      </c>
      <c r="F806" s="10">
        <v>0</v>
      </c>
      <c r="G806" s="12">
        <v>68.53</v>
      </c>
      <c r="H806" s="11">
        <v>3.3530000000000002</v>
      </c>
      <c r="I806" s="12">
        <v>219.07401669999999</v>
      </c>
      <c r="J806" s="17">
        <v>6.5509999999999999E-2</v>
      </c>
    </row>
    <row r="807" spans="1:10" x14ac:dyDescent="0.3">
      <c r="A807" s="14">
        <v>6</v>
      </c>
      <c r="B807" s="13">
        <v>40844</v>
      </c>
      <c r="C807" s="14">
        <f>YEAR(Walmart_Sales!$B807)</f>
        <v>2011</v>
      </c>
      <c r="D807" s="14">
        <f>MONTH(Walmart_Sales!$B807)</f>
        <v>10</v>
      </c>
      <c r="E807" s="15">
        <v>1419445.12</v>
      </c>
      <c r="F807" s="14">
        <v>0</v>
      </c>
      <c r="G807" s="16">
        <v>69.510000000000005</v>
      </c>
      <c r="H807" s="15">
        <v>3.3719999999999999</v>
      </c>
      <c r="I807" s="16">
        <v>219.23704900000001</v>
      </c>
      <c r="J807" s="18">
        <v>6.5509999999999999E-2</v>
      </c>
    </row>
    <row r="808" spans="1:10" x14ac:dyDescent="0.3">
      <c r="A808" s="10">
        <v>6</v>
      </c>
      <c r="B808" s="9">
        <v>40851</v>
      </c>
      <c r="C808" s="10">
        <f>YEAR(Walmart_Sales!$B808)</f>
        <v>2011</v>
      </c>
      <c r="D808" s="10">
        <f>MONTH(Walmart_Sales!$B808)</f>
        <v>11</v>
      </c>
      <c r="E808" s="11">
        <v>1523420.38</v>
      </c>
      <c r="F808" s="10">
        <v>0</v>
      </c>
      <c r="G808" s="12">
        <v>58.54</v>
      </c>
      <c r="H808" s="11">
        <v>3.3319999999999999</v>
      </c>
      <c r="I808" s="12">
        <v>219.40008119999999</v>
      </c>
      <c r="J808" s="17">
        <v>6.5509999999999999E-2</v>
      </c>
    </row>
    <row r="809" spans="1:10" x14ac:dyDescent="0.3">
      <c r="A809" s="14">
        <v>6</v>
      </c>
      <c r="B809" s="13">
        <v>40858</v>
      </c>
      <c r="C809" s="14">
        <f>YEAR(Walmart_Sales!$B809)</f>
        <v>2011</v>
      </c>
      <c r="D809" s="14">
        <f>MONTH(Walmart_Sales!$B809)</f>
        <v>11</v>
      </c>
      <c r="E809" s="15">
        <v>1536176.54</v>
      </c>
      <c r="F809" s="14">
        <v>0</v>
      </c>
      <c r="G809" s="16">
        <v>61.33</v>
      </c>
      <c r="H809" s="15">
        <v>3.2970000000000002</v>
      </c>
      <c r="I809" s="16">
        <v>219.56311349999999</v>
      </c>
      <c r="J809" s="18">
        <v>6.5509999999999999E-2</v>
      </c>
    </row>
    <row r="810" spans="1:10" x14ac:dyDescent="0.3">
      <c r="A810" s="10">
        <v>6</v>
      </c>
      <c r="B810" s="9">
        <v>40865</v>
      </c>
      <c r="C810" s="10">
        <f>YEAR(Walmart_Sales!$B810)</f>
        <v>2011</v>
      </c>
      <c r="D810" s="10">
        <f>MONTH(Walmart_Sales!$B810)</f>
        <v>11</v>
      </c>
      <c r="E810" s="11">
        <v>1524390.07</v>
      </c>
      <c r="F810" s="10">
        <v>0</v>
      </c>
      <c r="G810" s="12">
        <v>63.89</v>
      </c>
      <c r="H810" s="11">
        <v>3.3079999999999998</v>
      </c>
      <c r="I810" s="12">
        <v>219.78971369999999</v>
      </c>
      <c r="J810" s="17">
        <v>6.5509999999999999E-2</v>
      </c>
    </row>
    <row r="811" spans="1:10" x14ac:dyDescent="0.3">
      <c r="A811" s="14">
        <v>6</v>
      </c>
      <c r="B811" s="13">
        <v>40872</v>
      </c>
      <c r="C811" s="14">
        <f>YEAR(Walmart_Sales!$B811)</f>
        <v>2011</v>
      </c>
      <c r="D811" s="14">
        <f>MONTH(Walmart_Sales!$B811)</f>
        <v>11</v>
      </c>
      <c r="E811" s="15">
        <v>2249811.5499999998</v>
      </c>
      <c r="F811" s="14">
        <v>1</v>
      </c>
      <c r="G811" s="16">
        <v>62.78</v>
      </c>
      <c r="H811" s="15">
        <v>3.2360000000000002</v>
      </c>
      <c r="I811" s="16">
        <v>220.04174119999999</v>
      </c>
      <c r="J811" s="18">
        <v>6.5509999999999999E-2</v>
      </c>
    </row>
    <row r="812" spans="1:10" x14ac:dyDescent="0.3">
      <c r="A812" s="10">
        <v>6</v>
      </c>
      <c r="B812" s="9">
        <v>40879</v>
      </c>
      <c r="C812" s="10">
        <f>YEAR(Walmart_Sales!$B812)</f>
        <v>2011</v>
      </c>
      <c r="D812" s="10">
        <f>MONTH(Walmart_Sales!$B812)</f>
        <v>12</v>
      </c>
      <c r="E812" s="11">
        <v>1688531.34</v>
      </c>
      <c r="F812" s="10">
        <v>0</v>
      </c>
      <c r="G812" s="12">
        <v>51.18</v>
      </c>
      <c r="H812" s="11">
        <v>3.1720000000000002</v>
      </c>
      <c r="I812" s="12">
        <v>220.29376859999999</v>
      </c>
      <c r="J812" s="17">
        <v>6.5509999999999999E-2</v>
      </c>
    </row>
    <row r="813" spans="1:10" x14ac:dyDescent="0.3">
      <c r="A813" s="14">
        <v>6</v>
      </c>
      <c r="B813" s="13">
        <v>40886</v>
      </c>
      <c r="C813" s="14">
        <f>YEAR(Walmart_Sales!$B813)</f>
        <v>2011</v>
      </c>
      <c r="D813" s="14">
        <f>MONTH(Walmart_Sales!$B813)</f>
        <v>12</v>
      </c>
      <c r="E813" s="15">
        <v>1903385.14</v>
      </c>
      <c r="F813" s="14">
        <v>0</v>
      </c>
      <c r="G813" s="16">
        <v>43.64</v>
      </c>
      <c r="H813" s="15">
        <v>3.1579999999999999</v>
      </c>
      <c r="I813" s="16">
        <v>220.54579609999999</v>
      </c>
      <c r="J813" s="18">
        <v>6.5509999999999999E-2</v>
      </c>
    </row>
    <row r="814" spans="1:10" x14ac:dyDescent="0.3">
      <c r="A814" s="10">
        <v>6</v>
      </c>
      <c r="B814" s="9">
        <v>40893</v>
      </c>
      <c r="C814" s="10">
        <f>YEAR(Walmart_Sales!$B814)</f>
        <v>2011</v>
      </c>
      <c r="D814" s="10">
        <f>MONTH(Walmart_Sales!$B814)</f>
        <v>12</v>
      </c>
      <c r="E814" s="11">
        <v>2034695.56</v>
      </c>
      <c r="F814" s="10">
        <v>0</v>
      </c>
      <c r="G814" s="12">
        <v>53.27</v>
      </c>
      <c r="H814" s="11">
        <v>3.1589999999999998</v>
      </c>
      <c r="I814" s="12">
        <v>220.7671856</v>
      </c>
      <c r="J814" s="17">
        <v>6.5509999999999999E-2</v>
      </c>
    </row>
    <row r="815" spans="1:10" x14ac:dyDescent="0.3">
      <c r="A815" s="14">
        <v>6</v>
      </c>
      <c r="B815" s="13">
        <v>40900</v>
      </c>
      <c r="C815" s="14">
        <f>YEAR(Walmart_Sales!$B815)</f>
        <v>2011</v>
      </c>
      <c r="D815" s="14">
        <f>MONTH(Walmart_Sales!$B815)</f>
        <v>12</v>
      </c>
      <c r="E815" s="15">
        <v>2644633.02</v>
      </c>
      <c r="F815" s="14">
        <v>0</v>
      </c>
      <c r="G815" s="16">
        <v>49.45</v>
      </c>
      <c r="H815" s="15">
        <v>3.1120000000000001</v>
      </c>
      <c r="I815" s="16">
        <v>220.94772449999999</v>
      </c>
      <c r="J815" s="18">
        <v>6.5509999999999999E-2</v>
      </c>
    </row>
    <row r="816" spans="1:10" x14ac:dyDescent="0.3">
      <c r="A816" s="10">
        <v>6</v>
      </c>
      <c r="B816" s="9">
        <v>40907</v>
      </c>
      <c r="C816" s="10">
        <f>YEAR(Walmart_Sales!$B816)</f>
        <v>2011</v>
      </c>
      <c r="D816" s="10">
        <f>MONTH(Walmart_Sales!$B816)</f>
        <v>12</v>
      </c>
      <c r="E816" s="11">
        <v>1598080.52</v>
      </c>
      <c r="F816" s="10">
        <v>1</v>
      </c>
      <c r="G816" s="12">
        <v>46.8</v>
      </c>
      <c r="H816" s="11">
        <v>3.129</v>
      </c>
      <c r="I816" s="12">
        <v>221.12826340000001</v>
      </c>
      <c r="J816" s="17">
        <v>6.5509999999999999E-2</v>
      </c>
    </row>
    <row r="817" spans="1:10" x14ac:dyDescent="0.3">
      <c r="A817" s="14">
        <v>6</v>
      </c>
      <c r="B817" s="13">
        <v>40914</v>
      </c>
      <c r="C817" s="14">
        <f>YEAR(Walmart_Sales!$B817)</f>
        <v>2012</v>
      </c>
      <c r="D817" s="14">
        <f>MONTH(Walmart_Sales!$B817)</f>
        <v>1</v>
      </c>
      <c r="E817" s="15">
        <v>1395339.71</v>
      </c>
      <c r="F817" s="14">
        <v>0</v>
      </c>
      <c r="G817" s="16">
        <v>50.82</v>
      </c>
      <c r="H817" s="15">
        <v>3.157</v>
      </c>
      <c r="I817" s="16">
        <v>221.3088023</v>
      </c>
      <c r="J817" s="18">
        <v>6.132E-2</v>
      </c>
    </row>
    <row r="818" spans="1:10" x14ac:dyDescent="0.3">
      <c r="A818" s="10">
        <v>6</v>
      </c>
      <c r="B818" s="9">
        <v>40921</v>
      </c>
      <c r="C818" s="10">
        <f>YEAR(Walmart_Sales!$B818)</f>
        <v>2012</v>
      </c>
      <c r="D818" s="10">
        <f>MONTH(Walmart_Sales!$B818)</f>
        <v>1</v>
      </c>
      <c r="E818" s="11">
        <v>1344243.17</v>
      </c>
      <c r="F818" s="10">
        <v>0</v>
      </c>
      <c r="G818" s="12">
        <v>48.33</v>
      </c>
      <c r="H818" s="11">
        <v>3.2610000000000001</v>
      </c>
      <c r="I818" s="12">
        <v>221.48934120000001</v>
      </c>
      <c r="J818" s="17">
        <v>6.132E-2</v>
      </c>
    </row>
    <row r="819" spans="1:10" x14ac:dyDescent="0.3">
      <c r="A819" s="14">
        <v>6</v>
      </c>
      <c r="B819" s="13">
        <v>40928</v>
      </c>
      <c r="C819" s="14">
        <f>YEAR(Walmart_Sales!$B819)</f>
        <v>2012</v>
      </c>
      <c r="D819" s="14">
        <f>MONTH(Walmart_Sales!$B819)</f>
        <v>1</v>
      </c>
      <c r="E819" s="15">
        <v>1326255.7</v>
      </c>
      <c r="F819" s="14">
        <v>0</v>
      </c>
      <c r="G819" s="16">
        <v>55.37</v>
      </c>
      <c r="H819" s="15">
        <v>3.2679999999999998</v>
      </c>
      <c r="I819" s="16">
        <v>221.5831306</v>
      </c>
      <c r="J819" s="18">
        <v>6.132E-2</v>
      </c>
    </row>
    <row r="820" spans="1:10" x14ac:dyDescent="0.3">
      <c r="A820" s="10">
        <v>6</v>
      </c>
      <c r="B820" s="9">
        <v>40935</v>
      </c>
      <c r="C820" s="10">
        <f>YEAR(Walmart_Sales!$B820)</f>
        <v>2012</v>
      </c>
      <c r="D820" s="10">
        <f>MONTH(Walmart_Sales!$B820)</f>
        <v>1</v>
      </c>
      <c r="E820" s="11">
        <v>1315610.6599999999</v>
      </c>
      <c r="F820" s="10">
        <v>0</v>
      </c>
      <c r="G820" s="12">
        <v>53.95</v>
      </c>
      <c r="H820" s="11">
        <v>3.29</v>
      </c>
      <c r="I820" s="12">
        <v>221.6769199</v>
      </c>
      <c r="J820" s="17">
        <v>6.132E-2</v>
      </c>
    </row>
    <row r="821" spans="1:10" x14ac:dyDescent="0.3">
      <c r="A821" s="14">
        <v>6</v>
      </c>
      <c r="B821" s="13">
        <v>40942</v>
      </c>
      <c r="C821" s="14">
        <f>YEAR(Walmart_Sales!$B821)</f>
        <v>2012</v>
      </c>
      <c r="D821" s="14">
        <f>MONTH(Walmart_Sales!$B821)</f>
        <v>2</v>
      </c>
      <c r="E821" s="15">
        <v>1496305.78</v>
      </c>
      <c r="F821" s="14">
        <v>0</v>
      </c>
      <c r="G821" s="16">
        <v>57.45</v>
      </c>
      <c r="H821" s="15">
        <v>3.36</v>
      </c>
      <c r="I821" s="16">
        <v>221.77070929999999</v>
      </c>
      <c r="J821" s="18">
        <v>6.132E-2</v>
      </c>
    </row>
    <row r="822" spans="1:10" x14ac:dyDescent="0.3">
      <c r="A822" s="10">
        <v>6</v>
      </c>
      <c r="B822" s="9">
        <v>40949</v>
      </c>
      <c r="C822" s="10">
        <f>YEAR(Walmart_Sales!$B822)</f>
        <v>2012</v>
      </c>
      <c r="D822" s="10">
        <f>MONTH(Walmart_Sales!$B822)</f>
        <v>2</v>
      </c>
      <c r="E822" s="11">
        <v>1620603.92</v>
      </c>
      <c r="F822" s="10">
        <v>1</v>
      </c>
      <c r="G822" s="12">
        <v>48.58</v>
      </c>
      <c r="H822" s="11">
        <v>3.4089999999999998</v>
      </c>
      <c r="I822" s="12">
        <v>221.86449870000001</v>
      </c>
      <c r="J822" s="17">
        <v>6.132E-2</v>
      </c>
    </row>
    <row r="823" spans="1:10" x14ac:dyDescent="0.3">
      <c r="A823" s="14">
        <v>6</v>
      </c>
      <c r="B823" s="13">
        <v>40956</v>
      </c>
      <c r="C823" s="14">
        <f>YEAR(Walmart_Sales!$B823)</f>
        <v>2012</v>
      </c>
      <c r="D823" s="14">
        <f>MONTH(Walmart_Sales!$B823)</f>
        <v>2</v>
      </c>
      <c r="E823" s="15">
        <v>1632616.09</v>
      </c>
      <c r="F823" s="14">
        <v>0</v>
      </c>
      <c r="G823" s="16">
        <v>49.03</v>
      </c>
      <c r="H823" s="15">
        <v>3.51</v>
      </c>
      <c r="I823" s="16">
        <v>222.02635900000001</v>
      </c>
      <c r="J823" s="18">
        <v>6.132E-2</v>
      </c>
    </row>
    <row r="824" spans="1:10" x14ac:dyDescent="0.3">
      <c r="A824" s="10">
        <v>6</v>
      </c>
      <c r="B824" s="9">
        <v>40963</v>
      </c>
      <c r="C824" s="10">
        <f>YEAR(Walmart_Sales!$B824)</f>
        <v>2012</v>
      </c>
      <c r="D824" s="10">
        <f>MONTH(Walmart_Sales!$B824)</f>
        <v>2</v>
      </c>
      <c r="E824" s="11">
        <v>1465187.71</v>
      </c>
      <c r="F824" s="10">
        <v>0</v>
      </c>
      <c r="G824" s="12">
        <v>59.17</v>
      </c>
      <c r="H824" s="11">
        <v>3.5550000000000002</v>
      </c>
      <c r="I824" s="12">
        <v>222.23927259999999</v>
      </c>
      <c r="J824" s="17">
        <v>6.132E-2</v>
      </c>
    </row>
    <row r="825" spans="1:10" x14ac:dyDescent="0.3">
      <c r="A825" s="14">
        <v>6</v>
      </c>
      <c r="B825" s="13">
        <v>40970</v>
      </c>
      <c r="C825" s="14">
        <f>YEAR(Walmart_Sales!$B825)</f>
        <v>2012</v>
      </c>
      <c r="D825" s="14">
        <f>MONTH(Walmart_Sales!$B825)</f>
        <v>3</v>
      </c>
      <c r="E825" s="15">
        <v>1550385.65</v>
      </c>
      <c r="F825" s="14">
        <v>0</v>
      </c>
      <c r="G825" s="16">
        <v>60.32</v>
      </c>
      <c r="H825" s="15">
        <v>3.63</v>
      </c>
      <c r="I825" s="16">
        <v>222.4521862</v>
      </c>
      <c r="J825" s="18">
        <v>6.132E-2</v>
      </c>
    </row>
    <row r="826" spans="1:10" x14ac:dyDescent="0.3">
      <c r="A826" s="10">
        <v>6</v>
      </c>
      <c r="B826" s="9">
        <v>40977</v>
      </c>
      <c r="C826" s="10">
        <f>YEAR(Walmart_Sales!$B826)</f>
        <v>2012</v>
      </c>
      <c r="D826" s="10">
        <f>MONTH(Walmart_Sales!$B826)</f>
        <v>3</v>
      </c>
      <c r="E826" s="11">
        <v>1569304.4</v>
      </c>
      <c r="F826" s="10">
        <v>0</v>
      </c>
      <c r="G826" s="12">
        <v>57.89</v>
      </c>
      <c r="H826" s="11">
        <v>3.669</v>
      </c>
      <c r="I826" s="12">
        <v>222.66509980000001</v>
      </c>
      <c r="J826" s="17">
        <v>6.132E-2</v>
      </c>
    </row>
    <row r="827" spans="1:10" x14ac:dyDescent="0.3">
      <c r="A827" s="14">
        <v>6</v>
      </c>
      <c r="B827" s="13">
        <v>40984</v>
      </c>
      <c r="C827" s="14">
        <f>YEAR(Walmart_Sales!$B827)</f>
        <v>2012</v>
      </c>
      <c r="D827" s="14">
        <f>MONTH(Walmart_Sales!$B827)</f>
        <v>3</v>
      </c>
      <c r="E827" s="15">
        <v>1748010.29</v>
      </c>
      <c r="F827" s="14">
        <v>0</v>
      </c>
      <c r="G827" s="16">
        <v>62.8</v>
      </c>
      <c r="H827" s="15">
        <v>3.734</v>
      </c>
      <c r="I827" s="16">
        <v>222.8186603</v>
      </c>
      <c r="J827" s="18">
        <v>6.132E-2</v>
      </c>
    </row>
    <row r="828" spans="1:10" x14ac:dyDescent="0.3">
      <c r="A828" s="10">
        <v>6</v>
      </c>
      <c r="B828" s="9">
        <v>40991</v>
      </c>
      <c r="C828" s="10">
        <f>YEAR(Walmart_Sales!$B828)</f>
        <v>2012</v>
      </c>
      <c r="D828" s="10">
        <f>MONTH(Walmart_Sales!$B828)</f>
        <v>3</v>
      </c>
      <c r="E828" s="11">
        <v>1495143.62</v>
      </c>
      <c r="F828" s="10">
        <v>0</v>
      </c>
      <c r="G828" s="12">
        <v>63.71</v>
      </c>
      <c r="H828" s="11">
        <v>3.7869999999999999</v>
      </c>
      <c r="I828" s="12">
        <v>222.89308349999999</v>
      </c>
      <c r="J828" s="17">
        <v>6.132E-2</v>
      </c>
    </row>
    <row r="829" spans="1:10" x14ac:dyDescent="0.3">
      <c r="A829" s="14">
        <v>6</v>
      </c>
      <c r="B829" s="13">
        <v>40998</v>
      </c>
      <c r="C829" s="14">
        <f>YEAR(Walmart_Sales!$B829)</f>
        <v>2012</v>
      </c>
      <c r="D829" s="14">
        <f>MONTH(Walmart_Sales!$B829)</f>
        <v>3</v>
      </c>
      <c r="E829" s="15">
        <v>1508933.26</v>
      </c>
      <c r="F829" s="14">
        <v>0</v>
      </c>
      <c r="G829" s="16">
        <v>67.91</v>
      </c>
      <c r="H829" s="15">
        <v>3.8450000000000002</v>
      </c>
      <c r="I829" s="16">
        <v>222.96750660000001</v>
      </c>
      <c r="J829" s="18">
        <v>6.132E-2</v>
      </c>
    </row>
    <row r="830" spans="1:10" x14ac:dyDescent="0.3">
      <c r="A830" s="10">
        <v>6</v>
      </c>
      <c r="B830" s="9">
        <v>41005</v>
      </c>
      <c r="C830" s="10">
        <f>YEAR(Walmart_Sales!$B830)</f>
        <v>2012</v>
      </c>
      <c r="D830" s="10">
        <f>MONTH(Walmart_Sales!$B830)</f>
        <v>4</v>
      </c>
      <c r="E830" s="11">
        <v>1840131.19</v>
      </c>
      <c r="F830" s="10">
        <v>0</v>
      </c>
      <c r="G830" s="12">
        <v>71.599999999999994</v>
      </c>
      <c r="H830" s="11">
        <v>3.891</v>
      </c>
      <c r="I830" s="12">
        <v>223.04192979999999</v>
      </c>
      <c r="J830" s="17">
        <v>5.9640000000000006E-2</v>
      </c>
    </row>
    <row r="831" spans="1:10" x14ac:dyDescent="0.3">
      <c r="A831" s="14">
        <v>6</v>
      </c>
      <c r="B831" s="13">
        <v>41012</v>
      </c>
      <c r="C831" s="14">
        <f>YEAR(Walmart_Sales!$B831)</f>
        <v>2012</v>
      </c>
      <c r="D831" s="14">
        <f>MONTH(Walmart_Sales!$B831)</f>
        <v>4</v>
      </c>
      <c r="E831" s="15">
        <v>1616394.45</v>
      </c>
      <c r="F831" s="14">
        <v>0</v>
      </c>
      <c r="G831" s="16">
        <v>71.290000000000006</v>
      </c>
      <c r="H831" s="15">
        <v>3.891</v>
      </c>
      <c r="I831" s="16">
        <v>223.11635290000001</v>
      </c>
      <c r="J831" s="18">
        <v>5.9640000000000006E-2</v>
      </c>
    </row>
    <row r="832" spans="1:10" x14ac:dyDescent="0.3">
      <c r="A832" s="10">
        <v>6</v>
      </c>
      <c r="B832" s="9">
        <v>41019</v>
      </c>
      <c r="C832" s="10">
        <f>YEAR(Walmart_Sales!$B832)</f>
        <v>2012</v>
      </c>
      <c r="D832" s="10">
        <f>MONTH(Walmart_Sales!$B832)</f>
        <v>4</v>
      </c>
      <c r="E832" s="11">
        <v>1456073.24</v>
      </c>
      <c r="F832" s="10">
        <v>0</v>
      </c>
      <c r="G832" s="12">
        <v>68.64</v>
      </c>
      <c r="H832" s="11">
        <v>3.8769999999999998</v>
      </c>
      <c r="I832" s="12">
        <v>223.17092</v>
      </c>
      <c r="J832" s="17">
        <v>5.9640000000000006E-2</v>
      </c>
    </row>
    <row r="833" spans="1:10" x14ac:dyDescent="0.3">
      <c r="A833" s="14">
        <v>6</v>
      </c>
      <c r="B833" s="13">
        <v>41026</v>
      </c>
      <c r="C833" s="14">
        <f>YEAR(Walmart_Sales!$B833)</f>
        <v>2012</v>
      </c>
      <c r="D833" s="14">
        <f>MONTH(Walmart_Sales!$B833)</f>
        <v>4</v>
      </c>
      <c r="E833" s="15">
        <v>1456221.1</v>
      </c>
      <c r="F833" s="14">
        <v>0</v>
      </c>
      <c r="G833" s="16">
        <v>71.5</v>
      </c>
      <c r="H833" s="15">
        <v>3.8140000000000001</v>
      </c>
      <c r="I833" s="16">
        <v>223.22548710000001</v>
      </c>
      <c r="J833" s="18">
        <v>5.9640000000000006E-2</v>
      </c>
    </row>
    <row r="834" spans="1:10" x14ac:dyDescent="0.3">
      <c r="A834" s="10">
        <v>6</v>
      </c>
      <c r="B834" s="9">
        <v>41033</v>
      </c>
      <c r="C834" s="10">
        <f>YEAR(Walmart_Sales!$B834)</f>
        <v>2012</v>
      </c>
      <c r="D834" s="10">
        <f>MONTH(Walmart_Sales!$B834)</f>
        <v>5</v>
      </c>
      <c r="E834" s="11">
        <v>1543461.12</v>
      </c>
      <c r="F834" s="10">
        <v>0</v>
      </c>
      <c r="G834" s="12">
        <v>77.66</v>
      </c>
      <c r="H834" s="11">
        <v>3.7490000000000001</v>
      </c>
      <c r="I834" s="12">
        <v>223.2800541</v>
      </c>
      <c r="J834" s="17">
        <v>5.9640000000000006E-2</v>
      </c>
    </row>
    <row r="835" spans="1:10" x14ac:dyDescent="0.3">
      <c r="A835" s="14">
        <v>6</v>
      </c>
      <c r="B835" s="13">
        <v>41040</v>
      </c>
      <c r="C835" s="14">
        <f>YEAR(Walmart_Sales!$B835)</f>
        <v>2012</v>
      </c>
      <c r="D835" s="14">
        <f>MONTH(Walmart_Sales!$B835)</f>
        <v>5</v>
      </c>
      <c r="E835" s="15">
        <v>1517075.67</v>
      </c>
      <c r="F835" s="14">
        <v>0</v>
      </c>
      <c r="G835" s="16">
        <v>72.66</v>
      </c>
      <c r="H835" s="15">
        <v>3.6880000000000002</v>
      </c>
      <c r="I835" s="16">
        <v>223.33462119999999</v>
      </c>
      <c r="J835" s="18">
        <v>5.9640000000000006E-2</v>
      </c>
    </row>
    <row r="836" spans="1:10" x14ac:dyDescent="0.3">
      <c r="A836" s="10">
        <v>6</v>
      </c>
      <c r="B836" s="9">
        <v>41047</v>
      </c>
      <c r="C836" s="10">
        <f>YEAR(Walmart_Sales!$B836)</f>
        <v>2012</v>
      </c>
      <c r="D836" s="10">
        <f>MONTH(Walmart_Sales!$B836)</f>
        <v>5</v>
      </c>
      <c r="E836" s="11">
        <v>1513635.64</v>
      </c>
      <c r="F836" s="10">
        <v>0</v>
      </c>
      <c r="G836" s="12">
        <v>70.5</v>
      </c>
      <c r="H836" s="11">
        <v>3.63</v>
      </c>
      <c r="I836" s="12">
        <v>223.35119280000001</v>
      </c>
      <c r="J836" s="17">
        <v>5.9640000000000006E-2</v>
      </c>
    </row>
    <row r="837" spans="1:10" x14ac:dyDescent="0.3">
      <c r="A837" s="14">
        <v>6</v>
      </c>
      <c r="B837" s="13">
        <v>41054</v>
      </c>
      <c r="C837" s="14">
        <f>YEAR(Walmart_Sales!$B837)</f>
        <v>2012</v>
      </c>
      <c r="D837" s="14">
        <f>MONTH(Walmart_Sales!$B837)</f>
        <v>5</v>
      </c>
      <c r="E837" s="15">
        <v>1603793.42</v>
      </c>
      <c r="F837" s="14">
        <v>0</v>
      </c>
      <c r="G837" s="16">
        <v>78.47</v>
      </c>
      <c r="H837" s="15">
        <v>3.5609999999999999</v>
      </c>
      <c r="I837" s="16">
        <v>223.35256620000001</v>
      </c>
      <c r="J837" s="18">
        <v>5.9640000000000006E-2</v>
      </c>
    </row>
    <row r="838" spans="1:10" x14ac:dyDescent="0.3">
      <c r="A838" s="10">
        <v>6</v>
      </c>
      <c r="B838" s="9">
        <v>41061</v>
      </c>
      <c r="C838" s="10">
        <f>YEAR(Walmart_Sales!$B838)</f>
        <v>2012</v>
      </c>
      <c r="D838" s="10">
        <f>MONTH(Walmart_Sales!$B838)</f>
        <v>6</v>
      </c>
      <c r="E838" s="11">
        <v>1681121.38</v>
      </c>
      <c r="F838" s="10">
        <v>0</v>
      </c>
      <c r="G838" s="12">
        <v>80.39</v>
      </c>
      <c r="H838" s="11">
        <v>3.5009999999999999</v>
      </c>
      <c r="I838" s="12">
        <v>223.35393970000001</v>
      </c>
      <c r="J838" s="17">
        <v>5.9640000000000006E-2</v>
      </c>
    </row>
    <row r="839" spans="1:10" x14ac:dyDescent="0.3">
      <c r="A839" s="14">
        <v>6</v>
      </c>
      <c r="B839" s="13">
        <v>41068</v>
      </c>
      <c r="C839" s="14">
        <f>YEAR(Walmart_Sales!$B839)</f>
        <v>2012</v>
      </c>
      <c r="D839" s="14">
        <f>MONTH(Walmart_Sales!$B839)</f>
        <v>6</v>
      </c>
      <c r="E839" s="15">
        <v>1696619.52</v>
      </c>
      <c r="F839" s="14">
        <v>0</v>
      </c>
      <c r="G839" s="16">
        <v>80.5</v>
      </c>
      <c r="H839" s="15">
        <v>3.452</v>
      </c>
      <c r="I839" s="16">
        <v>223.35531309999999</v>
      </c>
      <c r="J839" s="18">
        <v>5.9640000000000006E-2</v>
      </c>
    </row>
    <row r="840" spans="1:10" x14ac:dyDescent="0.3">
      <c r="A840" s="10">
        <v>6</v>
      </c>
      <c r="B840" s="9">
        <v>41075</v>
      </c>
      <c r="C840" s="10">
        <f>YEAR(Walmart_Sales!$B840)</f>
        <v>2012</v>
      </c>
      <c r="D840" s="10">
        <f>MONTH(Walmart_Sales!$B840)</f>
        <v>6</v>
      </c>
      <c r="E840" s="11">
        <v>1642247.48</v>
      </c>
      <c r="F840" s="10">
        <v>0</v>
      </c>
      <c r="G840" s="12">
        <v>82.1</v>
      </c>
      <c r="H840" s="11">
        <v>3.3929999999999998</v>
      </c>
      <c r="I840" s="12">
        <v>223.3680933</v>
      </c>
      <c r="J840" s="17">
        <v>5.9640000000000006E-2</v>
      </c>
    </row>
    <row r="841" spans="1:10" x14ac:dyDescent="0.3">
      <c r="A841" s="14">
        <v>6</v>
      </c>
      <c r="B841" s="13">
        <v>41082</v>
      </c>
      <c r="C841" s="14">
        <f>YEAR(Walmart_Sales!$B841)</f>
        <v>2012</v>
      </c>
      <c r="D841" s="14">
        <f>MONTH(Walmart_Sales!$B841)</f>
        <v>6</v>
      </c>
      <c r="E841" s="15">
        <v>1618272.25</v>
      </c>
      <c r="F841" s="14">
        <v>0</v>
      </c>
      <c r="G841" s="16">
        <v>81.2</v>
      </c>
      <c r="H841" s="15">
        <v>3.3460000000000001</v>
      </c>
      <c r="I841" s="16">
        <v>223.40939059999999</v>
      </c>
      <c r="J841" s="18">
        <v>5.9640000000000006E-2</v>
      </c>
    </row>
    <row r="842" spans="1:10" x14ac:dyDescent="0.3">
      <c r="A842" s="10">
        <v>6</v>
      </c>
      <c r="B842" s="9">
        <v>41089</v>
      </c>
      <c r="C842" s="10">
        <f>YEAR(Walmart_Sales!$B842)</f>
        <v>2012</v>
      </c>
      <c r="D842" s="10">
        <f>MONTH(Walmart_Sales!$B842)</f>
        <v>6</v>
      </c>
      <c r="E842" s="11">
        <v>1648863.46</v>
      </c>
      <c r="F842" s="10">
        <v>0</v>
      </c>
      <c r="G842" s="12">
        <v>87.35</v>
      </c>
      <c r="H842" s="11">
        <v>3.286</v>
      </c>
      <c r="I842" s="12">
        <v>223.4506878</v>
      </c>
      <c r="J842" s="17">
        <v>5.9640000000000006E-2</v>
      </c>
    </row>
    <row r="843" spans="1:10" x14ac:dyDescent="0.3">
      <c r="A843" s="14">
        <v>6</v>
      </c>
      <c r="B843" s="13">
        <v>41096</v>
      </c>
      <c r="C843" s="14">
        <f>YEAR(Walmart_Sales!$B843)</f>
        <v>2012</v>
      </c>
      <c r="D843" s="14">
        <f>MONTH(Walmart_Sales!$B843)</f>
        <v>7</v>
      </c>
      <c r="E843" s="15">
        <v>1876359.39</v>
      </c>
      <c r="F843" s="14">
        <v>0</v>
      </c>
      <c r="G843" s="16">
        <v>82.95</v>
      </c>
      <c r="H843" s="15">
        <v>3.2269999999999999</v>
      </c>
      <c r="I843" s="16">
        <v>223.49198509999999</v>
      </c>
      <c r="J843" s="18">
        <v>5.6680000000000001E-2</v>
      </c>
    </row>
    <row r="844" spans="1:10" x14ac:dyDescent="0.3">
      <c r="A844" s="10">
        <v>6</v>
      </c>
      <c r="B844" s="9">
        <v>41103</v>
      </c>
      <c r="C844" s="10">
        <f>YEAR(Walmart_Sales!$B844)</f>
        <v>2012</v>
      </c>
      <c r="D844" s="10">
        <f>MONTH(Walmart_Sales!$B844)</f>
        <v>7</v>
      </c>
      <c r="E844" s="11">
        <v>1588142.26</v>
      </c>
      <c r="F844" s="10">
        <v>0</v>
      </c>
      <c r="G844" s="12">
        <v>80.27</v>
      </c>
      <c r="H844" s="11">
        <v>3.2559999999999998</v>
      </c>
      <c r="I844" s="12">
        <v>223.53328239999999</v>
      </c>
      <c r="J844" s="17">
        <v>5.6680000000000001E-2</v>
      </c>
    </row>
    <row r="845" spans="1:10" x14ac:dyDescent="0.3">
      <c r="A845" s="14">
        <v>6</v>
      </c>
      <c r="B845" s="13">
        <v>41110</v>
      </c>
      <c r="C845" s="14">
        <f>YEAR(Walmart_Sales!$B845)</f>
        <v>2012</v>
      </c>
      <c r="D845" s="14">
        <f>MONTH(Walmart_Sales!$B845)</f>
        <v>7</v>
      </c>
      <c r="E845" s="15">
        <v>1574361.97</v>
      </c>
      <c r="F845" s="14">
        <v>0</v>
      </c>
      <c r="G845" s="16">
        <v>81.569999999999993</v>
      </c>
      <c r="H845" s="15">
        <v>3.3109999999999999</v>
      </c>
      <c r="I845" s="16">
        <v>223.5424501</v>
      </c>
      <c r="J845" s="18">
        <v>5.6680000000000001E-2</v>
      </c>
    </row>
    <row r="846" spans="1:10" x14ac:dyDescent="0.3">
      <c r="A846" s="10">
        <v>6</v>
      </c>
      <c r="B846" s="9">
        <v>41117</v>
      </c>
      <c r="C846" s="10">
        <f>YEAR(Walmart_Sales!$B846)</f>
        <v>2012</v>
      </c>
      <c r="D846" s="10">
        <f>MONTH(Walmart_Sales!$B846)</f>
        <v>7</v>
      </c>
      <c r="E846" s="11">
        <v>1513229.16</v>
      </c>
      <c r="F846" s="10">
        <v>0</v>
      </c>
      <c r="G846" s="12">
        <v>85.78</v>
      </c>
      <c r="H846" s="11">
        <v>3.407</v>
      </c>
      <c r="I846" s="12">
        <v>223.5516178</v>
      </c>
      <c r="J846" s="17">
        <v>5.6680000000000001E-2</v>
      </c>
    </row>
    <row r="847" spans="1:10" x14ac:dyDescent="0.3">
      <c r="A847" s="14">
        <v>6</v>
      </c>
      <c r="B847" s="13">
        <v>41124</v>
      </c>
      <c r="C847" s="14">
        <f>YEAR(Walmart_Sales!$B847)</f>
        <v>2012</v>
      </c>
      <c r="D847" s="14">
        <f>MONTH(Walmart_Sales!$B847)</f>
        <v>8</v>
      </c>
      <c r="E847" s="15">
        <v>1627274.93</v>
      </c>
      <c r="F847" s="14">
        <v>0</v>
      </c>
      <c r="G847" s="16">
        <v>87.55</v>
      </c>
      <c r="H847" s="15">
        <v>3.4169999999999998</v>
      </c>
      <c r="I847" s="16">
        <v>223.5607856</v>
      </c>
      <c r="J847" s="18">
        <v>5.6680000000000001E-2</v>
      </c>
    </row>
    <row r="848" spans="1:10" x14ac:dyDescent="0.3">
      <c r="A848" s="10">
        <v>6</v>
      </c>
      <c r="B848" s="9">
        <v>41131</v>
      </c>
      <c r="C848" s="10">
        <f>YEAR(Walmart_Sales!$B848)</f>
        <v>2012</v>
      </c>
      <c r="D848" s="10">
        <f>MONTH(Walmart_Sales!$B848)</f>
        <v>8</v>
      </c>
      <c r="E848" s="11">
        <v>1588380.73</v>
      </c>
      <c r="F848" s="10">
        <v>0</v>
      </c>
      <c r="G848" s="12">
        <v>87.04</v>
      </c>
      <c r="H848" s="11">
        <v>3.4940000000000002</v>
      </c>
      <c r="I848" s="12">
        <v>223.56995330000001</v>
      </c>
      <c r="J848" s="17">
        <v>5.6680000000000001E-2</v>
      </c>
    </row>
    <row r="849" spans="1:10" x14ac:dyDescent="0.3">
      <c r="A849" s="14">
        <v>6</v>
      </c>
      <c r="B849" s="13">
        <v>41138</v>
      </c>
      <c r="C849" s="14">
        <f>YEAR(Walmart_Sales!$B849)</f>
        <v>2012</v>
      </c>
      <c r="D849" s="14">
        <f>MONTH(Walmart_Sales!$B849)</f>
        <v>8</v>
      </c>
      <c r="E849" s="15">
        <v>1543049.52</v>
      </c>
      <c r="F849" s="14">
        <v>0</v>
      </c>
      <c r="G849" s="16">
        <v>87.53</v>
      </c>
      <c r="H849" s="15">
        <v>3.5710000000000002</v>
      </c>
      <c r="I849" s="16">
        <v>223.65102239999999</v>
      </c>
      <c r="J849" s="18">
        <v>5.6680000000000001E-2</v>
      </c>
    </row>
    <row r="850" spans="1:10" x14ac:dyDescent="0.3">
      <c r="A850" s="10">
        <v>6</v>
      </c>
      <c r="B850" s="9">
        <v>41145</v>
      </c>
      <c r="C850" s="10">
        <f>YEAR(Walmart_Sales!$B850)</f>
        <v>2012</v>
      </c>
      <c r="D850" s="10">
        <f>MONTH(Walmart_Sales!$B850)</f>
        <v>8</v>
      </c>
      <c r="E850" s="11">
        <v>1501095.49</v>
      </c>
      <c r="F850" s="10">
        <v>0</v>
      </c>
      <c r="G850" s="12">
        <v>79.03</v>
      </c>
      <c r="H850" s="11">
        <v>3.62</v>
      </c>
      <c r="I850" s="12">
        <v>223.78601750000001</v>
      </c>
      <c r="J850" s="17">
        <v>5.6680000000000001E-2</v>
      </c>
    </row>
    <row r="851" spans="1:10" x14ac:dyDescent="0.3">
      <c r="A851" s="14">
        <v>6</v>
      </c>
      <c r="B851" s="13">
        <v>41152</v>
      </c>
      <c r="C851" s="14">
        <f>YEAR(Walmart_Sales!$B851)</f>
        <v>2012</v>
      </c>
      <c r="D851" s="14">
        <f>MONTH(Walmart_Sales!$B851)</f>
        <v>8</v>
      </c>
      <c r="E851" s="15">
        <v>1577439.81</v>
      </c>
      <c r="F851" s="14">
        <v>0</v>
      </c>
      <c r="G851" s="16">
        <v>83.58</v>
      </c>
      <c r="H851" s="15">
        <v>3.6379999999999999</v>
      </c>
      <c r="I851" s="16">
        <v>223.92101249999999</v>
      </c>
      <c r="J851" s="18">
        <v>5.6680000000000001E-2</v>
      </c>
    </row>
    <row r="852" spans="1:10" x14ac:dyDescent="0.3">
      <c r="A852" s="10">
        <v>6</v>
      </c>
      <c r="B852" s="9">
        <v>41159</v>
      </c>
      <c r="C852" s="10">
        <f>YEAR(Walmart_Sales!$B852)</f>
        <v>2012</v>
      </c>
      <c r="D852" s="10">
        <f>MONTH(Walmart_Sales!$B852)</f>
        <v>9</v>
      </c>
      <c r="E852" s="11">
        <v>1608077.01</v>
      </c>
      <c r="F852" s="10">
        <v>1</v>
      </c>
      <c r="G852" s="12">
        <v>86.33</v>
      </c>
      <c r="H852" s="11">
        <v>3.73</v>
      </c>
      <c r="I852" s="12">
        <v>224.05600759999999</v>
      </c>
      <c r="J852" s="17">
        <v>5.6680000000000001E-2</v>
      </c>
    </row>
    <row r="853" spans="1:10" x14ac:dyDescent="0.3">
      <c r="A853" s="14">
        <v>6</v>
      </c>
      <c r="B853" s="13">
        <v>41166</v>
      </c>
      <c r="C853" s="14">
        <f>YEAR(Walmart_Sales!$B853)</f>
        <v>2012</v>
      </c>
      <c r="D853" s="14">
        <f>MONTH(Walmart_Sales!$B853)</f>
        <v>9</v>
      </c>
      <c r="E853" s="15">
        <v>1375166.86</v>
      </c>
      <c r="F853" s="14">
        <v>0</v>
      </c>
      <c r="G853" s="16">
        <v>76.41</v>
      </c>
      <c r="H853" s="15">
        <v>3.7170000000000001</v>
      </c>
      <c r="I853" s="16">
        <v>224.20046780000001</v>
      </c>
      <c r="J853" s="18">
        <v>5.6680000000000001E-2</v>
      </c>
    </row>
    <row r="854" spans="1:10" x14ac:dyDescent="0.3">
      <c r="A854" s="10">
        <v>6</v>
      </c>
      <c r="B854" s="9">
        <v>41173</v>
      </c>
      <c r="C854" s="10">
        <f>YEAR(Walmart_Sales!$B854)</f>
        <v>2012</v>
      </c>
      <c r="D854" s="10">
        <f>MONTH(Walmart_Sales!$B854)</f>
        <v>9</v>
      </c>
      <c r="E854" s="11">
        <v>1425603.65</v>
      </c>
      <c r="F854" s="10">
        <v>0</v>
      </c>
      <c r="G854" s="12">
        <v>70.81</v>
      </c>
      <c r="H854" s="11">
        <v>3.7210000000000001</v>
      </c>
      <c r="I854" s="12">
        <v>224.4017192</v>
      </c>
      <c r="J854" s="17">
        <v>5.6680000000000001E-2</v>
      </c>
    </row>
    <row r="855" spans="1:10" x14ac:dyDescent="0.3">
      <c r="A855" s="14">
        <v>6</v>
      </c>
      <c r="B855" s="13">
        <v>41180</v>
      </c>
      <c r="C855" s="14">
        <f>YEAR(Walmart_Sales!$B855)</f>
        <v>2012</v>
      </c>
      <c r="D855" s="14">
        <f>MONTH(Walmart_Sales!$B855)</f>
        <v>9</v>
      </c>
      <c r="E855" s="15">
        <v>1369131.46</v>
      </c>
      <c r="F855" s="14">
        <v>0</v>
      </c>
      <c r="G855" s="16">
        <v>77.819999999999993</v>
      </c>
      <c r="H855" s="15">
        <v>3.6659999999999999</v>
      </c>
      <c r="I855" s="16">
        <v>224.60297059999999</v>
      </c>
      <c r="J855" s="18">
        <v>5.6680000000000001E-2</v>
      </c>
    </row>
    <row r="856" spans="1:10" x14ac:dyDescent="0.3">
      <c r="A856" s="10">
        <v>6</v>
      </c>
      <c r="B856" s="9">
        <v>41187</v>
      </c>
      <c r="C856" s="10">
        <f>YEAR(Walmart_Sales!$B856)</f>
        <v>2012</v>
      </c>
      <c r="D856" s="10">
        <f>MONTH(Walmart_Sales!$B856)</f>
        <v>10</v>
      </c>
      <c r="E856" s="11">
        <v>1518177.71</v>
      </c>
      <c r="F856" s="10">
        <v>0</v>
      </c>
      <c r="G856" s="12">
        <v>70.84</v>
      </c>
      <c r="H856" s="11">
        <v>3.617</v>
      </c>
      <c r="I856" s="12">
        <v>224.80422200000001</v>
      </c>
      <c r="J856" s="17">
        <v>5.3289999999999997E-2</v>
      </c>
    </row>
    <row r="857" spans="1:10" x14ac:dyDescent="0.3">
      <c r="A857" s="14">
        <v>6</v>
      </c>
      <c r="B857" s="13">
        <v>41194</v>
      </c>
      <c r="C857" s="14">
        <f>YEAR(Walmart_Sales!$B857)</f>
        <v>2012</v>
      </c>
      <c r="D857" s="14">
        <f>MONTH(Walmart_Sales!$B857)</f>
        <v>10</v>
      </c>
      <c r="E857" s="15">
        <v>1459396.84</v>
      </c>
      <c r="F857" s="14">
        <v>0</v>
      </c>
      <c r="G857" s="16">
        <v>65.430000000000007</v>
      </c>
      <c r="H857" s="15">
        <v>3.601</v>
      </c>
      <c r="I857" s="16">
        <v>225.00547330000001</v>
      </c>
      <c r="J857" s="18">
        <v>5.3289999999999997E-2</v>
      </c>
    </row>
    <row r="858" spans="1:10" x14ac:dyDescent="0.3">
      <c r="A858" s="10">
        <v>6</v>
      </c>
      <c r="B858" s="9">
        <v>41201</v>
      </c>
      <c r="C858" s="10">
        <f>YEAR(Walmart_Sales!$B858)</f>
        <v>2012</v>
      </c>
      <c r="D858" s="10">
        <f>MONTH(Walmart_Sales!$B858)</f>
        <v>10</v>
      </c>
      <c r="E858" s="11">
        <v>1436883.99</v>
      </c>
      <c r="F858" s="10">
        <v>0</v>
      </c>
      <c r="G858" s="12">
        <v>69.680000000000007</v>
      </c>
      <c r="H858" s="11">
        <v>3.5939999999999999</v>
      </c>
      <c r="I858" s="12">
        <v>225.05010129999999</v>
      </c>
      <c r="J858" s="17">
        <v>5.3289999999999997E-2</v>
      </c>
    </row>
    <row r="859" spans="1:10" x14ac:dyDescent="0.3">
      <c r="A859" s="14">
        <v>6</v>
      </c>
      <c r="B859" s="13">
        <v>41208</v>
      </c>
      <c r="C859" s="14">
        <f>YEAR(Walmart_Sales!$B859)</f>
        <v>2012</v>
      </c>
      <c r="D859" s="14">
        <f>MONTH(Walmart_Sales!$B859)</f>
        <v>10</v>
      </c>
      <c r="E859" s="15">
        <v>1431426.34</v>
      </c>
      <c r="F859" s="14">
        <v>0</v>
      </c>
      <c r="G859" s="16">
        <v>72.34</v>
      </c>
      <c r="H859" s="15">
        <v>3.5059999999999998</v>
      </c>
      <c r="I859" s="16">
        <v>225.0686254</v>
      </c>
      <c r="J859" s="18">
        <v>5.3289999999999997E-2</v>
      </c>
    </row>
    <row r="860" spans="1:10" x14ac:dyDescent="0.3">
      <c r="A860" s="10">
        <v>7</v>
      </c>
      <c r="B860" s="9">
        <v>40214</v>
      </c>
      <c r="C860" s="10">
        <f>YEAR(Walmart_Sales!$B860)</f>
        <v>2010</v>
      </c>
      <c r="D860" s="10">
        <f>MONTH(Walmart_Sales!$B860)</f>
        <v>2</v>
      </c>
      <c r="E860" s="11">
        <v>496725.44</v>
      </c>
      <c r="F860" s="10">
        <v>0</v>
      </c>
      <c r="G860" s="12">
        <v>10.53</v>
      </c>
      <c r="H860" s="11">
        <v>2.58</v>
      </c>
      <c r="I860" s="12">
        <v>189.38169740000001</v>
      </c>
      <c r="J860" s="17">
        <v>9.0139999999999998E-2</v>
      </c>
    </row>
    <row r="861" spans="1:10" x14ac:dyDescent="0.3">
      <c r="A861" s="14">
        <v>7</v>
      </c>
      <c r="B861" s="13">
        <v>40221</v>
      </c>
      <c r="C861" s="14">
        <f>YEAR(Walmart_Sales!$B861)</f>
        <v>2010</v>
      </c>
      <c r="D861" s="14">
        <f>MONTH(Walmart_Sales!$B861)</f>
        <v>2</v>
      </c>
      <c r="E861" s="15">
        <v>524104.92</v>
      </c>
      <c r="F861" s="14">
        <v>1</v>
      </c>
      <c r="G861" s="16">
        <v>25.9</v>
      </c>
      <c r="H861" s="15">
        <v>2.5720000000000001</v>
      </c>
      <c r="I861" s="16">
        <v>189.46427249999999</v>
      </c>
      <c r="J861" s="18">
        <v>9.0139999999999998E-2</v>
      </c>
    </row>
    <row r="862" spans="1:10" x14ac:dyDescent="0.3">
      <c r="A862" s="10">
        <v>7</v>
      </c>
      <c r="B862" s="9">
        <v>40228</v>
      </c>
      <c r="C862" s="10">
        <f>YEAR(Walmart_Sales!$B862)</f>
        <v>2010</v>
      </c>
      <c r="D862" s="10">
        <f>MONTH(Walmart_Sales!$B862)</f>
        <v>2</v>
      </c>
      <c r="E862" s="11">
        <v>506760.54</v>
      </c>
      <c r="F862" s="10">
        <v>0</v>
      </c>
      <c r="G862" s="12">
        <v>27.28</v>
      </c>
      <c r="H862" s="11">
        <v>2.5499999999999998</v>
      </c>
      <c r="I862" s="12">
        <v>189.53409980000001</v>
      </c>
      <c r="J862" s="17">
        <v>9.0139999999999998E-2</v>
      </c>
    </row>
    <row r="863" spans="1:10" x14ac:dyDescent="0.3">
      <c r="A863" s="14">
        <v>7</v>
      </c>
      <c r="B863" s="13">
        <v>40235</v>
      </c>
      <c r="C863" s="14">
        <f>YEAR(Walmart_Sales!$B863)</f>
        <v>2010</v>
      </c>
      <c r="D863" s="14">
        <f>MONTH(Walmart_Sales!$B863)</f>
        <v>2</v>
      </c>
      <c r="E863" s="15">
        <v>496083.24</v>
      </c>
      <c r="F863" s="14">
        <v>0</v>
      </c>
      <c r="G863" s="16">
        <v>24.91</v>
      </c>
      <c r="H863" s="15">
        <v>2.5859999999999999</v>
      </c>
      <c r="I863" s="16">
        <v>189.6018023</v>
      </c>
      <c r="J863" s="18">
        <v>9.0139999999999998E-2</v>
      </c>
    </row>
    <row r="864" spans="1:10" x14ac:dyDescent="0.3">
      <c r="A864" s="10">
        <v>7</v>
      </c>
      <c r="B864" s="9">
        <v>40242</v>
      </c>
      <c r="C864" s="10">
        <f>YEAR(Walmart_Sales!$B864)</f>
        <v>2010</v>
      </c>
      <c r="D864" s="10">
        <f>MONTH(Walmart_Sales!$B864)</f>
        <v>3</v>
      </c>
      <c r="E864" s="11">
        <v>491419.55</v>
      </c>
      <c r="F864" s="10">
        <v>0</v>
      </c>
      <c r="G864" s="12">
        <v>35.86</v>
      </c>
      <c r="H864" s="11">
        <v>2.62</v>
      </c>
      <c r="I864" s="12">
        <v>189.66950489999999</v>
      </c>
      <c r="J864" s="17">
        <v>9.0139999999999998E-2</v>
      </c>
    </row>
    <row r="865" spans="1:10" x14ac:dyDescent="0.3">
      <c r="A865" s="14">
        <v>7</v>
      </c>
      <c r="B865" s="13">
        <v>40249</v>
      </c>
      <c r="C865" s="14">
        <f>YEAR(Walmart_Sales!$B865)</f>
        <v>2010</v>
      </c>
      <c r="D865" s="14">
        <f>MONTH(Walmart_Sales!$B865)</f>
        <v>3</v>
      </c>
      <c r="E865" s="15">
        <v>480452.1</v>
      </c>
      <c r="F865" s="14">
        <v>0</v>
      </c>
      <c r="G865" s="16">
        <v>27.25</v>
      </c>
      <c r="H865" s="15">
        <v>2.6840000000000002</v>
      </c>
      <c r="I865" s="16">
        <v>189.73720750000001</v>
      </c>
      <c r="J865" s="18">
        <v>9.0139999999999998E-2</v>
      </c>
    </row>
    <row r="866" spans="1:10" x14ac:dyDescent="0.3">
      <c r="A866" s="10">
        <v>7</v>
      </c>
      <c r="B866" s="9">
        <v>40256</v>
      </c>
      <c r="C866" s="10">
        <f>YEAR(Walmart_Sales!$B866)</f>
        <v>2010</v>
      </c>
      <c r="D866" s="10">
        <f>MONTH(Walmart_Sales!$B866)</f>
        <v>3</v>
      </c>
      <c r="E866" s="11">
        <v>574450.23</v>
      </c>
      <c r="F866" s="10">
        <v>0</v>
      </c>
      <c r="G866" s="12">
        <v>29.04</v>
      </c>
      <c r="H866" s="11">
        <v>2.6920000000000002</v>
      </c>
      <c r="I866" s="12">
        <v>189.734262</v>
      </c>
      <c r="J866" s="17">
        <v>9.0139999999999998E-2</v>
      </c>
    </row>
    <row r="867" spans="1:10" x14ac:dyDescent="0.3">
      <c r="A867" s="14">
        <v>7</v>
      </c>
      <c r="B867" s="13">
        <v>40263</v>
      </c>
      <c r="C867" s="14">
        <f>YEAR(Walmart_Sales!$B867)</f>
        <v>2010</v>
      </c>
      <c r="D867" s="14">
        <f>MONTH(Walmart_Sales!$B867)</f>
        <v>3</v>
      </c>
      <c r="E867" s="15">
        <v>514731.6</v>
      </c>
      <c r="F867" s="14">
        <v>0</v>
      </c>
      <c r="G867" s="16">
        <v>23.33</v>
      </c>
      <c r="H867" s="15">
        <v>2.7170000000000001</v>
      </c>
      <c r="I867" s="16">
        <v>189.71954170000001</v>
      </c>
      <c r="J867" s="18">
        <v>9.0139999999999998E-2</v>
      </c>
    </row>
    <row r="868" spans="1:10" x14ac:dyDescent="0.3">
      <c r="A868" s="10">
        <v>7</v>
      </c>
      <c r="B868" s="9">
        <v>40270</v>
      </c>
      <c r="C868" s="10">
        <f>YEAR(Walmart_Sales!$B868)</f>
        <v>2010</v>
      </c>
      <c r="D868" s="10">
        <f>MONTH(Walmart_Sales!$B868)</f>
        <v>4</v>
      </c>
      <c r="E868" s="11">
        <v>561145.14</v>
      </c>
      <c r="F868" s="10">
        <v>0</v>
      </c>
      <c r="G868" s="12">
        <v>38.26</v>
      </c>
      <c r="H868" s="11">
        <v>2.7250000000000001</v>
      </c>
      <c r="I868" s="12">
        <v>189.70482150000001</v>
      </c>
      <c r="J868" s="17">
        <v>8.9629999999999987E-2</v>
      </c>
    </row>
    <row r="869" spans="1:10" x14ac:dyDescent="0.3">
      <c r="A869" s="14">
        <v>7</v>
      </c>
      <c r="B869" s="13">
        <v>40277</v>
      </c>
      <c r="C869" s="14">
        <f>YEAR(Walmart_Sales!$B869)</f>
        <v>2010</v>
      </c>
      <c r="D869" s="14">
        <f>MONTH(Walmart_Sales!$B869)</f>
        <v>4</v>
      </c>
      <c r="E869" s="15">
        <v>484263.25</v>
      </c>
      <c r="F869" s="14">
        <v>0</v>
      </c>
      <c r="G869" s="16">
        <v>33.79</v>
      </c>
      <c r="H869" s="15">
        <v>2.75</v>
      </c>
      <c r="I869" s="16">
        <v>189.69010119999999</v>
      </c>
      <c r="J869" s="18">
        <v>8.9629999999999987E-2</v>
      </c>
    </row>
    <row r="870" spans="1:10" x14ac:dyDescent="0.3">
      <c r="A870" s="10">
        <v>7</v>
      </c>
      <c r="B870" s="9">
        <v>40284</v>
      </c>
      <c r="C870" s="10">
        <f>YEAR(Walmart_Sales!$B870)</f>
        <v>2010</v>
      </c>
      <c r="D870" s="10">
        <f>MONTH(Walmart_Sales!$B870)</f>
        <v>4</v>
      </c>
      <c r="E870" s="11">
        <v>406228.19</v>
      </c>
      <c r="F870" s="10">
        <v>0</v>
      </c>
      <c r="G870" s="12">
        <v>41.89</v>
      </c>
      <c r="H870" s="11">
        <v>2.7650000000000001</v>
      </c>
      <c r="I870" s="12">
        <v>189.66288449999999</v>
      </c>
      <c r="J870" s="17">
        <v>8.9629999999999987E-2</v>
      </c>
    </row>
    <row r="871" spans="1:10" x14ac:dyDescent="0.3">
      <c r="A871" s="14">
        <v>7</v>
      </c>
      <c r="B871" s="13">
        <v>40291</v>
      </c>
      <c r="C871" s="14">
        <f>YEAR(Walmart_Sales!$B871)</f>
        <v>2010</v>
      </c>
      <c r="D871" s="14">
        <f>MONTH(Walmart_Sales!$B871)</f>
        <v>4</v>
      </c>
      <c r="E871" s="15">
        <v>404751.25</v>
      </c>
      <c r="F871" s="14">
        <v>0</v>
      </c>
      <c r="G871" s="16">
        <v>43.07</v>
      </c>
      <c r="H871" s="15">
        <v>2.7759999999999998</v>
      </c>
      <c r="I871" s="16">
        <v>189.6190057</v>
      </c>
      <c r="J871" s="18">
        <v>8.9629999999999987E-2</v>
      </c>
    </row>
    <row r="872" spans="1:10" x14ac:dyDescent="0.3">
      <c r="A872" s="10">
        <v>7</v>
      </c>
      <c r="B872" s="9">
        <v>40298</v>
      </c>
      <c r="C872" s="10">
        <f>YEAR(Walmart_Sales!$B872)</f>
        <v>2010</v>
      </c>
      <c r="D872" s="10">
        <f>MONTH(Walmart_Sales!$B872)</f>
        <v>4</v>
      </c>
      <c r="E872" s="11">
        <v>373655.61</v>
      </c>
      <c r="F872" s="10">
        <v>0</v>
      </c>
      <c r="G872" s="12">
        <v>38.99</v>
      </c>
      <c r="H872" s="11">
        <v>2.766</v>
      </c>
      <c r="I872" s="12">
        <v>189.57512700000001</v>
      </c>
      <c r="J872" s="17">
        <v>8.9629999999999987E-2</v>
      </c>
    </row>
    <row r="873" spans="1:10" x14ac:dyDescent="0.3">
      <c r="A873" s="14">
        <v>7</v>
      </c>
      <c r="B873" s="13">
        <v>40305</v>
      </c>
      <c r="C873" s="14">
        <f>YEAR(Walmart_Sales!$B873)</f>
        <v>2010</v>
      </c>
      <c r="D873" s="14">
        <f>MONTH(Walmart_Sales!$B873)</f>
        <v>5</v>
      </c>
      <c r="E873" s="15">
        <v>395453.83</v>
      </c>
      <c r="F873" s="14">
        <v>0</v>
      </c>
      <c r="G873" s="16">
        <v>40.07</v>
      </c>
      <c r="H873" s="15">
        <v>2.7709999999999999</v>
      </c>
      <c r="I873" s="16">
        <v>189.53124829999999</v>
      </c>
      <c r="J873" s="18">
        <v>8.9629999999999987E-2</v>
      </c>
    </row>
    <row r="874" spans="1:10" x14ac:dyDescent="0.3">
      <c r="A874" s="10">
        <v>7</v>
      </c>
      <c r="B874" s="9">
        <v>40312</v>
      </c>
      <c r="C874" s="10">
        <f>YEAR(Walmart_Sales!$B874)</f>
        <v>2010</v>
      </c>
      <c r="D874" s="10">
        <f>MONTH(Walmart_Sales!$B874)</f>
        <v>5</v>
      </c>
      <c r="E874" s="11">
        <v>372673.61</v>
      </c>
      <c r="F874" s="10">
        <v>0</v>
      </c>
      <c r="G874" s="12">
        <v>41.41</v>
      </c>
      <c r="H874" s="11">
        <v>2.7879999999999998</v>
      </c>
      <c r="I874" s="12">
        <v>189.49041159999999</v>
      </c>
      <c r="J874" s="17">
        <v>8.9629999999999987E-2</v>
      </c>
    </row>
    <row r="875" spans="1:10" x14ac:dyDescent="0.3">
      <c r="A875" s="14">
        <v>7</v>
      </c>
      <c r="B875" s="13">
        <v>40319</v>
      </c>
      <c r="C875" s="14">
        <f>YEAR(Walmart_Sales!$B875)</f>
        <v>2010</v>
      </c>
      <c r="D875" s="14">
        <f>MONTH(Walmart_Sales!$B875)</f>
        <v>5</v>
      </c>
      <c r="E875" s="15">
        <v>395195.65</v>
      </c>
      <c r="F875" s="14">
        <v>0</v>
      </c>
      <c r="G875" s="16">
        <v>46.6</v>
      </c>
      <c r="H875" s="15">
        <v>2.7759999999999998</v>
      </c>
      <c r="I875" s="16">
        <v>189.467827</v>
      </c>
      <c r="J875" s="18">
        <v>8.9629999999999987E-2</v>
      </c>
    </row>
    <row r="876" spans="1:10" x14ac:dyDescent="0.3">
      <c r="A876" s="10">
        <v>7</v>
      </c>
      <c r="B876" s="9">
        <v>40326</v>
      </c>
      <c r="C876" s="10">
        <f>YEAR(Walmart_Sales!$B876)</f>
        <v>2010</v>
      </c>
      <c r="D876" s="10">
        <f>MONTH(Walmart_Sales!$B876)</f>
        <v>5</v>
      </c>
      <c r="E876" s="11">
        <v>442734.55</v>
      </c>
      <c r="F876" s="10">
        <v>0</v>
      </c>
      <c r="G876" s="12">
        <v>54.24</v>
      </c>
      <c r="H876" s="11">
        <v>2.7370000000000001</v>
      </c>
      <c r="I876" s="12">
        <v>189.44524250000001</v>
      </c>
      <c r="J876" s="17">
        <v>8.9629999999999987E-2</v>
      </c>
    </row>
    <row r="877" spans="1:10" x14ac:dyDescent="0.3">
      <c r="A877" s="14">
        <v>7</v>
      </c>
      <c r="B877" s="13">
        <v>40333</v>
      </c>
      <c r="C877" s="14">
        <f>YEAR(Walmart_Sales!$B877)</f>
        <v>2010</v>
      </c>
      <c r="D877" s="14">
        <f>MONTH(Walmart_Sales!$B877)</f>
        <v>6</v>
      </c>
      <c r="E877" s="15">
        <v>509183.22</v>
      </c>
      <c r="F877" s="14">
        <v>0</v>
      </c>
      <c r="G877" s="16">
        <v>53.63</v>
      </c>
      <c r="H877" s="15">
        <v>2.7</v>
      </c>
      <c r="I877" s="16">
        <v>189.42265800000001</v>
      </c>
      <c r="J877" s="18">
        <v>8.9629999999999987E-2</v>
      </c>
    </row>
    <row r="878" spans="1:10" x14ac:dyDescent="0.3">
      <c r="A878" s="10">
        <v>7</v>
      </c>
      <c r="B878" s="9">
        <v>40340</v>
      </c>
      <c r="C878" s="10">
        <f>YEAR(Walmart_Sales!$B878)</f>
        <v>2010</v>
      </c>
      <c r="D878" s="10">
        <f>MONTH(Walmart_Sales!$B878)</f>
        <v>6</v>
      </c>
      <c r="E878" s="11">
        <v>498580.87</v>
      </c>
      <c r="F878" s="10">
        <v>0</v>
      </c>
      <c r="G878" s="12">
        <v>63.59</v>
      </c>
      <c r="H878" s="11">
        <v>2.6840000000000002</v>
      </c>
      <c r="I878" s="12">
        <v>189.4000734</v>
      </c>
      <c r="J878" s="17">
        <v>8.9629999999999987E-2</v>
      </c>
    </row>
    <row r="879" spans="1:10" x14ac:dyDescent="0.3">
      <c r="A879" s="14">
        <v>7</v>
      </c>
      <c r="B879" s="13">
        <v>40347</v>
      </c>
      <c r="C879" s="14">
        <f>YEAR(Walmart_Sales!$B879)</f>
        <v>2010</v>
      </c>
      <c r="D879" s="14">
        <f>MONTH(Walmart_Sales!$B879)</f>
        <v>6</v>
      </c>
      <c r="E879" s="15">
        <v>481144.09</v>
      </c>
      <c r="F879" s="14">
        <v>0</v>
      </c>
      <c r="G879" s="16">
        <v>52.7</v>
      </c>
      <c r="H879" s="15">
        <v>2.6739999999999999</v>
      </c>
      <c r="I879" s="16">
        <v>189.41852589999999</v>
      </c>
      <c r="J879" s="18">
        <v>8.9629999999999987E-2</v>
      </c>
    </row>
    <row r="880" spans="1:10" x14ac:dyDescent="0.3">
      <c r="A880" s="10">
        <v>7</v>
      </c>
      <c r="B880" s="9">
        <v>40354</v>
      </c>
      <c r="C880" s="10">
        <f>YEAR(Walmart_Sales!$B880)</f>
        <v>2010</v>
      </c>
      <c r="D880" s="10">
        <f>MONTH(Walmart_Sales!$B880)</f>
        <v>6</v>
      </c>
      <c r="E880" s="11">
        <v>553714.87</v>
      </c>
      <c r="F880" s="10">
        <v>0</v>
      </c>
      <c r="G880" s="12">
        <v>59.94</v>
      </c>
      <c r="H880" s="11">
        <v>2.7149999999999999</v>
      </c>
      <c r="I880" s="12">
        <v>189.4533931</v>
      </c>
      <c r="J880" s="17">
        <v>8.9629999999999987E-2</v>
      </c>
    </row>
    <row r="881" spans="1:10" x14ac:dyDescent="0.3">
      <c r="A881" s="14">
        <v>7</v>
      </c>
      <c r="B881" s="13">
        <v>40361</v>
      </c>
      <c r="C881" s="14">
        <f>YEAR(Walmart_Sales!$B881)</f>
        <v>2010</v>
      </c>
      <c r="D881" s="14">
        <f>MONTH(Walmart_Sales!$B881)</f>
        <v>7</v>
      </c>
      <c r="E881" s="15">
        <v>575570.77</v>
      </c>
      <c r="F881" s="14">
        <v>0</v>
      </c>
      <c r="G881" s="16">
        <v>61.31</v>
      </c>
      <c r="H881" s="15">
        <v>2.7280000000000002</v>
      </c>
      <c r="I881" s="16">
        <v>189.48826030000001</v>
      </c>
      <c r="J881" s="18">
        <v>9.017E-2</v>
      </c>
    </row>
    <row r="882" spans="1:10" x14ac:dyDescent="0.3">
      <c r="A882" s="10">
        <v>7</v>
      </c>
      <c r="B882" s="9">
        <v>40368</v>
      </c>
      <c r="C882" s="10">
        <f>YEAR(Walmart_Sales!$B882)</f>
        <v>2010</v>
      </c>
      <c r="D882" s="10">
        <f>MONTH(Walmart_Sales!$B882)</f>
        <v>7</v>
      </c>
      <c r="E882" s="11">
        <v>593462.34</v>
      </c>
      <c r="F882" s="10">
        <v>0</v>
      </c>
      <c r="G882" s="12">
        <v>58</v>
      </c>
      <c r="H882" s="11">
        <v>2.7109999999999999</v>
      </c>
      <c r="I882" s="12">
        <v>189.52312760000001</v>
      </c>
      <c r="J882" s="17">
        <v>9.017E-2</v>
      </c>
    </row>
    <row r="883" spans="1:10" x14ac:dyDescent="0.3">
      <c r="A883" s="14">
        <v>7</v>
      </c>
      <c r="B883" s="13">
        <v>40375</v>
      </c>
      <c r="C883" s="14">
        <f>YEAR(Walmart_Sales!$B883)</f>
        <v>2010</v>
      </c>
      <c r="D883" s="14">
        <f>MONTH(Walmart_Sales!$B883)</f>
        <v>7</v>
      </c>
      <c r="E883" s="15">
        <v>557166.35</v>
      </c>
      <c r="F883" s="14">
        <v>0</v>
      </c>
      <c r="G883" s="16">
        <v>62.19</v>
      </c>
      <c r="H883" s="15">
        <v>2.6989999999999998</v>
      </c>
      <c r="I883" s="16">
        <v>189.6125456</v>
      </c>
      <c r="J883" s="18">
        <v>9.017E-2</v>
      </c>
    </row>
    <row r="884" spans="1:10" x14ac:dyDescent="0.3">
      <c r="A884" s="10">
        <v>7</v>
      </c>
      <c r="B884" s="9">
        <v>40382</v>
      </c>
      <c r="C884" s="10">
        <f>YEAR(Walmart_Sales!$B884)</f>
        <v>2010</v>
      </c>
      <c r="D884" s="10">
        <f>MONTH(Walmart_Sales!$B884)</f>
        <v>7</v>
      </c>
      <c r="E884" s="11">
        <v>570231.21</v>
      </c>
      <c r="F884" s="10">
        <v>0</v>
      </c>
      <c r="G884" s="12">
        <v>64.64</v>
      </c>
      <c r="H884" s="11">
        <v>2.6909999999999998</v>
      </c>
      <c r="I884" s="12">
        <v>189.774698</v>
      </c>
      <c r="J884" s="17">
        <v>9.017E-2</v>
      </c>
    </row>
    <row r="885" spans="1:10" x14ac:dyDescent="0.3">
      <c r="A885" s="14">
        <v>7</v>
      </c>
      <c r="B885" s="13">
        <v>40389</v>
      </c>
      <c r="C885" s="14">
        <f>YEAR(Walmart_Sales!$B885)</f>
        <v>2010</v>
      </c>
      <c r="D885" s="14">
        <f>MONTH(Walmart_Sales!$B885)</f>
        <v>7</v>
      </c>
      <c r="E885" s="15">
        <v>603547.16</v>
      </c>
      <c r="F885" s="14">
        <v>0</v>
      </c>
      <c r="G885" s="16">
        <v>66.069999999999993</v>
      </c>
      <c r="H885" s="15">
        <v>2.69</v>
      </c>
      <c r="I885" s="16">
        <v>189.9368504</v>
      </c>
      <c r="J885" s="18">
        <v>9.017E-2</v>
      </c>
    </row>
    <row r="886" spans="1:10" x14ac:dyDescent="0.3">
      <c r="A886" s="10">
        <v>7</v>
      </c>
      <c r="B886" s="9">
        <v>40396</v>
      </c>
      <c r="C886" s="10">
        <f>YEAR(Walmart_Sales!$B886)</f>
        <v>2010</v>
      </c>
      <c r="D886" s="10">
        <f>MONTH(Walmart_Sales!$B886)</f>
        <v>8</v>
      </c>
      <c r="E886" s="11">
        <v>643854.17000000004</v>
      </c>
      <c r="F886" s="10">
        <v>0</v>
      </c>
      <c r="G886" s="12">
        <v>61.7</v>
      </c>
      <c r="H886" s="11">
        <v>2.69</v>
      </c>
      <c r="I886" s="12">
        <v>190.09900279999999</v>
      </c>
      <c r="J886" s="17">
        <v>9.017E-2</v>
      </c>
    </row>
    <row r="887" spans="1:10" x14ac:dyDescent="0.3">
      <c r="A887" s="14">
        <v>7</v>
      </c>
      <c r="B887" s="13">
        <v>40403</v>
      </c>
      <c r="C887" s="14">
        <f>YEAR(Walmart_Sales!$B887)</f>
        <v>2010</v>
      </c>
      <c r="D887" s="14">
        <f>MONTH(Walmart_Sales!$B887)</f>
        <v>8</v>
      </c>
      <c r="E887" s="15">
        <v>598185.4</v>
      </c>
      <c r="F887" s="14">
        <v>0</v>
      </c>
      <c r="G887" s="16">
        <v>60.13</v>
      </c>
      <c r="H887" s="15">
        <v>2.7229999999999999</v>
      </c>
      <c r="I887" s="16">
        <v>190.26115519999999</v>
      </c>
      <c r="J887" s="18">
        <v>9.017E-2</v>
      </c>
    </row>
    <row r="888" spans="1:10" x14ac:dyDescent="0.3">
      <c r="A888" s="10">
        <v>7</v>
      </c>
      <c r="B888" s="9">
        <v>40410</v>
      </c>
      <c r="C888" s="10">
        <f>YEAR(Walmart_Sales!$B888)</f>
        <v>2010</v>
      </c>
      <c r="D888" s="10">
        <f>MONTH(Walmart_Sales!$B888)</f>
        <v>8</v>
      </c>
      <c r="E888" s="11">
        <v>582353.17000000004</v>
      </c>
      <c r="F888" s="10">
        <v>0</v>
      </c>
      <c r="G888" s="12">
        <v>59.59</v>
      </c>
      <c r="H888" s="11">
        <v>2.7320000000000002</v>
      </c>
      <c r="I888" s="12">
        <v>190.29482369999999</v>
      </c>
      <c r="J888" s="17">
        <v>9.017E-2</v>
      </c>
    </row>
    <row r="889" spans="1:10" x14ac:dyDescent="0.3">
      <c r="A889" s="14">
        <v>7</v>
      </c>
      <c r="B889" s="13">
        <v>40417</v>
      </c>
      <c r="C889" s="14">
        <f>YEAR(Walmart_Sales!$B889)</f>
        <v>2010</v>
      </c>
      <c r="D889" s="14">
        <f>MONTH(Walmart_Sales!$B889)</f>
        <v>8</v>
      </c>
      <c r="E889" s="15">
        <v>554309.24</v>
      </c>
      <c r="F889" s="14">
        <v>0</v>
      </c>
      <c r="G889" s="16">
        <v>57.57</v>
      </c>
      <c r="H889" s="15">
        <v>2.7309999999999999</v>
      </c>
      <c r="I889" s="16">
        <v>190.3284922</v>
      </c>
      <c r="J889" s="18">
        <v>9.017E-2</v>
      </c>
    </row>
    <row r="890" spans="1:10" x14ac:dyDescent="0.3">
      <c r="A890" s="10">
        <v>7</v>
      </c>
      <c r="B890" s="9">
        <v>40424</v>
      </c>
      <c r="C890" s="10">
        <f>YEAR(Walmart_Sales!$B890)</f>
        <v>2010</v>
      </c>
      <c r="D890" s="10">
        <f>MONTH(Walmart_Sales!$B890)</f>
        <v>9</v>
      </c>
      <c r="E890" s="11">
        <v>532765.05000000005</v>
      </c>
      <c r="F890" s="10">
        <v>0</v>
      </c>
      <c r="G890" s="12">
        <v>49.84</v>
      </c>
      <c r="H890" s="11">
        <v>2.7730000000000001</v>
      </c>
      <c r="I890" s="12">
        <v>190.3621607</v>
      </c>
      <c r="J890" s="17">
        <v>9.017E-2</v>
      </c>
    </row>
    <row r="891" spans="1:10" x14ac:dyDescent="0.3">
      <c r="A891" s="14">
        <v>7</v>
      </c>
      <c r="B891" s="13">
        <v>40431</v>
      </c>
      <c r="C891" s="14">
        <f>YEAR(Walmart_Sales!$B891)</f>
        <v>2010</v>
      </c>
      <c r="D891" s="14">
        <f>MONTH(Walmart_Sales!$B891)</f>
        <v>9</v>
      </c>
      <c r="E891" s="15">
        <v>535769.31999999995</v>
      </c>
      <c r="F891" s="14">
        <v>1</v>
      </c>
      <c r="G891" s="16">
        <v>48.5</v>
      </c>
      <c r="H891" s="15">
        <v>2.78</v>
      </c>
      <c r="I891" s="16">
        <v>190.3958293</v>
      </c>
      <c r="J891" s="18">
        <v>9.017E-2</v>
      </c>
    </row>
    <row r="892" spans="1:10" x14ac:dyDescent="0.3">
      <c r="A892" s="10">
        <v>7</v>
      </c>
      <c r="B892" s="9">
        <v>40438</v>
      </c>
      <c r="C892" s="10">
        <f>YEAR(Walmart_Sales!$B892)</f>
        <v>2010</v>
      </c>
      <c r="D892" s="10">
        <f>MONTH(Walmart_Sales!$B892)</f>
        <v>9</v>
      </c>
      <c r="E892" s="11">
        <v>489408.53</v>
      </c>
      <c r="F892" s="10">
        <v>0</v>
      </c>
      <c r="G892" s="12">
        <v>48.56</v>
      </c>
      <c r="H892" s="11">
        <v>2.8</v>
      </c>
      <c r="I892" s="12">
        <v>190.46882869999999</v>
      </c>
      <c r="J892" s="17">
        <v>9.017E-2</v>
      </c>
    </row>
    <row r="893" spans="1:10" x14ac:dyDescent="0.3">
      <c r="A893" s="14">
        <v>7</v>
      </c>
      <c r="B893" s="13">
        <v>40445</v>
      </c>
      <c r="C893" s="14">
        <f>YEAR(Walmart_Sales!$B893)</f>
        <v>2010</v>
      </c>
      <c r="D893" s="14">
        <f>MONTH(Walmart_Sales!$B893)</f>
        <v>9</v>
      </c>
      <c r="E893" s="15">
        <v>488008.83</v>
      </c>
      <c r="F893" s="14">
        <v>0</v>
      </c>
      <c r="G893" s="16">
        <v>47.55</v>
      </c>
      <c r="H893" s="15">
        <v>2.7930000000000001</v>
      </c>
      <c r="I893" s="16">
        <v>190.5713264</v>
      </c>
      <c r="J893" s="18">
        <v>9.017E-2</v>
      </c>
    </row>
    <row r="894" spans="1:10" x14ac:dyDescent="0.3">
      <c r="A894" s="10">
        <v>7</v>
      </c>
      <c r="B894" s="9">
        <v>40452</v>
      </c>
      <c r="C894" s="10">
        <f>YEAR(Walmart_Sales!$B894)</f>
        <v>2010</v>
      </c>
      <c r="D894" s="10">
        <f>MONTH(Walmart_Sales!$B894)</f>
        <v>10</v>
      </c>
      <c r="E894" s="11">
        <v>448998.73</v>
      </c>
      <c r="F894" s="10">
        <v>0</v>
      </c>
      <c r="G894" s="12">
        <v>49.99</v>
      </c>
      <c r="H894" s="11">
        <v>2.7589999999999999</v>
      </c>
      <c r="I894" s="12">
        <v>190.67382409999999</v>
      </c>
      <c r="J894" s="17">
        <v>9.1370000000000007E-2</v>
      </c>
    </row>
    <row r="895" spans="1:10" x14ac:dyDescent="0.3">
      <c r="A895" s="14">
        <v>7</v>
      </c>
      <c r="B895" s="13">
        <v>40459</v>
      </c>
      <c r="C895" s="14">
        <f>YEAR(Walmart_Sales!$B895)</f>
        <v>2010</v>
      </c>
      <c r="D895" s="14">
        <f>MONTH(Walmart_Sales!$B895)</f>
        <v>10</v>
      </c>
      <c r="E895" s="15">
        <v>480239.88</v>
      </c>
      <c r="F895" s="14">
        <v>0</v>
      </c>
      <c r="G895" s="16">
        <v>44.13</v>
      </c>
      <c r="H895" s="15">
        <v>2.7450000000000001</v>
      </c>
      <c r="I895" s="16">
        <v>190.77632180000001</v>
      </c>
      <c r="J895" s="18">
        <v>9.1370000000000007E-2</v>
      </c>
    </row>
    <row r="896" spans="1:10" x14ac:dyDescent="0.3">
      <c r="A896" s="10">
        <v>7</v>
      </c>
      <c r="B896" s="9">
        <v>40466</v>
      </c>
      <c r="C896" s="10">
        <f>YEAR(Walmart_Sales!$B896)</f>
        <v>2010</v>
      </c>
      <c r="D896" s="10">
        <f>MONTH(Walmart_Sales!$B896)</f>
        <v>10</v>
      </c>
      <c r="E896" s="11">
        <v>463370.48</v>
      </c>
      <c r="F896" s="10">
        <v>0</v>
      </c>
      <c r="G896" s="12">
        <v>35.86</v>
      </c>
      <c r="H896" s="11">
        <v>2.762</v>
      </c>
      <c r="I896" s="12">
        <v>190.8623087</v>
      </c>
      <c r="J896" s="17">
        <v>9.1370000000000007E-2</v>
      </c>
    </row>
    <row r="897" spans="1:10" x14ac:dyDescent="0.3">
      <c r="A897" s="14">
        <v>7</v>
      </c>
      <c r="B897" s="13">
        <v>40473</v>
      </c>
      <c r="C897" s="14">
        <f>YEAR(Walmart_Sales!$B897)</f>
        <v>2010</v>
      </c>
      <c r="D897" s="14">
        <f>MONTH(Walmart_Sales!$B897)</f>
        <v>10</v>
      </c>
      <c r="E897" s="15">
        <v>472450.81</v>
      </c>
      <c r="F897" s="14">
        <v>0</v>
      </c>
      <c r="G897" s="16">
        <v>36.840000000000003</v>
      </c>
      <c r="H897" s="15">
        <v>2.762</v>
      </c>
      <c r="I897" s="16">
        <v>190.9070184</v>
      </c>
      <c r="J897" s="18">
        <v>9.1370000000000007E-2</v>
      </c>
    </row>
    <row r="898" spans="1:10" x14ac:dyDescent="0.3">
      <c r="A898" s="10">
        <v>7</v>
      </c>
      <c r="B898" s="9">
        <v>40480</v>
      </c>
      <c r="C898" s="10">
        <f>YEAR(Walmart_Sales!$B898)</f>
        <v>2010</v>
      </c>
      <c r="D898" s="10">
        <f>MONTH(Walmart_Sales!$B898)</f>
        <v>10</v>
      </c>
      <c r="E898" s="11">
        <v>465493.15</v>
      </c>
      <c r="F898" s="10">
        <v>0</v>
      </c>
      <c r="G898" s="12">
        <v>34.78</v>
      </c>
      <c r="H898" s="11">
        <v>2.7480000000000002</v>
      </c>
      <c r="I898" s="12">
        <v>190.951728</v>
      </c>
      <c r="J898" s="17">
        <v>9.1370000000000007E-2</v>
      </c>
    </row>
    <row r="899" spans="1:10" x14ac:dyDescent="0.3">
      <c r="A899" s="14">
        <v>7</v>
      </c>
      <c r="B899" s="13">
        <v>40487</v>
      </c>
      <c r="C899" s="14">
        <f>YEAR(Walmart_Sales!$B899)</f>
        <v>2010</v>
      </c>
      <c r="D899" s="14">
        <f>MONTH(Walmart_Sales!$B899)</f>
        <v>11</v>
      </c>
      <c r="E899" s="15">
        <v>480512.44</v>
      </c>
      <c r="F899" s="14">
        <v>0</v>
      </c>
      <c r="G899" s="16">
        <v>49.44</v>
      </c>
      <c r="H899" s="15">
        <v>2.7290000000000001</v>
      </c>
      <c r="I899" s="16">
        <v>190.9964377</v>
      </c>
      <c r="J899" s="18">
        <v>9.1370000000000007E-2</v>
      </c>
    </row>
    <row r="900" spans="1:10" x14ac:dyDescent="0.3">
      <c r="A900" s="10">
        <v>7</v>
      </c>
      <c r="B900" s="9">
        <v>40494</v>
      </c>
      <c r="C900" s="10">
        <f>YEAR(Walmart_Sales!$B900)</f>
        <v>2010</v>
      </c>
      <c r="D900" s="10">
        <f>MONTH(Walmart_Sales!$B900)</f>
        <v>11</v>
      </c>
      <c r="E900" s="11">
        <v>507584.29</v>
      </c>
      <c r="F900" s="10">
        <v>0</v>
      </c>
      <c r="G900" s="12">
        <v>22.12</v>
      </c>
      <c r="H900" s="11">
        <v>2.7370000000000001</v>
      </c>
      <c r="I900" s="12">
        <v>191.0411474</v>
      </c>
      <c r="J900" s="17">
        <v>9.1370000000000007E-2</v>
      </c>
    </row>
    <row r="901" spans="1:10" x14ac:dyDescent="0.3">
      <c r="A901" s="14">
        <v>7</v>
      </c>
      <c r="B901" s="13">
        <v>40501</v>
      </c>
      <c r="C901" s="14">
        <f>YEAR(Walmart_Sales!$B901)</f>
        <v>2010</v>
      </c>
      <c r="D901" s="14">
        <f>MONTH(Walmart_Sales!$B901)</f>
        <v>11</v>
      </c>
      <c r="E901" s="15">
        <v>482528.36</v>
      </c>
      <c r="F901" s="14">
        <v>0</v>
      </c>
      <c r="G901" s="16">
        <v>25.56</v>
      </c>
      <c r="H901" s="15">
        <v>2.758</v>
      </c>
      <c r="I901" s="16">
        <v>191.03121719999999</v>
      </c>
      <c r="J901" s="18">
        <v>9.1370000000000007E-2</v>
      </c>
    </row>
    <row r="902" spans="1:10" x14ac:dyDescent="0.3">
      <c r="A902" s="10">
        <v>7</v>
      </c>
      <c r="B902" s="9">
        <v>40508</v>
      </c>
      <c r="C902" s="10">
        <f>YEAR(Walmart_Sales!$B902)</f>
        <v>2010</v>
      </c>
      <c r="D902" s="10">
        <f>MONTH(Walmart_Sales!$B902)</f>
        <v>11</v>
      </c>
      <c r="E902" s="11">
        <v>835189.26</v>
      </c>
      <c r="F902" s="10">
        <v>1</v>
      </c>
      <c r="G902" s="12">
        <v>17.95</v>
      </c>
      <c r="H902" s="11">
        <v>2.742</v>
      </c>
      <c r="I902" s="12">
        <v>191.0121805</v>
      </c>
      <c r="J902" s="17">
        <v>9.1370000000000007E-2</v>
      </c>
    </row>
    <row r="903" spans="1:10" x14ac:dyDescent="0.3">
      <c r="A903" s="14">
        <v>7</v>
      </c>
      <c r="B903" s="13">
        <v>40515</v>
      </c>
      <c r="C903" s="14">
        <f>YEAR(Walmart_Sales!$B903)</f>
        <v>2010</v>
      </c>
      <c r="D903" s="14">
        <f>MONTH(Walmart_Sales!$B903)</f>
        <v>12</v>
      </c>
      <c r="E903" s="15">
        <v>552811.62</v>
      </c>
      <c r="F903" s="14">
        <v>0</v>
      </c>
      <c r="G903" s="16">
        <v>21.88</v>
      </c>
      <c r="H903" s="15">
        <v>2.7120000000000002</v>
      </c>
      <c r="I903" s="16">
        <v>190.99314369999999</v>
      </c>
      <c r="J903" s="18">
        <v>9.1370000000000007E-2</v>
      </c>
    </row>
    <row r="904" spans="1:10" x14ac:dyDescent="0.3">
      <c r="A904" s="10">
        <v>7</v>
      </c>
      <c r="B904" s="9">
        <v>40522</v>
      </c>
      <c r="C904" s="10">
        <f>YEAR(Walmart_Sales!$B904)</f>
        <v>2010</v>
      </c>
      <c r="D904" s="10">
        <f>MONTH(Walmart_Sales!$B904)</f>
        <v>12</v>
      </c>
      <c r="E904" s="11">
        <v>599730.06999999995</v>
      </c>
      <c r="F904" s="10">
        <v>0</v>
      </c>
      <c r="G904" s="12">
        <v>24.24</v>
      </c>
      <c r="H904" s="11">
        <v>2.7280000000000002</v>
      </c>
      <c r="I904" s="12">
        <v>190.97410690000001</v>
      </c>
      <c r="J904" s="17">
        <v>9.1370000000000007E-2</v>
      </c>
    </row>
    <row r="905" spans="1:10" x14ac:dyDescent="0.3">
      <c r="A905" s="14">
        <v>7</v>
      </c>
      <c r="B905" s="13">
        <v>40529</v>
      </c>
      <c r="C905" s="14">
        <f>YEAR(Walmart_Sales!$B905)</f>
        <v>2010</v>
      </c>
      <c r="D905" s="14">
        <f>MONTH(Walmart_Sales!$B905)</f>
        <v>12</v>
      </c>
      <c r="E905" s="15">
        <v>716388.81</v>
      </c>
      <c r="F905" s="14">
        <v>0</v>
      </c>
      <c r="G905" s="16">
        <v>20.74</v>
      </c>
      <c r="H905" s="15">
        <v>2.778</v>
      </c>
      <c r="I905" s="16">
        <v>191.0303376</v>
      </c>
      <c r="J905" s="18">
        <v>9.1370000000000007E-2</v>
      </c>
    </row>
    <row r="906" spans="1:10" x14ac:dyDescent="0.3">
      <c r="A906" s="10">
        <v>7</v>
      </c>
      <c r="B906" s="9">
        <v>40536</v>
      </c>
      <c r="C906" s="10">
        <f>YEAR(Walmart_Sales!$B906)</f>
        <v>2010</v>
      </c>
      <c r="D906" s="10">
        <f>MONTH(Walmart_Sales!$B906)</f>
        <v>12</v>
      </c>
      <c r="E906" s="11">
        <v>1045124.88</v>
      </c>
      <c r="F906" s="10">
        <v>0</v>
      </c>
      <c r="G906" s="12">
        <v>26.04</v>
      </c>
      <c r="H906" s="11">
        <v>2.7810000000000001</v>
      </c>
      <c r="I906" s="12">
        <v>191.14301889999999</v>
      </c>
      <c r="J906" s="17">
        <v>9.1370000000000007E-2</v>
      </c>
    </row>
    <row r="907" spans="1:10" x14ac:dyDescent="0.3">
      <c r="A907" s="14">
        <v>7</v>
      </c>
      <c r="B907" s="13">
        <v>40543</v>
      </c>
      <c r="C907" s="14">
        <f>YEAR(Walmart_Sales!$B907)</f>
        <v>2010</v>
      </c>
      <c r="D907" s="14">
        <f>MONTH(Walmart_Sales!$B907)</f>
        <v>12</v>
      </c>
      <c r="E907" s="15">
        <v>729572.08</v>
      </c>
      <c r="F907" s="14">
        <v>1</v>
      </c>
      <c r="G907" s="16">
        <v>13.76</v>
      </c>
      <c r="H907" s="15">
        <v>2.8290000000000002</v>
      </c>
      <c r="I907" s="16">
        <v>191.25570020000001</v>
      </c>
      <c r="J907" s="18">
        <v>9.1370000000000007E-2</v>
      </c>
    </row>
    <row r="908" spans="1:10" x14ac:dyDescent="0.3">
      <c r="A908" s="10">
        <v>7</v>
      </c>
      <c r="B908" s="9">
        <v>40550</v>
      </c>
      <c r="C908" s="10">
        <f>YEAR(Walmart_Sales!$B908)</f>
        <v>2011</v>
      </c>
      <c r="D908" s="10">
        <f>MONTH(Walmart_Sales!$B908)</f>
        <v>1</v>
      </c>
      <c r="E908" s="11">
        <v>661163.93999999994</v>
      </c>
      <c r="F908" s="10">
        <v>0</v>
      </c>
      <c r="G908" s="12">
        <v>10.09</v>
      </c>
      <c r="H908" s="11">
        <v>2.8820000000000001</v>
      </c>
      <c r="I908" s="12">
        <v>191.3683815</v>
      </c>
      <c r="J908" s="17">
        <v>8.8179999999999994E-2</v>
      </c>
    </row>
    <row r="909" spans="1:10" x14ac:dyDescent="0.3">
      <c r="A909" s="14">
        <v>7</v>
      </c>
      <c r="B909" s="13">
        <v>40557</v>
      </c>
      <c r="C909" s="14">
        <f>YEAR(Walmart_Sales!$B909)</f>
        <v>2011</v>
      </c>
      <c r="D909" s="14">
        <f>MONTH(Walmart_Sales!$B909)</f>
        <v>1</v>
      </c>
      <c r="E909" s="15">
        <v>547384.9</v>
      </c>
      <c r="F909" s="14">
        <v>0</v>
      </c>
      <c r="G909" s="16">
        <v>11.32</v>
      </c>
      <c r="H909" s="15">
        <v>2.911</v>
      </c>
      <c r="I909" s="16">
        <v>191.47849389999999</v>
      </c>
      <c r="J909" s="18">
        <v>8.8179999999999994E-2</v>
      </c>
    </row>
    <row r="910" spans="1:10" x14ac:dyDescent="0.3">
      <c r="A910" s="10">
        <v>7</v>
      </c>
      <c r="B910" s="9">
        <v>40564</v>
      </c>
      <c r="C910" s="10">
        <f>YEAR(Walmart_Sales!$B910)</f>
        <v>2011</v>
      </c>
      <c r="D910" s="10">
        <f>MONTH(Walmart_Sales!$B910)</f>
        <v>1</v>
      </c>
      <c r="E910" s="11">
        <v>521539.46</v>
      </c>
      <c r="F910" s="10">
        <v>0</v>
      </c>
      <c r="G910" s="12">
        <v>25.4</v>
      </c>
      <c r="H910" s="11">
        <v>2.9729999999999999</v>
      </c>
      <c r="I910" s="12">
        <v>191.57319240000001</v>
      </c>
      <c r="J910" s="17">
        <v>8.8179999999999994E-2</v>
      </c>
    </row>
    <row r="911" spans="1:10" x14ac:dyDescent="0.3">
      <c r="A911" s="14">
        <v>7</v>
      </c>
      <c r="B911" s="13">
        <v>40571</v>
      </c>
      <c r="C911" s="14">
        <f>YEAR(Walmart_Sales!$B911)</f>
        <v>2011</v>
      </c>
      <c r="D911" s="14">
        <f>MONTH(Walmart_Sales!$B911)</f>
        <v>1</v>
      </c>
      <c r="E911" s="15">
        <v>513372.17</v>
      </c>
      <c r="F911" s="14">
        <v>0</v>
      </c>
      <c r="G911" s="16">
        <v>10.11</v>
      </c>
      <c r="H911" s="15">
        <v>3.008</v>
      </c>
      <c r="I911" s="16">
        <v>191.667891</v>
      </c>
      <c r="J911" s="18">
        <v>8.8179999999999994E-2</v>
      </c>
    </row>
    <row r="912" spans="1:10" x14ac:dyDescent="0.3">
      <c r="A912" s="10">
        <v>7</v>
      </c>
      <c r="B912" s="9">
        <v>40578</v>
      </c>
      <c r="C912" s="10">
        <f>YEAR(Walmart_Sales!$B912)</f>
        <v>2011</v>
      </c>
      <c r="D912" s="10">
        <f>MONTH(Walmart_Sales!$B912)</f>
        <v>2</v>
      </c>
      <c r="E912" s="11">
        <v>558027.77</v>
      </c>
      <c r="F912" s="10">
        <v>0</v>
      </c>
      <c r="G912" s="12">
        <v>-2.06</v>
      </c>
      <c r="H912" s="11">
        <v>3.0110000000000001</v>
      </c>
      <c r="I912" s="12">
        <v>191.76258949999999</v>
      </c>
      <c r="J912" s="17">
        <v>8.8179999999999994E-2</v>
      </c>
    </row>
    <row r="913" spans="1:10" x14ac:dyDescent="0.3">
      <c r="A913" s="14">
        <v>7</v>
      </c>
      <c r="B913" s="13">
        <v>40585</v>
      </c>
      <c r="C913" s="14">
        <f>YEAR(Walmart_Sales!$B913)</f>
        <v>2011</v>
      </c>
      <c r="D913" s="14">
        <f>MONTH(Walmart_Sales!$B913)</f>
        <v>2</v>
      </c>
      <c r="E913" s="15">
        <v>559903.13</v>
      </c>
      <c r="F913" s="14">
        <v>1</v>
      </c>
      <c r="G913" s="16">
        <v>10.24</v>
      </c>
      <c r="H913" s="15">
        <v>3.0369999999999999</v>
      </c>
      <c r="I913" s="16">
        <v>191.85728810000001</v>
      </c>
      <c r="J913" s="18">
        <v>8.8179999999999994E-2</v>
      </c>
    </row>
    <row r="914" spans="1:10" x14ac:dyDescent="0.3">
      <c r="A914" s="10">
        <v>7</v>
      </c>
      <c r="B914" s="9">
        <v>40592</v>
      </c>
      <c r="C914" s="10">
        <f>YEAR(Walmart_Sales!$B914)</f>
        <v>2011</v>
      </c>
      <c r="D914" s="10">
        <f>MONTH(Walmart_Sales!$B914)</f>
        <v>2</v>
      </c>
      <c r="E914" s="11">
        <v>572387.47</v>
      </c>
      <c r="F914" s="10">
        <v>0</v>
      </c>
      <c r="G914" s="12">
        <v>17.3</v>
      </c>
      <c r="H914" s="11">
        <v>3.0510000000000002</v>
      </c>
      <c r="I914" s="12">
        <v>191.9178331</v>
      </c>
      <c r="J914" s="17">
        <v>8.8179999999999994E-2</v>
      </c>
    </row>
    <row r="915" spans="1:10" x14ac:dyDescent="0.3">
      <c r="A915" s="14">
        <v>7</v>
      </c>
      <c r="B915" s="13">
        <v>40599</v>
      </c>
      <c r="C915" s="14">
        <f>YEAR(Walmart_Sales!$B915)</f>
        <v>2011</v>
      </c>
      <c r="D915" s="14">
        <f>MONTH(Walmart_Sales!$B915)</f>
        <v>2</v>
      </c>
      <c r="E915" s="15">
        <v>546690.84</v>
      </c>
      <c r="F915" s="14">
        <v>0</v>
      </c>
      <c r="G915" s="16">
        <v>17.46</v>
      </c>
      <c r="H915" s="15">
        <v>3.101</v>
      </c>
      <c r="I915" s="16">
        <v>191.9647167</v>
      </c>
      <c r="J915" s="18">
        <v>8.8179999999999994E-2</v>
      </c>
    </row>
    <row r="916" spans="1:10" x14ac:dyDescent="0.3">
      <c r="A916" s="10">
        <v>7</v>
      </c>
      <c r="B916" s="9">
        <v>40606</v>
      </c>
      <c r="C916" s="10">
        <f>YEAR(Walmart_Sales!$B916)</f>
        <v>2011</v>
      </c>
      <c r="D916" s="10">
        <f>MONTH(Walmart_Sales!$B916)</f>
        <v>3</v>
      </c>
      <c r="E916" s="11">
        <v>551378.39</v>
      </c>
      <c r="F916" s="10">
        <v>0</v>
      </c>
      <c r="G916" s="12">
        <v>21.84</v>
      </c>
      <c r="H916" s="11">
        <v>3.2320000000000002</v>
      </c>
      <c r="I916" s="12">
        <v>192.01160039999999</v>
      </c>
      <c r="J916" s="17">
        <v>8.8179999999999994E-2</v>
      </c>
    </row>
    <row r="917" spans="1:10" x14ac:dyDescent="0.3">
      <c r="A917" s="14">
        <v>7</v>
      </c>
      <c r="B917" s="13">
        <v>40613</v>
      </c>
      <c r="C917" s="14">
        <f>YEAR(Walmart_Sales!$B917)</f>
        <v>2011</v>
      </c>
      <c r="D917" s="14">
        <f>MONTH(Walmart_Sales!$B917)</f>
        <v>3</v>
      </c>
      <c r="E917" s="15">
        <v>558963.82999999996</v>
      </c>
      <c r="F917" s="14">
        <v>0</v>
      </c>
      <c r="G917" s="16">
        <v>20.7</v>
      </c>
      <c r="H917" s="15">
        <v>3.3719999999999999</v>
      </c>
      <c r="I917" s="16">
        <v>192.05848399999999</v>
      </c>
      <c r="J917" s="18">
        <v>8.8179999999999994E-2</v>
      </c>
    </row>
    <row r="918" spans="1:10" x14ac:dyDescent="0.3">
      <c r="A918" s="10">
        <v>7</v>
      </c>
      <c r="B918" s="9">
        <v>40620</v>
      </c>
      <c r="C918" s="10">
        <f>YEAR(Walmart_Sales!$B918)</f>
        <v>2011</v>
      </c>
      <c r="D918" s="10">
        <f>MONTH(Walmart_Sales!$B918)</f>
        <v>3</v>
      </c>
      <c r="E918" s="11">
        <v>635014.68999999994</v>
      </c>
      <c r="F918" s="10">
        <v>0</v>
      </c>
      <c r="G918" s="12">
        <v>27.69</v>
      </c>
      <c r="H918" s="11">
        <v>3.4060000000000001</v>
      </c>
      <c r="I918" s="12">
        <v>192.12379809999999</v>
      </c>
      <c r="J918" s="17">
        <v>8.8179999999999994E-2</v>
      </c>
    </row>
    <row r="919" spans="1:10" x14ac:dyDescent="0.3">
      <c r="A919" s="14">
        <v>7</v>
      </c>
      <c r="B919" s="13">
        <v>40627</v>
      </c>
      <c r="C919" s="14">
        <f>YEAR(Walmart_Sales!$B919)</f>
        <v>2011</v>
      </c>
      <c r="D919" s="14">
        <f>MONTH(Walmart_Sales!$B919)</f>
        <v>3</v>
      </c>
      <c r="E919" s="15">
        <v>559061.57999999996</v>
      </c>
      <c r="F919" s="14">
        <v>0</v>
      </c>
      <c r="G919" s="16">
        <v>25.69</v>
      </c>
      <c r="H919" s="15">
        <v>3.4140000000000001</v>
      </c>
      <c r="I919" s="16">
        <v>192.1964844</v>
      </c>
      <c r="J919" s="18">
        <v>8.8179999999999994E-2</v>
      </c>
    </row>
    <row r="920" spans="1:10" x14ac:dyDescent="0.3">
      <c r="A920" s="10">
        <v>7</v>
      </c>
      <c r="B920" s="9">
        <v>40634</v>
      </c>
      <c r="C920" s="10">
        <f>YEAR(Walmart_Sales!$B920)</f>
        <v>2011</v>
      </c>
      <c r="D920" s="10">
        <f>MONTH(Walmart_Sales!$B920)</f>
        <v>4</v>
      </c>
      <c r="E920" s="11">
        <v>513409.67</v>
      </c>
      <c r="F920" s="10">
        <v>0</v>
      </c>
      <c r="G920" s="12">
        <v>24.83</v>
      </c>
      <c r="H920" s="11">
        <v>3.4609999999999999</v>
      </c>
      <c r="I920" s="12">
        <v>192.26917069999999</v>
      </c>
      <c r="J920" s="17">
        <v>8.5950000000000013E-2</v>
      </c>
    </row>
    <row r="921" spans="1:10" x14ac:dyDescent="0.3">
      <c r="A921" s="14">
        <v>7</v>
      </c>
      <c r="B921" s="13">
        <v>40641</v>
      </c>
      <c r="C921" s="14">
        <f>YEAR(Walmart_Sales!$B921)</f>
        <v>2011</v>
      </c>
      <c r="D921" s="14">
        <f>MONTH(Walmart_Sales!$B921)</f>
        <v>4</v>
      </c>
      <c r="E921" s="15">
        <v>500552.16</v>
      </c>
      <c r="F921" s="14">
        <v>0</v>
      </c>
      <c r="G921" s="16">
        <v>30.64</v>
      </c>
      <c r="H921" s="15">
        <v>3.532</v>
      </c>
      <c r="I921" s="16">
        <v>192.3418571</v>
      </c>
      <c r="J921" s="18">
        <v>8.5950000000000013E-2</v>
      </c>
    </row>
    <row r="922" spans="1:10" x14ac:dyDescent="0.3">
      <c r="A922" s="10">
        <v>7</v>
      </c>
      <c r="B922" s="9">
        <v>40648</v>
      </c>
      <c r="C922" s="10">
        <f>YEAR(Walmart_Sales!$B922)</f>
        <v>2011</v>
      </c>
      <c r="D922" s="10">
        <f>MONTH(Walmart_Sales!$B922)</f>
        <v>4</v>
      </c>
      <c r="E922" s="11">
        <v>423380.14</v>
      </c>
      <c r="F922" s="10">
        <v>0</v>
      </c>
      <c r="G922" s="12">
        <v>27.79</v>
      </c>
      <c r="H922" s="11">
        <v>3.6110000000000002</v>
      </c>
      <c r="I922" s="12">
        <v>192.42259540000001</v>
      </c>
      <c r="J922" s="17">
        <v>8.5950000000000013E-2</v>
      </c>
    </row>
    <row r="923" spans="1:10" x14ac:dyDescent="0.3">
      <c r="A923" s="14">
        <v>7</v>
      </c>
      <c r="B923" s="13">
        <v>40655</v>
      </c>
      <c r="C923" s="14">
        <f>YEAR(Walmart_Sales!$B923)</f>
        <v>2011</v>
      </c>
      <c r="D923" s="14">
        <f>MONTH(Walmart_Sales!$B923)</f>
        <v>4</v>
      </c>
      <c r="E923" s="15">
        <v>466594.89</v>
      </c>
      <c r="F923" s="14">
        <v>0</v>
      </c>
      <c r="G923" s="16">
        <v>31.84</v>
      </c>
      <c r="H923" s="15">
        <v>3.6360000000000001</v>
      </c>
      <c r="I923" s="16">
        <v>192.5234638</v>
      </c>
      <c r="J923" s="18">
        <v>8.5950000000000013E-2</v>
      </c>
    </row>
    <row r="924" spans="1:10" x14ac:dyDescent="0.3">
      <c r="A924" s="10">
        <v>7</v>
      </c>
      <c r="B924" s="9">
        <v>40662</v>
      </c>
      <c r="C924" s="10">
        <f>YEAR(Walmart_Sales!$B924)</f>
        <v>2011</v>
      </c>
      <c r="D924" s="10">
        <f>MONTH(Walmart_Sales!$B924)</f>
        <v>4</v>
      </c>
      <c r="E924" s="11">
        <v>410429.73</v>
      </c>
      <c r="F924" s="10">
        <v>0</v>
      </c>
      <c r="G924" s="12">
        <v>26.79</v>
      </c>
      <c r="H924" s="11">
        <v>3.6629999999999998</v>
      </c>
      <c r="I924" s="12">
        <v>192.6243322</v>
      </c>
      <c r="J924" s="17">
        <v>8.5950000000000013E-2</v>
      </c>
    </row>
    <row r="925" spans="1:10" x14ac:dyDescent="0.3">
      <c r="A925" s="14">
        <v>7</v>
      </c>
      <c r="B925" s="13">
        <v>40669</v>
      </c>
      <c r="C925" s="14">
        <f>YEAR(Walmart_Sales!$B925)</f>
        <v>2011</v>
      </c>
      <c r="D925" s="14">
        <f>MONTH(Walmart_Sales!$B925)</f>
        <v>5</v>
      </c>
      <c r="E925" s="15">
        <v>407012.47</v>
      </c>
      <c r="F925" s="14">
        <v>0</v>
      </c>
      <c r="G925" s="16">
        <v>26.54</v>
      </c>
      <c r="H925" s="15">
        <v>3.7349999999999999</v>
      </c>
      <c r="I925" s="16">
        <v>192.72520059999999</v>
      </c>
      <c r="J925" s="18">
        <v>8.5950000000000013E-2</v>
      </c>
    </row>
    <row r="926" spans="1:10" x14ac:dyDescent="0.3">
      <c r="A926" s="10">
        <v>7</v>
      </c>
      <c r="B926" s="9">
        <v>40676</v>
      </c>
      <c r="C926" s="10">
        <f>YEAR(Walmart_Sales!$B926)</f>
        <v>2011</v>
      </c>
      <c r="D926" s="10">
        <f>MONTH(Walmart_Sales!$B926)</f>
        <v>5</v>
      </c>
      <c r="E926" s="11">
        <v>414094.05</v>
      </c>
      <c r="F926" s="10">
        <v>0</v>
      </c>
      <c r="G926" s="12">
        <v>36.61</v>
      </c>
      <c r="H926" s="11">
        <v>3.7669999999999999</v>
      </c>
      <c r="I926" s="12">
        <v>192.82606899999999</v>
      </c>
      <c r="J926" s="17">
        <v>8.5950000000000013E-2</v>
      </c>
    </row>
    <row r="927" spans="1:10" x14ac:dyDescent="0.3">
      <c r="A927" s="14">
        <v>7</v>
      </c>
      <c r="B927" s="13">
        <v>40683</v>
      </c>
      <c r="C927" s="14">
        <f>YEAR(Walmart_Sales!$B927)</f>
        <v>2011</v>
      </c>
      <c r="D927" s="14">
        <f>MONTH(Walmart_Sales!$B927)</f>
        <v>5</v>
      </c>
      <c r="E927" s="15">
        <v>424670.98</v>
      </c>
      <c r="F927" s="14">
        <v>0</v>
      </c>
      <c r="G927" s="16">
        <v>36.159999999999997</v>
      </c>
      <c r="H927" s="15">
        <v>3.8279999999999998</v>
      </c>
      <c r="I927" s="16">
        <v>192.83131700000001</v>
      </c>
      <c r="J927" s="18">
        <v>8.5950000000000013E-2</v>
      </c>
    </row>
    <row r="928" spans="1:10" x14ac:dyDescent="0.3">
      <c r="A928" s="10">
        <v>7</v>
      </c>
      <c r="B928" s="9">
        <v>40690</v>
      </c>
      <c r="C928" s="10">
        <f>YEAR(Walmart_Sales!$B928)</f>
        <v>2011</v>
      </c>
      <c r="D928" s="10">
        <f>MONTH(Walmart_Sales!$B928)</f>
        <v>5</v>
      </c>
      <c r="E928" s="11">
        <v>457216.87</v>
      </c>
      <c r="F928" s="10">
        <v>0</v>
      </c>
      <c r="G928" s="12">
        <v>37.51</v>
      </c>
      <c r="H928" s="11">
        <v>3.7949999999999999</v>
      </c>
      <c r="I928" s="12">
        <v>192.8365651</v>
      </c>
      <c r="J928" s="17">
        <v>8.5950000000000013E-2</v>
      </c>
    </row>
    <row r="929" spans="1:10" x14ac:dyDescent="0.3">
      <c r="A929" s="14">
        <v>7</v>
      </c>
      <c r="B929" s="13">
        <v>40697</v>
      </c>
      <c r="C929" s="14">
        <f>YEAR(Walmart_Sales!$B929)</f>
        <v>2011</v>
      </c>
      <c r="D929" s="14">
        <f>MONTH(Walmart_Sales!$B929)</f>
        <v>6</v>
      </c>
      <c r="E929" s="15">
        <v>542295.37</v>
      </c>
      <c r="F929" s="14">
        <v>0</v>
      </c>
      <c r="G929" s="16">
        <v>45.77</v>
      </c>
      <c r="H929" s="15">
        <v>3.7629999999999999</v>
      </c>
      <c r="I929" s="16">
        <v>192.8418131</v>
      </c>
      <c r="J929" s="18">
        <v>8.5950000000000013E-2</v>
      </c>
    </row>
    <row r="930" spans="1:10" x14ac:dyDescent="0.3">
      <c r="A930" s="10">
        <v>7</v>
      </c>
      <c r="B930" s="9">
        <v>40704</v>
      </c>
      <c r="C930" s="10">
        <f>YEAR(Walmart_Sales!$B930)</f>
        <v>2011</v>
      </c>
      <c r="D930" s="10">
        <f>MONTH(Walmart_Sales!$B930)</f>
        <v>6</v>
      </c>
      <c r="E930" s="11">
        <v>621099.94999999995</v>
      </c>
      <c r="F930" s="10">
        <v>0</v>
      </c>
      <c r="G930" s="12">
        <v>53.3</v>
      </c>
      <c r="H930" s="11">
        <v>3.7349999999999999</v>
      </c>
      <c r="I930" s="12">
        <v>192.84706120000001</v>
      </c>
      <c r="J930" s="17">
        <v>8.5950000000000013E-2</v>
      </c>
    </row>
    <row r="931" spans="1:10" x14ac:dyDescent="0.3">
      <c r="A931" s="14">
        <v>7</v>
      </c>
      <c r="B931" s="13">
        <v>40711</v>
      </c>
      <c r="C931" s="14">
        <f>YEAR(Walmart_Sales!$B931)</f>
        <v>2011</v>
      </c>
      <c r="D931" s="14">
        <f>MONTH(Walmart_Sales!$B931)</f>
        <v>6</v>
      </c>
      <c r="E931" s="15">
        <v>610991.35</v>
      </c>
      <c r="F931" s="14">
        <v>0</v>
      </c>
      <c r="G931" s="16">
        <v>48.79</v>
      </c>
      <c r="H931" s="15">
        <v>3.6970000000000001</v>
      </c>
      <c r="I931" s="16">
        <v>192.90347589999999</v>
      </c>
      <c r="J931" s="18">
        <v>8.5950000000000013E-2</v>
      </c>
    </row>
    <row r="932" spans="1:10" x14ac:dyDescent="0.3">
      <c r="A932" s="10">
        <v>7</v>
      </c>
      <c r="B932" s="9">
        <v>40718</v>
      </c>
      <c r="C932" s="10">
        <f>YEAR(Walmart_Sales!$B932)</f>
        <v>2011</v>
      </c>
      <c r="D932" s="10">
        <f>MONTH(Walmart_Sales!$B932)</f>
        <v>6</v>
      </c>
      <c r="E932" s="11">
        <v>640043.97</v>
      </c>
      <c r="F932" s="10">
        <v>0</v>
      </c>
      <c r="G932" s="12">
        <v>46.85</v>
      </c>
      <c r="H932" s="11">
        <v>3.661</v>
      </c>
      <c r="I932" s="12">
        <v>192.9982655</v>
      </c>
      <c r="J932" s="17">
        <v>8.5950000000000013E-2</v>
      </c>
    </row>
    <row r="933" spans="1:10" x14ac:dyDescent="0.3">
      <c r="A933" s="14">
        <v>7</v>
      </c>
      <c r="B933" s="13">
        <v>40725</v>
      </c>
      <c r="C933" s="14">
        <f>YEAR(Walmart_Sales!$B933)</f>
        <v>2011</v>
      </c>
      <c r="D933" s="14">
        <f>MONTH(Walmart_Sales!$B933)</f>
        <v>7</v>
      </c>
      <c r="E933" s="15">
        <v>704344.21</v>
      </c>
      <c r="F933" s="14">
        <v>0</v>
      </c>
      <c r="G933" s="16">
        <v>58.54</v>
      </c>
      <c r="H933" s="15">
        <v>3.597</v>
      </c>
      <c r="I933" s="16">
        <v>193.09305520000001</v>
      </c>
      <c r="J933" s="18">
        <v>8.6220000000000005E-2</v>
      </c>
    </row>
    <row r="934" spans="1:10" x14ac:dyDescent="0.3">
      <c r="A934" s="10">
        <v>7</v>
      </c>
      <c r="B934" s="9">
        <v>40732</v>
      </c>
      <c r="C934" s="10">
        <f>YEAR(Walmart_Sales!$B934)</f>
        <v>2011</v>
      </c>
      <c r="D934" s="10">
        <f>MONTH(Walmart_Sales!$B934)</f>
        <v>7</v>
      </c>
      <c r="E934" s="11">
        <v>761793.94</v>
      </c>
      <c r="F934" s="10">
        <v>0</v>
      </c>
      <c r="G934" s="12">
        <v>59.08</v>
      </c>
      <c r="H934" s="11">
        <v>3.54</v>
      </c>
      <c r="I934" s="12">
        <v>193.18784479999999</v>
      </c>
      <c r="J934" s="17">
        <v>8.6220000000000005E-2</v>
      </c>
    </row>
    <row r="935" spans="1:10" x14ac:dyDescent="0.3">
      <c r="A935" s="14">
        <v>7</v>
      </c>
      <c r="B935" s="13">
        <v>40739</v>
      </c>
      <c r="C935" s="14">
        <f>YEAR(Walmart_Sales!$B935)</f>
        <v>2011</v>
      </c>
      <c r="D935" s="14">
        <f>MONTH(Walmart_Sales!$B935)</f>
        <v>7</v>
      </c>
      <c r="E935" s="15">
        <v>642748.21</v>
      </c>
      <c r="F935" s="14">
        <v>0</v>
      </c>
      <c r="G935" s="16">
        <v>54.37</v>
      </c>
      <c r="H935" s="15">
        <v>3.532</v>
      </c>
      <c r="I935" s="16">
        <v>193.3125484</v>
      </c>
      <c r="J935" s="18">
        <v>8.6220000000000005E-2</v>
      </c>
    </row>
    <row r="936" spans="1:10" x14ac:dyDescent="0.3">
      <c r="A936" s="10">
        <v>7</v>
      </c>
      <c r="B936" s="9">
        <v>40746</v>
      </c>
      <c r="C936" s="10">
        <f>YEAR(Walmart_Sales!$B936)</f>
        <v>2011</v>
      </c>
      <c r="D936" s="10">
        <f>MONTH(Walmart_Sales!$B936)</f>
        <v>7</v>
      </c>
      <c r="E936" s="11">
        <v>688043.96</v>
      </c>
      <c r="F936" s="10">
        <v>0</v>
      </c>
      <c r="G936" s="12">
        <v>56.22</v>
      </c>
      <c r="H936" s="11">
        <v>3.5449999999999999</v>
      </c>
      <c r="I936" s="12">
        <v>193.51203670000001</v>
      </c>
      <c r="J936" s="17">
        <v>8.6220000000000005E-2</v>
      </c>
    </row>
    <row r="937" spans="1:10" x14ac:dyDescent="0.3">
      <c r="A937" s="14">
        <v>7</v>
      </c>
      <c r="B937" s="13">
        <v>40753</v>
      </c>
      <c r="C937" s="14">
        <f>YEAR(Walmart_Sales!$B937)</f>
        <v>2011</v>
      </c>
      <c r="D937" s="14">
        <f>MONTH(Walmart_Sales!$B937)</f>
        <v>7</v>
      </c>
      <c r="E937" s="15">
        <v>653382.62</v>
      </c>
      <c r="F937" s="14">
        <v>0</v>
      </c>
      <c r="G937" s="16">
        <v>56.66</v>
      </c>
      <c r="H937" s="15">
        <v>3.5470000000000002</v>
      </c>
      <c r="I937" s="16">
        <v>193.71152499999999</v>
      </c>
      <c r="J937" s="18">
        <v>8.6220000000000005E-2</v>
      </c>
    </row>
    <row r="938" spans="1:10" x14ac:dyDescent="0.3">
      <c r="A938" s="10">
        <v>7</v>
      </c>
      <c r="B938" s="9">
        <v>40760</v>
      </c>
      <c r="C938" s="10">
        <f>YEAR(Walmart_Sales!$B938)</f>
        <v>2011</v>
      </c>
      <c r="D938" s="10">
        <f>MONTH(Walmart_Sales!$B938)</f>
        <v>8</v>
      </c>
      <c r="E938" s="11">
        <v>695392.84</v>
      </c>
      <c r="F938" s="10">
        <v>0</v>
      </c>
      <c r="G938" s="12">
        <v>55.91</v>
      </c>
      <c r="H938" s="11">
        <v>3.5539999999999998</v>
      </c>
      <c r="I938" s="12">
        <v>193.91101330000001</v>
      </c>
      <c r="J938" s="17">
        <v>8.6220000000000005E-2</v>
      </c>
    </row>
    <row r="939" spans="1:10" x14ac:dyDescent="0.3">
      <c r="A939" s="14">
        <v>7</v>
      </c>
      <c r="B939" s="13">
        <v>40767</v>
      </c>
      <c r="C939" s="14">
        <f>YEAR(Walmart_Sales!$B939)</f>
        <v>2011</v>
      </c>
      <c r="D939" s="14">
        <f>MONTH(Walmart_Sales!$B939)</f>
        <v>8</v>
      </c>
      <c r="E939" s="15">
        <v>670670.46</v>
      </c>
      <c r="F939" s="14">
        <v>0</v>
      </c>
      <c r="G939" s="16">
        <v>54.56</v>
      </c>
      <c r="H939" s="15">
        <v>3.5419999999999998</v>
      </c>
      <c r="I939" s="16">
        <v>194.11050169999999</v>
      </c>
      <c r="J939" s="18">
        <v>8.6220000000000005E-2</v>
      </c>
    </row>
    <row r="940" spans="1:10" x14ac:dyDescent="0.3">
      <c r="A940" s="10">
        <v>7</v>
      </c>
      <c r="B940" s="9">
        <v>40774</v>
      </c>
      <c r="C940" s="10">
        <f>YEAR(Walmart_Sales!$B940)</f>
        <v>2011</v>
      </c>
      <c r="D940" s="10">
        <f>MONTH(Walmart_Sales!$B940)</f>
        <v>8</v>
      </c>
      <c r="E940" s="11">
        <v>645156.21</v>
      </c>
      <c r="F940" s="10">
        <v>0</v>
      </c>
      <c r="G940" s="12">
        <v>56.06</v>
      </c>
      <c r="H940" s="11">
        <v>3.4990000000000001</v>
      </c>
      <c r="I940" s="12">
        <v>194.25006339999999</v>
      </c>
      <c r="J940" s="17">
        <v>8.6220000000000005E-2</v>
      </c>
    </row>
    <row r="941" spans="1:10" x14ac:dyDescent="0.3">
      <c r="A941" s="14">
        <v>7</v>
      </c>
      <c r="B941" s="13">
        <v>40781</v>
      </c>
      <c r="C941" s="14">
        <f>YEAR(Walmart_Sales!$B941)</f>
        <v>2011</v>
      </c>
      <c r="D941" s="14">
        <f>MONTH(Walmart_Sales!$B941)</f>
        <v>8</v>
      </c>
      <c r="E941" s="15">
        <v>629994.47</v>
      </c>
      <c r="F941" s="14">
        <v>0</v>
      </c>
      <c r="G941" s="16">
        <v>57.6</v>
      </c>
      <c r="H941" s="15">
        <v>3.4849999999999999</v>
      </c>
      <c r="I941" s="16">
        <v>194.37963740000001</v>
      </c>
      <c r="J941" s="18">
        <v>8.6220000000000005E-2</v>
      </c>
    </row>
    <row r="942" spans="1:10" x14ac:dyDescent="0.3">
      <c r="A942" s="10">
        <v>7</v>
      </c>
      <c r="B942" s="9">
        <v>40788</v>
      </c>
      <c r="C942" s="10">
        <f>YEAR(Walmart_Sales!$B942)</f>
        <v>2011</v>
      </c>
      <c r="D942" s="10">
        <f>MONTH(Walmart_Sales!$B942)</f>
        <v>9</v>
      </c>
      <c r="E942" s="11">
        <v>592355.24</v>
      </c>
      <c r="F942" s="10">
        <v>0</v>
      </c>
      <c r="G942" s="12">
        <v>53.4</v>
      </c>
      <c r="H942" s="11">
        <v>3.5110000000000001</v>
      </c>
      <c r="I942" s="12">
        <v>194.5092113</v>
      </c>
      <c r="J942" s="17">
        <v>8.6220000000000005E-2</v>
      </c>
    </row>
    <row r="943" spans="1:10" x14ac:dyDescent="0.3">
      <c r="A943" s="14">
        <v>7</v>
      </c>
      <c r="B943" s="13">
        <v>40795</v>
      </c>
      <c r="C943" s="14">
        <f>YEAR(Walmart_Sales!$B943)</f>
        <v>2011</v>
      </c>
      <c r="D943" s="14">
        <f>MONTH(Walmart_Sales!$B943)</f>
        <v>9</v>
      </c>
      <c r="E943" s="15">
        <v>613135.23</v>
      </c>
      <c r="F943" s="14">
        <v>1</v>
      </c>
      <c r="G943" s="16">
        <v>45.61</v>
      </c>
      <c r="H943" s="15">
        <v>3.5659999999999998</v>
      </c>
      <c r="I943" s="16">
        <v>194.6387853</v>
      </c>
      <c r="J943" s="18">
        <v>8.6220000000000005E-2</v>
      </c>
    </row>
    <row r="944" spans="1:10" x14ac:dyDescent="0.3">
      <c r="A944" s="10">
        <v>7</v>
      </c>
      <c r="B944" s="9">
        <v>40802</v>
      </c>
      <c r="C944" s="10">
        <f>YEAR(Walmart_Sales!$B944)</f>
        <v>2011</v>
      </c>
      <c r="D944" s="10">
        <f>MONTH(Walmart_Sales!$B944)</f>
        <v>9</v>
      </c>
      <c r="E944" s="11">
        <v>558981.44999999995</v>
      </c>
      <c r="F944" s="10">
        <v>0</v>
      </c>
      <c r="G944" s="12">
        <v>43.67</v>
      </c>
      <c r="H944" s="11">
        <v>3.5960000000000001</v>
      </c>
      <c r="I944" s="12">
        <v>194.7419707</v>
      </c>
      <c r="J944" s="17">
        <v>8.6220000000000005E-2</v>
      </c>
    </row>
    <row r="945" spans="1:10" x14ac:dyDescent="0.3">
      <c r="A945" s="14">
        <v>7</v>
      </c>
      <c r="B945" s="13">
        <v>40809</v>
      </c>
      <c r="C945" s="14">
        <f>YEAR(Walmart_Sales!$B945)</f>
        <v>2011</v>
      </c>
      <c r="D945" s="14">
        <f>MONTH(Walmart_Sales!$B945)</f>
        <v>9</v>
      </c>
      <c r="E945" s="15">
        <v>536144.81000000006</v>
      </c>
      <c r="F945" s="14">
        <v>0</v>
      </c>
      <c r="G945" s="16">
        <v>43.67</v>
      </c>
      <c r="H945" s="15">
        <v>3.581</v>
      </c>
      <c r="I945" s="16">
        <v>194.8099713</v>
      </c>
      <c r="J945" s="18">
        <v>8.6220000000000005E-2</v>
      </c>
    </row>
    <row r="946" spans="1:10" x14ac:dyDescent="0.3">
      <c r="A946" s="10">
        <v>7</v>
      </c>
      <c r="B946" s="9">
        <v>40816</v>
      </c>
      <c r="C946" s="10">
        <f>YEAR(Walmart_Sales!$B946)</f>
        <v>2011</v>
      </c>
      <c r="D946" s="10">
        <f>MONTH(Walmart_Sales!$B946)</f>
        <v>9</v>
      </c>
      <c r="E946" s="11">
        <v>488880.26</v>
      </c>
      <c r="F946" s="10">
        <v>0</v>
      </c>
      <c r="G946" s="12">
        <v>47.34</v>
      </c>
      <c r="H946" s="11">
        <v>3.5379999999999998</v>
      </c>
      <c r="I946" s="12">
        <v>194.87797180000001</v>
      </c>
      <c r="J946" s="17">
        <v>8.6220000000000005E-2</v>
      </c>
    </row>
    <row r="947" spans="1:10" x14ac:dyDescent="0.3">
      <c r="A947" s="14">
        <v>7</v>
      </c>
      <c r="B947" s="13">
        <v>40823</v>
      </c>
      <c r="C947" s="14">
        <f>YEAR(Walmart_Sales!$B947)</f>
        <v>2011</v>
      </c>
      <c r="D947" s="14">
        <f>MONTH(Walmart_Sales!$B947)</f>
        <v>10</v>
      </c>
      <c r="E947" s="15">
        <v>525866.36</v>
      </c>
      <c r="F947" s="14">
        <v>0</v>
      </c>
      <c r="G947" s="16">
        <v>40.65</v>
      </c>
      <c r="H947" s="15">
        <v>3.4980000000000002</v>
      </c>
      <c r="I947" s="16">
        <v>194.94597239999999</v>
      </c>
      <c r="J947" s="18">
        <v>8.5129999999999997E-2</v>
      </c>
    </row>
    <row r="948" spans="1:10" x14ac:dyDescent="0.3">
      <c r="A948" s="10">
        <v>7</v>
      </c>
      <c r="B948" s="9">
        <v>40830</v>
      </c>
      <c r="C948" s="10">
        <f>YEAR(Walmart_Sales!$B948)</f>
        <v>2011</v>
      </c>
      <c r="D948" s="10">
        <f>MONTH(Walmart_Sales!$B948)</f>
        <v>10</v>
      </c>
      <c r="E948" s="11">
        <v>501959.19</v>
      </c>
      <c r="F948" s="10">
        <v>0</v>
      </c>
      <c r="G948" s="12">
        <v>32.65</v>
      </c>
      <c r="H948" s="11">
        <v>3.4910000000000001</v>
      </c>
      <c r="I948" s="12">
        <v>195.0261012</v>
      </c>
      <c r="J948" s="17">
        <v>8.5129999999999997E-2</v>
      </c>
    </row>
    <row r="949" spans="1:10" x14ac:dyDescent="0.3">
      <c r="A949" s="14">
        <v>7</v>
      </c>
      <c r="B949" s="13">
        <v>40837</v>
      </c>
      <c r="C949" s="14">
        <f>YEAR(Walmart_Sales!$B949)</f>
        <v>2011</v>
      </c>
      <c r="D949" s="14">
        <f>MONTH(Walmart_Sales!$B949)</f>
        <v>10</v>
      </c>
      <c r="E949" s="15">
        <v>558691.43000000005</v>
      </c>
      <c r="F949" s="14">
        <v>0</v>
      </c>
      <c r="G949" s="16">
        <v>37.49</v>
      </c>
      <c r="H949" s="15">
        <v>3.548</v>
      </c>
      <c r="I949" s="16">
        <v>195.17899940000001</v>
      </c>
      <c r="J949" s="18">
        <v>8.5129999999999997E-2</v>
      </c>
    </row>
    <row r="950" spans="1:10" x14ac:dyDescent="0.3">
      <c r="A950" s="10">
        <v>7</v>
      </c>
      <c r="B950" s="9">
        <v>40844</v>
      </c>
      <c r="C950" s="10">
        <f>YEAR(Walmart_Sales!$B950)</f>
        <v>2011</v>
      </c>
      <c r="D950" s="10">
        <f>MONTH(Walmart_Sales!$B950)</f>
        <v>10</v>
      </c>
      <c r="E950" s="11">
        <v>527339.52000000002</v>
      </c>
      <c r="F950" s="10">
        <v>0</v>
      </c>
      <c r="G950" s="12">
        <v>28.82</v>
      </c>
      <c r="H950" s="11">
        <v>3.55</v>
      </c>
      <c r="I950" s="12">
        <v>195.33189770000001</v>
      </c>
      <c r="J950" s="17">
        <v>8.5129999999999997E-2</v>
      </c>
    </row>
    <row r="951" spans="1:10" x14ac:dyDescent="0.3">
      <c r="A951" s="14">
        <v>7</v>
      </c>
      <c r="B951" s="13">
        <v>40851</v>
      </c>
      <c r="C951" s="14">
        <f>YEAR(Walmart_Sales!$B951)</f>
        <v>2011</v>
      </c>
      <c r="D951" s="14">
        <f>MONTH(Walmart_Sales!$B951)</f>
        <v>11</v>
      </c>
      <c r="E951" s="15">
        <v>564536.01</v>
      </c>
      <c r="F951" s="14">
        <v>0</v>
      </c>
      <c r="G951" s="16">
        <v>23.41</v>
      </c>
      <c r="H951" s="15">
        <v>3.5270000000000001</v>
      </c>
      <c r="I951" s="16">
        <v>195.48479589999999</v>
      </c>
      <c r="J951" s="18">
        <v>8.5129999999999997E-2</v>
      </c>
    </row>
    <row r="952" spans="1:10" x14ac:dyDescent="0.3">
      <c r="A952" s="10">
        <v>7</v>
      </c>
      <c r="B952" s="9">
        <v>40858</v>
      </c>
      <c r="C952" s="10">
        <f>YEAR(Walmart_Sales!$B952)</f>
        <v>2011</v>
      </c>
      <c r="D952" s="10">
        <f>MONTH(Walmart_Sales!$B952)</f>
        <v>11</v>
      </c>
      <c r="E952" s="11">
        <v>556015.59</v>
      </c>
      <c r="F952" s="10">
        <v>0</v>
      </c>
      <c r="G952" s="12">
        <v>19.53</v>
      </c>
      <c r="H952" s="11">
        <v>3.5049999999999999</v>
      </c>
      <c r="I952" s="12">
        <v>195.6376941</v>
      </c>
      <c r="J952" s="17">
        <v>8.5129999999999997E-2</v>
      </c>
    </row>
    <row r="953" spans="1:10" x14ac:dyDescent="0.3">
      <c r="A953" s="14">
        <v>7</v>
      </c>
      <c r="B953" s="13">
        <v>40865</v>
      </c>
      <c r="C953" s="14">
        <f>YEAR(Walmart_Sales!$B953)</f>
        <v>2011</v>
      </c>
      <c r="D953" s="14">
        <f>MONTH(Walmart_Sales!$B953)</f>
        <v>11</v>
      </c>
      <c r="E953" s="15">
        <v>539826.56000000006</v>
      </c>
      <c r="F953" s="14">
        <v>0</v>
      </c>
      <c r="G953" s="16">
        <v>29.53</v>
      </c>
      <c r="H953" s="15">
        <v>3.4790000000000001</v>
      </c>
      <c r="I953" s="16">
        <v>195.7184713</v>
      </c>
      <c r="J953" s="18">
        <v>8.5129999999999997E-2</v>
      </c>
    </row>
    <row r="954" spans="1:10" x14ac:dyDescent="0.3">
      <c r="A954" s="10">
        <v>7</v>
      </c>
      <c r="B954" s="9">
        <v>40872</v>
      </c>
      <c r="C954" s="10">
        <f>YEAR(Walmart_Sales!$B954)</f>
        <v>2011</v>
      </c>
      <c r="D954" s="10">
        <f>MONTH(Walmart_Sales!$B954)</f>
        <v>11</v>
      </c>
      <c r="E954" s="11">
        <v>949075.87</v>
      </c>
      <c r="F954" s="10">
        <v>1</v>
      </c>
      <c r="G954" s="12">
        <v>27.6</v>
      </c>
      <c r="H954" s="11">
        <v>3.4239999999999999</v>
      </c>
      <c r="I954" s="12">
        <v>195.7704</v>
      </c>
      <c r="J954" s="17">
        <v>8.5129999999999997E-2</v>
      </c>
    </row>
    <row r="955" spans="1:10" x14ac:dyDescent="0.3">
      <c r="A955" s="14">
        <v>7</v>
      </c>
      <c r="B955" s="13">
        <v>40879</v>
      </c>
      <c r="C955" s="14">
        <f>YEAR(Walmart_Sales!$B955)</f>
        <v>2011</v>
      </c>
      <c r="D955" s="14">
        <f>MONTH(Walmart_Sales!$B955)</f>
        <v>12</v>
      </c>
      <c r="E955" s="15">
        <v>591907.88</v>
      </c>
      <c r="F955" s="14">
        <v>0</v>
      </c>
      <c r="G955" s="16">
        <v>20.38</v>
      </c>
      <c r="H955" s="15">
        <v>3.3780000000000001</v>
      </c>
      <c r="I955" s="16">
        <v>195.82232870000001</v>
      </c>
      <c r="J955" s="18">
        <v>8.5129999999999997E-2</v>
      </c>
    </row>
    <row r="956" spans="1:10" x14ac:dyDescent="0.3">
      <c r="A956" s="10">
        <v>7</v>
      </c>
      <c r="B956" s="9">
        <v>40886</v>
      </c>
      <c r="C956" s="10">
        <f>YEAR(Walmart_Sales!$B956)</f>
        <v>2011</v>
      </c>
      <c r="D956" s="10">
        <f>MONTH(Walmart_Sales!$B956)</f>
        <v>12</v>
      </c>
      <c r="E956" s="11">
        <v>653845.44999999995</v>
      </c>
      <c r="F956" s="10">
        <v>0</v>
      </c>
      <c r="G956" s="12">
        <v>11.17</v>
      </c>
      <c r="H956" s="11">
        <v>3.331</v>
      </c>
      <c r="I956" s="12">
        <v>195.8742575</v>
      </c>
      <c r="J956" s="17">
        <v>8.5129999999999997E-2</v>
      </c>
    </row>
    <row r="957" spans="1:10" x14ac:dyDescent="0.3">
      <c r="A957" s="14">
        <v>7</v>
      </c>
      <c r="B957" s="13">
        <v>40893</v>
      </c>
      <c r="C957" s="14">
        <f>YEAR(Walmart_Sales!$B957)</f>
        <v>2011</v>
      </c>
      <c r="D957" s="14">
        <f>MONTH(Walmart_Sales!$B957)</f>
        <v>12</v>
      </c>
      <c r="E957" s="15">
        <v>720242.19</v>
      </c>
      <c r="F957" s="14">
        <v>0</v>
      </c>
      <c r="G957" s="16">
        <v>15.2</v>
      </c>
      <c r="H957" s="15">
        <v>3.266</v>
      </c>
      <c r="I957" s="16">
        <v>195.98416850000001</v>
      </c>
      <c r="J957" s="18">
        <v>8.5129999999999997E-2</v>
      </c>
    </row>
    <row r="958" spans="1:10" x14ac:dyDescent="0.3">
      <c r="A958" s="10">
        <v>7</v>
      </c>
      <c r="B958" s="9">
        <v>40900</v>
      </c>
      <c r="C958" s="10">
        <f>YEAR(Walmart_Sales!$B958)</f>
        <v>2011</v>
      </c>
      <c r="D958" s="10">
        <f>MONTH(Walmart_Sales!$B958)</f>
        <v>12</v>
      </c>
      <c r="E958" s="11">
        <v>1059715.27</v>
      </c>
      <c r="F958" s="10">
        <v>0</v>
      </c>
      <c r="G958" s="12">
        <v>12.19</v>
      </c>
      <c r="H958" s="11">
        <v>3.173</v>
      </c>
      <c r="I958" s="12">
        <v>196.17138929999999</v>
      </c>
      <c r="J958" s="17">
        <v>8.5129999999999997E-2</v>
      </c>
    </row>
    <row r="959" spans="1:10" x14ac:dyDescent="0.3">
      <c r="A959" s="14">
        <v>7</v>
      </c>
      <c r="B959" s="13">
        <v>40907</v>
      </c>
      <c r="C959" s="14">
        <f>YEAR(Walmart_Sales!$B959)</f>
        <v>2011</v>
      </c>
      <c r="D959" s="14">
        <f>MONTH(Walmart_Sales!$B959)</f>
        <v>12</v>
      </c>
      <c r="E959" s="15">
        <v>815915.52000000002</v>
      </c>
      <c r="F959" s="14">
        <v>1</v>
      </c>
      <c r="G959" s="16">
        <v>15.56</v>
      </c>
      <c r="H959" s="15">
        <v>3.1190000000000002</v>
      </c>
      <c r="I959" s="16">
        <v>196.35861009999999</v>
      </c>
      <c r="J959" s="18">
        <v>8.5129999999999997E-2</v>
      </c>
    </row>
    <row r="960" spans="1:10" x14ac:dyDescent="0.3">
      <c r="A960" s="10">
        <v>7</v>
      </c>
      <c r="B960" s="9">
        <v>40914</v>
      </c>
      <c r="C960" s="10">
        <f>YEAR(Walmart_Sales!$B960)</f>
        <v>2012</v>
      </c>
      <c r="D960" s="10">
        <f>MONTH(Walmart_Sales!$B960)</f>
        <v>1</v>
      </c>
      <c r="E960" s="11">
        <v>713117.66</v>
      </c>
      <c r="F960" s="10">
        <v>0</v>
      </c>
      <c r="G960" s="12">
        <v>18.670000000000002</v>
      </c>
      <c r="H960" s="11">
        <v>3.0950000000000002</v>
      </c>
      <c r="I960" s="12">
        <v>196.5458309</v>
      </c>
      <c r="J960" s="17">
        <v>8.2560000000000008E-2</v>
      </c>
    </row>
    <row r="961" spans="1:10" x14ac:dyDescent="0.3">
      <c r="A961" s="14">
        <v>7</v>
      </c>
      <c r="B961" s="13">
        <v>40921</v>
      </c>
      <c r="C961" s="14">
        <f>YEAR(Walmart_Sales!$B961)</f>
        <v>2012</v>
      </c>
      <c r="D961" s="14">
        <f>MONTH(Walmart_Sales!$B961)</f>
        <v>1</v>
      </c>
      <c r="E961" s="15">
        <v>593875.46</v>
      </c>
      <c r="F961" s="14">
        <v>0</v>
      </c>
      <c r="G961" s="16">
        <v>7.46</v>
      </c>
      <c r="H961" s="15">
        <v>3.077</v>
      </c>
      <c r="I961" s="16">
        <v>196.7330517</v>
      </c>
      <c r="J961" s="18">
        <v>8.2560000000000008E-2</v>
      </c>
    </row>
    <row r="962" spans="1:10" x14ac:dyDescent="0.3">
      <c r="A962" s="10">
        <v>7</v>
      </c>
      <c r="B962" s="9">
        <v>40928</v>
      </c>
      <c r="C962" s="10">
        <f>YEAR(Walmart_Sales!$B962)</f>
        <v>2012</v>
      </c>
      <c r="D962" s="10">
        <f>MONTH(Walmart_Sales!$B962)</f>
        <v>1</v>
      </c>
      <c r="E962" s="11">
        <v>578002.85</v>
      </c>
      <c r="F962" s="10">
        <v>0</v>
      </c>
      <c r="G962" s="12">
        <v>27.41</v>
      </c>
      <c r="H962" s="11">
        <v>3.0550000000000002</v>
      </c>
      <c r="I962" s="12">
        <v>196.77966520000001</v>
      </c>
      <c r="J962" s="17">
        <v>8.2560000000000008E-2</v>
      </c>
    </row>
    <row r="963" spans="1:10" x14ac:dyDescent="0.3">
      <c r="A963" s="14">
        <v>7</v>
      </c>
      <c r="B963" s="13">
        <v>40935</v>
      </c>
      <c r="C963" s="14">
        <f>YEAR(Walmart_Sales!$B963)</f>
        <v>2012</v>
      </c>
      <c r="D963" s="14">
        <f>MONTH(Walmart_Sales!$B963)</f>
        <v>1</v>
      </c>
      <c r="E963" s="15">
        <v>541037.98</v>
      </c>
      <c r="F963" s="14">
        <v>0</v>
      </c>
      <c r="G963" s="16">
        <v>26.9</v>
      </c>
      <c r="H963" s="15">
        <v>3.0379999999999998</v>
      </c>
      <c r="I963" s="16">
        <v>196.82627859999999</v>
      </c>
      <c r="J963" s="18">
        <v>8.2560000000000008E-2</v>
      </c>
    </row>
    <row r="964" spans="1:10" x14ac:dyDescent="0.3">
      <c r="A964" s="10">
        <v>7</v>
      </c>
      <c r="B964" s="9">
        <v>40942</v>
      </c>
      <c r="C964" s="10">
        <f>YEAR(Walmart_Sales!$B964)</f>
        <v>2012</v>
      </c>
      <c r="D964" s="10">
        <f>MONTH(Walmart_Sales!$B964)</f>
        <v>2</v>
      </c>
      <c r="E964" s="11">
        <v>580453.31999999995</v>
      </c>
      <c r="F964" s="10">
        <v>0</v>
      </c>
      <c r="G964" s="12">
        <v>22.2</v>
      </c>
      <c r="H964" s="11">
        <v>3.0310000000000001</v>
      </c>
      <c r="I964" s="12">
        <v>196.8728921</v>
      </c>
      <c r="J964" s="17">
        <v>8.2560000000000008E-2</v>
      </c>
    </row>
    <row r="965" spans="1:10" x14ac:dyDescent="0.3">
      <c r="A965" s="14">
        <v>7</v>
      </c>
      <c r="B965" s="13">
        <v>40949</v>
      </c>
      <c r="C965" s="14">
        <f>YEAR(Walmart_Sales!$B965)</f>
        <v>2012</v>
      </c>
      <c r="D965" s="14">
        <f>MONTH(Walmart_Sales!$B965)</f>
        <v>2</v>
      </c>
      <c r="E965" s="15">
        <v>563460.77</v>
      </c>
      <c r="F965" s="14">
        <v>1</v>
      </c>
      <c r="G965" s="16">
        <v>18.79</v>
      </c>
      <c r="H965" s="15">
        <v>3.1030000000000002</v>
      </c>
      <c r="I965" s="16">
        <v>196.91950560000001</v>
      </c>
      <c r="J965" s="18">
        <v>8.2560000000000008E-2</v>
      </c>
    </row>
    <row r="966" spans="1:10" x14ac:dyDescent="0.3">
      <c r="A966" s="10">
        <v>7</v>
      </c>
      <c r="B966" s="9">
        <v>40956</v>
      </c>
      <c r="C966" s="10">
        <f>YEAR(Walmart_Sales!$B966)</f>
        <v>2012</v>
      </c>
      <c r="D966" s="10">
        <f>MONTH(Walmart_Sales!$B966)</f>
        <v>2</v>
      </c>
      <c r="E966" s="11">
        <v>620908.18000000005</v>
      </c>
      <c r="F966" s="10">
        <v>0</v>
      </c>
      <c r="G966" s="12">
        <v>27.03</v>
      </c>
      <c r="H966" s="11">
        <v>3.113</v>
      </c>
      <c r="I966" s="12">
        <v>196.9432711</v>
      </c>
      <c r="J966" s="17">
        <v>8.2560000000000008E-2</v>
      </c>
    </row>
    <row r="967" spans="1:10" x14ac:dyDescent="0.3">
      <c r="A967" s="14">
        <v>7</v>
      </c>
      <c r="B967" s="13">
        <v>40963</v>
      </c>
      <c r="C967" s="14">
        <f>YEAR(Walmart_Sales!$B967)</f>
        <v>2012</v>
      </c>
      <c r="D967" s="14">
        <f>MONTH(Walmart_Sales!$B967)</f>
        <v>2</v>
      </c>
      <c r="E967" s="15">
        <v>603041.14</v>
      </c>
      <c r="F967" s="14">
        <v>0</v>
      </c>
      <c r="G967" s="16">
        <v>24.41</v>
      </c>
      <c r="H967" s="15">
        <v>3.129</v>
      </c>
      <c r="I967" s="16">
        <v>196.9499007</v>
      </c>
      <c r="J967" s="18">
        <v>8.2560000000000008E-2</v>
      </c>
    </row>
    <row r="968" spans="1:10" x14ac:dyDescent="0.3">
      <c r="A968" s="10">
        <v>7</v>
      </c>
      <c r="B968" s="9">
        <v>40970</v>
      </c>
      <c r="C968" s="10">
        <f>YEAR(Walmart_Sales!$B968)</f>
        <v>2012</v>
      </c>
      <c r="D968" s="10">
        <f>MONTH(Walmart_Sales!$B968)</f>
        <v>3</v>
      </c>
      <c r="E968" s="11">
        <v>551058.13</v>
      </c>
      <c r="F968" s="10">
        <v>0</v>
      </c>
      <c r="G968" s="12">
        <v>21.64</v>
      </c>
      <c r="H968" s="11">
        <v>3.1909999999999998</v>
      </c>
      <c r="I968" s="12">
        <v>196.9565303</v>
      </c>
      <c r="J968" s="17">
        <v>8.2560000000000008E-2</v>
      </c>
    </row>
    <row r="969" spans="1:10" x14ac:dyDescent="0.3">
      <c r="A969" s="14">
        <v>7</v>
      </c>
      <c r="B969" s="13">
        <v>40977</v>
      </c>
      <c r="C969" s="14">
        <f>YEAR(Walmart_Sales!$B969)</f>
        <v>2012</v>
      </c>
      <c r="D969" s="14">
        <f>MONTH(Walmart_Sales!$B969)</f>
        <v>3</v>
      </c>
      <c r="E969" s="15">
        <v>579166.5</v>
      </c>
      <c r="F969" s="14">
        <v>0</v>
      </c>
      <c r="G969" s="16">
        <v>30.1</v>
      </c>
      <c r="H969" s="15">
        <v>3.286</v>
      </c>
      <c r="I969" s="16">
        <v>196.96315989999999</v>
      </c>
      <c r="J969" s="18">
        <v>8.2560000000000008E-2</v>
      </c>
    </row>
    <row r="970" spans="1:10" x14ac:dyDescent="0.3">
      <c r="A970" s="10">
        <v>7</v>
      </c>
      <c r="B970" s="9">
        <v>40984</v>
      </c>
      <c r="C970" s="10">
        <f>YEAR(Walmart_Sales!$B970)</f>
        <v>2012</v>
      </c>
      <c r="D970" s="10">
        <f>MONTH(Walmart_Sales!$B970)</f>
        <v>3</v>
      </c>
      <c r="E970" s="11">
        <v>669205.73</v>
      </c>
      <c r="F970" s="10">
        <v>0</v>
      </c>
      <c r="G970" s="12">
        <v>37.29</v>
      </c>
      <c r="H970" s="11">
        <v>3.4860000000000002</v>
      </c>
      <c r="I970" s="12">
        <v>197.0457208</v>
      </c>
      <c r="J970" s="17">
        <v>8.2560000000000008E-2</v>
      </c>
    </row>
    <row r="971" spans="1:10" x14ac:dyDescent="0.3">
      <c r="A971" s="14">
        <v>7</v>
      </c>
      <c r="B971" s="13">
        <v>40991</v>
      </c>
      <c r="C971" s="14">
        <f>YEAR(Walmart_Sales!$B971)</f>
        <v>2012</v>
      </c>
      <c r="D971" s="14">
        <f>MONTH(Walmart_Sales!$B971)</f>
        <v>3</v>
      </c>
      <c r="E971" s="15">
        <v>615997.29</v>
      </c>
      <c r="F971" s="14">
        <v>0</v>
      </c>
      <c r="G971" s="16">
        <v>35.06</v>
      </c>
      <c r="H971" s="15">
        <v>3.6640000000000001</v>
      </c>
      <c r="I971" s="16">
        <v>197.22952340000001</v>
      </c>
      <c r="J971" s="18">
        <v>8.2560000000000008E-2</v>
      </c>
    </row>
    <row r="972" spans="1:10" x14ac:dyDescent="0.3">
      <c r="A972" s="10">
        <v>7</v>
      </c>
      <c r="B972" s="9">
        <v>40998</v>
      </c>
      <c r="C972" s="10">
        <f>YEAR(Walmart_Sales!$B972)</f>
        <v>2012</v>
      </c>
      <c r="D972" s="10">
        <f>MONTH(Walmart_Sales!$B972)</f>
        <v>3</v>
      </c>
      <c r="E972" s="11">
        <v>583322.19999999995</v>
      </c>
      <c r="F972" s="10">
        <v>0</v>
      </c>
      <c r="G972" s="12">
        <v>44.99</v>
      </c>
      <c r="H972" s="11">
        <v>3.75</v>
      </c>
      <c r="I972" s="12">
        <v>197.41332589999999</v>
      </c>
      <c r="J972" s="17">
        <v>8.2560000000000008E-2</v>
      </c>
    </row>
    <row r="973" spans="1:10" x14ac:dyDescent="0.3">
      <c r="A973" s="14">
        <v>7</v>
      </c>
      <c r="B973" s="13">
        <v>41005</v>
      </c>
      <c r="C973" s="14">
        <f>YEAR(Walmart_Sales!$B973)</f>
        <v>2012</v>
      </c>
      <c r="D973" s="14">
        <f>MONTH(Walmart_Sales!$B973)</f>
        <v>4</v>
      </c>
      <c r="E973" s="15">
        <v>621425.98</v>
      </c>
      <c r="F973" s="14">
        <v>0</v>
      </c>
      <c r="G973" s="16">
        <v>44.29</v>
      </c>
      <c r="H973" s="15">
        <v>3.8540000000000001</v>
      </c>
      <c r="I973" s="16">
        <v>197.5971285</v>
      </c>
      <c r="J973" s="18">
        <v>8.09E-2</v>
      </c>
    </row>
    <row r="974" spans="1:10" x14ac:dyDescent="0.3">
      <c r="A974" s="10">
        <v>7</v>
      </c>
      <c r="B974" s="9">
        <v>41012</v>
      </c>
      <c r="C974" s="10">
        <f>YEAR(Walmart_Sales!$B974)</f>
        <v>2012</v>
      </c>
      <c r="D974" s="10">
        <f>MONTH(Walmart_Sales!$B974)</f>
        <v>4</v>
      </c>
      <c r="E974" s="11">
        <v>517420.23</v>
      </c>
      <c r="F974" s="10">
        <v>0</v>
      </c>
      <c r="G974" s="12">
        <v>41.43</v>
      </c>
      <c r="H974" s="11">
        <v>3.9009999999999998</v>
      </c>
      <c r="I974" s="12">
        <v>197.78093100000001</v>
      </c>
      <c r="J974" s="17">
        <v>8.09E-2</v>
      </c>
    </row>
    <row r="975" spans="1:10" x14ac:dyDescent="0.3">
      <c r="A975" s="14">
        <v>7</v>
      </c>
      <c r="B975" s="13">
        <v>41019</v>
      </c>
      <c r="C975" s="14">
        <f>YEAR(Walmart_Sales!$B975)</f>
        <v>2012</v>
      </c>
      <c r="D975" s="14">
        <f>MONTH(Walmart_Sales!$B975)</f>
        <v>4</v>
      </c>
      <c r="E975" s="15">
        <v>457340.06</v>
      </c>
      <c r="F975" s="14">
        <v>0</v>
      </c>
      <c r="G975" s="16">
        <v>39.299999999999997</v>
      </c>
      <c r="H975" s="15">
        <v>3.9359999999999999</v>
      </c>
      <c r="I975" s="16">
        <v>197.72273849999999</v>
      </c>
      <c r="J975" s="18">
        <v>8.09E-2</v>
      </c>
    </row>
    <row r="976" spans="1:10" x14ac:dyDescent="0.3">
      <c r="A976" s="10">
        <v>7</v>
      </c>
      <c r="B976" s="9">
        <v>41026</v>
      </c>
      <c r="C976" s="10">
        <f>YEAR(Walmart_Sales!$B976)</f>
        <v>2012</v>
      </c>
      <c r="D976" s="10">
        <f>MONTH(Walmart_Sales!$B976)</f>
        <v>4</v>
      </c>
      <c r="E976" s="11">
        <v>467827.75</v>
      </c>
      <c r="F976" s="10">
        <v>0</v>
      </c>
      <c r="G976" s="12">
        <v>51.49</v>
      </c>
      <c r="H976" s="11">
        <v>3.927</v>
      </c>
      <c r="I976" s="12">
        <v>197.664546</v>
      </c>
      <c r="J976" s="17">
        <v>8.09E-2</v>
      </c>
    </row>
    <row r="977" spans="1:10" x14ac:dyDescent="0.3">
      <c r="A977" s="14">
        <v>7</v>
      </c>
      <c r="B977" s="13">
        <v>41033</v>
      </c>
      <c r="C977" s="14">
        <f>YEAR(Walmart_Sales!$B977)</f>
        <v>2012</v>
      </c>
      <c r="D977" s="14">
        <f>MONTH(Walmart_Sales!$B977)</f>
        <v>5</v>
      </c>
      <c r="E977" s="15">
        <v>465198.89</v>
      </c>
      <c r="F977" s="14">
        <v>0</v>
      </c>
      <c r="G977" s="16">
        <v>45.38</v>
      </c>
      <c r="H977" s="15">
        <v>3.903</v>
      </c>
      <c r="I977" s="16">
        <v>197.60635339999999</v>
      </c>
      <c r="J977" s="18">
        <v>8.09E-2</v>
      </c>
    </row>
    <row r="978" spans="1:10" x14ac:dyDescent="0.3">
      <c r="A978" s="10">
        <v>7</v>
      </c>
      <c r="B978" s="9">
        <v>41040</v>
      </c>
      <c r="C978" s="10">
        <f>YEAR(Walmart_Sales!$B978)</f>
        <v>2012</v>
      </c>
      <c r="D978" s="10">
        <f>MONTH(Walmart_Sales!$B978)</f>
        <v>5</v>
      </c>
      <c r="E978" s="11">
        <v>460397.41</v>
      </c>
      <c r="F978" s="10">
        <v>0</v>
      </c>
      <c r="G978" s="12">
        <v>48.54</v>
      </c>
      <c r="H978" s="11">
        <v>3.87</v>
      </c>
      <c r="I978" s="12">
        <v>197.5481609</v>
      </c>
      <c r="J978" s="17">
        <v>8.09E-2</v>
      </c>
    </row>
    <row r="979" spans="1:10" x14ac:dyDescent="0.3">
      <c r="A979" s="14">
        <v>7</v>
      </c>
      <c r="B979" s="13">
        <v>41047</v>
      </c>
      <c r="C979" s="14">
        <f>YEAR(Walmart_Sales!$B979)</f>
        <v>2012</v>
      </c>
      <c r="D979" s="14">
        <f>MONTH(Walmart_Sales!$B979)</f>
        <v>5</v>
      </c>
      <c r="E979" s="15">
        <v>468428.3</v>
      </c>
      <c r="F979" s="14">
        <v>0</v>
      </c>
      <c r="G979" s="16">
        <v>49.41</v>
      </c>
      <c r="H979" s="15">
        <v>3.8370000000000002</v>
      </c>
      <c r="I979" s="16">
        <v>197.5553137</v>
      </c>
      <c r="J979" s="18">
        <v>8.09E-2</v>
      </c>
    </row>
    <row r="980" spans="1:10" x14ac:dyDescent="0.3">
      <c r="A980" s="10">
        <v>7</v>
      </c>
      <c r="B980" s="9">
        <v>41054</v>
      </c>
      <c r="C980" s="10">
        <f>YEAR(Walmart_Sales!$B980)</f>
        <v>2012</v>
      </c>
      <c r="D980" s="10">
        <f>MONTH(Walmart_Sales!$B980)</f>
        <v>5</v>
      </c>
      <c r="E980" s="11">
        <v>532739.77</v>
      </c>
      <c r="F980" s="10">
        <v>0</v>
      </c>
      <c r="G980" s="12">
        <v>50.6</v>
      </c>
      <c r="H980" s="11">
        <v>3.8039999999999998</v>
      </c>
      <c r="I980" s="12">
        <v>197.5886046</v>
      </c>
      <c r="J980" s="17">
        <v>8.09E-2</v>
      </c>
    </row>
    <row r="981" spans="1:10" x14ac:dyDescent="0.3">
      <c r="A981" s="14">
        <v>7</v>
      </c>
      <c r="B981" s="13">
        <v>41061</v>
      </c>
      <c r="C981" s="14">
        <f>YEAR(Walmart_Sales!$B981)</f>
        <v>2012</v>
      </c>
      <c r="D981" s="14">
        <f>MONTH(Walmart_Sales!$B981)</f>
        <v>6</v>
      </c>
      <c r="E981" s="15">
        <v>598495.02</v>
      </c>
      <c r="F981" s="14">
        <v>0</v>
      </c>
      <c r="G981" s="16">
        <v>55.06</v>
      </c>
      <c r="H981" s="15">
        <v>3.7639999999999998</v>
      </c>
      <c r="I981" s="16">
        <v>197.6218954</v>
      </c>
      <c r="J981" s="18">
        <v>8.09E-2</v>
      </c>
    </row>
    <row r="982" spans="1:10" x14ac:dyDescent="0.3">
      <c r="A982" s="10">
        <v>7</v>
      </c>
      <c r="B982" s="9">
        <v>41068</v>
      </c>
      <c r="C982" s="10">
        <f>YEAR(Walmart_Sales!$B982)</f>
        <v>2012</v>
      </c>
      <c r="D982" s="10">
        <f>MONTH(Walmart_Sales!$B982)</f>
        <v>6</v>
      </c>
      <c r="E982" s="11">
        <v>642963.75</v>
      </c>
      <c r="F982" s="10">
        <v>0</v>
      </c>
      <c r="G982" s="12">
        <v>63.07</v>
      </c>
      <c r="H982" s="11">
        <v>3.7410000000000001</v>
      </c>
      <c r="I982" s="12">
        <v>197.6551863</v>
      </c>
      <c r="J982" s="17">
        <v>8.09E-2</v>
      </c>
    </row>
    <row r="983" spans="1:10" x14ac:dyDescent="0.3">
      <c r="A983" s="14">
        <v>7</v>
      </c>
      <c r="B983" s="13">
        <v>41075</v>
      </c>
      <c r="C983" s="14">
        <f>YEAR(Walmart_Sales!$B983)</f>
        <v>2012</v>
      </c>
      <c r="D983" s="14">
        <f>MONTH(Walmart_Sales!$B983)</f>
        <v>6</v>
      </c>
      <c r="E983" s="15">
        <v>666942.02</v>
      </c>
      <c r="F983" s="14">
        <v>0</v>
      </c>
      <c r="G983" s="16">
        <v>59.33</v>
      </c>
      <c r="H983" s="15">
        <v>3.7229999999999999</v>
      </c>
      <c r="I983" s="16">
        <v>197.69229200000001</v>
      </c>
      <c r="J983" s="18">
        <v>8.09E-2</v>
      </c>
    </row>
    <row r="984" spans="1:10" x14ac:dyDescent="0.3">
      <c r="A984" s="10">
        <v>7</v>
      </c>
      <c r="B984" s="9">
        <v>41082</v>
      </c>
      <c r="C984" s="10">
        <f>YEAR(Walmart_Sales!$B984)</f>
        <v>2012</v>
      </c>
      <c r="D984" s="10">
        <f>MONTH(Walmart_Sales!$B984)</f>
        <v>6</v>
      </c>
      <c r="E984" s="11">
        <v>687344.68</v>
      </c>
      <c r="F984" s="10">
        <v>0</v>
      </c>
      <c r="G984" s="12">
        <v>63.69</v>
      </c>
      <c r="H984" s="11">
        <v>3.7349999999999999</v>
      </c>
      <c r="I984" s="12">
        <v>197.7389345</v>
      </c>
      <c r="J984" s="17">
        <v>8.09E-2</v>
      </c>
    </row>
    <row r="985" spans="1:10" x14ac:dyDescent="0.3">
      <c r="A985" s="14">
        <v>7</v>
      </c>
      <c r="B985" s="13">
        <v>41089</v>
      </c>
      <c r="C985" s="14">
        <f>YEAR(Walmart_Sales!$B985)</f>
        <v>2012</v>
      </c>
      <c r="D985" s="14">
        <f>MONTH(Walmart_Sales!$B985)</f>
        <v>6</v>
      </c>
      <c r="E985" s="15">
        <v>704335.41</v>
      </c>
      <c r="F985" s="14">
        <v>0</v>
      </c>
      <c r="G985" s="16">
        <v>68.84</v>
      </c>
      <c r="H985" s="15">
        <v>3.6930000000000001</v>
      </c>
      <c r="I985" s="16">
        <v>197.78557699999999</v>
      </c>
      <c r="J985" s="18">
        <v>8.09E-2</v>
      </c>
    </row>
    <row r="986" spans="1:10" x14ac:dyDescent="0.3">
      <c r="A986" s="10">
        <v>7</v>
      </c>
      <c r="B986" s="9">
        <v>41096</v>
      </c>
      <c r="C986" s="10">
        <f>YEAR(Walmart_Sales!$B986)</f>
        <v>2012</v>
      </c>
      <c r="D986" s="10">
        <f>MONTH(Walmart_Sales!$B986)</f>
        <v>7</v>
      </c>
      <c r="E986" s="11">
        <v>805642.61</v>
      </c>
      <c r="F986" s="10">
        <v>0</v>
      </c>
      <c r="G986" s="12">
        <v>64.67</v>
      </c>
      <c r="H986" s="11">
        <v>3.6459999999999999</v>
      </c>
      <c r="I986" s="12">
        <v>197.83221950000001</v>
      </c>
      <c r="J986" s="17">
        <v>7.8719999999999998E-2</v>
      </c>
    </row>
    <row r="987" spans="1:10" x14ac:dyDescent="0.3">
      <c r="A987" s="14">
        <v>7</v>
      </c>
      <c r="B987" s="13">
        <v>41103</v>
      </c>
      <c r="C987" s="14">
        <f>YEAR(Walmart_Sales!$B987)</f>
        <v>2012</v>
      </c>
      <c r="D987" s="14">
        <f>MONTH(Walmart_Sales!$B987)</f>
        <v>7</v>
      </c>
      <c r="E987" s="15">
        <v>694150.89</v>
      </c>
      <c r="F987" s="14">
        <v>0</v>
      </c>
      <c r="G987" s="16">
        <v>64.209999999999994</v>
      </c>
      <c r="H987" s="15">
        <v>3.613</v>
      </c>
      <c r="I987" s="16">
        <v>197.87886209999999</v>
      </c>
      <c r="J987" s="18">
        <v>7.8719999999999998E-2</v>
      </c>
    </row>
    <row r="988" spans="1:10" x14ac:dyDescent="0.3">
      <c r="A988" s="10">
        <v>7</v>
      </c>
      <c r="B988" s="9">
        <v>41110</v>
      </c>
      <c r="C988" s="10">
        <f>YEAR(Walmart_Sales!$B988)</f>
        <v>2012</v>
      </c>
      <c r="D988" s="10">
        <f>MONTH(Walmart_Sales!$B988)</f>
        <v>7</v>
      </c>
      <c r="E988" s="11">
        <v>686345.69</v>
      </c>
      <c r="F988" s="10">
        <v>0</v>
      </c>
      <c r="G988" s="12">
        <v>62.87</v>
      </c>
      <c r="H988" s="11">
        <v>3.585</v>
      </c>
      <c r="I988" s="12">
        <v>197.9290378</v>
      </c>
      <c r="J988" s="17">
        <v>7.8719999999999998E-2</v>
      </c>
    </row>
    <row r="989" spans="1:10" x14ac:dyDescent="0.3">
      <c r="A989" s="14">
        <v>7</v>
      </c>
      <c r="B989" s="13">
        <v>41117</v>
      </c>
      <c r="C989" s="14">
        <f>YEAR(Walmart_Sales!$B989)</f>
        <v>2012</v>
      </c>
      <c r="D989" s="14">
        <f>MONTH(Walmart_Sales!$B989)</f>
        <v>7</v>
      </c>
      <c r="E989" s="15">
        <v>686365.4</v>
      </c>
      <c r="F989" s="14">
        <v>0</v>
      </c>
      <c r="G989" s="16">
        <v>64.599999999999994</v>
      </c>
      <c r="H989" s="15">
        <v>3.57</v>
      </c>
      <c r="I989" s="16">
        <v>197.97921360000001</v>
      </c>
      <c r="J989" s="18">
        <v>7.8719999999999998E-2</v>
      </c>
    </row>
    <row r="990" spans="1:10" x14ac:dyDescent="0.3">
      <c r="A990" s="10">
        <v>7</v>
      </c>
      <c r="B990" s="9">
        <v>41124</v>
      </c>
      <c r="C990" s="10">
        <f>YEAR(Walmart_Sales!$B990)</f>
        <v>2012</v>
      </c>
      <c r="D990" s="10">
        <f>MONTH(Walmart_Sales!$B990)</f>
        <v>8</v>
      </c>
      <c r="E990" s="11">
        <v>680954.81</v>
      </c>
      <c r="F990" s="10">
        <v>0</v>
      </c>
      <c r="G990" s="12">
        <v>61.83</v>
      </c>
      <c r="H990" s="11">
        <v>3.528</v>
      </c>
      <c r="I990" s="12">
        <v>198.02938929999999</v>
      </c>
      <c r="J990" s="17">
        <v>7.8719999999999998E-2</v>
      </c>
    </row>
    <row r="991" spans="1:10" x14ac:dyDescent="0.3">
      <c r="A991" s="14">
        <v>7</v>
      </c>
      <c r="B991" s="13">
        <v>41131</v>
      </c>
      <c r="C991" s="14">
        <f>YEAR(Walmart_Sales!$B991)</f>
        <v>2012</v>
      </c>
      <c r="D991" s="14">
        <f>MONTH(Walmart_Sales!$B991)</f>
        <v>8</v>
      </c>
      <c r="E991" s="15">
        <v>675926.3</v>
      </c>
      <c r="F991" s="14">
        <v>0</v>
      </c>
      <c r="G991" s="16">
        <v>63.41</v>
      </c>
      <c r="H991" s="15">
        <v>3.5089999999999999</v>
      </c>
      <c r="I991" s="16">
        <v>198.0795651</v>
      </c>
      <c r="J991" s="18">
        <v>7.8719999999999998E-2</v>
      </c>
    </row>
    <row r="992" spans="1:10" x14ac:dyDescent="0.3">
      <c r="A992" s="10">
        <v>7</v>
      </c>
      <c r="B992" s="9">
        <v>41138</v>
      </c>
      <c r="C992" s="10">
        <f>YEAR(Walmart_Sales!$B992)</f>
        <v>2012</v>
      </c>
      <c r="D992" s="10">
        <f>MONTH(Walmart_Sales!$B992)</f>
        <v>8</v>
      </c>
      <c r="E992" s="11">
        <v>642450.4</v>
      </c>
      <c r="F992" s="10">
        <v>0</v>
      </c>
      <c r="G992" s="12">
        <v>59.66</v>
      </c>
      <c r="H992" s="11">
        <v>3.5449999999999999</v>
      </c>
      <c r="I992" s="12">
        <v>198.1001057</v>
      </c>
      <c r="J992" s="17">
        <v>7.8719999999999998E-2</v>
      </c>
    </row>
    <row r="993" spans="1:10" x14ac:dyDescent="0.3">
      <c r="A993" s="14">
        <v>7</v>
      </c>
      <c r="B993" s="13">
        <v>41145</v>
      </c>
      <c r="C993" s="14">
        <f>YEAR(Walmart_Sales!$B993)</f>
        <v>2012</v>
      </c>
      <c r="D993" s="14">
        <f>MONTH(Walmart_Sales!$B993)</f>
        <v>8</v>
      </c>
      <c r="E993" s="15">
        <v>609099.37</v>
      </c>
      <c r="F993" s="14">
        <v>0</v>
      </c>
      <c r="G993" s="16">
        <v>59.27</v>
      </c>
      <c r="H993" s="15">
        <v>3.5579999999999998</v>
      </c>
      <c r="I993" s="16">
        <v>198.09841990000001</v>
      </c>
      <c r="J993" s="18">
        <v>7.8719999999999998E-2</v>
      </c>
    </row>
    <row r="994" spans="1:10" x14ac:dyDescent="0.3">
      <c r="A994" s="10">
        <v>7</v>
      </c>
      <c r="B994" s="9">
        <v>41152</v>
      </c>
      <c r="C994" s="10">
        <f>YEAR(Walmart_Sales!$B994)</f>
        <v>2012</v>
      </c>
      <c r="D994" s="10">
        <f>MONTH(Walmart_Sales!$B994)</f>
        <v>8</v>
      </c>
      <c r="E994" s="11">
        <v>586467.16</v>
      </c>
      <c r="F994" s="10">
        <v>0</v>
      </c>
      <c r="G994" s="12">
        <v>60.46</v>
      </c>
      <c r="H994" s="11">
        <v>3.556</v>
      </c>
      <c r="I994" s="12">
        <v>198.09673409999999</v>
      </c>
      <c r="J994" s="17">
        <v>7.8719999999999998E-2</v>
      </c>
    </row>
    <row r="995" spans="1:10" x14ac:dyDescent="0.3">
      <c r="A995" s="14">
        <v>7</v>
      </c>
      <c r="B995" s="13">
        <v>41159</v>
      </c>
      <c r="C995" s="14">
        <f>YEAR(Walmart_Sales!$B995)</f>
        <v>2012</v>
      </c>
      <c r="D995" s="14">
        <f>MONTH(Walmart_Sales!$B995)</f>
        <v>9</v>
      </c>
      <c r="E995" s="15">
        <v>597876.55000000005</v>
      </c>
      <c r="F995" s="14">
        <v>1</v>
      </c>
      <c r="G995" s="16">
        <v>57.84</v>
      </c>
      <c r="H995" s="15">
        <v>3.5960000000000001</v>
      </c>
      <c r="I995" s="16">
        <v>198.0950484</v>
      </c>
      <c r="J995" s="18">
        <v>7.8719999999999998E-2</v>
      </c>
    </row>
    <row r="996" spans="1:10" x14ac:dyDescent="0.3">
      <c r="A996" s="10">
        <v>7</v>
      </c>
      <c r="B996" s="9">
        <v>41166</v>
      </c>
      <c r="C996" s="10">
        <f>YEAR(Walmart_Sales!$B996)</f>
        <v>2012</v>
      </c>
      <c r="D996" s="10">
        <f>MONTH(Walmart_Sales!$B996)</f>
        <v>9</v>
      </c>
      <c r="E996" s="11">
        <v>541120.19999999995</v>
      </c>
      <c r="F996" s="10">
        <v>0</v>
      </c>
      <c r="G996" s="12">
        <v>53.66</v>
      </c>
      <c r="H996" s="11">
        <v>3.6589999999999998</v>
      </c>
      <c r="I996" s="12">
        <v>198.12671839999999</v>
      </c>
      <c r="J996" s="17">
        <v>7.8719999999999998E-2</v>
      </c>
    </row>
    <row r="997" spans="1:10" x14ac:dyDescent="0.3">
      <c r="A997" s="14">
        <v>7</v>
      </c>
      <c r="B997" s="13">
        <v>41173</v>
      </c>
      <c r="C997" s="14">
        <f>YEAR(Walmart_Sales!$B997)</f>
        <v>2012</v>
      </c>
      <c r="D997" s="14">
        <f>MONTH(Walmart_Sales!$B997)</f>
        <v>9</v>
      </c>
      <c r="E997" s="15">
        <v>530842.25</v>
      </c>
      <c r="F997" s="14">
        <v>0</v>
      </c>
      <c r="G997" s="16">
        <v>51.77</v>
      </c>
      <c r="H997" s="15">
        <v>3.7650000000000001</v>
      </c>
      <c r="I997" s="16">
        <v>198.35852299999999</v>
      </c>
      <c r="J997" s="18">
        <v>7.8719999999999998E-2</v>
      </c>
    </row>
    <row r="998" spans="1:10" x14ac:dyDescent="0.3">
      <c r="A998" s="10">
        <v>7</v>
      </c>
      <c r="B998" s="9">
        <v>41180</v>
      </c>
      <c r="C998" s="10">
        <f>YEAR(Walmart_Sales!$B998)</f>
        <v>2012</v>
      </c>
      <c r="D998" s="10">
        <f>MONTH(Walmart_Sales!$B998)</f>
        <v>9</v>
      </c>
      <c r="E998" s="11">
        <v>525545.76</v>
      </c>
      <c r="F998" s="10">
        <v>0</v>
      </c>
      <c r="G998" s="12">
        <v>50.64</v>
      </c>
      <c r="H998" s="11">
        <v>3.7890000000000001</v>
      </c>
      <c r="I998" s="12">
        <v>198.59032759999999</v>
      </c>
      <c r="J998" s="17">
        <v>7.8719999999999998E-2</v>
      </c>
    </row>
    <row r="999" spans="1:10" x14ac:dyDescent="0.3">
      <c r="A999" s="14">
        <v>7</v>
      </c>
      <c r="B999" s="13">
        <v>41187</v>
      </c>
      <c r="C999" s="14">
        <f>YEAR(Walmart_Sales!$B999)</f>
        <v>2012</v>
      </c>
      <c r="D999" s="14">
        <f>MONTH(Walmart_Sales!$B999)</f>
        <v>10</v>
      </c>
      <c r="E999" s="15">
        <v>505830.56</v>
      </c>
      <c r="F999" s="14">
        <v>0</v>
      </c>
      <c r="G999" s="16">
        <v>48.43</v>
      </c>
      <c r="H999" s="15">
        <v>3.7789999999999999</v>
      </c>
      <c r="I999" s="16">
        <v>198.8221322</v>
      </c>
      <c r="J999" s="18">
        <v>7.5569999999999998E-2</v>
      </c>
    </row>
    <row r="1000" spans="1:10" x14ac:dyDescent="0.3">
      <c r="A1000" s="10">
        <v>7</v>
      </c>
      <c r="B1000" s="9">
        <v>41194</v>
      </c>
      <c r="C1000" s="10">
        <f>YEAR(Walmart_Sales!$B1000)</f>
        <v>2012</v>
      </c>
      <c r="D1000" s="10">
        <f>MONTH(Walmart_Sales!$B1000)</f>
        <v>10</v>
      </c>
      <c r="E1000" s="11">
        <v>503463.93</v>
      </c>
      <c r="F1000" s="10">
        <v>0</v>
      </c>
      <c r="G1000" s="12">
        <v>41.43</v>
      </c>
      <c r="H1000" s="11">
        <v>3.76</v>
      </c>
      <c r="I1000" s="12">
        <v>199.0539368</v>
      </c>
      <c r="J1000" s="17">
        <v>7.5569999999999998E-2</v>
      </c>
    </row>
    <row r="1001" spans="1:10" x14ac:dyDescent="0.3">
      <c r="A1001" s="14">
        <v>7</v>
      </c>
      <c r="B1001" s="13">
        <v>41201</v>
      </c>
      <c r="C1001" s="14">
        <f>YEAR(Walmart_Sales!$B1001)</f>
        <v>2012</v>
      </c>
      <c r="D1001" s="14">
        <f>MONTH(Walmart_Sales!$B1001)</f>
        <v>10</v>
      </c>
      <c r="E1001" s="15">
        <v>516424.83</v>
      </c>
      <c r="F1001" s="14">
        <v>0</v>
      </c>
      <c r="G1001" s="16">
        <v>43.01</v>
      </c>
      <c r="H1001" s="15">
        <v>3.75</v>
      </c>
      <c r="I1001" s="16">
        <v>199.1481963</v>
      </c>
      <c r="J1001" s="18">
        <v>7.5569999999999998E-2</v>
      </c>
    </row>
    <row r="1002" spans="1:10" x14ac:dyDescent="0.3">
      <c r="A1002" s="10">
        <v>7</v>
      </c>
      <c r="B1002" s="9">
        <v>41208</v>
      </c>
      <c r="C1002" s="10">
        <f>YEAR(Walmart_Sales!$B1002)</f>
        <v>2012</v>
      </c>
      <c r="D1002" s="10">
        <f>MONTH(Walmart_Sales!$B1002)</f>
        <v>10</v>
      </c>
      <c r="E1002" s="11">
        <v>495543.28</v>
      </c>
      <c r="F1002" s="10">
        <v>0</v>
      </c>
      <c r="G1002" s="12">
        <v>42.53</v>
      </c>
      <c r="H1002" s="11">
        <v>3.6859999999999999</v>
      </c>
      <c r="I1002" s="12">
        <v>199.2195317</v>
      </c>
      <c r="J1002" s="17">
        <v>7.5569999999999998E-2</v>
      </c>
    </row>
    <row r="1003" spans="1:10" x14ac:dyDescent="0.3">
      <c r="A1003" s="14">
        <v>8</v>
      </c>
      <c r="B1003" s="13">
        <v>40214</v>
      </c>
      <c r="C1003" s="14">
        <f>YEAR(Walmart_Sales!$B1003)</f>
        <v>2010</v>
      </c>
      <c r="D1003" s="14">
        <f>MONTH(Walmart_Sales!$B1003)</f>
        <v>2</v>
      </c>
      <c r="E1003" s="15">
        <v>1004137.09</v>
      </c>
      <c r="F1003" s="14">
        <v>0</v>
      </c>
      <c r="G1003" s="16">
        <v>34.14</v>
      </c>
      <c r="H1003" s="15">
        <v>2.5720000000000001</v>
      </c>
      <c r="I1003" s="16">
        <v>214.47145119999999</v>
      </c>
      <c r="J1003" s="18">
        <v>6.2990000000000004E-2</v>
      </c>
    </row>
    <row r="1004" spans="1:10" x14ac:dyDescent="0.3">
      <c r="A1004" s="10">
        <v>8</v>
      </c>
      <c r="B1004" s="9">
        <v>40221</v>
      </c>
      <c r="C1004" s="10">
        <f>YEAR(Walmart_Sales!$B1004)</f>
        <v>2010</v>
      </c>
      <c r="D1004" s="10">
        <f>MONTH(Walmart_Sales!$B1004)</f>
        <v>2</v>
      </c>
      <c r="E1004" s="11">
        <v>994801.4</v>
      </c>
      <c r="F1004" s="10">
        <v>1</v>
      </c>
      <c r="G1004" s="12">
        <v>33.340000000000003</v>
      </c>
      <c r="H1004" s="11">
        <v>2.548</v>
      </c>
      <c r="I1004" s="12">
        <v>214.62141890000001</v>
      </c>
      <c r="J1004" s="17">
        <v>6.2990000000000004E-2</v>
      </c>
    </row>
    <row r="1005" spans="1:10" x14ac:dyDescent="0.3">
      <c r="A1005" s="14">
        <v>8</v>
      </c>
      <c r="B1005" s="13">
        <v>40228</v>
      </c>
      <c r="C1005" s="14">
        <f>YEAR(Walmart_Sales!$B1005)</f>
        <v>2010</v>
      </c>
      <c r="D1005" s="14">
        <f>MONTH(Walmart_Sales!$B1005)</f>
        <v>2</v>
      </c>
      <c r="E1005" s="15">
        <v>963960.37</v>
      </c>
      <c r="F1005" s="14">
        <v>0</v>
      </c>
      <c r="G1005" s="16">
        <v>39.1</v>
      </c>
      <c r="H1005" s="15">
        <v>2.5139999999999998</v>
      </c>
      <c r="I1005" s="16">
        <v>214.6664878</v>
      </c>
      <c r="J1005" s="18">
        <v>6.2990000000000004E-2</v>
      </c>
    </row>
    <row r="1006" spans="1:10" x14ac:dyDescent="0.3">
      <c r="A1006" s="10">
        <v>8</v>
      </c>
      <c r="B1006" s="9">
        <v>40235</v>
      </c>
      <c r="C1006" s="10">
        <f>YEAR(Walmart_Sales!$B1006)</f>
        <v>2010</v>
      </c>
      <c r="D1006" s="10">
        <f>MONTH(Walmart_Sales!$B1006)</f>
        <v>2</v>
      </c>
      <c r="E1006" s="11">
        <v>847592.11</v>
      </c>
      <c r="F1006" s="10">
        <v>0</v>
      </c>
      <c r="G1006" s="12">
        <v>37.909999999999997</v>
      </c>
      <c r="H1006" s="11">
        <v>2.5609999999999999</v>
      </c>
      <c r="I1006" s="12">
        <v>214.6940735</v>
      </c>
      <c r="J1006" s="17">
        <v>6.2990000000000004E-2</v>
      </c>
    </row>
    <row r="1007" spans="1:10" x14ac:dyDescent="0.3">
      <c r="A1007" s="14">
        <v>8</v>
      </c>
      <c r="B1007" s="13">
        <v>40242</v>
      </c>
      <c r="C1007" s="14">
        <f>YEAR(Walmart_Sales!$B1007)</f>
        <v>2010</v>
      </c>
      <c r="D1007" s="14">
        <f>MONTH(Walmart_Sales!$B1007)</f>
        <v>3</v>
      </c>
      <c r="E1007" s="15">
        <v>881503.95</v>
      </c>
      <c r="F1007" s="14">
        <v>0</v>
      </c>
      <c r="G1007" s="16">
        <v>45.64</v>
      </c>
      <c r="H1007" s="15">
        <v>2.625</v>
      </c>
      <c r="I1007" s="16">
        <v>214.7216592</v>
      </c>
      <c r="J1007" s="18">
        <v>6.2990000000000004E-2</v>
      </c>
    </row>
    <row r="1008" spans="1:10" x14ac:dyDescent="0.3">
      <c r="A1008" s="10">
        <v>8</v>
      </c>
      <c r="B1008" s="9">
        <v>40249</v>
      </c>
      <c r="C1008" s="10">
        <f>YEAR(Walmart_Sales!$B1008)</f>
        <v>2010</v>
      </c>
      <c r="D1008" s="10">
        <f>MONTH(Walmart_Sales!$B1008)</f>
        <v>3</v>
      </c>
      <c r="E1008" s="11">
        <v>860336.16</v>
      </c>
      <c r="F1008" s="10">
        <v>0</v>
      </c>
      <c r="G1008" s="12">
        <v>49.76</v>
      </c>
      <c r="H1008" s="11">
        <v>2.6669999999999998</v>
      </c>
      <c r="I1008" s="12">
        <v>214.74924490000001</v>
      </c>
      <c r="J1008" s="17">
        <v>6.2990000000000004E-2</v>
      </c>
    </row>
    <row r="1009" spans="1:10" x14ac:dyDescent="0.3">
      <c r="A1009" s="14">
        <v>8</v>
      </c>
      <c r="B1009" s="13">
        <v>40256</v>
      </c>
      <c r="C1009" s="14">
        <f>YEAR(Walmart_Sales!$B1009)</f>
        <v>2010</v>
      </c>
      <c r="D1009" s="14">
        <f>MONTH(Walmart_Sales!$B1009)</f>
        <v>3</v>
      </c>
      <c r="E1009" s="15">
        <v>839911</v>
      </c>
      <c r="F1009" s="14">
        <v>0</v>
      </c>
      <c r="G1009" s="16">
        <v>47.26</v>
      </c>
      <c r="H1009" s="15">
        <v>2.72</v>
      </c>
      <c r="I1009" s="16">
        <v>214.5764954</v>
      </c>
      <c r="J1009" s="18">
        <v>6.2990000000000004E-2</v>
      </c>
    </row>
    <row r="1010" spans="1:10" x14ac:dyDescent="0.3">
      <c r="A1010" s="10">
        <v>8</v>
      </c>
      <c r="B1010" s="9">
        <v>40263</v>
      </c>
      <c r="C1010" s="10">
        <f>YEAR(Walmart_Sales!$B1010)</f>
        <v>2010</v>
      </c>
      <c r="D1010" s="10">
        <f>MONTH(Walmart_Sales!$B1010)</f>
        <v>3</v>
      </c>
      <c r="E1010" s="11">
        <v>772539.12</v>
      </c>
      <c r="F1010" s="10">
        <v>0</v>
      </c>
      <c r="G1010" s="12">
        <v>46.51</v>
      </c>
      <c r="H1010" s="11">
        <v>2.7320000000000002</v>
      </c>
      <c r="I1010" s="12">
        <v>214.3703567</v>
      </c>
      <c r="J1010" s="17">
        <v>6.2990000000000004E-2</v>
      </c>
    </row>
    <row r="1011" spans="1:10" x14ac:dyDescent="0.3">
      <c r="A1011" s="14">
        <v>8</v>
      </c>
      <c r="B1011" s="13">
        <v>40270</v>
      </c>
      <c r="C1011" s="14">
        <f>YEAR(Walmart_Sales!$B1011)</f>
        <v>2010</v>
      </c>
      <c r="D1011" s="14">
        <f>MONTH(Walmart_Sales!$B1011)</f>
        <v>4</v>
      </c>
      <c r="E1011" s="15">
        <v>914500.91</v>
      </c>
      <c r="F1011" s="14">
        <v>0</v>
      </c>
      <c r="G1011" s="16">
        <v>60.18</v>
      </c>
      <c r="H1011" s="15">
        <v>2.7189999999999999</v>
      </c>
      <c r="I1011" s="16">
        <v>214.16421800000001</v>
      </c>
      <c r="J1011" s="18">
        <v>6.2899999999999998E-2</v>
      </c>
    </row>
    <row r="1012" spans="1:10" x14ac:dyDescent="0.3">
      <c r="A1012" s="10">
        <v>8</v>
      </c>
      <c r="B1012" s="9">
        <v>40277</v>
      </c>
      <c r="C1012" s="10">
        <f>YEAR(Walmart_Sales!$B1012)</f>
        <v>2010</v>
      </c>
      <c r="D1012" s="10">
        <f>MONTH(Walmart_Sales!$B1012)</f>
        <v>4</v>
      </c>
      <c r="E1012" s="11">
        <v>916033.92</v>
      </c>
      <c r="F1012" s="10">
        <v>0</v>
      </c>
      <c r="G1012" s="12">
        <v>59.25</v>
      </c>
      <c r="H1012" s="11">
        <v>2.77</v>
      </c>
      <c r="I1012" s="12">
        <v>213.95807930000001</v>
      </c>
      <c r="J1012" s="17">
        <v>6.2899999999999998E-2</v>
      </c>
    </row>
    <row r="1013" spans="1:10" x14ac:dyDescent="0.3">
      <c r="A1013" s="14">
        <v>8</v>
      </c>
      <c r="B1013" s="13">
        <v>40284</v>
      </c>
      <c r="C1013" s="14">
        <f>YEAR(Walmart_Sales!$B1013)</f>
        <v>2010</v>
      </c>
      <c r="D1013" s="14">
        <f>MONTH(Walmart_Sales!$B1013)</f>
        <v>4</v>
      </c>
      <c r="E1013" s="15">
        <v>882917.12</v>
      </c>
      <c r="F1013" s="14">
        <v>0</v>
      </c>
      <c r="G1013" s="16">
        <v>62.66</v>
      </c>
      <c r="H1013" s="15">
        <v>2.8079999999999998</v>
      </c>
      <c r="I1013" s="16">
        <v>213.81863569999999</v>
      </c>
      <c r="J1013" s="18">
        <v>6.2899999999999998E-2</v>
      </c>
    </row>
    <row r="1014" spans="1:10" x14ac:dyDescent="0.3">
      <c r="A1014" s="10">
        <v>8</v>
      </c>
      <c r="B1014" s="9">
        <v>40291</v>
      </c>
      <c r="C1014" s="10">
        <f>YEAR(Walmart_Sales!$B1014)</f>
        <v>2010</v>
      </c>
      <c r="D1014" s="10">
        <f>MONTH(Walmart_Sales!$B1014)</f>
        <v>4</v>
      </c>
      <c r="E1014" s="11">
        <v>850440.26</v>
      </c>
      <c r="F1014" s="10">
        <v>0</v>
      </c>
      <c r="G1014" s="12">
        <v>56.1</v>
      </c>
      <c r="H1014" s="11">
        <v>2.7949999999999999</v>
      </c>
      <c r="I1014" s="12">
        <v>213.76811900000001</v>
      </c>
      <c r="J1014" s="17">
        <v>6.2899999999999998E-2</v>
      </c>
    </row>
    <row r="1015" spans="1:10" x14ac:dyDescent="0.3">
      <c r="A1015" s="14">
        <v>8</v>
      </c>
      <c r="B1015" s="13">
        <v>40298</v>
      </c>
      <c r="C1015" s="14">
        <f>YEAR(Walmart_Sales!$B1015)</f>
        <v>2010</v>
      </c>
      <c r="D1015" s="14">
        <f>MONTH(Walmart_Sales!$B1015)</f>
        <v>4</v>
      </c>
      <c r="E1015" s="15">
        <v>778672.64000000001</v>
      </c>
      <c r="F1015" s="14">
        <v>0</v>
      </c>
      <c r="G1015" s="16">
        <v>61.01</v>
      </c>
      <c r="H1015" s="15">
        <v>2.78</v>
      </c>
      <c r="I1015" s="16">
        <v>213.7176024</v>
      </c>
      <c r="J1015" s="18">
        <v>6.2899999999999998E-2</v>
      </c>
    </row>
    <row r="1016" spans="1:10" x14ac:dyDescent="0.3">
      <c r="A1016" s="10">
        <v>8</v>
      </c>
      <c r="B1016" s="9">
        <v>40305</v>
      </c>
      <c r="C1016" s="10">
        <f>YEAR(Walmart_Sales!$B1016)</f>
        <v>2010</v>
      </c>
      <c r="D1016" s="10">
        <f>MONTH(Walmart_Sales!$B1016)</f>
        <v>5</v>
      </c>
      <c r="E1016" s="11">
        <v>916820.96</v>
      </c>
      <c r="F1016" s="10">
        <v>0</v>
      </c>
      <c r="G1016" s="12">
        <v>62.68</v>
      </c>
      <c r="H1016" s="11">
        <v>2.835</v>
      </c>
      <c r="I1016" s="12">
        <v>213.6670857</v>
      </c>
      <c r="J1016" s="17">
        <v>6.2899999999999998E-2</v>
      </c>
    </row>
    <row r="1017" spans="1:10" x14ac:dyDescent="0.3">
      <c r="A1017" s="14">
        <v>8</v>
      </c>
      <c r="B1017" s="13">
        <v>40312</v>
      </c>
      <c r="C1017" s="14">
        <f>YEAR(Walmart_Sales!$B1017)</f>
        <v>2010</v>
      </c>
      <c r="D1017" s="14">
        <f>MONTH(Walmart_Sales!$B1017)</f>
        <v>5</v>
      </c>
      <c r="E1017" s="15">
        <v>873337.84</v>
      </c>
      <c r="F1017" s="14">
        <v>0</v>
      </c>
      <c r="G1017" s="16">
        <v>61.35</v>
      </c>
      <c r="H1017" s="15">
        <v>2.8540000000000001</v>
      </c>
      <c r="I1017" s="16">
        <v>213.6655355</v>
      </c>
      <c r="J1017" s="18">
        <v>6.2899999999999998E-2</v>
      </c>
    </row>
    <row r="1018" spans="1:10" x14ac:dyDescent="0.3">
      <c r="A1018" s="10">
        <v>8</v>
      </c>
      <c r="B1018" s="9">
        <v>40319</v>
      </c>
      <c r="C1018" s="10">
        <f>YEAR(Walmart_Sales!$B1018)</f>
        <v>2010</v>
      </c>
      <c r="D1018" s="10">
        <f>MONTH(Walmart_Sales!$B1018)</f>
        <v>5</v>
      </c>
      <c r="E1018" s="11">
        <v>818333.21</v>
      </c>
      <c r="F1018" s="10">
        <v>0</v>
      </c>
      <c r="G1018" s="12">
        <v>66.03</v>
      </c>
      <c r="H1018" s="11">
        <v>2.8260000000000001</v>
      </c>
      <c r="I1018" s="12">
        <v>213.95778390000001</v>
      </c>
      <c r="J1018" s="17">
        <v>6.2899999999999998E-2</v>
      </c>
    </row>
    <row r="1019" spans="1:10" x14ac:dyDescent="0.3">
      <c r="A1019" s="14">
        <v>8</v>
      </c>
      <c r="B1019" s="13">
        <v>40326</v>
      </c>
      <c r="C1019" s="14">
        <f>YEAR(Walmart_Sales!$B1019)</f>
        <v>2010</v>
      </c>
      <c r="D1019" s="14">
        <f>MONTH(Walmart_Sales!$B1019)</f>
        <v>5</v>
      </c>
      <c r="E1019" s="15">
        <v>868041.56</v>
      </c>
      <c r="F1019" s="14">
        <v>0</v>
      </c>
      <c r="G1019" s="16">
        <v>74.709999999999994</v>
      </c>
      <c r="H1019" s="15">
        <v>2.7589999999999999</v>
      </c>
      <c r="I1019" s="16">
        <v>214.25003229999999</v>
      </c>
      <c r="J1019" s="18">
        <v>6.2899999999999998E-2</v>
      </c>
    </row>
    <row r="1020" spans="1:10" x14ac:dyDescent="0.3">
      <c r="A1020" s="10">
        <v>8</v>
      </c>
      <c r="B1020" s="9">
        <v>40333</v>
      </c>
      <c r="C1020" s="10">
        <f>YEAR(Walmart_Sales!$B1020)</f>
        <v>2010</v>
      </c>
      <c r="D1020" s="10">
        <f>MONTH(Walmart_Sales!$B1020)</f>
        <v>6</v>
      </c>
      <c r="E1020" s="11">
        <v>958225.41</v>
      </c>
      <c r="F1020" s="10">
        <v>0</v>
      </c>
      <c r="G1020" s="12">
        <v>75.709999999999994</v>
      </c>
      <c r="H1020" s="11">
        <v>2.7050000000000001</v>
      </c>
      <c r="I1020" s="12">
        <v>214.5422806</v>
      </c>
      <c r="J1020" s="17">
        <v>6.2899999999999998E-2</v>
      </c>
    </row>
    <row r="1021" spans="1:10" x14ac:dyDescent="0.3">
      <c r="A1021" s="14">
        <v>8</v>
      </c>
      <c r="B1021" s="13">
        <v>40340</v>
      </c>
      <c r="C1021" s="14">
        <f>YEAR(Walmart_Sales!$B1021)</f>
        <v>2010</v>
      </c>
      <c r="D1021" s="14">
        <f>MONTH(Walmart_Sales!$B1021)</f>
        <v>6</v>
      </c>
      <c r="E1021" s="15">
        <v>914835.86</v>
      </c>
      <c r="F1021" s="14">
        <v>0</v>
      </c>
      <c r="G1021" s="16">
        <v>82.21</v>
      </c>
      <c r="H1021" s="15">
        <v>2.6680000000000001</v>
      </c>
      <c r="I1021" s="16">
        <v>214.834529</v>
      </c>
      <c r="J1021" s="18">
        <v>6.2899999999999998E-2</v>
      </c>
    </row>
    <row r="1022" spans="1:10" x14ac:dyDescent="0.3">
      <c r="A1022" s="10">
        <v>8</v>
      </c>
      <c r="B1022" s="9">
        <v>40347</v>
      </c>
      <c r="C1022" s="10">
        <f>YEAR(Walmart_Sales!$B1022)</f>
        <v>2010</v>
      </c>
      <c r="D1022" s="10">
        <f>MONTH(Walmart_Sales!$B1022)</f>
        <v>6</v>
      </c>
      <c r="E1022" s="11">
        <v>869922.56</v>
      </c>
      <c r="F1022" s="10">
        <v>0</v>
      </c>
      <c r="G1022" s="12">
        <v>78.790000000000006</v>
      </c>
      <c r="H1022" s="11">
        <v>2.637</v>
      </c>
      <c r="I1022" s="12">
        <v>214.8324452</v>
      </c>
      <c r="J1022" s="17">
        <v>6.2899999999999998E-2</v>
      </c>
    </row>
    <row r="1023" spans="1:10" x14ac:dyDescent="0.3">
      <c r="A1023" s="14">
        <v>8</v>
      </c>
      <c r="B1023" s="13">
        <v>40354</v>
      </c>
      <c r="C1023" s="14">
        <f>YEAR(Walmart_Sales!$B1023)</f>
        <v>2010</v>
      </c>
      <c r="D1023" s="14">
        <f>MONTH(Walmart_Sales!$B1023)</f>
        <v>6</v>
      </c>
      <c r="E1023" s="15">
        <v>814919.11</v>
      </c>
      <c r="F1023" s="14">
        <v>0</v>
      </c>
      <c r="G1023" s="16">
        <v>81.78</v>
      </c>
      <c r="H1023" s="15">
        <v>2.653</v>
      </c>
      <c r="I1023" s="16">
        <v>214.71262859999999</v>
      </c>
      <c r="J1023" s="18">
        <v>6.2899999999999998E-2</v>
      </c>
    </row>
    <row r="1024" spans="1:10" x14ac:dyDescent="0.3">
      <c r="A1024" s="10">
        <v>8</v>
      </c>
      <c r="B1024" s="9">
        <v>40361</v>
      </c>
      <c r="C1024" s="10">
        <f>YEAR(Walmart_Sales!$B1024)</f>
        <v>2010</v>
      </c>
      <c r="D1024" s="10">
        <f>MONTH(Walmart_Sales!$B1024)</f>
        <v>7</v>
      </c>
      <c r="E1024" s="11">
        <v>852333.75</v>
      </c>
      <c r="F1024" s="10">
        <v>0</v>
      </c>
      <c r="G1024" s="12">
        <v>74.78</v>
      </c>
      <c r="H1024" s="11">
        <v>2.669</v>
      </c>
      <c r="I1024" s="12">
        <v>214.59281189999999</v>
      </c>
      <c r="J1024" s="17">
        <v>6.3149999999999998E-2</v>
      </c>
    </row>
    <row r="1025" spans="1:10" x14ac:dyDescent="0.3">
      <c r="A1025" s="14">
        <v>8</v>
      </c>
      <c r="B1025" s="13">
        <v>40368</v>
      </c>
      <c r="C1025" s="14">
        <f>YEAR(Walmart_Sales!$B1025)</f>
        <v>2010</v>
      </c>
      <c r="D1025" s="14">
        <f>MONTH(Walmart_Sales!$B1025)</f>
        <v>7</v>
      </c>
      <c r="E1025" s="15">
        <v>845289.77</v>
      </c>
      <c r="F1025" s="14">
        <v>0</v>
      </c>
      <c r="G1025" s="16">
        <v>72.489999999999995</v>
      </c>
      <c r="H1025" s="15">
        <v>2.6419999999999999</v>
      </c>
      <c r="I1025" s="16">
        <v>214.47299520000001</v>
      </c>
      <c r="J1025" s="18">
        <v>6.3149999999999998E-2</v>
      </c>
    </row>
    <row r="1026" spans="1:10" x14ac:dyDescent="0.3">
      <c r="A1026" s="10">
        <v>8</v>
      </c>
      <c r="B1026" s="9">
        <v>40375</v>
      </c>
      <c r="C1026" s="10">
        <f>YEAR(Walmart_Sales!$B1026)</f>
        <v>2010</v>
      </c>
      <c r="D1026" s="10">
        <f>MONTH(Walmart_Sales!$B1026)</f>
        <v>7</v>
      </c>
      <c r="E1026" s="11">
        <v>848630.57</v>
      </c>
      <c r="F1026" s="10">
        <v>0</v>
      </c>
      <c r="G1026" s="12">
        <v>77.489999999999995</v>
      </c>
      <c r="H1026" s="11">
        <v>2.6230000000000002</v>
      </c>
      <c r="I1026" s="12">
        <v>214.4640599</v>
      </c>
      <c r="J1026" s="17">
        <v>6.3149999999999998E-2</v>
      </c>
    </row>
    <row r="1027" spans="1:10" x14ac:dyDescent="0.3">
      <c r="A1027" s="14">
        <v>8</v>
      </c>
      <c r="B1027" s="13">
        <v>40382</v>
      </c>
      <c r="C1027" s="14">
        <f>YEAR(Walmart_Sales!$B1027)</f>
        <v>2010</v>
      </c>
      <c r="D1027" s="14">
        <f>MONTH(Walmart_Sales!$B1027)</f>
        <v>7</v>
      </c>
      <c r="E1027" s="15">
        <v>785515.88</v>
      </c>
      <c r="F1027" s="14">
        <v>0</v>
      </c>
      <c r="G1027" s="16">
        <v>78.290000000000006</v>
      </c>
      <c r="H1027" s="15">
        <v>2.6080000000000001</v>
      </c>
      <c r="I1027" s="16">
        <v>214.60296640000001</v>
      </c>
      <c r="J1027" s="18">
        <v>6.3149999999999998E-2</v>
      </c>
    </row>
    <row r="1028" spans="1:10" x14ac:dyDescent="0.3">
      <c r="A1028" s="10">
        <v>8</v>
      </c>
      <c r="B1028" s="9">
        <v>40389</v>
      </c>
      <c r="C1028" s="10">
        <f>YEAR(Walmart_Sales!$B1028)</f>
        <v>2010</v>
      </c>
      <c r="D1028" s="10">
        <f>MONTH(Walmart_Sales!$B1028)</f>
        <v>7</v>
      </c>
      <c r="E1028" s="11">
        <v>787295.09</v>
      </c>
      <c r="F1028" s="10">
        <v>0</v>
      </c>
      <c r="G1028" s="12">
        <v>76.02</v>
      </c>
      <c r="H1028" s="11">
        <v>2.64</v>
      </c>
      <c r="I1028" s="12">
        <v>214.74187280000001</v>
      </c>
      <c r="J1028" s="17">
        <v>6.3149999999999998E-2</v>
      </c>
    </row>
    <row r="1029" spans="1:10" x14ac:dyDescent="0.3">
      <c r="A1029" s="14">
        <v>8</v>
      </c>
      <c r="B1029" s="13">
        <v>40396</v>
      </c>
      <c r="C1029" s="14">
        <f>YEAR(Walmart_Sales!$B1029)</f>
        <v>2010</v>
      </c>
      <c r="D1029" s="14">
        <f>MONTH(Walmart_Sales!$B1029)</f>
        <v>8</v>
      </c>
      <c r="E1029" s="15">
        <v>893399.77</v>
      </c>
      <c r="F1029" s="14">
        <v>0</v>
      </c>
      <c r="G1029" s="16">
        <v>80.37</v>
      </c>
      <c r="H1029" s="15">
        <v>2.6269999999999998</v>
      </c>
      <c r="I1029" s="16">
        <v>214.8807793</v>
      </c>
      <c r="J1029" s="18">
        <v>6.3149999999999998E-2</v>
      </c>
    </row>
    <row r="1030" spans="1:10" x14ac:dyDescent="0.3">
      <c r="A1030" s="10">
        <v>8</v>
      </c>
      <c r="B1030" s="9">
        <v>40403</v>
      </c>
      <c r="C1030" s="10">
        <f>YEAR(Walmart_Sales!$B1030)</f>
        <v>2010</v>
      </c>
      <c r="D1030" s="10">
        <f>MONTH(Walmart_Sales!$B1030)</f>
        <v>8</v>
      </c>
      <c r="E1030" s="11">
        <v>867919.21</v>
      </c>
      <c r="F1030" s="10">
        <v>0</v>
      </c>
      <c r="G1030" s="12">
        <v>80.11</v>
      </c>
      <c r="H1030" s="11">
        <v>2.6920000000000002</v>
      </c>
      <c r="I1030" s="12">
        <v>215.0196857</v>
      </c>
      <c r="J1030" s="17">
        <v>6.3149999999999998E-2</v>
      </c>
    </row>
    <row r="1031" spans="1:10" x14ac:dyDescent="0.3">
      <c r="A1031" s="14">
        <v>8</v>
      </c>
      <c r="B1031" s="13">
        <v>40410</v>
      </c>
      <c r="C1031" s="14">
        <f>YEAR(Walmart_Sales!$B1031)</f>
        <v>2010</v>
      </c>
      <c r="D1031" s="14">
        <f>MONTH(Walmart_Sales!$B1031)</f>
        <v>8</v>
      </c>
      <c r="E1031" s="15">
        <v>870676.44</v>
      </c>
      <c r="F1031" s="14">
        <v>0</v>
      </c>
      <c r="G1031" s="16">
        <v>79.36</v>
      </c>
      <c r="H1031" s="15">
        <v>2.6640000000000001</v>
      </c>
      <c r="I1031" s="16">
        <v>214.9779825</v>
      </c>
      <c r="J1031" s="18">
        <v>6.3149999999999998E-2</v>
      </c>
    </row>
    <row r="1032" spans="1:10" x14ac:dyDescent="0.3">
      <c r="A1032" s="10">
        <v>8</v>
      </c>
      <c r="B1032" s="9">
        <v>40417</v>
      </c>
      <c r="C1032" s="10">
        <f>YEAR(Walmart_Sales!$B1032)</f>
        <v>2010</v>
      </c>
      <c r="D1032" s="10">
        <f>MONTH(Walmart_Sales!$B1032)</f>
        <v>8</v>
      </c>
      <c r="E1032" s="11">
        <v>888816.78</v>
      </c>
      <c r="F1032" s="10">
        <v>0</v>
      </c>
      <c r="G1032" s="12">
        <v>74.92</v>
      </c>
      <c r="H1032" s="11">
        <v>2.6190000000000002</v>
      </c>
      <c r="I1032" s="12">
        <v>214.9362793</v>
      </c>
      <c r="J1032" s="17">
        <v>6.3149999999999998E-2</v>
      </c>
    </row>
    <row r="1033" spans="1:10" x14ac:dyDescent="0.3">
      <c r="A1033" s="14">
        <v>8</v>
      </c>
      <c r="B1033" s="13">
        <v>40424</v>
      </c>
      <c r="C1033" s="14">
        <f>YEAR(Walmart_Sales!$B1033)</f>
        <v>2010</v>
      </c>
      <c r="D1033" s="14">
        <f>MONTH(Walmart_Sales!$B1033)</f>
        <v>9</v>
      </c>
      <c r="E1033" s="15">
        <v>899036.47</v>
      </c>
      <c r="F1033" s="14">
        <v>0</v>
      </c>
      <c r="G1033" s="16">
        <v>76.14</v>
      </c>
      <c r="H1033" s="15">
        <v>2.577</v>
      </c>
      <c r="I1033" s="16">
        <v>214.894576</v>
      </c>
      <c r="J1033" s="18">
        <v>6.3149999999999998E-2</v>
      </c>
    </row>
    <row r="1034" spans="1:10" x14ac:dyDescent="0.3">
      <c r="A1034" s="10">
        <v>8</v>
      </c>
      <c r="B1034" s="9">
        <v>40431</v>
      </c>
      <c r="C1034" s="10">
        <f>YEAR(Walmart_Sales!$B1034)</f>
        <v>2010</v>
      </c>
      <c r="D1034" s="10">
        <f>MONTH(Walmart_Sales!$B1034)</f>
        <v>9</v>
      </c>
      <c r="E1034" s="11">
        <v>831425.2</v>
      </c>
      <c r="F1034" s="10">
        <v>1</v>
      </c>
      <c r="G1034" s="12">
        <v>74.34</v>
      </c>
      <c r="H1034" s="11">
        <v>2.5649999999999999</v>
      </c>
      <c r="I1034" s="12">
        <v>214.8528728</v>
      </c>
      <c r="J1034" s="17">
        <v>6.3149999999999998E-2</v>
      </c>
    </row>
    <row r="1035" spans="1:10" x14ac:dyDescent="0.3">
      <c r="A1035" s="14">
        <v>8</v>
      </c>
      <c r="B1035" s="13">
        <v>40438</v>
      </c>
      <c r="C1035" s="14">
        <f>YEAR(Walmart_Sales!$B1035)</f>
        <v>2010</v>
      </c>
      <c r="D1035" s="14">
        <f>MONTH(Walmart_Sales!$B1035)</f>
        <v>9</v>
      </c>
      <c r="E1035" s="15">
        <v>836707.85</v>
      </c>
      <c r="F1035" s="14">
        <v>0</v>
      </c>
      <c r="G1035" s="16">
        <v>75.319999999999993</v>
      </c>
      <c r="H1035" s="15">
        <v>2.5819999999999999</v>
      </c>
      <c r="I1035" s="16">
        <v>214.87855619999999</v>
      </c>
      <c r="J1035" s="18">
        <v>6.3149999999999998E-2</v>
      </c>
    </row>
    <row r="1036" spans="1:10" x14ac:dyDescent="0.3">
      <c r="A1036" s="10">
        <v>8</v>
      </c>
      <c r="B1036" s="9">
        <v>40445</v>
      </c>
      <c r="C1036" s="10">
        <f>YEAR(Walmart_Sales!$B1036)</f>
        <v>2010</v>
      </c>
      <c r="D1036" s="10">
        <f>MONTH(Walmart_Sales!$B1036)</f>
        <v>9</v>
      </c>
      <c r="E1036" s="11">
        <v>773725.08</v>
      </c>
      <c r="F1036" s="10">
        <v>0</v>
      </c>
      <c r="G1036" s="12">
        <v>72.209999999999994</v>
      </c>
      <c r="H1036" s="11">
        <v>2.6240000000000001</v>
      </c>
      <c r="I1036" s="12">
        <v>214.9547795</v>
      </c>
      <c r="J1036" s="17">
        <v>6.3149999999999998E-2</v>
      </c>
    </row>
    <row r="1037" spans="1:10" x14ac:dyDescent="0.3">
      <c r="A1037" s="14">
        <v>8</v>
      </c>
      <c r="B1037" s="13">
        <v>40452</v>
      </c>
      <c r="C1037" s="14">
        <f>YEAR(Walmart_Sales!$B1037)</f>
        <v>2010</v>
      </c>
      <c r="D1037" s="14">
        <f>MONTH(Walmart_Sales!$B1037)</f>
        <v>10</v>
      </c>
      <c r="E1037" s="15">
        <v>804105.49</v>
      </c>
      <c r="F1037" s="14">
        <v>0</v>
      </c>
      <c r="G1037" s="16">
        <v>68.7</v>
      </c>
      <c r="H1037" s="15">
        <v>2.6030000000000002</v>
      </c>
      <c r="I1037" s="16">
        <v>215.0310029</v>
      </c>
      <c r="J1037" s="18">
        <v>6.4329999999999998E-2</v>
      </c>
    </row>
    <row r="1038" spans="1:10" x14ac:dyDescent="0.3">
      <c r="A1038" s="10">
        <v>8</v>
      </c>
      <c r="B1038" s="9">
        <v>40459</v>
      </c>
      <c r="C1038" s="10">
        <f>YEAR(Walmart_Sales!$B1038)</f>
        <v>2010</v>
      </c>
      <c r="D1038" s="10">
        <f>MONTH(Walmart_Sales!$B1038)</f>
        <v>10</v>
      </c>
      <c r="E1038" s="11">
        <v>870349.86</v>
      </c>
      <c r="F1038" s="10">
        <v>0</v>
      </c>
      <c r="G1038" s="12">
        <v>62.94</v>
      </c>
      <c r="H1038" s="11">
        <v>2.633</v>
      </c>
      <c r="I1038" s="12">
        <v>215.10722620000001</v>
      </c>
      <c r="J1038" s="17">
        <v>6.4329999999999998E-2</v>
      </c>
    </row>
    <row r="1039" spans="1:10" x14ac:dyDescent="0.3">
      <c r="A1039" s="14">
        <v>8</v>
      </c>
      <c r="B1039" s="13">
        <v>40466</v>
      </c>
      <c r="C1039" s="14">
        <f>YEAR(Walmart_Sales!$B1039)</f>
        <v>2010</v>
      </c>
      <c r="D1039" s="14">
        <f>MONTH(Walmart_Sales!$B1039)</f>
        <v>10</v>
      </c>
      <c r="E1039" s="15">
        <v>826546.96</v>
      </c>
      <c r="F1039" s="14">
        <v>0</v>
      </c>
      <c r="G1039" s="16">
        <v>62.59</v>
      </c>
      <c r="H1039" s="15">
        <v>2.72</v>
      </c>
      <c r="I1039" s="16">
        <v>215.17570000000001</v>
      </c>
      <c r="J1039" s="18">
        <v>6.4329999999999998E-2</v>
      </c>
    </row>
    <row r="1040" spans="1:10" x14ac:dyDescent="0.3">
      <c r="A1040" s="10">
        <v>8</v>
      </c>
      <c r="B1040" s="9">
        <v>40473</v>
      </c>
      <c r="C1040" s="10">
        <f>YEAR(Walmart_Sales!$B1040)</f>
        <v>2010</v>
      </c>
      <c r="D1040" s="10">
        <f>MONTH(Walmart_Sales!$B1040)</f>
        <v>10</v>
      </c>
      <c r="E1040" s="11">
        <v>836419.14</v>
      </c>
      <c r="F1040" s="10">
        <v>0</v>
      </c>
      <c r="G1040" s="12">
        <v>62.86</v>
      </c>
      <c r="H1040" s="11">
        <v>2.7250000000000001</v>
      </c>
      <c r="I1040" s="12">
        <v>215.22479999999999</v>
      </c>
      <c r="J1040" s="17">
        <v>6.4329999999999998E-2</v>
      </c>
    </row>
    <row r="1041" spans="1:10" x14ac:dyDescent="0.3">
      <c r="A1041" s="14">
        <v>8</v>
      </c>
      <c r="B1041" s="13">
        <v>40480</v>
      </c>
      <c r="C1041" s="14">
        <f>YEAR(Walmart_Sales!$B1041)</f>
        <v>2010</v>
      </c>
      <c r="D1041" s="14">
        <f>MONTH(Walmart_Sales!$B1041)</f>
        <v>10</v>
      </c>
      <c r="E1041" s="15">
        <v>830756.76</v>
      </c>
      <c r="F1041" s="14">
        <v>0</v>
      </c>
      <c r="G1041" s="16">
        <v>57.93</v>
      </c>
      <c r="H1041" s="15">
        <v>2.7160000000000002</v>
      </c>
      <c r="I1041" s="16">
        <v>215.2739</v>
      </c>
      <c r="J1041" s="18">
        <v>6.4329999999999998E-2</v>
      </c>
    </row>
    <row r="1042" spans="1:10" x14ac:dyDescent="0.3">
      <c r="A1042" s="10">
        <v>8</v>
      </c>
      <c r="B1042" s="9">
        <v>40487</v>
      </c>
      <c r="C1042" s="10">
        <f>YEAR(Walmart_Sales!$B1042)</f>
        <v>2010</v>
      </c>
      <c r="D1042" s="10">
        <f>MONTH(Walmart_Sales!$B1042)</f>
        <v>11</v>
      </c>
      <c r="E1042" s="11">
        <v>927266.34</v>
      </c>
      <c r="F1042" s="10">
        <v>0</v>
      </c>
      <c r="G1042" s="12">
        <v>55.76</v>
      </c>
      <c r="H1042" s="11">
        <v>2.6890000000000001</v>
      </c>
      <c r="I1042" s="12">
        <v>215.32300000000001</v>
      </c>
      <c r="J1042" s="17">
        <v>6.4329999999999998E-2</v>
      </c>
    </row>
    <row r="1043" spans="1:10" x14ac:dyDescent="0.3">
      <c r="A1043" s="14">
        <v>8</v>
      </c>
      <c r="B1043" s="13">
        <v>40494</v>
      </c>
      <c r="C1043" s="14">
        <f>YEAR(Walmart_Sales!$B1043)</f>
        <v>2010</v>
      </c>
      <c r="D1043" s="14">
        <f>MONTH(Walmart_Sales!$B1043)</f>
        <v>11</v>
      </c>
      <c r="E1043" s="15">
        <v>911538.98</v>
      </c>
      <c r="F1043" s="14">
        <v>0</v>
      </c>
      <c r="G1043" s="16">
        <v>54.89</v>
      </c>
      <c r="H1043" s="15">
        <v>2.7280000000000002</v>
      </c>
      <c r="I1043" s="16">
        <v>215.37209999999999</v>
      </c>
      <c r="J1043" s="18">
        <v>6.4329999999999998E-2</v>
      </c>
    </row>
    <row r="1044" spans="1:10" x14ac:dyDescent="0.3">
      <c r="A1044" s="10">
        <v>8</v>
      </c>
      <c r="B1044" s="9">
        <v>40501</v>
      </c>
      <c r="C1044" s="10">
        <f>YEAR(Walmart_Sales!$B1044)</f>
        <v>2010</v>
      </c>
      <c r="D1044" s="10">
        <f>MONTH(Walmart_Sales!$B1044)</f>
        <v>11</v>
      </c>
      <c r="E1044" s="11">
        <v>885608.04</v>
      </c>
      <c r="F1044" s="10">
        <v>0</v>
      </c>
      <c r="G1044" s="12">
        <v>43.86</v>
      </c>
      <c r="H1044" s="11">
        <v>2.7709999999999999</v>
      </c>
      <c r="I1044" s="12">
        <v>215.25387140000001</v>
      </c>
      <c r="J1044" s="17">
        <v>6.4329999999999998E-2</v>
      </c>
    </row>
    <row r="1045" spans="1:10" x14ac:dyDescent="0.3">
      <c r="A1045" s="14">
        <v>8</v>
      </c>
      <c r="B1045" s="13">
        <v>40508</v>
      </c>
      <c r="C1045" s="14">
        <f>YEAR(Walmart_Sales!$B1045)</f>
        <v>2010</v>
      </c>
      <c r="D1045" s="14">
        <f>MONTH(Walmart_Sales!$B1045)</f>
        <v>11</v>
      </c>
      <c r="E1045" s="15">
        <v>1261693.1599999999</v>
      </c>
      <c r="F1045" s="14">
        <v>1</v>
      </c>
      <c r="G1045" s="16">
        <v>51.07</v>
      </c>
      <c r="H1045" s="15">
        <v>2.7349999999999999</v>
      </c>
      <c r="I1045" s="16">
        <v>215.10775480000001</v>
      </c>
      <c r="J1045" s="18">
        <v>6.4329999999999998E-2</v>
      </c>
    </row>
    <row r="1046" spans="1:10" x14ac:dyDescent="0.3">
      <c r="A1046" s="10">
        <v>8</v>
      </c>
      <c r="B1046" s="9">
        <v>40515</v>
      </c>
      <c r="C1046" s="10">
        <f>YEAR(Walmart_Sales!$B1046)</f>
        <v>2010</v>
      </c>
      <c r="D1046" s="10">
        <f>MONTH(Walmart_Sales!$B1046)</f>
        <v>12</v>
      </c>
      <c r="E1046" s="11">
        <v>952766.93</v>
      </c>
      <c r="F1046" s="10">
        <v>0</v>
      </c>
      <c r="G1046" s="12">
        <v>42.85</v>
      </c>
      <c r="H1046" s="11">
        <v>2.7080000000000002</v>
      </c>
      <c r="I1046" s="12">
        <v>214.96163809999999</v>
      </c>
      <c r="J1046" s="17">
        <v>6.4329999999999998E-2</v>
      </c>
    </row>
    <row r="1047" spans="1:10" x14ac:dyDescent="0.3">
      <c r="A1047" s="14">
        <v>8</v>
      </c>
      <c r="B1047" s="13">
        <v>40522</v>
      </c>
      <c r="C1047" s="14">
        <f>YEAR(Walmart_Sales!$B1047)</f>
        <v>2010</v>
      </c>
      <c r="D1047" s="14">
        <f>MONTH(Walmart_Sales!$B1047)</f>
        <v>12</v>
      </c>
      <c r="E1047" s="15">
        <v>1069061.6299999999</v>
      </c>
      <c r="F1047" s="14">
        <v>0</v>
      </c>
      <c r="G1047" s="16">
        <v>42.47</v>
      </c>
      <c r="H1047" s="15">
        <v>2.843</v>
      </c>
      <c r="I1047" s="16">
        <v>214.81552139999999</v>
      </c>
      <c r="J1047" s="18">
        <v>6.4329999999999998E-2</v>
      </c>
    </row>
    <row r="1048" spans="1:10" x14ac:dyDescent="0.3">
      <c r="A1048" s="10">
        <v>8</v>
      </c>
      <c r="B1048" s="9">
        <v>40529</v>
      </c>
      <c r="C1048" s="10">
        <f>YEAR(Walmart_Sales!$B1048)</f>
        <v>2010</v>
      </c>
      <c r="D1048" s="10">
        <f>MONTH(Walmart_Sales!$B1048)</f>
        <v>12</v>
      </c>
      <c r="E1048" s="11">
        <v>1220579.55</v>
      </c>
      <c r="F1048" s="10">
        <v>0</v>
      </c>
      <c r="G1048" s="12">
        <v>45.03</v>
      </c>
      <c r="H1048" s="11">
        <v>2.8690000000000002</v>
      </c>
      <c r="I1048" s="12">
        <v>214.7510843</v>
      </c>
      <c r="J1048" s="17">
        <v>6.4329999999999998E-2</v>
      </c>
    </row>
    <row r="1049" spans="1:10" x14ac:dyDescent="0.3">
      <c r="A1049" s="14">
        <v>8</v>
      </c>
      <c r="B1049" s="13">
        <v>40536</v>
      </c>
      <c r="C1049" s="14">
        <f>YEAR(Walmart_Sales!$B1049)</f>
        <v>2010</v>
      </c>
      <c r="D1049" s="14">
        <f>MONTH(Walmart_Sales!$B1049)</f>
        <v>12</v>
      </c>
      <c r="E1049" s="15">
        <v>1511641.09</v>
      </c>
      <c r="F1049" s="14">
        <v>0</v>
      </c>
      <c r="G1049" s="16">
        <v>45.67</v>
      </c>
      <c r="H1049" s="15">
        <v>2.8860000000000001</v>
      </c>
      <c r="I1049" s="16">
        <v>214.7479069</v>
      </c>
      <c r="J1049" s="18">
        <v>6.4329999999999998E-2</v>
      </c>
    </row>
    <row r="1050" spans="1:10" x14ac:dyDescent="0.3">
      <c r="A1050" s="10">
        <v>8</v>
      </c>
      <c r="B1050" s="9">
        <v>40543</v>
      </c>
      <c r="C1050" s="10">
        <f>YEAR(Walmart_Sales!$B1050)</f>
        <v>2010</v>
      </c>
      <c r="D1050" s="10">
        <f>MONTH(Walmart_Sales!$B1050)</f>
        <v>12</v>
      </c>
      <c r="E1050" s="11">
        <v>773586.49</v>
      </c>
      <c r="F1050" s="10">
        <v>1</v>
      </c>
      <c r="G1050" s="12">
        <v>41.47</v>
      </c>
      <c r="H1050" s="11">
        <v>2.9430000000000001</v>
      </c>
      <c r="I1050" s="12">
        <v>214.74472950000001</v>
      </c>
      <c r="J1050" s="17">
        <v>6.4329999999999998E-2</v>
      </c>
    </row>
    <row r="1051" spans="1:10" x14ac:dyDescent="0.3">
      <c r="A1051" s="14">
        <v>8</v>
      </c>
      <c r="B1051" s="13">
        <v>40550</v>
      </c>
      <c r="C1051" s="14">
        <f>YEAR(Walmart_Sales!$B1051)</f>
        <v>2011</v>
      </c>
      <c r="D1051" s="14">
        <f>MONTH(Walmart_Sales!$B1051)</f>
        <v>1</v>
      </c>
      <c r="E1051" s="15">
        <v>873065.23</v>
      </c>
      <c r="F1051" s="14">
        <v>0</v>
      </c>
      <c r="G1051" s="16">
        <v>35.770000000000003</v>
      </c>
      <c r="H1051" s="15">
        <v>2.976</v>
      </c>
      <c r="I1051" s="16">
        <v>214.74155210000001</v>
      </c>
      <c r="J1051" s="18">
        <v>6.2619999999999995E-2</v>
      </c>
    </row>
    <row r="1052" spans="1:10" x14ac:dyDescent="0.3">
      <c r="A1052" s="10">
        <v>8</v>
      </c>
      <c r="B1052" s="9">
        <v>40557</v>
      </c>
      <c r="C1052" s="10">
        <f>YEAR(Walmart_Sales!$B1052)</f>
        <v>2011</v>
      </c>
      <c r="D1052" s="10">
        <f>MONTH(Walmart_Sales!$B1052)</f>
        <v>1</v>
      </c>
      <c r="E1052" s="11">
        <v>809646.66</v>
      </c>
      <c r="F1052" s="10">
        <v>0</v>
      </c>
      <c r="G1052" s="12">
        <v>31.62</v>
      </c>
      <c r="H1052" s="11">
        <v>2.9830000000000001</v>
      </c>
      <c r="I1052" s="12">
        <v>214.79309910000001</v>
      </c>
      <c r="J1052" s="17">
        <v>6.2619999999999995E-2</v>
      </c>
    </row>
    <row r="1053" spans="1:10" x14ac:dyDescent="0.3">
      <c r="A1053" s="14">
        <v>8</v>
      </c>
      <c r="B1053" s="13">
        <v>40564</v>
      </c>
      <c r="C1053" s="14">
        <f>YEAR(Walmart_Sales!$B1053)</f>
        <v>2011</v>
      </c>
      <c r="D1053" s="14">
        <f>MONTH(Walmart_Sales!$B1053)</f>
        <v>1</v>
      </c>
      <c r="E1053" s="15">
        <v>822668.23</v>
      </c>
      <c r="F1053" s="14">
        <v>0</v>
      </c>
      <c r="G1053" s="16">
        <v>42.06</v>
      </c>
      <c r="H1053" s="15">
        <v>3.016</v>
      </c>
      <c r="I1053" s="16">
        <v>215.17299259999999</v>
      </c>
      <c r="J1053" s="18">
        <v>6.2619999999999995E-2</v>
      </c>
    </row>
    <row r="1054" spans="1:10" x14ac:dyDescent="0.3">
      <c r="A1054" s="10">
        <v>8</v>
      </c>
      <c r="B1054" s="9">
        <v>40571</v>
      </c>
      <c r="C1054" s="10">
        <f>YEAR(Walmart_Sales!$B1054)</f>
        <v>2011</v>
      </c>
      <c r="D1054" s="10">
        <f>MONTH(Walmart_Sales!$B1054)</f>
        <v>1</v>
      </c>
      <c r="E1054" s="11">
        <v>782256.66</v>
      </c>
      <c r="F1054" s="10">
        <v>0</v>
      </c>
      <c r="G1054" s="12">
        <v>39.26</v>
      </c>
      <c r="H1054" s="11">
        <v>3.01</v>
      </c>
      <c r="I1054" s="12">
        <v>215.55288619999999</v>
      </c>
      <c r="J1054" s="17">
        <v>6.2619999999999995E-2</v>
      </c>
    </row>
    <row r="1055" spans="1:10" x14ac:dyDescent="0.3">
      <c r="A1055" s="14">
        <v>8</v>
      </c>
      <c r="B1055" s="13">
        <v>40578</v>
      </c>
      <c r="C1055" s="14">
        <f>YEAR(Walmart_Sales!$B1055)</f>
        <v>2011</v>
      </c>
      <c r="D1055" s="14">
        <f>MONTH(Walmart_Sales!$B1055)</f>
        <v>2</v>
      </c>
      <c r="E1055" s="15">
        <v>944594.78</v>
      </c>
      <c r="F1055" s="14">
        <v>0</v>
      </c>
      <c r="G1055" s="16">
        <v>24.48</v>
      </c>
      <c r="H1055" s="15">
        <v>2.9889999999999999</v>
      </c>
      <c r="I1055" s="16">
        <v>215.9327797</v>
      </c>
      <c r="J1055" s="18">
        <v>6.2619999999999995E-2</v>
      </c>
    </row>
    <row r="1056" spans="1:10" x14ac:dyDescent="0.3">
      <c r="A1056" s="10">
        <v>8</v>
      </c>
      <c r="B1056" s="9">
        <v>40585</v>
      </c>
      <c r="C1056" s="10">
        <f>YEAR(Walmart_Sales!$B1056)</f>
        <v>2011</v>
      </c>
      <c r="D1056" s="10">
        <f>MONTH(Walmart_Sales!$B1056)</f>
        <v>2</v>
      </c>
      <c r="E1056" s="11">
        <v>996147.39</v>
      </c>
      <c r="F1056" s="10">
        <v>1</v>
      </c>
      <c r="G1056" s="12">
        <v>28.26</v>
      </c>
      <c r="H1056" s="11">
        <v>3.0219999999999998</v>
      </c>
      <c r="I1056" s="12">
        <v>216.3126733</v>
      </c>
      <c r="J1056" s="17">
        <v>6.2619999999999995E-2</v>
      </c>
    </row>
    <row r="1057" spans="1:10" x14ac:dyDescent="0.3">
      <c r="A1057" s="14">
        <v>8</v>
      </c>
      <c r="B1057" s="13">
        <v>40592</v>
      </c>
      <c r="C1057" s="14">
        <f>YEAR(Walmart_Sales!$B1057)</f>
        <v>2011</v>
      </c>
      <c r="D1057" s="14">
        <f>MONTH(Walmart_Sales!$B1057)</f>
        <v>2</v>
      </c>
      <c r="E1057" s="15">
        <v>1065108.6399999999</v>
      </c>
      <c r="F1057" s="14">
        <v>0</v>
      </c>
      <c r="G1057" s="16">
        <v>50.64</v>
      </c>
      <c r="H1057" s="15">
        <v>3.0449999999999999</v>
      </c>
      <c r="I1057" s="16">
        <v>216.6310383</v>
      </c>
      <c r="J1057" s="18">
        <v>6.2619999999999995E-2</v>
      </c>
    </row>
    <row r="1058" spans="1:10" x14ac:dyDescent="0.3">
      <c r="A1058" s="10">
        <v>8</v>
      </c>
      <c r="B1058" s="9">
        <v>40599</v>
      </c>
      <c r="C1058" s="10">
        <f>YEAR(Walmart_Sales!$B1058)</f>
        <v>2011</v>
      </c>
      <c r="D1058" s="10">
        <f>MONTH(Walmart_Sales!$B1058)</f>
        <v>2</v>
      </c>
      <c r="E1058" s="11">
        <v>917317.15</v>
      </c>
      <c r="F1058" s="10">
        <v>0</v>
      </c>
      <c r="G1058" s="12">
        <v>51.29</v>
      </c>
      <c r="H1058" s="11">
        <v>3.0649999999999999</v>
      </c>
      <c r="I1058" s="12">
        <v>216.92479180000001</v>
      </c>
      <c r="J1058" s="17">
        <v>6.2619999999999995E-2</v>
      </c>
    </row>
    <row r="1059" spans="1:10" x14ac:dyDescent="0.3">
      <c r="A1059" s="14">
        <v>8</v>
      </c>
      <c r="B1059" s="13">
        <v>40606</v>
      </c>
      <c r="C1059" s="14">
        <f>YEAR(Walmart_Sales!$B1059)</f>
        <v>2011</v>
      </c>
      <c r="D1059" s="14">
        <f>MONTH(Walmart_Sales!$B1059)</f>
        <v>3</v>
      </c>
      <c r="E1059" s="15">
        <v>935266.43</v>
      </c>
      <c r="F1059" s="14">
        <v>0</v>
      </c>
      <c r="G1059" s="16">
        <v>53.18</v>
      </c>
      <c r="H1059" s="15">
        <v>3.2879999999999998</v>
      </c>
      <c r="I1059" s="16">
        <v>217.21854540000001</v>
      </c>
      <c r="J1059" s="18">
        <v>6.2619999999999995E-2</v>
      </c>
    </row>
    <row r="1060" spans="1:10" x14ac:dyDescent="0.3">
      <c r="A1060" s="10">
        <v>8</v>
      </c>
      <c r="B1060" s="9">
        <v>40613</v>
      </c>
      <c r="C1060" s="10">
        <f>YEAR(Walmart_Sales!$B1060)</f>
        <v>2011</v>
      </c>
      <c r="D1060" s="10">
        <f>MONTH(Walmart_Sales!$B1060)</f>
        <v>3</v>
      </c>
      <c r="E1060" s="11">
        <v>900387.29</v>
      </c>
      <c r="F1060" s="10">
        <v>0</v>
      </c>
      <c r="G1060" s="12">
        <v>49.14</v>
      </c>
      <c r="H1060" s="11">
        <v>3.4590000000000001</v>
      </c>
      <c r="I1060" s="12">
        <v>217.51229900000001</v>
      </c>
      <c r="J1060" s="17">
        <v>6.2619999999999995E-2</v>
      </c>
    </row>
    <row r="1061" spans="1:10" x14ac:dyDescent="0.3">
      <c r="A1061" s="14">
        <v>8</v>
      </c>
      <c r="B1061" s="13">
        <v>40620</v>
      </c>
      <c r="C1061" s="14">
        <f>YEAR(Walmart_Sales!$B1061)</f>
        <v>2011</v>
      </c>
      <c r="D1061" s="14">
        <f>MONTH(Walmart_Sales!$B1061)</f>
        <v>3</v>
      </c>
      <c r="E1061" s="15">
        <v>898289.14</v>
      </c>
      <c r="F1061" s="14">
        <v>0</v>
      </c>
      <c r="G1061" s="16">
        <v>56.68</v>
      </c>
      <c r="H1061" s="15">
        <v>3.488</v>
      </c>
      <c r="I1061" s="16">
        <v>217.77054419999999</v>
      </c>
      <c r="J1061" s="18">
        <v>6.2619999999999995E-2</v>
      </c>
    </row>
    <row r="1062" spans="1:10" x14ac:dyDescent="0.3">
      <c r="A1062" s="10">
        <v>8</v>
      </c>
      <c r="B1062" s="9">
        <v>40627</v>
      </c>
      <c r="C1062" s="10">
        <f>YEAR(Walmart_Sales!$B1062)</f>
        <v>2011</v>
      </c>
      <c r="D1062" s="10">
        <f>MONTH(Walmart_Sales!$B1062)</f>
        <v>3</v>
      </c>
      <c r="E1062" s="11">
        <v>827968.36</v>
      </c>
      <c r="F1062" s="10">
        <v>0</v>
      </c>
      <c r="G1062" s="12">
        <v>59.74</v>
      </c>
      <c r="H1062" s="11">
        <v>3.4729999999999999</v>
      </c>
      <c r="I1062" s="12">
        <v>218.0145862</v>
      </c>
      <c r="J1062" s="17">
        <v>6.2619999999999995E-2</v>
      </c>
    </row>
    <row r="1063" spans="1:10" x14ac:dyDescent="0.3">
      <c r="A1063" s="14">
        <v>8</v>
      </c>
      <c r="B1063" s="13">
        <v>40634</v>
      </c>
      <c r="C1063" s="14">
        <f>YEAR(Walmart_Sales!$B1063)</f>
        <v>2011</v>
      </c>
      <c r="D1063" s="14">
        <f>MONTH(Walmart_Sales!$B1063)</f>
        <v>4</v>
      </c>
      <c r="E1063" s="15">
        <v>878762.3</v>
      </c>
      <c r="F1063" s="14">
        <v>0</v>
      </c>
      <c r="G1063" s="16">
        <v>49.86</v>
      </c>
      <c r="H1063" s="15">
        <v>3.524</v>
      </c>
      <c r="I1063" s="16">
        <v>218.25862810000001</v>
      </c>
      <c r="J1063" s="18">
        <v>6.2969999999999998E-2</v>
      </c>
    </row>
    <row r="1064" spans="1:10" x14ac:dyDescent="0.3">
      <c r="A1064" s="10">
        <v>8</v>
      </c>
      <c r="B1064" s="9">
        <v>40641</v>
      </c>
      <c r="C1064" s="10">
        <f>YEAR(Walmart_Sales!$B1064)</f>
        <v>2011</v>
      </c>
      <c r="D1064" s="10">
        <f>MONTH(Walmart_Sales!$B1064)</f>
        <v>4</v>
      </c>
      <c r="E1064" s="11">
        <v>949825.83</v>
      </c>
      <c r="F1064" s="10">
        <v>0</v>
      </c>
      <c r="G1064" s="12">
        <v>65.62</v>
      </c>
      <c r="H1064" s="11">
        <v>3.6219999999999999</v>
      </c>
      <c r="I1064" s="12">
        <v>218.50266999999999</v>
      </c>
      <c r="J1064" s="17">
        <v>6.2969999999999998E-2</v>
      </c>
    </row>
    <row r="1065" spans="1:10" x14ac:dyDescent="0.3">
      <c r="A1065" s="14">
        <v>8</v>
      </c>
      <c r="B1065" s="13">
        <v>40648</v>
      </c>
      <c r="C1065" s="14">
        <f>YEAR(Walmart_Sales!$B1065)</f>
        <v>2011</v>
      </c>
      <c r="D1065" s="14">
        <f>MONTH(Walmart_Sales!$B1065)</f>
        <v>4</v>
      </c>
      <c r="E1065" s="15">
        <v>908278.74</v>
      </c>
      <c r="F1065" s="14">
        <v>0</v>
      </c>
      <c r="G1065" s="16">
        <v>63.55</v>
      </c>
      <c r="H1065" s="15">
        <v>3.7429999999999999</v>
      </c>
      <c r="I1065" s="16">
        <v>218.72625239999999</v>
      </c>
      <c r="J1065" s="18">
        <v>6.2969999999999998E-2</v>
      </c>
    </row>
    <row r="1066" spans="1:10" x14ac:dyDescent="0.3">
      <c r="A1066" s="10">
        <v>8</v>
      </c>
      <c r="B1066" s="9">
        <v>40655</v>
      </c>
      <c r="C1066" s="10">
        <f>YEAR(Walmart_Sales!$B1066)</f>
        <v>2011</v>
      </c>
      <c r="D1066" s="10">
        <f>MONTH(Walmart_Sales!$B1066)</f>
        <v>4</v>
      </c>
      <c r="E1066" s="11">
        <v>937473.13</v>
      </c>
      <c r="F1066" s="10">
        <v>0</v>
      </c>
      <c r="G1066" s="12">
        <v>65.11</v>
      </c>
      <c r="H1066" s="11">
        <v>3.8069999999999999</v>
      </c>
      <c r="I1066" s="12">
        <v>218.89868569999999</v>
      </c>
      <c r="J1066" s="17">
        <v>6.2969999999999998E-2</v>
      </c>
    </row>
    <row r="1067" spans="1:10" x14ac:dyDescent="0.3">
      <c r="A1067" s="14">
        <v>8</v>
      </c>
      <c r="B1067" s="13">
        <v>40662</v>
      </c>
      <c r="C1067" s="14">
        <f>YEAR(Walmart_Sales!$B1067)</f>
        <v>2011</v>
      </c>
      <c r="D1067" s="14">
        <f>MONTH(Walmart_Sales!$B1067)</f>
        <v>4</v>
      </c>
      <c r="E1067" s="15">
        <v>855014.77</v>
      </c>
      <c r="F1067" s="14">
        <v>0</v>
      </c>
      <c r="G1067" s="16">
        <v>62.29</v>
      </c>
      <c r="H1067" s="15">
        <v>3.81</v>
      </c>
      <c r="I1067" s="16">
        <v>219.07111900000001</v>
      </c>
      <c r="J1067" s="18">
        <v>6.2969999999999998E-2</v>
      </c>
    </row>
    <row r="1068" spans="1:10" x14ac:dyDescent="0.3">
      <c r="A1068" s="10">
        <v>8</v>
      </c>
      <c r="B1068" s="9">
        <v>40669</v>
      </c>
      <c r="C1068" s="10">
        <f>YEAR(Walmart_Sales!$B1068)</f>
        <v>2011</v>
      </c>
      <c r="D1068" s="10">
        <f>MONTH(Walmart_Sales!$B1068)</f>
        <v>5</v>
      </c>
      <c r="E1068" s="11">
        <v>941457.34</v>
      </c>
      <c r="F1068" s="10">
        <v>0</v>
      </c>
      <c r="G1068" s="12">
        <v>58.92</v>
      </c>
      <c r="H1068" s="11">
        <v>3.9060000000000001</v>
      </c>
      <c r="I1068" s="12">
        <v>219.2435524</v>
      </c>
      <c r="J1068" s="17">
        <v>6.2969999999999998E-2</v>
      </c>
    </row>
    <row r="1069" spans="1:10" x14ac:dyDescent="0.3">
      <c r="A1069" s="14">
        <v>8</v>
      </c>
      <c r="B1069" s="13">
        <v>40676</v>
      </c>
      <c r="C1069" s="14">
        <f>YEAR(Walmart_Sales!$B1069)</f>
        <v>2011</v>
      </c>
      <c r="D1069" s="14">
        <f>MONTH(Walmart_Sales!$B1069)</f>
        <v>5</v>
      </c>
      <c r="E1069" s="15">
        <v>895763.41</v>
      </c>
      <c r="F1069" s="14">
        <v>0</v>
      </c>
      <c r="G1069" s="16">
        <v>72.959999999999994</v>
      </c>
      <c r="H1069" s="15">
        <v>3.899</v>
      </c>
      <c r="I1069" s="16">
        <v>219.41598569999999</v>
      </c>
      <c r="J1069" s="18">
        <v>6.2969999999999998E-2</v>
      </c>
    </row>
    <row r="1070" spans="1:10" x14ac:dyDescent="0.3">
      <c r="A1070" s="10">
        <v>8</v>
      </c>
      <c r="B1070" s="9">
        <v>40683</v>
      </c>
      <c r="C1070" s="10">
        <f>YEAR(Walmart_Sales!$B1070)</f>
        <v>2011</v>
      </c>
      <c r="D1070" s="10">
        <f>MONTH(Walmart_Sales!$B1070)</f>
        <v>5</v>
      </c>
      <c r="E1070" s="11">
        <v>836049.89</v>
      </c>
      <c r="F1070" s="10">
        <v>0</v>
      </c>
      <c r="G1070" s="12">
        <v>65.540000000000006</v>
      </c>
      <c r="H1070" s="11">
        <v>3.907</v>
      </c>
      <c r="I1070" s="12">
        <v>219.17469220000001</v>
      </c>
      <c r="J1070" s="17">
        <v>6.2969999999999998E-2</v>
      </c>
    </row>
    <row r="1071" spans="1:10" x14ac:dyDescent="0.3">
      <c r="A1071" s="14">
        <v>8</v>
      </c>
      <c r="B1071" s="13">
        <v>40690</v>
      </c>
      <c r="C1071" s="14">
        <f>YEAR(Walmart_Sales!$B1071)</f>
        <v>2011</v>
      </c>
      <c r="D1071" s="14">
        <f>MONTH(Walmart_Sales!$B1071)</f>
        <v>5</v>
      </c>
      <c r="E1071" s="15">
        <v>857939.41</v>
      </c>
      <c r="F1071" s="14">
        <v>0</v>
      </c>
      <c r="G1071" s="16">
        <v>73.14</v>
      </c>
      <c r="H1071" s="15">
        <v>3.786</v>
      </c>
      <c r="I1071" s="16">
        <v>218.9333986</v>
      </c>
      <c r="J1071" s="18">
        <v>6.2969999999999998E-2</v>
      </c>
    </row>
    <row r="1072" spans="1:10" x14ac:dyDescent="0.3">
      <c r="A1072" s="10">
        <v>8</v>
      </c>
      <c r="B1072" s="9">
        <v>40697</v>
      </c>
      <c r="C1072" s="10">
        <f>YEAR(Walmart_Sales!$B1072)</f>
        <v>2011</v>
      </c>
      <c r="D1072" s="10">
        <f>MONTH(Walmart_Sales!$B1072)</f>
        <v>6</v>
      </c>
      <c r="E1072" s="11">
        <v>929222.16</v>
      </c>
      <c r="F1072" s="10">
        <v>0</v>
      </c>
      <c r="G1072" s="12">
        <v>82.05</v>
      </c>
      <c r="H1072" s="11">
        <v>3.6989999999999998</v>
      </c>
      <c r="I1072" s="12">
        <v>218.69210509999999</v>
      </c>
      <c r="J1072" s="17">
        <v>6.2969999999999998E-2</v>
      </c>
    </row>
    <row r="1073" spans="1:10" x14ac:dyDescent="0.3">
      <c r="A1073" s="14">
        <v>8</v>
      </c>
      <c r="B1073" s="13">
        <v>40704</v>
      </c>
      <c r="C1073" s="14">
        <f>YEAR(Walmart_Sales!$B1073)</f>
        <v>2011</v>
      </c>
      <c r="D1073" s="14">
        <f>MONTH(Walmart_Sales!$B1073)</f>
        <v>6</v>
      </c>
      <c r="E1073" s="15">
        <v>897309.41</v>
      </c>
      <c r="F1073" s="14">
        <v>0</v>
      </c>
      <c r="G1073" s="16">
        <v>82.21</v>
      </c>
      <c r="H1073" s="15">
        <v>3.6480000000000001</v>
      </c>
      <c r="I1073" s="16">
        <v>218.45081149999999</v>
      </c>
      <c r="J1073" s="18">
        <v>6.2969999999999998E-2</v>
      </c>
    </row>
    <row r="1074" spans="1:10" x14ac:dyDescent="0.3">
      <c r="A1074" s="10">
        <v>8</v>
      </c>
      <c r="B1074" s="9">
        <v>40711</v>
      </c>
      <c r="C1074" s="10">
        <f>YEAR(Walmart_Sales!$B1074)</f>
        <v>2011</v>
      </c>
      <c r="D1074" s="10">
        <f>MONTH(Walmart_Sales!$B1074)</f>
        <v>6</v>
      </c>
      <c r="E1074" s="11">
        <v>922048.41</v>
      </c>
      <c r="F1074" s="10">
        <v>0</v>
      </c>
      <c r="G1074" s="12">
        <v>84.73</v>
      </c>
      <c r="H1074" s="11">
        <v>3.637</v>
      </c>
      <c r="I1074" s="12">
        <v>218.4021448</v>
      </c>
      <c r="J1074" s="17">
        <v>6.2969999999999998E-2</v>
      </c>
    </row>
    <row r="1075" spans="1:10" x14ac:dyDescent="0.3">
      <c r="A1075" s="14">
        <v>8</v>
      </c>
      <c r="B1075" s="13">
        <v>40718</v>
      </c>
      <c r="C1075" s="14">
        <f>YEAR(Walmart_Sales!$B1075)</f>
        <v>2011</v>
      </c>
      <c r="D1075" s="14">
        <f>MONTH(Walmart_Sales!$B1075)</f>
        <v>6</v>
      </c>
      <c r="E1075" s="15">
        <v>864881.24</v>
      </c>
      <c r="F1075" s="14">
        <v>0</v>
      </c>
      <c r="G1075" s="16">
        <v>83.94</v>
      </c>
      <c r="H1075" s="15">
        <v>3.5939999999999999</v>
      </c>
      <c r="I1075" s="16">
        <v>218.4979481</v>
      </c>
      <c r="J1075" s="18">
        <v>6.2969999999999998E-2</v>
      </c>
    </row>
    <row r="1076" spans="1:10" x14ac:dyDescent="0.3">
      <c r="A1076" s="10">
        <v>8</v>
      </c>
      <c r="B1076" s="9">
        <v>40725</v>
      </c>
      <c r="C1076" s="10">
        <f>YEAR(Walmart_Sales!$B1076)</f>
        <v>2011</v>
      </c>
      <c r="D1076" s="10">
        <f>MONTH(Walmart_Sales!$B1076)</f>
        <v>7</v>
      </c>
      <c r="E1076" s="11">
        <v>883683.35</v>
      </c>
      <c r="F1076" s="10">
        <v>0</v>
      </c>
      <c r="G1076" s="12">
        <v>87.26</v>
      </c>
      <c r="H1076" s="11">
        <v>3.524</v>
      </c>
      <c r="I1076" s="12">
        <v>218.5937514</v>
      </c>
      <c r="J1076" s="17">
        <v>6.4250000000000002E-2</v>
      </c>
    </row>
    <row r="1077" spans="1:10" x14ac:dyDescent="0.3">
      <c r="A1077" s="14">
        <v>8</v>
      </c>
      <c r="B1077" s="13">
        <v>40732</v>
      </c>
      <c r="C1077" s="14">
        <f>YEAR(Walmart_Sales!$B1077)</f>
        <v>2011</v>
      </c>
      <c r="D1077" s="14">
        <f>MONTH(Walmart_Sales!$B1077)</f>
        <v>7</v>
      </c>
      <c r="E1077" s="15">
        <v>861965.12</v>
      </c>
      <c r="F1077" s="14">
        <v>0</v>
      </c>
      <c r="G1077" s="16">
        <v>83.57</v>
      </c>
      <c r="H1077" s="15">
        <v>3.48</v>
      </c>
      <c r="I1077" s="16">
        <v>218.6895548</v>
      </c>
      <c r="J1077" s="18">
        <v>6.4250000000000002E-2</v>
      </c>
    </row>
    <row r="1078" spans="1:10" x14ac:dyDescent="0.3">
      <c r="A1078" s="10">
        <v>8</v>
      </c>
      <c r="B1078" s="9">
        <v>40739</v>
      </c>
      <c r="C1078" s="10">
        <f>YEAR(Walmart_Sales!$B1078)</f>
        <v>2011</v>
      </c>
      <c r="D1078" s="10">
        <f>MONTH(Walmart_Sales!$B1078)</f>
        <v>7</v>
      </c>
      <c r="E1078" s="11">
        <v>849925.37</v>
      </c>
      <c r="F1078" s="10">
        <v>0</v>
      </c>
      <c r="G1078" s="12">
        <v>84.26</v>
      </c>
      <c r="H1078" s="11">
        <v>3.5750000000000002</v>
      </c>
      <c r="I1078" s="12">
        <v>218.77462170000001</v>
      </c>
      <c r="J1078" s="17">
        <v>6.4250000000000002E-2</v>
      </c>
    </row>
    <row r="1079" spans="1:10" x14ac:dyDescent="0.3">
      <c r="A1079" s="14">
        <v>8</v>
      </c>
      <c r="B1079" s="13">
        <v>40746</v>
      </c>
      <c r="C1079" s="14">
        <f>YEAR(Walmart_Sales!$B1079)</f>
        <v>2011</v>
      </c>
      <c r="D1079" s="14">
        <f>MONTH(Walmart_Sales!$B1079)</f>
        <v>7</v>
      </c>
      <c r="E1079" s="15">
        <v>829902.42</v>
      </c>
      <c r="F1079" s="14">
        <v>0</v>
      </c>
      <c r="G1079" s="16">
        <v>85.46</v>
      </c>
      <c r="H1079" s="15">
        <v>3.6509999999999998</v>
      </c>
      <c r="I1079" s="16">
        <v>218.83284750000001</v>
      </c>
      <c r="J1079" s="18">
        <v>6.4250000000000002E-2</v>
      </c>
    </row>
    <row r="1080" spans="1:10" x14ac:dyDescent="0.3">
      <c r="A1080" s="10">
        <v>8</v>
      </c>
      <c r="B1080" s="9">
        <v>40753</v>
      </c>
      <c r="C1080" s="10">
        <f>YEAR(Walmart_Sales!$B1080)</f>
        <v>2011</v>
      </c>
      <c r="D1080" s="10">
        <f>MONTH(Walmart_Sales!$B1080)</f>
        <v>7</v>
      </c>
      <c r="E1080" s="11">
        <v>807082.19</v>
      </c>
      <c r="F1080" s="10">
        <v>0</v>
      </c>
      <c r="G1080" s="12">
        <v>86.46</v>
      </c>
      <c r="H1080" s="11">
        <v>3.6819999999999999</v>
      </c>
      <c r="I1080" s="12">
        <v>218.89107329999999</v>
      </c>
      <c r="J1080" s="17">
        <v>6.4250000000000002E-2</v>
      </c>
    </row>
    <row r="1081" spans="1:10" x14ac:dyDescent="0.3">
      <c r="A1081" s="14">
        <v>8</v>
      </c>
      <c r="B1081" s="13">
        <v>40760</v>
      </c>
      <c r="C1081" s="14">
        <f>YEAR(Walmart_Sales!$B1081)</f>
        <v>2011</v>
      </c>
      <c r="D1081" s="14">
        <f>MONTH(Walmart_Sales!$B1081)</f>
        <v>8</v>
      </c>
      <c r="E1081" s="15">
        <v>892393.77</v>
      </c>
      <c r="F1081" s="14">
        <v>0</v>
      </c>
      <c r="G1081" s="16">
        <v>85.15</v>
      </c>
      <c r="H1081" s="15">
        <v>3.6840000000000002</v>
      </c>
      <c r="I1081" s="16">
        <v>218.94929909999999</v>
      </c>
      <c r="J1081" s="18">
        <v>6.4250000000000002E-2</v>
      </c>
    </row>
    <row r="1082" spans="1:10" x14ac:dyDescent="0.3">
      <c r="A1082" s="10">
        <v>8</v>
      </c>
      <c r="B1082" s="9">
        <v>40767</v>
      </c>
      <c r="C1082" s="10">
        <f>YEAR(Walmart_Sales!$B1082)</f>
        <v>2011</v>
      </c>
      <c r="D1082" s="10">
        <f>MONTH(Walmart_Sales!$B1082)</f>
        <v>8</v>
      </c>
      <c r="E1082" s="11">
        <v>856796.1</v>
      </c>
      <c r="F1082" s="10">
        <v>0</v>
      </c>
      <c r="G1082" s="12">
        <v>86.05</v>
      </c>
      <c r="H1082" s="11">
        <v>3.6379999999999999</v>
      </c>
      <c r="I1082" s="12">
        <v>219.00752489999999</v>
      </c>
      <c r="J1082" s="17">
        <v>6.4250000000000002E-2</v>
      </c>
    </row>
    <row r="1083" spans="1:10" x14ac:dyDescent="0.3">
      <c r="A1083" s="14">
        <v>8</v>
      </c>
      <c r="B1083" s="13">
        <v>40774</v>
      </c>
      <c r="C1083" s="14">
        <f>YEAR(Walmart_Sales!$B1083)</f>
        <v>2011</v>
      </c>
      <c r="D1083" s="14">
        <f>MONTH(Walmart_Sales!$B1083)</f>
        <v>8</v>
      </c>
      <c r="E1083" s="15">
        <v>895066.5</v>
      </c>
      <c r="F1083" s="14">
        <v>0</v>
      </c>
      <c r="G1083" s="16">
        <v>82.92</v>
      </c>
      <c r="H1083" s="15">
        <v>3.5539999999999998</v>
      </c>
      <c r="I1083" s="16">
        <v>219.07019679999999</v>
      </c>
      <c r="J1083" s="18">
        <v>6.4250000000000002E-2</v>
      </c>
    </row>
    <row r="1084" spans="1:10" x14ac:dyDescent="0.3">
      <c r="A1084" s="10">
        <v>8</v>
      </c>
      <c r="B1084" s="9">
        <v>40781</v>
      </c>
      <c r="C1084" s="10">
        <f>YEAR(Walmart_Sales!$B1084)</f>
        <v>2011</v>
      </c>
      <c r="D1084" s="10">
        <f>MONTH(Walmart_Sales!$B1084)</f>
        <v>8</v>
      </c>
      <c r="E1084" s="11">
        <v>912542.82</v>
      </c>
      <c r="F1084" s="10">
        <v>0</v>
      </c>
      <c r="G1084" s="12">
        <v>84.69</v>
      </c>
      <c r="H1084" s="11">
        <v>3.5230000000000001</v>
      </c>
      <c r="I1084" s="12">
        <v>219.13360969999999</v>
      </c>
      <c r="J1084" s="17">
        <v>6.4250000000000002E-2</v>
      </c>
    </row>
    <row r="1085" spans="1:10" x14ac:dyDescent="0.3">
      <c r="A1085" s="14">
        <v>8</v>
      </c>
      <c r="B1085" s="13">
        <v>40788</v>
      </c>
      <c r="C1085" s="14">
        <f>YEAR(Walmart_Sales!$B1085)</f>
        <v>2011</v>
      </c>
      <c r="D1085" s="14">
        <f>MONTH(Walmart_Sales!$B1085)</f>
        <v>9</v>
      </c>
      <c r="E1085" s="15">
        <v>891387.14</v>
      </c>
      <c r="F1085" s="14">
        <v>0</v>
      </c>
      <c r="G1085" s="16">
        <v>84.77</v>
      </c>
      <c r="H1085" s="15">
        <v>3.5329999999999999</v>
      </c>
      <c r="I1085" s="16">
        <v>219.1970226</v>
      </c>
      <c r="J1085" s="18">
        <v>6.4250000000000002E-2</v>
      </c>
    </row>
    <row r="1086" spans="1:10" x14ac:dyDescent="0.3">
      <c r="A1086" s="10">
        <v>8</v>
      </c>
      <c r="B1086" s="9">
        <v>40795</v>
      </c>
      <c r="C1086" s="10">
        <f>YEAR(Walmart_Sales!$B1086)</f>
        <v>2011</v>
      </c>
      <c r="D1086" s="10">
        <f>MONTH(Walmart_Sales!$B1086)</f>
        <v>9</v>
      </c>
      <c r="E1086" s="11">
        <v>848358.09</v>
      </c>
      <c r="F1086" s="10">
        <v>1</v>
      </c>
      <c r="G1086" s="12">
        <v>69.010000000000005</v>
      </c>
      <c r="H1086" s="11">
        <v>3.5459999999999998</v>
      </c>
      <c r="I1086" s="12">
        <v>219.2604355</v>
      </c>
      <c r="J1086" s="17">
        <v>6.4250000000000002E-2</v>
      </c>
    </row>
    <row r="1087" spans="1:10" x14ac:dyDescent="0.3">
      <c r="A1087" s="14">
        <v>8</v>
      </c>
      <c r="B1087" s="13">
        <v>40802</v>
      </c>
      <c r="C1087" s="14">
        <f>YEAR(Walmart_Sales!$B1087)</f>
        <v>2011</v>
      </c>
      <c r="D1087" s="14">
        <f>MONTH(Walmart_Sales!$B1087)</f>
        <v>9</v>
      </c>
      <c r="E1087" s="15">
        <v>870971.82</v>
      </c>
      <c r="F1087" s="14">
        <v>0</v>
      </c>
      <c r="G1087" s="16">
        <v>69.09</v>
      </c>
      <c r="H1087" s="15">
        <v>3.5259999999999998</v>
      </c>
      <c r="I1087" s="16">
        <v>219.44424430000001</v>
      </c>
      <c r="J1087" s="18">
        <v>6.4250000000000002E-2</v>
      </c>
    </row>
    <row r="1088" spans="1:10" x14ac:dyDescent="0.3">
      <c r="A1088" s="10">
        <v>8</v>
      </c>
      <c r="B1088" s="9">
        <v>40809</v>
      </c>
      <c r="C1088" s="10">
        <f>YEAR(Walmart_Sales!$B1088)</f>
        <v>2011</v>
      </c>
      <c r="D1088" s="10">
        <f>MONTH(Walmart_Sales!$B1088)</f>
        <v>9</v>
      </c>
      <c r="E1088" s="11">
        <v>806444.29</v>
      </c>
      <c r="F1088" s="10">
        <v>0</v>
      </c>
      <c r="G1088" s="12">
        <v>68.72</v>
      </c>
      <c r="H1088" s="11">
        <v>3.4670000000000001</v>
      </c>
      <c r="I1088" s="12">
        <v>219.78858099999999</v>
      </c>
      <c r="J1088" s="17">
        <v>6.4250000000000002E-2</v>
      </c>
    </row>
    <row r="1089" spans="1:10" x14ac:dyDescent="0.3">
      <c r="A1089" s="14">
        <v>8</v>
      </c>
      <c r="B1089" s="13">
        <v>40816</v>
      </c>
      <c r="C1089" s="14">
        <f>YEAR(Walmart_Sales!$B1089)</f>
        <v>2011</v>
      </c>
      <c r="D1089" s="14">
        <f>MONTH(Walmart_Sales!$B1089)</f>
        <v>9</v>
      </c>
      <c r="E1089" s="15">
        <v>809049.37</v>
      </c>
      <c r="F1089" s="14">
        <v>0</v>
      </c>
      <c r="G1089" s="16">
        <v>72.2</v>
      </c>
      <c r="H1089" s="15">
        <v>3.355</v>
      </c>
      <c r="I1089" s="16">
        <v>220.13291760000001</v>
      </c>
      <c r="J1089" s="18">
        <v>6.4250000000000002E-2</v>
      </c>
    </row>
    <row r="1090" spans="1:10" x14ac:dyDescent="0.3">
      <c r="A1090" s="10">
        <v>8</v>
      </c>
      <c r="B1090" s="9">
        <v>40823</v>
      </c>
      <c r="C1090" s="10">
        <f>YEAR(Walmart_Sales!$B1090)</f>
        <v>2011</v>
      </c>
      <c r="D1090" s="10">
        <f>MONTH(Walmart_Sales!$B1090)</f>
        <v>10</v>
      </c>
      <c r="E1090" s="11">
        <v>929976.55</v>
      </c>
      <c r="F1090" s="10">
        <v>0</v>
      </c>
      <c r="G1090" s="12">
        <v>67.61</v>
      </c>
      <c r="H1090" s="11">
        <v>3.2850000000000001</v>
      </c>
      <c r="I1090" s="12">
        <v>220.4772543</v>
      </c>
      <c r="J1090" s="17">
        <v>6.123E-2</v>
      </c>
    </row>
    <row r="1091" spans="1:10" x14ac:dyDescent="0.3">
      <c r="A1091" s="14">
        <v>8</v>
      </c>
      <c r="B1091" s="13">
        <v>40830</v>
      </c>
      <c r="C1091" s="14">
        <f>YEAR(Walmart_Sales!$B1091)</f>
        <v>2011</v>
      </c>
      <c r="D1091" s="14">
        <f>MONTH(Walmart_Sales!$B1091)</f>
        <v>10</v>
      </c>
      <c r="E1091" s="15">
        <v>863188.26</v>
      </c>
      <c r="F1091" s="14">
        <v>0</v>
      </c>
      <c r="G1091" s="16">
        <v>61.74</v>
      </c>
      <c r="H1091" s="15">
        <v>3.274</v>
      </c>
      <c r="I1091" s="16">
        <v>220.79609350000001</v>
      </c>
      <c r="J1091" s="18">
        <v>6.123E-2</v>
      </c>
    </row>
    <row r="1092" spans="1:10" x14ac:dyDescent="0.3">
      <c r="A1092" s="10">
        <v>8</v>
      </c>
      <c r="B1092" s="9">
        <v>40837</v>
      </c>
      <c r="C1092" s="10">
        <f>YEAR(Walmart_Sales!$B1092)</f>
        <v>2011</v>
      </c>
      <c r="D1092" s="10">
        <f>MONTH(Walmart_Sales!$B1092)</f>
        <v>10</v>
      </c>
      <c r="E1092" s="11">
        <v>905984.49</v>
      </c>
      <c r="F1092" s="10">
        <v>0</v>
      </c>
      <c r="G1092" s="12">
        <v>59.97</v>
      </c>
      <c r="H1092" s="11">
        <v>3.3530000000000002</v>
      </c>
      <c r="I1092" s="12">
        <v>220.96194840000001</v>
      </c>
      <c r="J1092" s="17">
        <v>6.123E-2</v>
      </c>
    </row>
    <row r="1093" spans="1:10" x14ac:dyDescent="0.3">
      <c r="A1093" s="14">
        <v>8</v>
      </c>
      <c r="B1093" s="13">
        <v>40844</v>
      </c>
      <c r="C1093" s="14">
        <f>YEAR(Walmart_Sales!$B1093)</f>
        <v>2011</v>
      </c>
      <c r="D1093" s="14">
        <f>MONTH(Walmart_Sales!$B1093)</f>
        <v>10</v>
      </c>
      <c r="E1093" s="15">
        <v>876712.31</v>
      </c>
      <c r="F1093" s="14">
        <v>0</v>
      </c>
      <c r="G1093" s="16">
        <v>56.86</v>
      </c>
      <c r="H1093" s="15">
        <v>3.3719999999999999</v>
      </c>
      <c r="I1093" s="16">
        <v>221.12780319999999</v>
      </c>
      <c r="J1093" s="18">
        <v>6.123E-2</v>
      </c>
    </row>
    <row r="1094" spans="1:10" x14ac:dyDescent="0.3">
      <c r="A1094" s="10">
        <v>8</v>
      </c>
      <c r="B1094" s="9">
        <v>40851</v>
      </c>
      <c r="C1094" s="10">
        <f>YEAR(Walmart_Sales!$B1094)</f>
        <v>2011</v>
      </c>
      <c r="D1094" s="10">
        <f>MONTH(Walmart_Sales!$B1094)</f>
        <v>11</v>
      </c>
      <c r="E1094" s="11">
        <v>947815.05</v>
      </c>
      <c r="F1094" s="10">
        <v>0</v>
      </c>
      <c r="G1094" s="12">
        <v>49.68</v>
      </c>
      <c r="H1094" s="11">
        <v>3.3319999999999999</v>
      </c>
      <c r="I1094" s="12">
        <v>221.29365809999999</v>
      </c>
      <c r="J1094" s="17">
        <v>6.123E-2</v>
      </c>
    </row>
    <row r="1095" spans="1:10" x14ac:dyDescent="0.3">
      <c r="A1095" s="14">
        <v>8</v>
      </c>
      <c r="B1095" s="13">
        <v>40858</v>
      </c>
      <c r="C1095" s="14">
        <f>YEAR(Walmart_Sales!$B1095)</f>
        <v>2011</v>
      </c>
      <c r="D1095" s="14">
        <f>MONTH(Walmart_Sales!$B1095)</f>
        <v>11</v>
      </c>
      <c r="E1095" s="15">
        <v>917088.48</v>
      </c>
      <c r="F1095" s="14">
        <v>0</v>
      </c>
      <c r="G1095" s="16">
        <v>50.56</v>
      </c>
      <c r="H1095" s="15">
        <v>3.2970000000000002</v>
      </c>
      <c r="I1095" s="16">
        <v>221.45951289999999</v>
      </c>
      <c r="J1095" s="18">
        <v>6.123E-2</v>
      </c>
    </row>
    <row r="1096" spans="1:10" x14ac:dyDescent="0.3">
      <c r="A1096" s="10">
        <v>8</v>
      </c>
      <c r="B1096" s="9">
        <v>40865</v>
      </c>
      <c r="C1096" s="10">
        <f>YEAR(Walmart_Sales!$B1096)</f>
        <v>2011</v>
      </c>
      <c r="D1096" s="10">
        <f>MONTH(Walmart_Sales!$B1096)</f>
        <v>11</v>
      </c>
      <c r="E1096" s="11">
        <v>897032.19</v>
      </c>
      <c r="F1096" s="10">
        <v>0</v>
      </c>
      <c r="G1096" s="12">
        <v>51.72</v>
      </c>
      <c r="H1096" s="11">
        <v>3.3079999999999998</v>
      </c>
      <c r="I1096" s="12">
        <v>221.6911738</v>
      </c>
      <c r="J1096" s="17">
        <v>6.123E-2</v>
      </c>
    </row>
    <row r="1097" spans="1:10" x14ac:dyDescent="0.3">
      <c r="A1097" s="14">
        <v>8</v>
      </c>
      <c r="B1097" s="13">
        <v>40872</v>
      </c>
      <c r="C1097" s="14">
        <f>YEAR(Walmart_Sales!$B1097)</f>
        <v>2011</v>
      </c>
      <c r="D1097" s="14">
        <f>MONTH(Walmart_Sales!$B1097)</f>
        <v>11</v>
      </c>
      <c r="E1097" s="15">
        <v>1235163.8600000001</v>
      </c>
      <c r="F1097" s="14">
        <v>1</v>
      </c>
      <c r="G1097" s="16">
        <v>49.61</v>
      </c>
      <c r="H1097" s="15">
        <v>3.2360000000000002</v>
      </c>
      <c r="I1097" s="16">
        <v>221.94915710000001</v>
      </c>
      <c r="J1097" s="18">
        <v>6.123E-2</v>
      </c>
    </row>
    <row r="1098" spans="1:10" x14ac:dyDescent="0.3">
      <c r="A1098" s="10">
        <v>8</v>
      </c>
      <c r="B1098" s="9">
        <v>40879</v>
      </c>
      <c r="C1098" s="10">
        <f>YEAR(Walmart_Sales!$B1098)</f>
        <v>2011</v>
      </c>
      <c r="D1098" s="10">
        <f>MONTH(Walmart_Sales!$B1098)</f>
        <v>12</v>
      </c>
      <c r="E1098" s="11">
        <v>986601.46</v>
      </c>
      <c r="F1098" s="10">
        <v>0</v>
      </c>
      <c r="G1098" s="12">
        <v>40.82</v>
      </c>
      <c r="H1098" s="11">
        <v>3.1720000000000002</v>
      </c>
      <c r="I1098" s="12">
        <v>222.20714050000001</v>
      </c>
      <c r="J1098" s="17">
        <v>6.123E-2</v>
      </c>
    </row>
    <row r="1099" spans="1:10" x14ac:dyDescent="0.3">
      <c r="A1099" s="14">
        <v>8</v>
      </c>
      <c r="B1099" s="13">
        <v>40886</v>
      </c>
      <c r="C1099" s="14">
        <f>YEAR(Walmart_Sales!$B1099)</f>
        <v>2011</v>
      </c>
      <c r="D1099" s="14">
        <f>MONTH(Walmart_Sales!$B1099)</f>
        <v>12</v>
      </c>
      <c r="E1099" s="15">
        <v>1051922.95</v>
      </c>
      <c r="F1099" s="14">
        <v>0</v>
      </c>
      <c r="G1099" s="16">
        <v>30.51</v>
      </c>
      <c r="H1099" s="15">
        <v>3.1579999999999999</v>
      </c>
      <c r="I1099" s="16">
        <v>222.46512379999999</v>
      </c>
      <c r="J1099" s="18">
        <v>6.123E-2</v>
      </c>
    </row>
    <row r="1100" spans="1:10" x14ac:dyDescent="0.3">
      <c r="A1100" s="10">
        <v>8</v>
      </c>
      <c r="B1100" s="9">
        <v>40893</v>
      </c>
      <c r="C1100" s="10">
        <f>YEAR(Walmart_Sales!$B1100)</f>
        <v>2011</v>
      </c>
      <c r="D1100" s="10">
        <f>MONTH(Walmart_Sales!$B1100)</f>
        <v>12</v>
      </c>
      <c r="E1100" s="11">
        <v>1118163.94</v>
      </c>
      <c r="F1100" s="10">
        <v>0</v>
      </c>
      <c r="G1100" s="12">
        <v>39.79</v>
      </c>
      <c r="H1100" s="11">
        <v>3.1589999999999998</v>
      </c>
      <c r="I1100" s="12">
        <v>222.69109589999999</v>
      </c>
      <c r="J1100" s="17">
        <v>6.123E-2</v>
      </c>
    </row>
    <row r="1101" spans="1:10" x14ac:dyDescent="0.3">
      <c r="A1101" s="14">
        <v>8</v>
      </c>
      <c r="B1101" s="13">
        <v>40900</v>
      </c>
      <c r="C1101" s="14">
        <f>YEAR(Walmart_Sales!$B1101)</f>
        <v>2011</v>
      </c>
      <c r="D1101" s="14">
        <f>MONTH(Walmart_Sales!$B1101)</f>
        <v>12</v>
      </c>
      <c r="E1101" s="15">
        <v>1462254.05</v>
      </c>
      <c r="F1101" s="14">
        <v>0</v>
      </c>
      <c r="G1101" s="16">
        <v>38.159999999999997</v>
      </c>
      <c r="H1101" s="15">
        <v>3.1120000000000001</v>
      </c>
      <c r="I1101" s="16">
        <v>222.8743862</v>
      </c>
      <c r="J1101" s="18">
        <v>6.123E-2</v>
      </c>
    </row>
    <row r="1102" spans="1:10" x14ac:dyDescent="0.3">
      <c r="A1102" s="10">
        <v>8</v>
      </c>
      <c r="B1102" s="9">
        <v>40907</v>
      </c>
      <c r="C1102" s="10">
        <f>YEAR(Walmart_Sales!$B1102)</f>
        <v>2011</v>
      </c>
      <c r="D1102" s="10">
        <f>MONTH(Walmart_Sales!$B1102)</f>
        <v>12</v>
      </c>
      <c r="E1102" s="11">
        <v>858572.22</v>
      </c>
      <c r="F1102" s="10">
        <v>1</v>
      </c>
      <c r="G1102" s="12">
        <v>36.33</v>
      </c>
      <c r="H1102" s="11">
        <v>3.129</v>
      </c>
      <c r="I1102" s="12">
        <v>223.05767650000001</v>
      </c>
      <c r="J1102" s="17">
        <v>6.123E-2</v>
      </c>
    </row>
    <row r="1103" spans="1:10" x14ac:dyDescent="0.3">
      <c r="A1103" s="14">
        <v>8</v>
      </c>
      <c r="B1103" s="13">
        <v>40914</v>
      </c>
      <c r="C1103" s="14">
        <f>YEAR(Walmart_Sales!$B1103)</f>
        <v>2012</v>
      </c>
      <c r="D1103" s="14">
        <f>MONTH(Walmart_Sales!$B1103)</f>
        <v>1</v>
      </c>
      <c r="E1103" s="15">
        <v>872113.23</v>
      </c>
      <c r="F1103" s="14">
        <v>0</v>
      </c>
      <c r="G1103" s="16">
        <v>43.47</v>
      </c>
      <c r="H1103" s="15">
        <v>3.157</v>
      </c>
      <c r="I1103" s="16">
        <v>223.2409668</v>
      </c>
      <c r="J1103" s="18">
        <v>5.8250000000000003E-2</v>
      </c>
    </row>
    <row r="1104" spans="1:10" x14ac:dyDescent="0.3">
      <c r="A1104" s="10">
        <v>8</v>
      </c>
      <c r="B1104" s="9">
        <v>40921</v>
      </c>
      <c r="C1104" s="10">
        <f>YEAR(Walmart_Sales!$B1104)</f>
        <v>2012</v>
      </c>
      <c r="D1104" s="10">
        <f>MONTH(Walmart_Sales!$B1104)</f>
        <v>1</v>
      </c>
      <c r="E1104" s="11">
        <v>817661.76</v>
      </c>
      <c r="F1104" s="10">
        <v>0</v>
      </c>
      <c r="G1104" s="12">
        <v>36.46</v>
      </c>
      <c r="H1104" s="11">
        <v>3.2610000000000001</v>
      </c>
      <c r="I1104" s="12">
        <v>223.42425710000001</v>
      </c>
      <c r="J1104" s="17">
        <v>5.8250000000000003E-2</v>
      </c>
    </row>
    <row r="1105" spans="1:10" x14ac:dyDescent="0.3">
      <c r="A1105" s="14">
        <v>8</v>
      </c>
      <c r="B1105" s="13">
        <v>40928</v>
      </c>
      <c r="C1105" s="14">
        <f>YEAR(Walmart_Sales!$B1105)</f>
        <v>2012</v>
      </c>
      <c r="D1105" s="14">
        <f>MONTH(Walmart_Sales!$B1105)</f>
        <v>1</v>
      </c>
      <c r="E1105" s="15">
        <v>813954.82</v>
      </c>
      <c r="F1105" s="14">
        <v>0</v>
      </c>
      <c r="G1105" s="16">
        <v>46.81</v>
      </c>
      <c r="H1105" s="15">
        <v>3.2679999999999998</v>
      </c>
      <c r="I1105" s="16">
        <v>223.51880550000001</v>
      </c>
      <c r="J1105" s="18">
        <v>5.8250000000000003E-2</v>
      </c>
    </row>
    <row r="1106" spans="1:10" x14ac:dyDescent="0.3">
      <c r="A1106" s="10">
        <v>8</v>
      </c>
      <c r="B1106" s="9">
        <v>40935</v>
      </c>
      <c r="C1106" s="10">
        <f>YEAR(Walmart_Sales!$B1106)</f>
        <v>2012</v>
      </c>
      <c r="D1106" s="10">
        <f>MONTH(Walmart_Sales!$B1106)</f>
        <v>1</v>
      </c>
      <c r="E1106" s="11">
        <v>778178.53</v>
      </c>
      <c r="F1106" s="10">
        <v>0</v>
      </c>
      <c r="G1106" s="12">
        <v>45.52</v>
      </c>
      <c r="H1106" s="11">
        <v>3.29</v>
      </c>
      <c r="I1106" s="12">
        <v>223.61335389999999</v>
      </c>
      <c r="J1106" s="17">
        <v>5.8250000000000003E-2</v>
      </c>
    </row>
    <row r="1107" spans="1:10" x14ac:dyDescent="0.3">
      <c r="A1107" s="14">
        <v>8</v>
      </c>
      <c r="B1107" s="13">
        <v>40942</v>
      </c>
      <c r="C1107" s="14">
        <f>YEAR(Walmart_Sales!$B1107)</f>
        <v>2012</v>
      </c>
      <c r="D1107" s="14">
        <f>MONTH(Walmart_Sales!$B1107)</f>
        <v>2</v>
      </c>
      <c r="E1107" s="15">
        <v>927610.69</v>
      </c>
      <c r="F1107" s="14">
        <v>0</v>
      </c>
      <c r="G1107" s="16">
        <v>45.56</v>
      </c>
      <c r="H1107" s="15">
        <v>3.36</v>
      </c>
      <c r="I1107" s="16">
        <v>223.7079023</v>
      </c>
      <c r="J1107" s="18">
        <v>5.8250000000000003E-2</v>
      </c>
    </row>
    <row r="1108" spans="1:10" x14ac:dyDescent="0.3">
      <c r="A1108" s="10">
        <v>8</v>
      </c>
      <c r="B1108" s="9">
        <v>40949</v>
      </c>
      <c r="C1108" s="10">
        <f>YEAR(Walmart_Sales!$B1108)</f>
        <v>2012</v>
      </c>
      <c r="D1108" s="10">
        <f>MONTH(Walmart_Sales!$B1108)</f>
        <v>2</v>
      </c>
      <c r="E1108" s="11">
        <v>1021400.42</v>
      </c>
      <c r="F1108" s="10">
        <v>1</v>
      </c>
      <c r="G1108" s="12">
        <v>35.71</v>
      </c>
      <c r="H1108" s="11">
        <v>3.4089999999999998</v>
      </c>
      <c r="I1108" s="12">
        <v>223.80245070000001</v>
      </c>
      <c r="J1108" s="17">
        <v>5.8250000000000003E-2</v>
      </c>
    </row>
    <row r="1109" spans="1:10" x14ac:dyDescent="0.3">
      <c r="A1109" s="14">
        <v>8</v>
      </c>
      <c r="B1109" s="13">
        <v>40956</v>
      </c>
      <c r="C1109" s="14">
        <f>YEAR(Walmart_Sales!$B1109)</f>
        <v>2012</v>
      </c>
      <c r="D1109" s="14">
        <f>MONTH(Walmart_Sales!$B1109)</f>
        <v>2</v>
      </c>
      <c r="E1109" s="15">
        <v>1096232.8899999999</v>
      </c>
      <c r="F1109" s="14">
        <v>0</v>
      </c>
      <c r="G1109" s="16">
        <v>37.51</v>
      </c>
      <c r="H1109" s="15">
        <v>3.51</v>
      </c>
      <c r="I1109" s="16">
        <v>223.96586210000001</v>
      </c>
      <c r="J1109" s="18">
        <v>5.8250000000000003E-2</v>
      </c>
    </row>
    <row r="1110" spans="1:10" x14ac:dyDescent="0.3">
      <c r="A1110" s="10">
        <v>8</v>
      </c>
      <c r="B1110" s="9">
        <v>40963</v>
      </c>
      <c r="C1110" s="10">
        <f>YEAR(Walmart_Sales!$B1110)</f>
        <v>2012</v>
      </c>
      <c r="D1110" s="10">
        <f>MONTH(Walmart_Sales!$B1110)</f>
        <v>2</v>
      </c>
      <c r="E1110" s="11">
        <v>928537.54</v>
      </c>
      <c r="F1110" s="10">
        <v>0</v>
      </c>
      <c r="G1110" s="12">
        <v>46.33</v>
      </c>
      <c r="H1110" s="11">
        <v>3.5550000000000002</v>
      </c>
      <c r="I1110" s="12">
        <v>224.1809207</v>
      </c>
      <c r="J1110" s="17">
        <v>5.8250000000000003E-2</v>
      </c>
    </row>
    <row r="1111" spans="1:10" x14ac:dyDescent="0.3">
      <c r="A1111" s="14">
        <v>8</v>
      </c>
      <c r="B1111" s="13">
        <v>40970</v>
      </c>
      <c r="C1111" s="14">
        <f>YEAR(Walmart_Sales!$B1111)</f>
        <v>2012</v>
      </c>
      <c r="D1111" s="14">
        <f>MONTH(Walmart_Sales!$B1111)</f>
        <v>3</v>
      </c>
      <c r="E1111" s="15">
        <v>952264.91</v>
      </c>
      <c r="F1111" s="14">
        <v>0</v>
      </c>
      <c r="G1111" s="16">
        <v>50.95</v>
      </c>
      <c r="H1111" s="15">
        <v>3.63</v>
      </c>
      <c r="I1111" s="16">
        <v>224.39597929999999</v>
      </c>
      <c r="J1111" s="18">
        <v>5.8250000000000003E-2</v>
      </c>
    </row>
    <row r="1112" spans="1:10" x14ac:dyDescent="0.3">
      <c r="A1112" s="10">
        <v>8</v>
      </c>
      <c r="B1112" s="9">
        <v>40977</v>
      </c>
      <c r="C1112" s="10">
        <f>YEAR(Walmart_Sales!$B1112)</f>
        <v>2012</v>
      </c>
      <c r="D1112" s="10">
        <f>MONTH(Walmart_Sales!$B1112)</f>
        <v>3</v>
      </c>
      <c r="E1112" s="11">
        <v>960115.56</v>
      </c>
      <c r="F1112" s="10">
        <v>0</v>
      </c>
      <c r="G1112" s="12">
        <v>49.59</v>
      </c>
      <c r="H1112" s="11">
        <v>3.669</v>
      </c>
      <c r="I1112" s="12">
        <v>224.61103790000001</v>
      </c>
      <c r="J1112" s="17">
        <v>5.8250000000000003E-2</v>
      </c>
    </row>
    <row r="1113" spans="1:10" x14ac:dyDescent="0.3">
      <c r="A1113" s="14">
        <v>8</v>
      </c>
      <c r="B1113" s="13">
        <v>40984</v>
      </c>
      <c r="C1113" s="14">
        <f>YEAR(Walmart_Sales!$B1113)</f>
        <v>2012</v>
      </c>
      <c r="D1113" s="14">
        <f>MONTH(Walmart_Sales!$B1113)</f>
        <v>3</v>
      </c>
      <c r="E1113" s="15">
        <v>921178.39</v>
      </c>
      <c r="F1113" s="14">
        <v>0</v>
      </c>
      <c r="G1113" s="16">
        <v>56.63</v>
      </c>
      <c r="H1113" s="15">
        <v>3.734</v>
      </c>
      <c r="I1113" s="16">
        <v>224.7657327</v>
      </c>
      <c r="J1113" s="18">
        <v>5.8250000000000003E-2</v>
      </c>
    </row>
    <row r="1114" spans="1:10" x14ac:dyDescent="0.3">
      <c r="A1114" s="10">
        <v>8</v>
      </c>
      <c r="B1114" s="9">
        <v>40991</v>
      </c>
      <c r="C1114" s="10">
        <f>YEAR(Walmart_Sales!$B1114)</f>
        <v>2012</v>
      </c>
      <c r="D1114" s="10">
        <f>MONTH(Walmart_Sales!$B1114)</f>
        <v>3</v>
      </c>
      <c r="E1114" s="11">
        <v>874223.25</v>
      </c>
      <c r="F1114" s="10">
        <v>0</v>
      </c>
      <c r="G1114" s="12">
        <v>52.9</v>
      </c>
      <c r="H1114" s="11">
        <v>3.7869999999999999</v>
      </c>
      <c r="I1114" s="12">
        <v>224.83994240000001</v>
      </c>
      <c r="J1114" s="17">
        <v>5.8250000000000003E-2</v>
      </c>
    </row>
    <row r="1115" spans="1:10" x14ac:dyDescent="0.3">
      <c r="A1115" s="14">
        <v>8</v>
      </c>
      <c r="B1115" s="13">
        <v>40998</v>
      </c>
      <c r="C1115" s="14">
        <f>YEAR(Walmart_Sales!$B1115)</f>
        <v>2012</v>
      </c>
      <c r="D1115" s="14">
        <f>MONTH(Walmart_Sales!$B1115)</f>
        <v>3</v>
      </c>
      <c r="E1115" s="15">
        <v>905935.29</v>
      </c>
      <c r="F1115" s="14">
        <v>0</v>
      </c>
      <c r="G1115" s="16">
        <v>66.69</v>
      </c>
      <c r="H1115" s="15">
        <v>3.8450000000000002</v>
      </c>
      <c r="I1115" s="16">
        <v>224.9141521</v>
      </c>
      <c r="J1115" s="18">
        <v>5.8250000000000003E-2</v>
      </c>
    </row>
    <row r="1116" spans="1:10" x14ac:dyDescent="0.3">
      <c r="A1116" s="10">
        <v>8</v>
      </c>
      <c r="B1116" s="9">
        <v>41005</v>
      </c>
      <c r="C1116" s="10">
        <f>YEAR(Walmart_Sales!$B1116)</f>
        <v>2012</v>
      </c>
      <c r="D1116" s="10">
        <f>MONTH(Walmart_Sales!$B1116)</f>
        <v>4</v>
      </c>
      <c r="E1116" s="11">
        <v>1046816.59</v>
      </c>
      <c r="F1116" s="10">
        <v>0</v>
      </c>
      <c r="G1116" s="12">
        <v>62.18</v>
      </c>
      <c r="H1116" s="11">
        <v>3.891</v>
      </c>
      <c r="I1116" s="12">
        <v>224.98836180000001</v>
      </c>
      <c r="J1116" s="17">
        <v>5.679E-2</v>
      </c>
    </row>
    <row r="1117" spans="1:10" x14ac:dyDescent="0.3">
      <c r="A1117" s="14">
        <v>8</v>
      </c>
      <c r="B1117" s="13">
        <v>41012</v>
      </c>
      <c r="C1117" s="14">
        <f>YEAR(Walmart_Sales!$B1117)</f>
        <v>2012</v>
      </c>
      <c r="D1117" s="14">
        <f>MONTH(Walmart_Sales!$B1117)</f>
        <v>4</v>
      </c>
      <c r="E1117" s="15">
        <v>909989.45</v>
      </c>
      <c r="F1117" s="14">
        <v>0</v>
      </c>
      <c r="G1117" s="16">
        <v>65.19</v>
      </c>
      <c r="H1117" s="15">
        <v>3.891</v>
      </c>
      <c r="I1117" s="16">
        <v>225.0625714</v>
      </c>
      <c r="J1117" s="18">
        <v>5.679E-2</v>
      </c>
    </row>
    <row r="1118" spans="1:10" x14ac:dyDescent="0.3">
      <c r="A1118" s="10">
        <v>8</v>
      </c>
      <c r="B1118" s="9">
        <v>41019</v>
      </c>
      <c r="C1118" s="10">
        <f>YEAR(Walmart_Sales!$B1118)</f>
        <v>2012</v>
      </c>
      <c r="D1118" s="10">
        <f>MONTH(Walmart_Sales!$B1118)</f>
        <v>4</v>
      </c>
      <c r="E1118" s="11">
        <v>872288.46</v>
      </c>
      <c r="F1118" s="10">
        <v>0</v>
      </c>
      <c r="G1118" s="12">
        <v>63.59</v>
      </c>
      <c r="H1118" s="11">
        <v>3.8769999999999998</v>
      </c>
      <c r="I1118" s="12">
        <v>225.11799139999999</v>
      </c>
      <c r="J1118" s="17">
        <v>5.679E-2</v>
      </c>
    </row>
    <row r="1119" spans="1:10" x14ac:dyDescent="0.3">
      <c r="A1119" s="14">
        <v>8</v>
      </c>
      <c r="B1119" s="13">
        <v>41026</v>
      </c>
      <c r="C1119" s="14">
        <f>YEAR(Walmart_Sales!$B1119)</f>
        <v>2012</v>
      </c>
      <c r="D1119" s="14">
        <f>MONTH(Walmart_Sales!$B1119)</f>
        <v>4</v>
      </c>
      <c r="E1119" s="15">
        <v>879448.25</v>
      </c>
      <c r="F1119" s="14">
        <v>0</v>
      </c>
      <c r="G1119" s="16">
        <v>70.34</v>
      </c>
      <c r="H1119" s="15">
        <v>3.8140000000000001</v>
      </c>
      <c r="I1119" s="16">
        <v>225.17341139999999</v>
      </c>
      <c r="J1119" s="18">
        <v>5.679E-2</v>
      </c>
    </row>
    <row r="1120" spans="1:10" x14ac:dyDescent="0.3">
      <c r="A1120" s="10">
        <v>8</v>
      </c>
      <c r="B1120" s="9">
        <v>41033</v>
      </c>
      <c r="C1120" s="10">
        <f>YEAR(Walmart_Sales!$B1120)</f>
        <v>2012</v>
      </c>
      <c r="D1120" s="10">
        <f>MONTH(Walmart_Sales!$B1120)</f>
        <v>5</v>
      </c>
      <c r="E1120" s="11">
        <v>937232.09</v>
      </c>
      <c r="F1120" s="10">
        <v>0</v>
      </c>
      <c r="G1120" s="12">
        <v>73.959999999999994</v>
      </c>
      <c r="H1120" s="11">
        <v>3.7490000000000001</v>
      </c>
      <c r="I1120" s="12">
        <v>225.22883139999999</v>
      </c>
      <c r="J1120" s="17">
        <v>5.679E-2</v>
      </c>
    </row>
    <row r="1121" spans="1:10" x14ac:dyDescent="0.3">
      <c r="A1121" s="14">
        <v>8</v>
      </c>
      <c r="B1121" s="13">
        <v>41040</v>
      </c>
      <c r="C1121" s="14">
        <f>YEAR(Walmart_Sales!$B1121)</f>
        <v>2012</v>
      </c>
      <c r="D1121" s="14">
        <f>MONTH(Walmart_Sales!$B1121)</f>
        <v>5</v>
      </c>
      <c r="E1121" s="15">
        <v>920128.89</v>
      </c>
      <c r="F1121" s="14">
        <v>0</v>
      </c>
      <c r="G1121" s="16">
        <v>64.959999999999994</v>
      </c>
      <c r="H1121" s="15">
        <v>3.6880000000000002</v>
      </c>
      <c r="I1121" s="16">
        <v>225.28425139999999</v>
      </c>
      <c r="J1121" s="18">
        <v>5.679E-2</v>
      </c>
    </row>
    <row r="1122" spans="1:10" x14ac:dyDescent="0.3">
      <c r="A1122" s="10">
        <v>8</v>
      </c>
      <c r="B1122" s="9">
        <v>41047</v>
      </c>
      <c r="C1122" s="10">
        <f>YEAR(Walmart_Sales!$B1122)</f>
        <v>2012</v>
      </c>
      <c r="D1122" s="10">
        <f>MONTH(Walmart_Sales!$B1122)</f>
        <v>5</v>
      </c>
      <c r="E1122" s="11">
        <v>913922.01</v>
      </c>
      <c r="F1122" s="10">
        <v>0</v>
      </c>
      <c r="G1122" s="12">
        <v>64.16</v>
      </c>
      <c r="H1122" s="11">
        <v>3.63</v>
      </c>
      <c r="I1122" s="12">
        <v>225.3002908</v>
      </c>
      <c r="J1122" s="17">
        <v>5.679E-2</v>
      </c>
    </row>
    <row r="1123" spans="1:10" x14ac:dyDescent="0.3">
      <c r="A1123" s="14">
        <v>8</v>
      </c>
      <c r="B1123" s="13">
        <v>41054</v>
      </c>
      <c r="C1123" s="14">
        <f>YEAR(Walmart_Sales!$B1123)</f>
        <v>2012</v>
      </c>
      <c r="D1123" s="14">
        <f>MONTH(Walmart_Sales!$B1123)</f>
        <v>5</v>
      </c>
      <c r="E1123" s="15">
        <v>895157.44</v>
      </c>
      <c r="F1123" s="14">
        <v>0</v>
      </c>
      <c r="G1123" s="16">
        <v>76.11</v>
      </c>
      <c r="H1123" s="15">
        <v>3.5609999999999999</v>
      </c>
      <c r="I1123" s="16">
        <v>225.30057790000001</v>
      </c>
      <c r="J1123" s="18">
        <v>5.679E-2</v>
      </c>
    </row>
    <row r="1124" spans="1:10" x14ac:dyDescent="0.3">
      <c r="A1124" s="10">
        <v>8</v>
      </c>
      <c r="B1124" s="9">
        <v>41061</v>
      </c>
      <c r="C1124" s="10">
        <f>YEAR(Walmart_Sales!$B1124)</f>
        <v>2012</v>
      </c>
      <c r="D1124" s="10">
        <f>MONTH(Walmart_Sales!$B1124)</f>
        <v>6</v>
      </c>
      <c r="E1124" s="11">
        <v>921161.2</v>
      </c>
      <c r="F1124" s="10">
        <v>0</v>
      </c>
      <c r="G1124" s="12">
        <v>78.31</v>
      </c>
      <c r="H1124" s="11">
        <v>3.5009999999999999</v>
      </c>
      <c r="I1124" s="12">
        <v>225.30086499999999</v>
      </c>
      <c r="J1124" s="17">
        <v>5.679E-2</v>
      </c>
    </row>
    <row r="1125" spans="1:10" x14ac:dyDescent="0.3">
      <c r="A1125" s="14">
        <v>8</v>
      </c>
      <c r="B1125" s="13">
        <v>41068</v>
      </c>
      <c r="C1125" s="14">
        <f>YEAR(Walmart_Sales!$B1125)</f>
        <v>2012</v>
      </c>
      <c r="D1125" s="14">
        <f>MONTH(Walmart_Sales!$B1125)</f>
        <v>6</v>
      </c>
      <c r="E1125" s="15">
        <v>928820</v>
      </c>
      <c r="F1125" s="14">
        <v>0</v>
      </c>
      <c r="G1125" s="16">
        <v>74.28</v>
      </c>
      <c r="H1125" s="15">
        <v>3.452</v>
      </c>
      <c r="I1125" s="16">
        <v>225.3011521</v>
      </c>
      <c r="J1125" s="18">
        <v>5.679E-2</v>
      </c>
    </row>
    <row r="1126" spans="1:10" x14ac:dyDescent="0.3">
      <c r="A1126" s="10">
        <v>8</v>
      </c>
      <c r="B1126" s="9">
        <v>41075</v>
      </c>
      <c r="C1126" s="10">
        <f>YEAR(Walmart_Sales!$B1126)</f>
        <v>2012</v>
      </c>
      <c r="D1126" s="10">
        <f>MONTH(Walmart_Sales!$B1126)</f>
        <v>6</v>
      </c>
      <c r="E1126" s="11">
        <v>916918.7</v>
      </c>
      <c r="F1126" s="10">
        <v>0</v>
      </c>
      <c r="G1126" s="12">
        <v>77.14</v>
      </c>
      <c r="H1126" s="11">
        <v>3.3929999999999998</v>
      </c>
      <c r="I1126" s="12">
        <v>225.3134743</v>
      </c>
      <c r="J1126" s="17">
        <v>5.679E-2</v>
      </c>
    </row>
    <row r="1127" spans="1:10" x14ac:dyDescent="0.3">
      <c r="A1127" s="14">
        <v>8</v>
      </c>
      <c r="B1127" s="13">
        <v>41082</v>
      </c>
      <c r="C1127" s="14">
        <f>YEAR(Walmart_Sales!$B1127)</f>
        <v>2012</v>
      </c>
      <c r="D1127" s="14">
        <f>MONTH(Walmart_Sales!$B1127)</f>
        <v>6</v>
      </c>
      <c r="E1127" s="15">
        <v>899449.65</v>
      </c>
      <c r="F1127" s="14">
        <v>0</v>
      </c>
      <c r="G1127" s="16">
        <v>78.849999999999994</v>
      </c>
      <c r="H1127" s="15">
        <v>3.3460000000000001</v>
      </c>
      <c r="I1127" s="16">
        <v>225.35588430000001</v>
      </c>
      <c r="J1127" s="18">
        <v>5.679E-2</v>
      </c>
    </row>
    <row r="1128" spans="1:10" x14ac:dyDescent="0.3">
      <c r="A1128" s="10">
        <v>8</v>
      </c>
      <c r="B1128" s="9">
        <v>41089</v>
      </c>
      <c r="C1128" s="10">
        <f>YEAR(Walmart_Sales!$B1128)</f>
        <v>2012</v>
      </c>
      <c r="D1128" s="10">
        <f>MONTH(Walmart_Sales!$B1128)</f>
        <v>6</v>
      </c>
      <c r="E1128" s="11">
        <v>878298.22</v>
      </c>
      <c r="F1128" s="10">
        <v>0</v>
      </c>
      <c r="G1128" s="12">
        <v>84.47</v>
      </c>
      <c r="H1128" s="11">
        <v>3.286</v>
      </c>
      <c r="I1128" s="12">
        <v>225.3982943</v>
      </c>
      <c r="J1128" s="17">
        <v>5.679E-2</v>
      </c>
    </row>
    <row r="1129" spans="1:10" x14ac:dyDescent="0.3">
      <c r="A1129" s="14">
        <v>8</v>
      </c>
      <c r="B1129" s="13">
        <v>41096</v>
      </c>
      <c r="C1129" s="14">
        <f>YEAR(Walmart_Sales!$B1129)</f>
        <v>2012</v>
      </c>
      <c r="D1129" s="14">
        <f>MONTH(Walmart_Sales!$B1129)</f>
        <v>7</v>
      </c>
      <c r="E1129" s="15">
        <v>936205.5</v>
      </c>
      <c r="F1129" s="14">
        <v>0</v>
      </c>
      <c r="G1129" s="16">
        <v>81.239999999999995</v>
      </c>
      <c r="H1129" s="15">
        <v>3.2269999999999999</v>
      </c>
      <c r="I1129" s="16">
        <v>225.44070429999999</v>
      </c>
      <c r="J1129" s="18">
        <v>5.4009999999999996E-2</v>
      </c>
    </row>
    <row r="1130" spans="1:10" x14ac:dyDescent="0.3">
      <c r="A1130" s="10">
        <v>8</v>
      </c>
      <c r="B1130" s="9">
        <v>41103</v>
      </c>
      <c r="C1130" s="10">
        <f>YEAR(Walmart_Sales!$B1130)</f>
        <v>2012</v>
      </c>
      <c r="D1130" s="10">
        <f>MONTH(Walmart_Sales!$B1130)</f>
        <v>7</v>
      </c>
      <c r="E1130" s="11">
        <v>890488.01</v>
      </c>
      <c r="F1130" s="10">
        <v>0</v>
      </c>
      <c r="G1130" s="12">
        <v>78.459999999999994</v>
      </c>
      <c r="H1130" s="11">
        <v>3.2559999999999998</v>
      </c>
      <c r="I1130" s="12">
        <v>225.48311430000001</v>
      </c>
      <c r="J1130" s="17">
        <v>5.4009999999999996E-2</v>
      </c>
    </row>
    <row r="1131" spans="1:10" x14ac:dyDescent="0.3">
      <c r="A1131" s="14">
        <v>8</v>
      </c>
      <c r="B1131" s="13">
        <v>41110</v>
      </c>
      <c r="C1131" s="14">
        <f>YEAR(Walmart_Sales!$B1131)</f>
        <v>2012</v>
      </c>
      <c r="D1131" s="14">
        <f>MONTH(Walmart_Sales!$B1131)</f>
        <v>7</v>
      </c>
      <c r="E1131" s="15">
        <v>888834.07</v>
      </c>
      <c r="F1131" s="14">
        <v>0</v>
      </c>
      <c r="G1131" s="16">
        <v>79.94</v>
      </c>
      <c r="H1131" s="15">
        <v>3.3109999999999999</v>
      </c>
      <c r="I1131" s="16">
        <v>225.49300779999999</v>
      </c>
      <c r="J1131" s="18">
        <v>5.4009999999999996E-2</v>
      </c>
    </row>
    <row r="1132" spans="1:10" x14ac:dyDescent="0.3">
      <c r="A1132" s="10">
        <v>8</v>
      </c>
      <c r="B1132" s="9">
        <v>41117</v>
      </c>
      <c r="C1132" s="10">
        <f>YEAR(Walmart_Sales!$B1132)</f>
        <v>2012</v>
      </c>
      <c r="D1132" s="10">
        <f>MONTH(Walmart_Sales!$B1132)</f>
        <v>7</v>
      </c>
      <c r="E1132" s="11">
        <v>838227.52</v>
      </c>
      <c r="F1132" s="10">
        <v>0</v>
      </c>
      <c r="G1132" s="12">
        <v>81.709999999999994</v>
      </c>
      <c r="H1132" s="11">
        <v>3.407</v>
      </c>
      <c r="I1132" s="12">
        <v>225.50290140000001</v>
      </c>
      <c r="J1132" s="17">
        <v>5.4009999999999996E-2</v>
      </c>
    </row>
    <row r="1133" spans="1:10" x14ac:dyDescent="0.3">
      <c r="A1133" s="14">
        <v>8</v>
      </c>
      <c r="B1133" s="13">
        <v>41124</v>
      </c>
      <c r="C1133" s="14">
        <f>YEAR(Walmart_Sales!$B1133)</f>
        <v>2012</v>
      </c>
      <c r="D1133" s="14">
        <f>MONTH(Walmart_Sales!$B1133)</f>
        <v>8</v>
      </c>
      <c r="E1133" s="15">
        <v>897076.73</v>
      </c>
      <c r="F1133" s="14">
        <v>0</v>
      </c>
      <c r="G1133" s="16">
        <v>85.06</v>
      </c>
      <c r="H1133" s="15">
        <v>3.4169999999999998</v>
      </c>
      <c r="I1133" s="16">
        <v>225.51279489999999</v>
      </c>
      <c r="J1133" s="18">
        <v>5.4009999999999996E-2</v>
      </c>
    </row>
    <row r="1134" spans="1:10" x14ac:dyDescent="0.3">
      <c r="A1134" s="10">
        <v>8</v>
      </c>
      <c r="B1134" s="9">
        <v>41131</v>
      </c>
      <c r="C1134" s="10">
        <f>YEAR(Walmart_Sales!$B1134)</f>
        <v>2012</v>
      </c>
      <c r="D1134" s="10">
        <f>MONTH(Walmart_Sales!$B1134)</f>
        <v>8</v>
      </c>
      <c r="E1134" s="11">
        <v>930745.69</v>
      </c>
      <c r="F1134" s="10">
        <v>0</v>
      </c>
      <c r="G1134" s="12">
        <v>83.74</v>
      </c>
      <c r="H1134" s="11">
        <v>3.4940000000000002</v>
      </c>
      <c r="I1134" s="12">
        <v>225.52268849999999</v>
      </c>
      <c r="J1134" s="17">
        <v>5.4009999999999996E-2</v>
      </c>
    </row>
    <row r="1135" spans="1:10" x14ac:dyDescent="0.3">
      <c r="A1135" s="14">
        <v>8</v>
      </c>
      <c r="B1135" s="13">
        <v>41138</v>
      </c>
      <c r="C1135" s="14">
        <f>YEAR(Walmart_Sales!$B1135)</f>
        <v>2012</v>
      </c>
      <c r="D1135" s="14">
        <f>MONTH(Walmart_Sales!$B1135)</f>
        <v>8</v>
      </c>
      <c r="E1135" s="15">
        <v>896613.19</v>
      </c>
      <c r="F1135" s="14">
        <v>0</v>
      </c>
      <c r="G1135" s="16">
        <v>81.209999999999994</v>
      </c>
      <c r="H1135" s="15">
        <v>3.5710000000000002</v>
      </c>
      <c r="I1135" s="16">
        <v>225.6050797</v>
      </c>
      <c r="J1135" s="18">
        <v>5.4009999999999996E-2</v>
      </c>
    </row>
    <row r="1136" spans="1:10" x14ac:dyDescent="0.3">
      <c r="A1136" s="10">
        <v>8</v>
      </c>
      <c r="B1136" s="9">
        <v>41145</v>
      </c>
      <c r="C1136" s="10">
        <f>YEAR(Walmart_Sales!$B1136)</f>
        <v>2012</v>
      </c>
      <c r="D1136" s="10">
        <f>MONTH(Walmart_Sales!$B1136)</f>
        <v>8</v>
      </c>
      <c r="E1136" s="11">
        <v>936373.65</v>
      </c>
      <c r="F1136" s="10">
        <v>0</v>
      </c>
      <c r="G1136" s="12">
        <v>73.77</v>
      </c>
      <c r="H1136" s="11">
        <v>3.62</v>
      </c>
      <c r="I1136" s="12">
        <v>225.7418442</v>
      </c>
      <c r="J1136" s="17">
        <v>5.4009999999999996E-2</v>
      </c>
    </row>
    <row r="1137" spans="1:10" x14ac:dyDescent="0.3">
      <c r="A1137" s="14">
        <v>8</v>
      </c>
      <c r="B1137" s="13">
        <v>41152</v>
      </c>
      <c r="C1137" s="14">
        <f>YEAR(Walmart_Sales!$B1137)</f>
        <v>2012</v>
      </c>
      <c r="D1137" s="14">
        <f>MONTH(Walmart_Sales!$B1137)</f>
        <v>8</v>
      </c>
      <c r="E1137" s="15">
        <v>976137.73</v>
      </c>
      <c r="F1137" s="14">
        <v>0</v>
      </c>
      <c r="G1137" s="16">
        <v>75.33</v>
      </c>
      <c r="H1137" s="15">
        <v>3.6379999999999999</v>
      </c>
      <c r="I1137" s="16">
        <v>225.87860879999999</v>
      </c>
      <c r="J1137" s="18">
        <v>5.4009999999999996E-2</v>
      </c>
    </row>
    <row r="1138" spans="1:10" x14ac:dyDescent="0.3">
      <c r="A1138" s="10">
        <v>8</v>
      </c>
      <c r="B1138" s="9">
        <v>41159</v>
      </c>
      <c r="C1138" s="10">
        <f>YEAR(Walmart_Sales!$B1138)</f>
        <v>2012</v>
      </c>
      <c r="D1138" s="10">
        <f>MONTH(Walmart_Sales!$B1138)</f>
        <v>9</v>
      </c>
      <c r="E1138" s="11">
        <v>932160.37</v>
      </c>
      <c r="F1138" s="10">
        <v>1</v>
      </c>
      <c r="G1138" s="12">
        <v>80.87</v>
      </c>
      <c r="H1138" s="11">
        <v>3.73</v>
      </c>
      <c r="I1138" s="12">
        <v>226.01537329999999</v>
      </c>
      <c r="J1138" s="17">
        <v>5.4009999999999996E-2</v>
      </c>
    </row>
    <row r="1139" spans="1:10" x14ac:dyDescent="0.3">
      <c r="A1139" s="14">
        <v>8</v>
      </c>
      <c r="B1139" s="13">
        <v>41166</v>
      </c>
      <c r="C1139" s="14">
        <f>YEAR(Walmart_Sales!$B1139)</f>
        <v>2012</v>
      </c>
      <c r="D1139" s="14">
        <f>MONTH(Walmart_Sales!$B1139)</f>
        <v>9</v>
      </c>
      <c r="E1139" s="15">
        <v>883569.38</v>
      </c>
      <c r="F1139" s="14">
        <v>0</v>
      </c>
      <c r="G1139" s="16">
        <v>67.209999999999994</v>
      </c>
      <c r="H1139" s="15">
        <v>3.7170000000000001</v>
      </c>
      <c r="I1139" s="16">
        <v>226.16159809999999</v>
      </c>
      <c r="J1139" s="18">
        <v>5.4009999999999996E-2</v>
      </c>
    </row>
    <row r="1140" spans="1:10" x14ac:dyDescent="0.3">
      <c r="A1140" s="10">
        <v>8</v>
      </c>
      <c r="B1140" s="9">
        <v>41173</v>
      </c>
      <c r="C1140" s="10">
        <f>YEAR(Walmart_Sales!$B1140)</f>
        <v>2012</v>
      </c>
      <c r="D1140" s="10">
        <f>MONTH(Walmart_Sales!$B1140)</f>
        <v>9</v>
      </c>
      <c r="E1140" s="11">
        <v>857796.45</v>
      </c>
      <c r="F1140" s="10">
        <v>0</v>
      </c>
      <c r="G1140" s="12">
        <v>66.959999999999994</v>
      </c>
      <c r="H1140" s="11">
        <v>3.7210000000000001</v>
      </c>
      <c r="I1140" s="12">
        <v>226.36458479999999</v>
      </c>
      <c r="J1140" s="17">
        <v>5.4009999999999996E-2</v>
      </c>
    </row>
    <row r="1141" spans="1:10" x14ac:dyDescent="0.3">
      <c r="A1141" s="14">
        <v>8</v>
      </c>
      <c r="B1141" s="13">
        <v>41180</v>
      </c>
      <c r="C1141" s="14">
        <f>YEAR(Walmart_Sales!$B1141)</f>
        <v>2012</v>
      </c>
      <c r="D1141" s="14">
        <f>MONTH(Walmart_Sales!$B1141)</f>
        <v>9</v>
      </c>
      <c r="E1141" s="15">
        <v>884724.41</v>
      </c>
      <c r="F1141" s="14">
        <v>0</v>
      </c>
      <c r="G1141" s="16">
        <v>71.099999999999994</v>
      </c>
      <c r="H1141" s="15">
        <v>3.6659999999999999</v>
      </c>
      <c r="I1141" s="16">
        <v>226.56757139999999</v>
      </c>
      <c r="J1141" s="18">
        <v>5.4009999999999996E-2</v>
      </c>
    </row>
    <row r="1142" spans="1:10" x14ac:dyDescent="0.3">
      <c r="A1142" s="10">
        <v>8</v>
      </c>
      <c r="B1142" s="9">
        <v>41187</v>
      </c>
      <c r="C1142" s="10">
        <f>YEAR(Walmart_Sales!$B1142)</f>
        <v>2012</v>
      </c>
      <c r="D1142" s="10">
        <f>MONTH(Walmart_Sales!$B1142)</f>
        <v>10</v>
      </c>
      <c r="E1142" s="11">
        <v>976436.02</v>
      </c>
      <c r="F1142" s="10">
        <v>0</v>
      </c>
      <c r="G1142" s="12">
        <v>61.41</v>
      </c>
      <c r="H1142" s="11">
        <v>3.617</v>
      </c>
      <c r="I1142" s="12">
        <v>226.77055809999999</v>
      </c>
      <c r="J1142" s="17">
        <v>5.1239999999999994E-2</v>
      </c>
    </row>
    <row r="1143" spans="1:10" x14ac:dyDescent="0.3">
      <c r="A1143" s="14">
        <v>8</v>
      </c>
      <c r="B1143" s="13">
        <v>41194</v>
      </c>
      <c r="C1143" s="14">
        <f>YEAR(Walmart_Sales!$B1143)</f>
        <v>2012</v>
      </c>
      <c r="D1143" s="14">
        <f>MONTH(Walmart_Sales!$B1143)</f>
        <v>10</v>
      </c>
      <c r="E1143" s="15">
        <v>927511.99</v>
      </c>
      <c r="F1143" s="14">
        <v>0</v>
      </c>
      <c r="G1143" s="16">
        <v>55.03</v>
      </c>
      <c r="H1143" s="15">
        <v>3.601</v>
      </c>
      <c r="I1143" s="16">
        <v>226.97354480000001</v>
      </c>
      <c r="J1143" s="18">
        <v>5.1239999999999994E-2</v>
      </c>
    </row>
    <row r="1144" spans="1:10" x14ac:dyDescent="0.3">
      <c r="A1144" s="10">
        <v>8</v>
      </c>
      <c r="B1144" s="9">
        <v>41201</v>
      </c>
      <c r="C1144" s="10">
        <f>YEAR(Walmart_Sales!$B1144)</f>
        <v>2012</v>
      </c>
      <c r="D1144" s="10">
        <f>MONTH(Walmart_Sales!$B1144)</f>
        <v>10</v>
      </c>
      <c r="E1144" s="11">
        <v>900309.75</v>
      </c>
      <c r="F1144" s="10">
        <v>0</v>
      </c>
      <c r="G1144" s="12">
        <v>62.99</v>
      </c>
      <c r="H1144" s="11">
        <v>3.5939999999999999</v>
      </c>
      <c r="I1144" s="12">
        <v>227.01841659999999</v>
      </c>
      <c r="J1144" s="17">
        <v>5.1239999999999994E-2</v>
      </c>
    </row>
    <row r="1145" spans="1:10" x14ac:dyDescent="0.3">
      <c r="A1145" s="14">
        <v>8</v>
      </c>
      <c r="B1145" s="13">
        <v>41208</v>
      </c>
      <c r="C1145" s="14">
        <f>YEAR(Walmart_Sales!$B1145)</f>
        <v>2012</v>
      </c>
      <c r="D1145" s="14">
        <f>MONTH(Walmart_Sales!$B1145)</f>
        <v>10</v>
      </c>
      <c r="E1145" s="15">
        <v>891671.44</v>
      </c>
      <c r="F1145" s="14">
        <v>0</v>
      </c>
      <c r="G1145" s="16">
        <v>64.739999999999995</v>
      </c>
      <c r="H1145" s="15">
        <v>3.5059999999999998</v>
      </c>
      <c r="I1145" s="16">
        <v>227.0369359</v>
      </c>
      <c r="J1145" s="18">
        <v>5.1239999999999994E-2</v>
      </c>
    </row>
    <row r="1146" spans="1:10" x14ac:dyDescent="0.3">
      <c r="A1146" s="10">
        <v>9</v>
      </c>
      <c r="B1146" s="9">
        <v>40214</v>
      </c>
      <c r="C1146" s="10">
        <f>YEAR(Walmart_Sales!$B1146)</f>
        <v>2010</v>
      </c>
      <c r="D1146" s="10">
        <f>MONTH(Walmart_Sales!$B1146)</f>
        <v>2</v>
      </c>
      <c r="E1146" s="11">
        <v>549505.55000000005</v>
      </c>
      <c r="F1146" s="10">
        <v>0</v>
      </c>
      <c r="G1146" s="12">
        <v>38.01</v>
      </c>
      <c r="H1146" s="11">
        <v>2.5720000000000001</v>
      </c>
      <c r="I1146" s="12">
        <v>214.6554591</v>
      </c>
      <c r="J1146" s="17">
        <v>6.4149999999999999E-2</v>
      </c>
    </row>
    <row r="1147" spans="1:10" x14ac:dyDescent="0.3">
      <c r="A1147" s="14">
        <v>9</v>
      </c>
      <c r="B1147" s="13">
        <v>40221</v>
      </c>
      <c r="C1147" s="14">
        <f>YEAR(Walmart_Sales!$B1147)</f>
        <v>2010</v>
      </c>
      <c r="D1147" s="14">
        <f>MONTH(Walmart_Sales!$B1147)</f>
        <v>2</v>
      </c>
      <c r="E1147" s="15">
        <v>552677.48</v>
      </c>
      <c r="F1147" s="14">
        <v>1</v>
      </c>
      <c r="G1147" s="16">
        <v>37.08</v>
      </c>
      <c r="H1147" s="15">
        <v>2.548</v>
      </c>
      <c r="I1147" s="16">
        <v>214.80565340000001</v>
      </c>
      <c r="J1147" s="18">
        <v>6.4149999999999999E-2</v>
      </c>
    </row>
    <row r="1148" spans="1:10" x14ac:dyDescent="0.3">
      <c r="A1148" s="10">
        <v>9</v>
      </c>
      <c r="B1148" s="9">
        <v>40228</v>
      </c>
      <c r="C1148" s="10">
        <f>YEAR(Walmart_Sales!$B1148)</f>
        <v>2010</v>
      </c>
      <c r="D1148" s="10">
        <f>MONTH(Walmart_Sales!$B1148)</f>
        <v>2</v>
      </c>
      <c r="E1148" s="11">
        <v>511327.9</v>
      </c>
      <c r="F1148" s="10">
        <v>0</v>
      </c>
      <c r="G1148" s="12">
        <v>43.06</v>
      </c>
      <c r="H1148" s="11">
        <v>2.5139999999999998</v>
      </c>
      <c r="I1148" s="12">
        <v>214.8506185</v>
      </c>
      <c r="J1148" s="17">
        <v>6.4149999999999999E-2</v>
      </c>
    </row>
    <row r="1149" spans="1:10" x14ac:dyDescent="0.3">
      <c r="A1149" s="14">
        <v>9</v>
      </c>
      <c r="B1149" s="13">
        <v>40235</v>
      </c>
      <c r="C1149" s="14">
        <f>YEAR(Walmart_Sales!$B1149)</f>
        <v>2010</v>
      </c>
      <c r="D1149" s="14">
        <f>MONTH(Walmart_Sales!$B1149)</f>
        <v>2</v>
      </c>
      <c r="E1149" s="15">
        <v>473773.27</v>
      </c>
      <c r="F1149" s="14">
        <v>0</v>
      </c>
      <c r="G1149" s="16">
        <v>43.83</v>
      </c>
      <c r="H1149" s="15">
        <v>2.5609999999999999</v>
      </c>
      <c r="I1149" s="16">
        <v>214.8780453</v>
      </c>
      <c r="J1149" s="18">
        <v>6.4149999999999999E-2</v>
      </c>
    </row>
    <row r="1150" spans="1:10" x14ac:dyDescent="0.3">
      <c r="A1150" s="10">
        <v>9</v>
      </c>
      <c r="B1150" s="9">
        <v>40242</v>
      </c>
      <c r="C1150" s="10">
        <f>YEAR(Walmart_Sales!$B1150)</f>
        <v>2010</v>
      </c>
      <c r="D1150" s="10">
        <f>MONTH(Walmart_Sales!$B1150)</f>
        <v>3</v>
      </c>
      <c r="E1150" s="11">
        <v>507297.88</v>
      </c>
      <c r="F1150" s="10">
        <v>0</v>
      </c>
      <c r="G1150" s="12">
        <v>48.43</v>
      </c>
      <c r="H1150" s="11">
        <v>2.625</v>
      </c>
      <c r="I1150" s="12">
        <v>214.9054721</v>
      </c>
      <c r="J1150" s="17">
        <v>6.4149999999999999E-2</v>
      </c>
    </row>
    <row r="1151" spans="1:10" x14ac:dyDescent="0.3">
      <c r="A1151" s="14">
        <v>9</v>
      </c>
      <c r="B1151" s="13">
        <v>40249</v>
      </c>
      <c r="C1151" s="14">
        <f>YEAR(Walmart_Sales!$B1151)</f>
        <v>2010</v>
      </c>
      <c r="D1151" s="14">
        <f>MONTH(Walmart_Sales!$B1151)</f>
        <v>3</v>
      </c>
      <c r="E1151" s="15">
        <v>494145.8</v>
      </c>
      <c r="F1151" s="14">
        <v>0</v>
      </c>
      <c r="G1151" s="16">
        <v>55.76</v>
      </c>
      <c r="H1151" s="15">
        <v>2.6669999999999998</v>
      </c>
      <c r="I1151" s="16">
        <v>214.93289899999999</v>
      </c>
      <c r="J1151" s="18">
        <v>6.4149999999999999E-2</v>
      </c>
    </row>
    <row r="1152" spans="1:10" x14ac:dyDescent="0.3">
      <c r="A1152" s="10">
        <v>9</v>
      </c>
      <c r="B1152" s="9">
        <v>40256</v>
      </c>
      <c r="C1152" s="10">
        <f>YEAR(Walmart_Sales!$B1152)</f>
        <v>2010</v>
      </c>
      <c r="D1152" s="10">
        <f>MONTH(Walmart_Sales!$B1152)</f>
        <v>3</v>
      </c>
      <c r="E1152" s="11">
        <v>485744.61</v>
      </c>
      <c r="F1152" s="10">
        <v>0</v>
      </c>
      <c r="G1152" s="12">
        <v>53.15</v>
      </c>
      <c r="H1152" s="11">
        <v>2.72</v>
      </c>
      <c r="I1152" s="12">
        <v>214.7597274</v>
      </c>
      <c r="J1152" s="17">
        <v>6.4149999999999999E-2</v>
      </c>
    </row>
    <row r="1153" spans="1:10" x14ac:dyDescent="0.3">
      <c r="A1153" s="14">
        <v>9</v>
      </c>
      <c r="B1153" s="13">
        <v>40263</v>
      </c>
      <c r="C1153" s="14">
        <f>YEAR(Walmart_Sales!$B1153)</f>
        <v>2010</v>
      </c>
      <c r="D1153" s="14">
        <f>MONTH(Walmart_Sales!$B1153)</f>
        <v>3</v>
      </c>
      <c r="E1153" s="15">
        <v>484946.56</v>
      </c>
      <c r="F1153" s="14">
        <v>0</v>
      </c>
      <c r="G1153" s="16">
        <v>51.8</v>
      </c>
      <c r="H1153" s="15">
        <v>2.7320000000000002</v>
      </c>
      <c r="I1153" s="16">
        <v>214.55312269999999</v>
      </c>
      <c r="J1153" s="18">
        <v>6.4149999999999999E-2</v>
      </c>
    </row>
    <row r="1154" spans="1:10" x14ac:dyDescent="0.3">
      <c r="A1154" s="10">
        <v>9</v>
      </c>
      <c r="B1154" s="9">
        <v>40270</v>
      </c>
      <c r="C1154" s="10">
        <f>YEAR(Walmart_Sales!$B1154)</f>
        <v>2010</v>
      </c>
      <c r="D1154" s="10">
        <f>MONTH(Walmart_Sales!$B1154)</f>
        <v>4</v>
      </c>
      <c r="E1154" s="11">
        <v>545206.31999999995</v>
      </c>
      <c r="F1154" s="10">
        <v>0</v>
      </c>
      <c r="G1154" s="12">
        <v>65.209999999999994</v>
      </c>
      <c r="H1154" s="11">
        <v>2.7189999999999999</v>
      </c>
      <c r="I1154" s="12">
        <v>214.3465181</v>
      </c>
      <c r="J1154" s="17">
        <v>6.3840000000000008E-2</v>
      </c>
    </row>
    <row r="1155" spans="1:10" x14ac:dyDescent="0.3">
      <c r="A1155" s="14">
        <v>9</v>
      </c>
      <c r="B1155" s="13">
        <v>40277</v>
      </c>
      <c r="C1155" s="14">
        <f>YEAR(Walmart_Sales!$B1155)</f>
        <v>2010</v>
      </c>
      <c r="D1155" s="14">
        <f>MONTH(Walmart_Sales!$B1155)</f>
        <v>4</v>
      </c>
      <c r="E1155" s="15">
        <v>529384.31000000006</v>
      </c>
      <c r="F1155" s="14">
        <v>0</v>
      </c>
      <c r="G1155" s="16">
        <v>64.95</v>
      </c>
      <c r="H1155" s="15">
        <v>2.77</v>
      </c>
      <c r="I1155" s="16">
        <v>214.13991350000001</v>
      </c>
      <c r="J1155" s="18">
        <v>6.3840000000000008E-2</v>
      </c>
    </row>
    <row r="1156" spans="1:10" x14ac:dyDescent="0.3">
      <c r="A1156" s="10">
        <v>9</v>
      </c>
      <c r="B1156" s="9">
        <v>40284</v>
      </c>
      <c r="C1156" s="10">
        <f>YEAR(Walmart_Sales!$B1156)</f>
        <v>2010</v>
      </c>
      <c r="D1156" s="10">
        <f>MONTH(Walmart_Sales!$B1156)</f>
        <v>4</v>
      </c>
      <c r="E1156" s="11">
        <v>485764.32</v>
      </c>
      <c r="F1156" s="10">
        <v>0</v>
      </c>
      <c r="G1156" s="12">
        <v>66.09</v>
      </c>
      <c r="H1156" s="11">
        <v>2.8079999999999998</v>
      </c>
      <c r="I1156" s="12">
        <v>214.00018170000001</v>
      </c>
      <c r="J1156" s="17">
        <v>6.3840000000000008E-2</v>
      </c>
    </row>
    <row r="1157" spans="1:10" x14ac:dyDescent="0.3">
      <c r="A1157" s="14">
        <v>9</v>
      </c>
      <c r="B1157" s="13">
        <v>40291</v>
      </c>
      <c r="C1157" s="14">
        <f>YEAR(Walmart_Sales!$B1157)</f>
        <v>2010</v>
      </c>
      <c r="D1157" s="14">
        <f>MONTH(Walmart_Sales!$B1157)</f>
        <v>4</v>
      </c>
      <c r="E1157" s="15">
        <v>488683.57</v>
      </c>
      <c r="F1157" s="14">
        <v>0</v>
      </c>
      <c r="G1157" s="16">
        <v>61.26</v>
      </c>
      <c r="H1157" s="15">
        <v>2.7949999999999999</v>
      </c>
      <c r="I1157" s="16">
        <v>213.94961380000001</v>
      </c>
      <c r="J1157" s="18">
        <v>6.3840000000000008E-2</v>
      </c>
    </row>
    <row r="1158" spans="1:10" x14ac:dyDescent="0.3">
      <c r="A1158" s="10">
        <v>9</v>
      </c>
      <c r="B1158" s="9">
        <v>40298</v>
      </c>
      <c r="C1158" s="10">
        <f>YEAR(Walmart_Sales!$B1158)</f>
        <v>2010</v>
      </c>
      <c r="D1158" s="10">
        <f>MONTH(Walmart_Sales!$B1158)</f>
        <v>4</v>
      </c>
      <c r="E1158" s="11">
        <v>491723.42</v>
      </c>
      <c r="F1158" s="10">
        <v>0</v>
      </c>
      <c r="G1158" s="12">
        <v>66.069999999999993</v>
      </c>
      <c r="H1158" s="11">
        <v>2.78</v>
      </c>
      <c r="I1158" s="12">
        <v>213.8990459</v>
      </c>
      <c r="J1158" s="17">
        <v>6.3840000000000008E-2</v>
      </c>
    </row>
    <row r="1159" spans="1:10" x14ac:dyDescent="0.3">
      <c r="A1159" s="14">
        <v>9</v>
      </c>
      <c r="B1159" s="13">
        <v>40305</v>
      </c>
      <c r="C1159" s="14">
        <f>YEAR(Walmart_Sales!$B1159)</f>
        <v>2010</v>
      </c>
      <c r="D1159" s="14">
        <f>MONTH(Walmart_Sales!$B1159)</f>
        <v>5</v>
      </c>
      <c r="E1159" s="15">
        <v>526128.61</v>
      </c>
      <c r="F1159" s="14">
        <v>0</v>
      </c>
      <c r="G1159" s="16">
        <v>68.58</v>
      </c>
      <c r="H1159" s="15">
        <v>2.835</v>
      </c>
      <c r="I1159" s="16">
        <v>213.848478</v>
      </c>
      <c r="J1159" s="18">
        <v>6.3840000000000008E-2</v>
      </c>
    </row>
    <row r="1160" spans="1:10" x14ac:dyDescent="0.3">
      <c r="A1160" s="10">
        <v>9</v>
      </c>
      <c r="B1160" s="9">
        <v>40312</v>
      </c>
      <c r="C1160" s="10">
        <f>YEAR(Walmart_Sales!$B1160)</f>
        <v>2010</v>
      </c>
      <c r="D1160" s="10">
        <f>MONTH(Walmart_Sales!$B1160)</f>
        <v>5</v>
      </c>
      <c r="E1160" s="11">
        <v>492792.8</v>
      </c>
      <c r="F1160" s="10">
        <v>0</v>
      </c>
      <c r="G1160" s="12">
        <v>70.53</v>
      </c>
      <c r="H1160" s="11">
        <v>2.8540000000000001</v>
      </c>
      <c r="I1160" s="12">
        <v>213.8469819</v>
      </c>
      <c r="J1160" s="17">
        <v>6.3840000000000008E-2</v>
      </c>
    </row>
    <row r="1161" spans="1:10" x14ac:dyDescent="0.3">
      <c r="A1161" s="14">
        <v>9</v>
      </c>
      <c r="B1161" s="13">
        <v>40319</v>
      </c>
      <c r="C1161" s="14">
        <f>YEAR(Walmart_Sales!$B1161)</f>
        <v>2010</v>
      </c>
      <c r="D1161" s="14">
        <f>MONTH(Walmart_Sales!$B1161)</f>
        <v>5</v>
      </c>
      <c r="E1161" s="15">
        <v>506274.94</v>
      </c>
      <c r="F1161" s="14">
        <v>0</v>
      </c>
      <c r="G1161" s="16">
        <v>71.5</v>
      </c>
      <c r="H1161" s="15">
        <v>2.8260000000000001</v>
      </c>
      <c r="I1161" s="16">
        <v>214.13991619999999</v>
      </c>
      <c r="J1161" s="18">
        <v>6.3840000000000008E-2</v>
      </c>
    </row>
    <row r="1162" spans="1:10" x14ac:dyDescent="0.3">
      <c r="A1162" s="10">
        <v>9</v>
      </c>
      <c r="B1162" s="9">
        <v>40326</v>
      </c>
      <c r="C1162" s="10">
        <f>YEAR(Walmart_Sales!$B1162)</f>
        <v>2010</v>
      </c>
      <c r="D1162" s="10">
        <f>MONTH(Walmart_Sales!$B1162)</f>
        <v>5</v>
      </c>
      <c r="E1162" s="11">
        <v>558143.53</v>
      </c>
      <c r="F1162" s="10">
        <v>0</v>
      </c>
      <c r="G1162" s="12">
        <v>77.12</v>
      </c>
      <c r="H1162" s="11">
        <v>2.7589999999999999</v>
      </c>
      <c r="I1162" s="12">
        <v>214.4328505</v>
      </c>
      <c r="J1162" s="17">
        <v>6.3840000000000008E-2</v>
      </c>
    </row>
    <row r="1163" spans="1:10" x14ac:dyDescent="0.3">
      <c r="A1163" s="14">
        <v>9</v>
      </c>
      <c r="B1163" s="13">
        <v>40333</v>
      </c>
      <c r="C1163" s="14">
        <f>YEAR(Walmart_Sales!$B1163)</f>
        <v>2010</v>
      </c>
      <c r="D1163" s="14">
        <f>MONTH(Walmart_Sales!$B1163)</f>
        <v>6</v>
      </c>
      <c r="E1163" s="15">
        <v>586061.46</v>
      </c>
      <c r="F1163" s="14">
        <v>0</v>
      </c>
      <c r="G1163" s="16">
        <v>79.650000000000006</v>
      </c>
      <c r="H1163" s="15">
        <v>2.7050000000000001</v>
      </c>
      <c r="I1163" s="16">
        <v>214.72578480000001</v>
      </c>
      <c r="J1163" s="18">
        <v>6.3840000000000008E-2</v>
      </c>
    </row>
    <row r="1164" spans="1:10" x14ac:dyDescent="0.3">
      <c r="A1164" s="10">
        <v>9</v>
      </c>
      <c r="B1164" s="9">
        <v>40340</v>
      </c>
      <c r="C1164" s="10">
        <f>YEAR(Walmart_Sales!$B1164)</f>
        <v>2010</v>
      </c>
      <c r="D1164" s="10">
        <f>MONTH(Walmart_Sales!$B1164)</f>
        <v>6</v>
      </c>
      <c r="E1164" s="11">
        <v>522715.68</v>
      </c>
      <c r="F1164" s="10">
        <v>0</v>
      </c>
      <c r="G1164" s="12">
        <v>83.75</v>
      </c>
      <c r="H1164" s="11">
        <v>2.6680000000000001</v>
      </c>
      <c r="I1164" s="12">
        <v>215.0187191</v>
      </c>
      <c r="J1164" s="17">
        <v>6.3840000000000008E-2</v>
      </c>
    </row>
    <row r="1165" spans="1:10" x14ac:dyDescent="0.3">
      <c r="A1165" s="14">
        <v>9</v>
      </c>
      <c r="B1165" s="13">
        <v>40347</v>
      </c>
      <c r="C1165" s="14">
        <f>YEAR(Walmart_Sales!$B1165)</f>
        <v>2010</v>
      </c>
      <c r="D1165" s="14">
        <f>MONTH(Walmart_Sales!$B1165)</f>
        <v>6</v>
      </c>
      <c r="E1165" s="15">
        <v>513073.87</v>
      </c>
      <c r="F1165" s="14">
        <v>0</v>
      </c>
      <c r="G1165" s="16">
        <v>82.99</v>
      </c>
      <c r="H1165" s="15">
        <v>2.637</v>
      </c>
      <c r="I1165" s="16">
        <v>215.01664840000001</v>
      </c>
      <c r="J1165" s="18">
        <v>6.3840000000000008E-2</v>
      </c>
    </row>
    <row r="1166" spans="1:10" x14ac:dyDescent="0.3">
      <c r="A1166" s="10">
        <v>9</v>
      </c>
      <c r="B1166" s="9">
        <v>40354</v>
      </c>
      <c r="C1166" s="10">
        <f>YEAR(Walmart_Sales!$B1166)</f>
        <v>2010</v>
      </c>
      <c r="D1166" s="10">
        <f>MONTH(Walmart_Sales!$B1166)</f>
        <v>6</v>
      </c>
      <c r="E1166" s="11">
        <v>509263.28</v>
      </c>
      <c r="F1166" s="10">
        <v>0</v>
      </c>
      <c r="G1166" s="12">
        <v>85.02</v>
      </c>
      <c r="H1166" s="11">
        <v>2.653</v>
      </c>
      <c r="I1166" s="12">
        <v>214.89657560000001</v>
      </c>
      <c r="J1166" s="17">
        <v>6.3840000000000008E-2</v>
      </c>
    </row>
    <row r="1167" spans="1:10" x14ac:dyDescent="0.3">
      <c r="A1167" s="14">
        <v>9</v>
      </c>
      <c r="B1167" s="13">
        <v>40361</v>
      </c>
      <c r="C1167" s="14">
        <f>YEAR(Walmart_Sales!$B1167)</f>
        <v>2010</v>
      </c>
      <c r="D1167" s="14">
        <f>MONTH(Walmart_Sales!$B1167)</f>
        <v>7</v>
      </c>
      <c r="E1167" s="15">
        <v>528832.54</v>
      </c>
      <c r="F1167" s="14">
        <v>0</v>
      </c>
      <c r="G1167" s="16">
        <v>78.55</v>
      </c>
      <c r="H1167" s="15">
        <v>2.669</v>
      </c>
      <c r="I1167" s="16">
        <v>214.7765028</v>
      </c>
      <c r="J1167" s="18">
        <v>6.4420000000000005E-2</v>
      </c>
    </row>
    <row r="1168" spans="1:10" x14ac:dyDescent="0.3">
      <c r="A1168" s="10">
        <v>9</v>
      </c>
      <c r="B1168" s="9">
        <v>40368</v>
      </c>
      <c r="C1168" s="10">
        <f>YEAR(Walmart_Sales!$B1168)</f>
        <v>2010</v>
      </c>
      <c r="D1168" s="10">
        <f>MONTH(Walmart_Sales!$B1168)</f>
        <v>7</v>
      </c>
      <c r="E1168" s="11">
        <v>485389.15</v>
      </c>
      <c r="F1168" s="10">
        <v>0</v>
      </c>
      <c r="G1168" s="12">
        <v>78.510000000000005</v>
      </c>
      <c r="H1168" s="11">
        <v>2.6419999999999999</v>
      </c>
      <c r="I1168" s="12">
        <v>214.65643009999999</v>
      </c>
      <c r="J1168" s="17">
        <v>6.4420000000000005E-2</v>
      </c>
    </row>
    <row r="1169" spans="1:10" x14ac:dyDescent="0.3">
      <c r="A1169" s="14">
        <v>9</v>
      </c>
      <c r="B1169" s="13">
        <v>40375</v>
      </c>
      <c r="C1169" s="14">
        <f>YEAR(Walmart_Sales!$B1169)</f>
        <v>2010</v>
      </c>
      <c r="D1169" s="14">
        <f>MONTH(Walmart_Sales!$B1169)</f>
        <v>7</v>
      </c>
      <c r="E1169" s="15">
        <v>474030.51</v>
      </c>
      <c r="F1169" s="14">
        <v>0</v>
      </c>
      <c r="G1169" s="16">
        <v>82.93</v>
      </c>
      <c r="H1169" s="15">
        <v>2.6230000000000002</v>
      </c>
      <c r="I1169" s="16">
        <v>214.64744529999999</v>
      </c>
      <c r="J1169" s="18">
        <v>6.4420000000000005E-2</v>
      </c>
    </row>
    <row r="1170" spans="1:10" x14ac:dyDescent="0.3">
      <c r="A1170" s="10">
        <v>9</v>
      </c>
      <c r="B1170" s="9">
        <v>40382</v>
      </c>
      <c r="C1170" s="10">
        <f>YEAR(Walmart_Sales!$B1170)</f>
        <v>2010</v>
      </c>
      <c r="D1170" s="10">
        <f>MONTH(Walmart_Sales!$B1170)</f>
        <v>7</v>
      </c>
      <c r="E1170" s="11">
        <v>462676.5</v>
      </c>
      <c r="F1170" s="10">
        <v>0</v>
      </c>
      <c r="G1170" s="12">
        <v>84.49</v>
      </c>
      <c r="H1170" s="11">
        <v>2.6080000000000001</v>
      </c>
      <c r="I1170" s="12">
        <v>214.7865779</v>
      </c>
      <c r="J1170" s="17">
        <v>6.4420000000000005E-2</v>
      </c>
    </row>
    <row r="1171" spans="1:10" x14ac:dyDescent="0.3">
      <c r="A1171" s="14">
        <v>9</v>
      </c>
      <c r="B1171" s="13">
        <v>40389</v>
      </c>
      <c r="C1171" s="14">
        <f>YEAR(Walmart_Sales!$B1171)</f>
        <v>2010</v>
      </c>
      <c r="D1171" s="14">
        <f>MONTH(Walmart_Sales!$B1171)</f>
        <v>7</v>
      </c>
      <c r="E1171" s="15">
        <v>468675.19</v>
      </c>
      <c r="F1171" s="14">
        <v>0</v>
      </c>
      <c r="G1171" s="16">
        <v>79.83</v>
      </c>
      <c r="H1171" s="15">
        <v>2.64</v>
      </c>
      <c r="I1171" s="16">
        <v>214.92571050000001</v>
      </c>
      <c r="J1171" s="18">
        <v>6.4420000000000005E-2</v>
      </c>
    </row>
    <row r="1172" spans="1:10" x14ac:dyDescent="0.3">
      <c r="A1172" s="10">
        <v>9</v>
      </c>
      <c r="B1172" s="9">
        <v>40396</v>
      </c>
      <c r="C1172" s="10">
        <f>YEAR(Walmart_Sales!$B1172)</f>
        <v>2010</v>
      </c>
      <c r="D1172" s="10">
        <f>MONTH(Walmart_Sales!$B1172)</f>
        <v>8</v>
      </c>
      <c r="E1172" s="11">
        <v>522815.45</v>
      </c>
      <c r="F1172" s="10">
        <v>0</v>
      </c>
      <c r="G1172" s="12">
        <v>87.09</v>
      </c>
      <c r="H1172" s="11">
        <v>2.6269999999999998</v>
      </c>
      <c r="I1172" s="12">
        <v>215.064843</v>
      </c>
      <c r="J1172" s="17">
        <v>6.4420000000000005E-2</v>
      </c>
    </row>
    <row r="1173" spans="1:10" x14ac:dyDescent="0.3">
      <c r="A1173" s="14">
        <v>9</v>
      </c>
      <c r="B1173" s="13">
        <v>40403</v>
      </c>
      <c r="C1173" s="14">
        <f>YEAR(Walmart_Sales!$B1173)</f>
        <v>2010</v>
      </c>
      <c r="D1173" s="14">
        <f>MONTH(Walmart_Sales!$B1173)</f>
        <v>8</v>
      </c>
      <c r="E1173" s="15">
        <v>481897.98</v>
      </c>
      <c r="F1173" s="14">
        <v>0</v>
      </c>
      <c r="G1173" s="16">
        <v>86.85</v>
      </c>
      <c r="H1173" s="15">
        <v>2.6920000000000002</v>
      </c>
      <c r="I1173" s="16">
        <v>215.20397560000001</v>
      </c>
      <c r="J1173" s="18">
        <v>6.4420000000000005E-2</v>
      </c>
    </row>
    <row r="1174" spans="1:10" x14ac:dyDescent="0.3">
      <c r="A1174" s="10">
        <v>9</v>
      </c>
      <c r="B1174" s="9">
        <v>40410</v>
      </c>
      <c r="C1174" s="10">
        <f>YEAR(Walmart_Sales!$B1174)</f>
        <v>2010</v>
      </c>
      <c r="D1174" s="10">
        <f>MONTH(Walmart_Sales!$B1174)</f>
        <v>8</v>
      </c>
      <c r="E1174" s="11">
        <v>499325.38</v>
      </c>
      <c r="F1174" s="10">
        <v>0</v>
      </c>
      <c r="G1174" s="12">
        <v>86.3</v>
      </c>
      <c r="H1174" s="11">
        <v>2.6640000000000001</v>
      </c>
      <c r="I1174" s="12">
        <v>215.1619646</v>
      </c>
      <c r="J1174" s="17">
        <v>6.4420000000000005E-2</v>
      </c>
    </row>
    <row r="1175" spans="1:10" x14ac:dyDescent="0.3">
      <c r="A1175" s="14">
        <v>9</v>
      </c>
      <c r="B1175" s="13">
        <v>40417</v>
      </c>
      <c r="C1175" s="14">
        <f>YEAR(Walmart_Sales!$B1175)</f>
        <v>2010</v>
      </c>
      <c r="D1175" s="14">
        <f>MONTH(Walmart_Sales!$B1175)</f>
        <v>8</v>
      </c>
      <c r="E1175" s="15">
        <v>506789.66</v>
      </c>
      <c r="F1175" s="14">
        <v>0</v>
      </c>
      <c r="G1175" s="16">
        <v>84.01</v>
      </c>
      <c r="H1175" s="15">
        <v>2.6190000000000002</v>
      </c>
      <c r="I1175" s="16">
        <v>215.1199536</v>
      </c>
      <c r="J1175" s="18">
        <v>6.4420000000000005E-2</v>
      </c>
    </row>
    <row r="1176" spans="1:10" x14ac:dyDescent="0.3">
      <c r="A1176" s="10">
        <v>9</v>
      </c>
      <c r="B1176" s="9">
        <v>40424</v>
      </c>
      <c r="C1176" s="10">
        <f>YEAR(Walmart_Sales!$B1176)</f>
        <v>2010</v>
      </c>
      <c r="D1176" s="10">
        <f>MONTH(Walmart_Sales!$B1176)</f>
        <v>9</v>
      </c>
      <c r="E1176" s="11">
        <v>511049.06</v>
      </c>
      <c r="F1176" s="10">
        <v>0</v>
      </c>
      <c r="G1176" s="12">
        <v>82.47</v>
      </c>
      <c r="H1176" s="11">
        <v>2.577</v>
      </c>
      <c r="I1176" s="12">
        <v>215.0779426</v>
      </c>
      <c r="J1176" s="17">
        <v>6.4420000000000005E-2</v>
      </c>
    </row>
    <row r="1177" spans="1:10" x14ac:dyDescent="0.3">
      <c r="A1177" s="14">
        <v>9</v>
      </c>
      <c r="B1177" s="13">
        <v>40431</v>
      </c>
      <c r="C1177" s="14">
        <f>YEAR(Walmart_Sales!$B1177)</f>
        <v>2010</v>
      </c>
      <c r="D1177" s="14">
        <f>MONTH(Walmart_Sales!$B1177)</f>
        <v>9</v>
      </c>
      <c r="E1177" s="15">
        <v>484835.2</v>
      </c>
      <c r="F1177" s="14">
        <v>1</v>
      </c>
      <c r="G1177" s="16">
        <v>77.7</v>
      </c>
      <c r="H1177" s="15">
        <v>2.5649999999999999</v>
      </c>
      <c r="I1177" s="16">
        <v>215.0359315</v>
      </c>
      <c r="J1177" s="18">
        <v>6.4420000000000005E-2</v>
      </c>
    </row>
    <row r="1178" spans="1:10" x14ac:dyDescent="0.3">
      <c r="A1178" s="10">
        <v>9</v>
      </c>
      <c r="B1178" s="9">
        <v>40438</v>
      </c>
      <c r="C1178" s="10">
        <f>YEAR(Walmart_Sales!$B1178)</f>
        <v>2010</v>
      </c>
      <c r="D1178" s="10">
        <f>MONTH(Walmart_Sales!$B1178)</f>
        <v>9</v>
      </c>
      <c r="E1178" s="11">
        <v>463448.59</v>
      </c>
      <c r="F1178" s="10">
        <v>0</v>
      </c>
      <c r="G1178" s="12">
        <v>81.19</v>
      </c>
      <c r="H1178" s="11">
        <v>2.5819999999999999</v>
      </c>
      <c r="I1178" s="12">
        <v>215.06152850000001</v>
      </c>
      <c r="J1178" s="17">
        <v>6.4420000000000005E-2</v>
      </c>
    </row>
    <row r="1179" spans="1:10" x14ac:dyDescent="0.3">
      <c r="A1179" s="14">
        <v>9</v>
      </c>
      <c r="B1179" s="13">
        <v>40445</v>
      </c>
      <c r="C1179" s="14">
        <f>YEAR(Walmart_Sales!$B1179)</f>
        <v>2010</v>
      </c>
      <c r="D1179" s="14">
        <f>MONTH(Walmart_Sales!$B1179)</f>
        <v>9</v>
      </c>
      <c r="E1179" s="15">
        <v>452905.22</v>
      </c>
      <c r="F1179" s="14">
        <v>0</v>
      </c>
      <c r="G1179" s="16">
        <v>77.150000000000006</v>
      </c>
      <c r="H1179" s="15">
        <v>2.6240000000000001</v>
      </c>
      <c r="I1179" s="16">
        <v>215.13783129999999</v>
      </c>
      <c r="J1179" s="18">
        <v>6.4420000000000005E-2</v>
      </c>
    </row>
    <row r="1180" spans="1:10" x14ac:dyDescent="0.3">
      <c r="A1180" s="10">
        <v>9</v>
      </c>
      <c r="B1180" s="9">
        <v>40452</v>
      </c>
      <c r="C1180" s="10">
        <f>YEAR(Walmart_Sales!$B1180)</f>
        <v>2010</v>
      </c>
      <c r="D1180" s="10">
        <f>MONTH(Walmart_Sales!$B1180)</f>
        <v>10</v>
      </c>
      <c r="E1180" s="11">
        <v>495692.19</v>
      </c>
      <c r="F1180" s="10">
        <v>0</v>
      </c>
      <c r="G1180" s="12">
        <v>69.08</v>
      </c>
      <c r="H1180" s="11">
        <v>2.6030000000000002</v>
      </c>
      <c r="I1180" s="12">
        <v>215.2141341</v>
      </c>
      <c r="J1180" s="17">
        <v>6.5599999999999992E-2</v>
      </c>
    </row>
    <row r="1181" spans="1:10" x14ac:dyDescent="0.3">
      <c r="A1181" s="14">
        <v>9</v>
      </c>
      <c r="B1181" s="13">
        <v>40459</v>
      </c>
      <c r="C1181" s="14">
        <f>YEAR(Walmart_Sales!$B1181)</f>
        <v>2010</v>
      </c>
      <c r="D1181" s="14">
        <f>MONTH(Walmart_Sales!$B1181)</f>
        <v>10</v>
      </c>
      <c r="E1181" s="15">
        <v>505069.21</v>
      </c>
      <c r="F1181" s="14">
        <v>0</v>
      </c>
      <c r="G1181" s="16">
        <v>65.349999999999994</v>
      </c>
      <c r="H1181" s="15">
        <v>2.633</v>
      </c>
      <c r="I1181" s="16">
        <v>215.290437</v>
      </c>
      <c r="J1181" s="18">
        <v>6.5599999999999992E-2</v>
      </c>
    </row>
    <row r="1182" spans="1:10" x14ac:dyDescent="0.3">
      <c r="A1182" s="10">
        <v>9</v>
      </c>
      <c r="B1182" s="9">
        <v>40466</v>
      </c>
      <c r="C1182" s="10">
        <f>YEAR(Walmart_Sales!$B1182)</f>
        <v>2010</v>
      </c>
      <c r="D1182" s="10">
        <f>MONTH(Walmart_Sales!$B1182)</f>
        <v>10</v>
      </c>
      <c r="E1182" s="11">
        <v>454769.68</v>
      </c>
      <c r="F1182" s="10">
        <v>0</v>
      </c>
      <c r="G1182" s="12">
        <v>67.36</v>
      </c>
      <c r="H1182" s="11">
        <v>2.72</v>
      </c>
      <c r="I1182" s="12">
        <v>215.35899169999999</v>
      </c>
      <c r="J1182" s="17">
        <v>6.5599999999999992E-2</v>
      </c>
    </row>
    <row r="1183" spans="1:10" x14ac:dyDescent="0.3">
      <c r="A1183" s="14">
        <v>9</v>
      </c>
      <c r="B1183" s="13">
        <v>40473</v>
      </c>
      <c r="C1183" s="14">
        <f>YEAR(Walmart_Sales!$B1183)</f>
        <v>2010</v>
      </c>
      <c r="D1183" s="14">
        <f>MONTH(Walmart_Sales!$B1183)</f>
        <v>10</v>
      </c>
      <c r="E1183" s="15">
        <v>466322.76</v>
      </c>
      <c r="F1183" s="14">
        <v>0</v>
      </c>
      <c r="G1183" s="16">
        <v>69.989999999999995</v>
      </c>
      <c r="H1183" s="15">
        <v>2.7250000000000001</v>
      </c>
      <c r="I1183" s="16">
        <v>215.40817620000001</v>
      </c>
      <c r="J1183" s="18">
        <v>6.5599999999999992E-2</v>
      </c>
    </row>
    <row r="1184" spans="1:10" x14ac:dyDescent="0.3">
      <c r="A1184" s="10">
        <v>9</v>
      </c>
      <c r="B1184" s="9">
        <v>40480</v>
      </c>
      <c r="C1184" s="10">
        <f>YEAR(Walmart_Sales!$B1184)</f>
        <v>2010</v>
      </c>
      <c r="D1184" s="10">
        <f>MONTH(Walmart_Sales!$B1184)</f>
        <v>10</v>
      </c>
      <c r="E1184" s="11">
        <v>508801.61</v>
      </c>
      <c r="F1184" s="10">
        <v>0</v>
      </c>
      <c r="G1184" s="12">
        <v>64.430000000000007</v>
      </c>
      <c r="H1184" s="11">
        <v>2.7160000000000002</v>
      </c>
      <c r="I1184" s="12">
        <v>215.45736070000001</v>
      </c>
      <c r="J1184" s="17">
        <v>6.5599999999999992E-2</v>
      </c>
    </row>
    <row r="1185" spans="1:10" x14ac:dyDescent="0.3">
      <c r="A1185" s="14">
        <v>9</v>
      </c>
      <c r="B1185" s="13">
        <v>40487</v>
      </c>
      <c r="C1185" s="14">
        <f>YEAR(Walmart_Sales!$B1185)</f>
        <v>2010</v>
      </c>
      <c r="D1185" s="14">
        <f>MONTH(Walmart_Sales!$B1185)</f>
        <v>11</v>
      </c>
      <c r="E1185" s="15">
        <v>517869.97</v>
      </c>
      <c r="F1185" s="14">
        <v>0</v>
      </c>
      <c r="G1185" s="16">
        <v>58.69</v>
      </c>
      <c r="H1185" s="15">
        <v>2.6890000000000001</v>
      </c>
      <c r="I1185" s="16">
        <v>215.50654520000001</v>
      </c>
      <c r="J1185" s="18">
        <v>6.5599999999999992E-2</v>
      </c>
    </row>
    <row r="1186" spans="1:10" x14ac:dyDescent="0.3">
      <c r="A1186" s="10">
        <v>9</v>
      </c>
      <c r="B1186" s="9">
        <v>40494</v>
      </c>
      <c r="C1186" s="10">
        <f>YEAR(Walmart_Sales!$B1186)</f>
        <v>2010</v>
      </c>
      <c r="D1186" s="10">
        <f>MONTH(Walmart_Sales!$B1186)</f>
        <v>11</v>
      </c>
      <c r="E1186" s="11">
        <v>520846.68</v>
      </c>
      <c r="F1186" s="10">
        <v>0</v>
      </c>
      <c r="G1186" s="12">
        <v>61.59</v>
      </c>
      <c r="H1186" s="11">
        <v>2.7280000000000002</v>
      </c>
      <c r="I1186" s="12">
        <v>215.5557297</v>
      </c>
      <c r="J1186" s="17">
        <v>6.5599999999999992E-2</v>
      </c>
    </row>
    <row r="1187" spans="1:10" x14ac:dyDescent="0.3">
      <c r="A1187" s="14">
        <v>9</v>
      </c>
      <c r="B1187" s="13">
        <v>40501</v>
      </c>
      <c r="C1187" s="14">
        <f>YEAR(Walmart_Sales!$B1187)</f>
        <v>2010</v>
      </c>
      <c r="D1187" s="14">
        <f>MONTH(Walmart_Sales!$B1187)</f>
        <v>11</v>
      </c>
      <c r="E1187" s="15">
        <v>519823.3</v>
      </c>
      <c r="F1187" s="14">
        <v>0</v>
      </c>
      <c r="G1187" s="16">
        <v>49.96</v>
      </c>
      <c r="H1187" s="15">
        <v>2.7709999999999999</v>
      </c>
      <c r="I1187" s="16">
        <v>215.43728540000001</v>
      </c>
      <c r="J1187" s="18">
        <v>6.5599999999999992E-2</v>
      </c>
    </row>
    <row r="1188" spans="1:10" x14ac:dyDescent="0.3">
      <c r="A1188" s="10">
        <v>9</v>
      </c>
      <c r="B1188" s="9">
        <v>40508</v>
      </c>
      <c r="C1188" s="10">
        <f>YEAR(Walmart_Sales!$B1188)</f>
        <v>2010</v>
      </c>
      <c r="D1188" s="10">
        <f>MONTH(Walmart_Sales!$B1188)</f>
        <v>11</v>
      </c>
      <c r="E1188" s="11">
        <v>768070.53</v>
      </c>
      <c r="F1188" s="10">
        <v>1</v>
      </c>
      <c r="G1188" s="12">
        <v>60.18</v>
      </c>
      <c r="H1188" s="11">
        <v>2.7349999999999999</v>
      </c>
      <c r="I1188" s="12">
        <v>215.2909028</v>
      </c>
      <c r="J1188" s="17">
        <v>6.5599999999999992E-2</v>
      </c>
    </row>
    <row r="1189" spans="1:10" x14ac:dyDescent="0.3">
      <c r="A1189" s="14">
        <v>9</v>
      </c>
      <c r="B1189" s="13">
        <v>40515</v>
      </c>
      <c r="C1189" s="14">
        <f>YEAR(Walmart_Sales!$B1189)</f>
        <v>2010</v>
      </c>
      <c r="D1189" s="14">
        <f>MONTH(Walmart_Sales!$B1189)</f>
        <v>12</v>
      </c>
      <c r="E1189" s="15">
        <v>578164.81999999995</v>
      </c>
      <c r="F1189" s="14">
        <v>0</v>
      </c>
      <c r="G1189" s="16">
        <v>49.89</v>
      </c>
      <c r="H1189" s="15">
        <v>2.7080000000000002</v>
      </c>
      <c r="I1189" s="16">
        <v>215.14452030000001</v>
      </c>
      <c r="J1189" s="18">
        <v>6.5599999999999992E-2</v>
      </c>
    </row>
    <row r="1190" spans="1:10" x14ac:dyDescent="0.3">
      <c r="A1190" s="10">
        <v>9</v>
      </c>
      <c r="B1190" s="9">
        <v>40522</v>
      </c>
      <c r="C1190" s="10">
        <f>YEAR(Walmart_Sales!$B1190)</f>
        <v>2010</v>
      </c>
      <c r="D1190" s="10">
        <f>MONTH(Walmart_Sales!$B1190)</f>
        <v>12</v>
      </c>
      <c r="E1190" s="11">
        <v>618121.81999999995</v>
      </c>
      <c r="F1190" s="10">
        <v>0</v>
      </c>
      <c r="G1190" s="12">
        <v>46.1</v>
      </c>
      <c r="H1190" s="11">
        <v>2.843</v>
      </c>
      <c r="I1190" s="12">
        <v>214.99813779999999</v>
      </c>
      <c r="J1190" s="17">
        <v>6.5599999999999992E-2</v>
      </c>
    </row>
    <row r="1191" spans="1:10" x14ac:dyDescent="0.3">
      <c r="A1191" s="14">
        <v>9</v>
      </c>
      <c r="B1191" s="13">
        <v>40529</v>
      </c>
      <c r="C1191" s="14">
        <f>YEAR(Walmart_Sales!$B1191)</f>
        <v>2010</v>
      </c>
      <c r="D1191" s="14">
        <f>MONTH(Walmart_Sales!$B1191)</f>
        <v>12</v>
      </c>
      <c r="E1191" s="15">
        <v>685243.2</v>
      </c>
      <c r="F1191" s="14">
        <v>0</v>
      </c>
      <c r="G1191" s="16">
        <v>49.7</v>
      </c>
      <c r="H1191" s="15">
        <v>2.8690000000000002</v>
      </c>
      <c r="I1191" s="16">
        <v>214.93349370000001</v>
      </c>
      <c r="J1191" s="18">
        <v>6.5599999999999992E-2</v>
      </c>
    </row>
    <row r="1192" spans="1:10" x14ac:dyDescent="0.3">
      <c r="A1192" s="10">
        <v>9</v>
      </c>
      <c r="B1192" s="9">
        <v>40536</v>
      </c>
      <c r="C1192" s="10">
        <f>YEAR(Walmart_Sales!$B1192)</f>
        <v>2010</v>
      </c>
      <c r="D1192" s="10">
        <f>MONTH(Walmart_Sales!$B1192)</f>
        <v>12</v>
      </c>
      <c r="E1192" s="11">
        <v>873347.55</v>
      </c>
      <c r="F1192" s="10">
        <v>0</v>
      </c>
      <c r="G1192" s="12">
        <v>50.93</v>
      </c>
      <c r="H1192" s="11">
        <v>2.8860000000000001</v>
      </c>
      <c r="I1192" s="12">
        <v>214.93015339999999</v>
      </c>
      <c r="J1192" s="17">
        <v>6.5599999999999992E-2</v>
      </c>
    </row>
    <row r="1193" spans="1:10" x14ac:dyDescent="0.3">
      <c r="A1193" s="14">
        <v>9</v>
      </c>
      <c r="B1193" s="13">
        <v>40543</v>
      </c>
      <c r="C1193" s="14">
        <f>YEAR(Walmart_Sales!$B1193)</f>
        <v>2010</v>
      </c>
      <c r="D1193" s="14">
        <f>MONTH(Walmart_Sales!$B1193)</f>
        <v>12</v>
      </c>
      <c r="E1193" s="15">
        <v>459770.85</v>
      </c>
      <c r="F1193" s="14">
        <v>1</v>
      </c>
      <c r="G1193" s="16">
        <v>45.92</v>
      </c>
      <c r="H1193" s="15">
        <v>2.9430000000000001</v>
      </c>
      <c r="I1193" s="16">
        <v>214.9268131</v>
      </c>
      <c r="J1193" s="18">
        <v>6.5599999999999992E-2</v>
      </c>
    </row>
    <row r="1194" spans="1:10" x14ac:dyDescent="0.3">
      <c r="A1194" s="10">
        <v>9</v>
      </c>
      <c r="B1194" s="9">
        <v>40550</v>
      </c>
      <c r="C1194" s="10">
        <f>YEAR(Walmart_Sales!$B1194)</f>
        <v>2011</v>
      </c>
      <c r="D1194" s="10">
        <f>MONTH(Walmart_Sales!$B1194)</f>
        <v>1</v>
      </c>
      <c r="E1194" s="11">
        <v>490981.78</v>
      </c>
      <c r="F1194" s="10">
        <v>0</v>
      </c>
      <c r="G1194" s="12">
        <v>41.82</v>
      </c>
      <c r="H1194" s="11">
        <v>2.976</v>
      </c>
      <c r="I1194" s="12">
        <v>214.92347290000001</v>
      </c>
      <c r="J1194" s="17">
        <v>6.4160000000000009E-2</v>
      </c>
    </row>
    <row r="1195" spans="1:10" x14ac:dyDescent="0.3">
      <c r="A1195" s="14">
        <v>9</v>
      </c>
      <c r="B1195" s="13">
        <v>40557</v>
      </c>
      <c r="C1195" s="14">
        <f>YEAR(Walmart_Sales!$B1195)</f>
        <v>2011</v>
      </c>
      <c r="D1195" s="14">
        <f>MONTH(Walmart_Sales!$B1195)</f>
        <v>1</v>
      </c>
      <c r="E1195" s="15">
        <v>458086.69</v>
      </c>
      <c r="F1195" s="14">
        <v>0</v>
      </c>
      <c r="G1195" s="16">
        <v>36.43</v>
      </c>
      <c r="H1195" s="15">
        <v>2.9830000000000001</v>
      </c>
      <c r="I1195" s="16">
        <v>214.9749587</v>
      </c>
      <c r="J1195" s="18">
        <v>6.4160000000000009E-2</v>
      </c>
    </row>
    <row r="1196" spans="1:10" x14ac:dyDescent="0.3">
      <c r="A1196" s="10">
        <v>9</v>
      </c>
      <c r="B1196" s="9">
        <v>40564</v>
      </c>
      <c r="C1196" s="10">
        <f>YEAR(Walmart_Sales!$B1196)</f>
        <v>2011</v>
      </c>
      <c r="D1196" s="10">
        <f>MONTH(Walmart_Sales!$B1196)</f>
        <v>1</v>
      </c>
      <c r="E1196" s="11">
        <v>454021.69</v>
      </c>
      <c r="F1196" s="10">
        <v>0</v>
      </c>
      <c r="G1196" s="12">
        <v>44.72</v>
      </c>
      <c r="H1196" s="11">
        <v>3.016</v>
      </c>
      <c r="I1196" s="12">
        <v>215.35540130000001</v>
      </c>
      <c r="J1196" s="17">
        <v>6.4160000000000009E-2</v>
      </c>
    </row>
    <row r="1197" spans="1:10" x14ac:dyDescent="0.3">
      <c r="A1197" s="14">
        <v>9</v>
      </c>
      <c r="B1197" s="13">
        <v>40571</v>
      </c>
      <c r="C1197" s="14">
        <f>YEAR(Walmart_Sales!$B1197)</f>
        <v>2011</v>
      </c>
      <c r="D1197" s="14">
        <f>MONTH(Walmart_Sales!$B1197)</f>
        <v>1</v>
      </c>
      <c r="E1197" s="15">
        <v>463561.48</v>
      </c>
      <c r="F1197" s="14">
        <v>0</v>
      </c>
      <c r="G1197" s="16">
        <v>43.9</v>
      </c>
      <c r="H1197" s="15">
        <v>3.01</v>
      </c>
      <c r="I1197" s="16">
        <v>215.7358438</v>
      </c>
      <c r="J1197" s="18">
        <v>6.4160000000000009E-2</v>
      </c>
    </row>
    <row r="1198" spans="1:10" x14ac:dyDescent="0.3">
      <c r="A1198" s="10">
        <v>9</v>
      </c>
      <c r="B1198" s="9">
        <v>40578</v>
      </c>
      <c r="C1198" s="10">
        <f>YEAR(Walmart_Sales!$B1198)</f>
        <v>2011</v>
      </c>
      <c r="D1198" s="10">
        <f>MONTH(Walmart_Sales!$B1198)</f>
        <v>2</v>
      </c>
      <c r="E1198" s="11">
        <v>544612.28</v>
      </c>
      <c r="F1198" s="10">
        <v>0</v>
      </c>
      <c r="G1198" s="12">
        <v>31.82</v>
      </c>
      <c r="H1198" s="11">
        <v>2.9889999999999999</v>
      </c>
      <c r="I1198" s="12">
        <v>216.11628640000001</v>
      </c>
      <c r="J1198" s="17">
        <v>6.4160000000000009E-2</v>
      </c>
    </row>
    <row r="1199" spans="1:10" x14ac:dyDescent="0.3">
      <c r="A1199" s="14">
        <v>9</v>
      </c>
      <c r="B1199" s="13">
        <v>40585</v>
      </c>
      <c r="C1199" s="14">
        <f>YEAR(Walmart_Sales!$B1199)</f>
        <v>2011</v>
      </c>
      <c r="D1199" s="14">
        <f>MONTH(Walmart_Sales!$B1199)</f>
        <v>2</v>
      </c>
      <c r="E1199" s="15">
        <v>555279.02</v>
      </c>
      <c r="F1199" s="14">
        <v>1</v>
      </c>
      <c r="G1199" s="16">
        <v>34.130000000000003</v>
      </c>
      <c r="H1199" s="15">
        <v>3.0219999999999998</v>
      </c>
      <c r="I1199" s="16">
        <v>216.49672899999999</v>
      </c>
      <c r="J1199" s="18">
        <v>6.4160000000000009E-2</v>
      </c>
    </row>
    <row r="1200" spans="1:10" x14ac:dyDescent="0.3">
      <c r="A1200" s="10">
        <v>9</v>
      </c>
      <c r="B1200" s="9">
        <v>40592</v>
      </c>
      <c r="C1200" s="10">
        <f>YEAR(Walmart_Sales!$B1200)</f>
        <v>2011</v>
      </c>
      <c r="D1200" s="10">
        <f>MONTH(Walmart_Sales!$B1200)</f>
        <v>2</v>
      </c>
      <c r="E1200" s="11">
        <v>610985.56000000006</v>
      </c>
      <c r="F1200" s="10">
        <v>0</v>
      </c>
      <c r="G1200" s="12">
        <v>58.5</v>
      </c>
      <c r="H1200" s="11">
        <v>3.0449999999999999</v>
      </c>
      <c r="I1200" s="12">
        <v>216.81548559999999</v>
      </c>
      <c r="J1200" s="17">
        <v>6.4160000000000009E-2</v>
      </c>
    </row>
    <row r="1201" spans="1:10" x14ac:dyDescent="0.3">
      <c r="A1201" s="14">
        <v>9</v>
      </c>
      <c r="B1201" s="13">
        <v>40599</v>
      </c>
      <c r="C1201" s="14">
        <f>YEAR(Walmart_Sales!$B1201)</f>
        <v>2011</v>
      </c>
      <c r="D1201" s="14">
        <f>MONTH(Walmart_Sales!$B1201)</f>
        <v>2</v>
      </c>
      <c r="E1201" s="15">
        <v>513107.20000000001</v>
      </c>
      <c r="F1201" s="14">
        <v>0</v>
      </c>
      <c r="G1201" s="16">
        <v>59.01</v>
      </c>
      <c r="H1201" s="15">
        <v>3.0649999999999999</v>
      </c>
      <c r="I1201" s="16">
        <v>217.1095679</v>
      </c>
      <c r="J1201" s="18">
        <v>6.4160000000000009E-2</v>
      </c>
    </row>
    <row r="1202" spans="1:10" x14ac:dyDescent="0.3">
      <c r="A1202" s="10">
        <v>9</v>
      </c>
      <c r="B1202" s="9">
        <v>40606</v>
      </c>
      <c r="C1202" s="10">
        <f>YEAR(Walmart_Sales!$B1202)</f>
        <v>2011</v>
      </c>
      <c r="D1202" s="10">
        <f>MONTH(Walmart_Sales!$B1202)</f>
        <v>3</v>
      </c>
      <c r="E1202" s="11">
        <v>542016.18000000005</v>
      </c>
      <c r="F1202" s="10">
        <v>0</v>
      </c>
      <c r="G1202" s="12">
        <v>60.67</v>
      </c>
      <c r="H1202" s="11">
        <v>3.2879999999999998</v>
      </c>
      <c r="I1202" s="12">
        <v>217.40365030000001</v>
      </c>
      <c r="J1202" s="17">
        <v>6.4160000000000009E-2</v>
      </c>
    </row>
    <row r="1203" spans="1:10" x14ac:dyDescent="0.3">
      <c r="A1203" s="14">
        <v>9</v>
      </c>
      <c r="B1203" s="13">
        <v>40613</v>
      </c>
      <c r="C1203" s="14">
        <f>YEAR(Walmart_Sales!$B1203)</f>
        <v>2011</v>
      </c>
      <c r="D1203" s="14">
        <f>MONTH(Walmart_Sales!$B1203)</f>
        <v>3</v>
      </c>
      <c r="E1203" s="15">
        <v>517783.5</v>
      </c>
      <c r="F1203" s="14">
        <v>0</v>
      </c>
      <c r="G1203" s="16">
        <v>54.75</v>
      </c>
      <c r="H1203" s="15">
        <v>3.4590000000000001</v>
      </c>
      <c r="I1203" s="16">
        <v>217.69773259999999</v>
      </c>
      <c r="J1203" s="18">
        <v>6.4160000000000009E-2</v>
      </c>
    </row>
    <row r="1204" spans="1:10" x14ac:dyDescent="0.3">
      <c r="A1204" s="10">
        <v>9</v>
      </c>
      <c r="B1204" s="9">
        <v>40620</v>
      </c>
      <c r="C1204" s="10">
        <f>YEAR(Walmart_Sales!$B1204)</f>
        <v>2011</v>
      </c>
      <c r="D1204" s="10">
        <f>MONTH(Walmart_Sales!$B1204)</f>
        <v>3</v>
      </c>
      <c r="E1204" s="11">
        <v>515226.11</v>
      </c>
      <c r="F1204" s="10">
        <v>0</v>
      </c>
      <c r="G1204" s="12">
        <v>63.82</v>
      </c>
      <c r="H1204" s="11">
        <v>3.488</v>
      </c>
      <c r="I1204" s="12">
        <v>217.95633710000001</v>
      </c>
      <c r="J1204" s="17">
        <v>6.4160000000000009E-2</v>
      </c>
    </row>
    <row r="1205" spans="1:10" x14ac:dyDescent="0.3">
      <c r="A1205" s="14">
        <v>9</v>
      </c>
      <c r="B1205" s="13">
        <v>40627</v>
      </c>
      <c r="C1205" s="14">
        <f>YEAR(Walmart_Sales!$B1205)</f>
        <v>2011</v>
      </c>
      <c r="D1205" s="14">
        <f>MONTH(Walmart_Sales!$B1205)</f>
        <v>3</v>
      </c>
      <c r="E1205" s="15">
        <v>497488.4</v>
      </c>
      <c r="F1205" s="14">
        <v>0</v>
      </c>
      <c r="G1205" s="16">
        <v>68.790000000000006</v>
      </c>
      <c r="H1205" s="15">
        <v>3.4729999999999999</v>
      </c>
      <c r="I1205" s="16">
        <v>218.20075059999999</v>
      </c>
      <c r="J1205" s="18">
        <v>6.4160000000000009E-2</v>
      </c>
    </row>
    <row r="1206" spans="1:10" x14ac:dyDescent="0.3">
      <c r="A1206" s="10">
        <v>9</v>
      </c>
      <c r="B1206" s="9">
        <v>40634</v>
      </c>
      <c r="C1206" s="10">
        <f>YEAR(Walmart_Sales!$B1206)</f>
        <v>2011</v>
      </c>
      <c r="D1206" s="10">
        <f>MONTH(Walmart_Sales!$B1206)</f>
        <v>4</v>
      </c>
      <c r="E1206" s="11">
        <v>520962.14</v>
      </c>
      <c r="F1206" s="10">
        <v>0</v>
      </c>
      <c r="G1206" s="12">
        <v>56.12</v>
      </c>
      <c r="H1206" s="11">
        <v>3.524</v>
      </c>
      <c r="I1206" s="12">
        <v>218.44516400000001</v>
      </c>
      <c r="J1206" s="17">
        <v>6.3799999999999996E-2</v>
      </c>
    </row>
    <row r="1207" spans="1:10" x14ac:dyDescent="0.3">
      <c r="A1207" s="14">
        <v>9</v>
      </c>
      <c r="B1207" s="13">
        <v>40641</v>
      </c>
      <c r="C1207" s="14">
        <f>YEAR(Walmart_Sales!$B1207)</f>
        <v>2011</v>
      </c>
      <c r="D1207" s="14">
        <f>MONTH(Walmart_Sales!$B1207)</f>
        <v>4</v>
      </c>
      <c r="E1207" s="15">
        <v>561625.92000000004</v>
      </c>
      <c r="F1207" s="14">
        <v>0</v>
      </c>
      <c r="G1207" s="16">
        <v>71.400000000000006</v>
      </c>
      <c r="H1207" s="15">
        <v>3.6219999999999999</v>
      </c>
      <c r="I1207" s="16">
        <v>218.68957750000001</v>
      </c>
      <c r="J1207" s="18">
        <v>6.3799999999999996E-2</v>
      </c>
    </row>
    <row r="1208" spans="1:10" x14ac:dyDescent="0.3">
      <c r="A1208" s="10">
        <v>9</v>
      </c>
      <c r="B1208" s="9">
        <v>40648</v>
      </c>
      <c r="C1208" s="10">
        <f>YEAR(Walmart_Sales!$B1208)</f>
        <v>2011</v>
      </c>
      <c r="D1208" s="10">
        <f>MONTH(Walmart_Sales!$B1208)</f>
        <v>4</v>
      </c>
      <c r="E1208" s="11">
        <v>528420.28</v>
      </c>
      <c r="F1208" s="10">
        <v>0</v>
      </c>
      <c r="G1208" s="12">
        <v>71.900000000000006</v>
      </c>
      <c r="H1208" s="11">
        <v>3.7429999999999999</v>
      </c>
      <c r="I1208" s="12">
        <v>218.91349349999999</v>
      </c>
      <c r="J1208" s="17">
        <v>6.3799999999999996E-2</v>
      </c>
    </row>
    <row r="1209" spans="1:10" x14ac:dyDescent="0.3">
      <c r="A1209" s="14">
        <v>9</v>
      </c>
      <c r="B1209" s="13">
        <v>40655</v>
      </c>
      <c r="C1209" s="14">
        <f>YEAR(Walmart_Sales!$B1209)</f>
        <v>2011</v>
      </c>
      <c r="D1209" s="14">
        <f>MONTH(Walmart_Sales!$B1209)</f>
        <v>4</v>
      </c>
      <c r="E1209" s="15">
        <v>549502.11</v>
      </c>
      <c r="F1209" s="14">
        <v>0</v>
      </c>
      <c r="G1209" s="16">
        <v>72.349999999999994</v>
      </c>
      <c r="H1209" s="15">
        <v>3.8069999999999999</v>
      </c>
      <c r="I1209" s="16">
        <v>219.0861659</v>
      </c>
      <c r="J1209" s="18">
        <v>6.3799999999999996E-2</v>
      </c>
    </row>
    <row r="1210" spans="1:10" x14ac:dyDescent="0.3">
      <c r="A1210" s="10">
        <v>9</v>
      </c>
      <c r="B1210" s="9">
        <v>40662</v>
      </c>
      <c r="C1210" s="10">
        <f>YEAR(Walmart_Sales!$B1210)</f>
        <v>2011</v>
      </c>
      <c r="D1210" s="10">
        <f>MONTH(Walmart_Sales!$B1210)</f>
        <v>4</v>
      </c>
      <c r="E1210" s="11">
        <v>532226.19999999995</v>
      </c>
      <c r="F1210" s="10">
        <v>0</v>
      </c>
      <c r="G1210" s="12">
        <v>70.849999999999994</v>
      </c>
      <c r="H1210" s="11">
        <v>3.81</v>
      </c>
      <c r="I1210" s="12">
        <v>219.25883820000001</v>
      </c>
      <c r="J1210" s="17">
        <v>6.3799999999999996E-2</v>
      </c>
    </row>
    <row r="1211" spans="1:10" x14ac:dyDescent="0.3">
      <c r="A1211" s="14">
        <v>9</v>
      </c>
      <c r="B1211" s="13">
        <v>40669</v>
      </c>
      <c r="C1211" s="14">
        <f>YEAR(Walmart_Sales!$B1211)</f>
        <v>2011</v>
      </c>
      <c r="D1211" s="14">
        <f>MONTH(Walmart_Sales!$B1211)</f>
        <v>5</v>
      </c>
      <c r="E1211" s="15">
        <v>545251.1</v>
      </c>
      <c r="F1211" s="14">
        <v>0</v>
      </c>
      <c r="G1211" s="16">
        <v>62.2</v>
      </c>
      <c r="H1211" s="15">
        <v>3.9060000000000001</v>
      </c>
      <c r="I1211" s="16">
        <v>219.4315106</v>
      </c>
      <c r="J1211" s="18">
        <v>6.3799999999999996E-2</v>
      </c>
    </row>
    <row r="1212" spans="1:10" x14ac:dyDescent="0.3">
      <c r="A1212" s="10">
        <v>9</v>
      </c>
      <c r="B1212" s="9">
        <v>40676</v>
      </c>
      <c r="C1212" s="10">
        <f>YEAR(Walmart_Sales!$B1212)</f>
        <v>2011</v>
      </c>
      <c r="D1212" s="10">
        <f>MONTH(Walmart_Sales!$B1212)</f>
        <v>5</v>
      </c>
      <c r="E1212" s="11">
        <v>539126</v>
      </c>
      <c r="F1212" s="10">
        <v>0</v>
      </c>
      <c r="G1212" s="12">
        <v>77.66</v>
      </c>
      <c r="H1212" s="11">
        <v>3.899</v>
      </c>
      <c r="I1212" s="12">
        <v>219.60418290000001</v>
      </c>
      <c r="J1212" s="17">
        <v>6.3799999999999996E-2</v>
      </c>
    </row>
    <row r="1213" spans="1:10" x14ac:dyDescent="0.3">
      <c r="A1213" s="14">
        <v>9</v>
      </c>
      <c r="B1213" s="13">
        <v>40683</v>
      </c>
      <c r="C1213" s="14">
        <f>YEAR(Walmart_Sales!$B1213)</f>
        <v>2011</v>
      </c>
      <c r="D1213" s="14">
        <f>MONTH(Walmart_Sales!$B1213)</f>
        <v>5</v>
      </c>
      <c r="E1213" s="15">
        <v>518266.9</v>
      </c>
      <c r="F1213" s="14">
        <v>0</v>
      </c>
      <c r="G1213" s="16">
        <v>70.489999999999995</v>
      </c>
      <c r="H1213" s="15">
        <v>3.907</v>
      </c>
      <c r="I1213" s="16">
        <v>219.3622809</v>
      </c>
      <c r="J1213" s="18">
        <v>6.3799999999999996E-2</v>
      </c>
    </row>
    <row r="1214" spans="1:10" x14ac:dyDescent="0.3">
      <c r="A1214" s="10">
        <v>9</v>
      </c>
      <c r="B1214" s="9">
        <v>40690</v>
      </c>
      <c r="C1214" s="10">
        <f>YEAR(Walmart_Sales!$B1214)</f>
        <v>2011</v>
      </c>
      <c r="D1214" s="10">
        <f>MONTH(Walmart_Sales!$B1214)</f>
        <v>5</v>
      </c>
      <c r="E1214" s="11">
        <v>553834.04</v>
      </c>
      <c r="F1214" s="10">
        <v>0</v>
      </c>
      <c r="G1214" s="12">
        <v>80.42</v>
      </c>
      <c r="H1214" s="11">
        <v>3.786</v>
      </c>
      <c r="I1214" s="12">
        <v>219.1203788</v>
      </c>
      <c r="J1214" s="17">
        <v>6.3799999999999996E-2</v>
      </c>
    </row>
    <row r="1215" spans="1:10" x14ac:dyDescent="0.3">
      <c r="A1215" s="14">
        <v>9</v>
      </c>
      <c r="B1215" s="13">
        <v>40697</v>
      </c>
      <c r="C1215" s="14">
        <f>YEAR(Walmart_Sales!$B1215)</f>
        <v>2011</v>
      </c>
      <c r="D1215" s="14">
        <f>MONTH(Walmart_Sales!$B1215)</f>
        <v>6</v>
      </c>
      <c r="E1215" s="15">
        <v>587004.29</v>
      </c>
      <c r="F1215" s="14">
        <v>0</v>
      </c>
      <c r="G1215" s="16">
        <v>85.8</v>
      </c>
      <c r="H1215" s="15">
        <v>3.6989999999999998</v>
      </c>
      <c r="I1215" s="16">
        <v>218.87847679999999</v>
      </c>
      <c r="J1215" s="18">
        <v>6.3799999999999996E-2</v>
      </c>
    </row>
    <row r="1216" spans="1:10" x14ac:dyDescent="0.3">
      <c r="A1216" s="10">
        <v>9</v>
      </c>
      <c r="B1216" s="9">
        <v>40704</v>
      </c>
      <c r="C1216" s="10">
        <f>YEAR(Walmart_Sales!$B1216)</f>
        <v>2011</v>
      </c>
      <c r="D1216" s="10">
        <f>MONTH(Walmart_Sales!$B1216)</f>
        <v>6</v>
      </c>
      <c r="E1216" s="11">
        <v>550076.31999999995</v>
      </c>
      <c r="F1216" s="10">
        <v>0</v>
      </c>
      <c r="G1216" s="12">
        <v>85.81</v>
      </c>
      <c r="H1216" s="11">
        <v>3.6480000000000001</v>
      </c>
      <c r="I1216" s="12">
        <v>218.63657470000001</v>
      </c>
      <c r="J1216" s="17">
        <v>6.3799999999999996E-2</v>
      </c>
    </row>
    <row r="1217" spans="1:10" x14ac:dyDescent="0.3">
      <c r="A1217" s="14">
        <v>9</v>
      </c>
      <c r="B1217" s="13">
        <v>40711</v>
      </c>
      <c r="C1217" s="14">
        <f>YEAR(Walmart_Sales!$B1217)</f>
        <v>2011</v>
      </c>
      <c r="D1217" s="14">
        <f>MONTH(Walmart_Sales!$B1217)</f>
        <v>6</v>
      </c>
      <c r="E1217" s="15">
        <v>558671.14</v>
      </c>
      <c r="F1217" s="14">
        <v>0</v>
      </c>
      <c r="G1217" s="16">
        <v>89.15</v>
      </c>
      <c r="H1217" s="15">
        <v>3.637</v>
      </c>
      <c r="I1217" s="16">
        <v>218.5877333</v>
      </c>
      <c r="J1217" s="18">
        <v>6.3799999999999996E-2</v>
      </c>
    </row>
    <row r="1218" spans="1:10" x14ac:dyDescent="0.3">
      <c r="A1218" s="10">
        <v>9</v>
      </c>
      <c r="B1218" s="9">
        <v>40718</v>
      </c>
      <c r="C1218" s="10">
        <f>YEAR(Walmart_Sales!$B1218)</f>
        <v>2011</v>
      </c>
      <c r="D1218" s="10">
        <f>MONTH(Walmart_Sales!$B1218)</f>
        <v>6</v>
      </c>
      <c r="E1218" s="11">
        <v>538745.93000000005</v>
      </c>
      <c r="F1218" s="10">
        <v>0</v>
      </c>
      <c r="G1218" s="12">
        <v>86.74</v>
      </c>
      <c r="H1218" s="11">
        <v>3.5939999999999999</v>
      </c>
      <c r="I1218" s="12">
        <v>218.6836874</v>
      </c>
      <c r="J1218" s="17">
        <v>6.3799999999999996E-2</v>
      </c>
    </row>
    <row r="1219" spans="1:10" x14ac:dyDescent="0.3">
      <c r="A1219" s="14">
        <v>9</v>
      </c>
      <c r="B1219" s="13">
        <v>40725</v>
      </c>
      <c r="C1219" s="14">
        <f>YEAR(Walmart_Sales!$B1219)</f>
        <v>2011</v>
      </c>
      <c r="D1219" s="14">
        <f>MONTH(Walmart_Sales!$B1219)</f>
        <v>7</v>
      </c>
      <c r="E1219" s="15">
        <v>537064.03</v>
      </c>
      <c r="F1219" s="14">
        <v>0</v>
      </c>
      <c r="G1219" s="16">
        <v>89.14</v>
      </c>
      <c r="H1219" s="15">
        <v>3.524</v>
      </c>
      <c r="I1219" s="16">
        <v>218.7796415</v>
      </c>
      <c r="J1219" s="18">
        <v>6.404E-2</v>
      </c>
    </row>
    <row r="1220" spans="1:10" x14ac:dyDescent="0.3">
      <c r="A1220" s="10">
        <v>9</v>
      </c>
      <c r="B1220" s="9">
        <v>40732</v>
      </c>
      <c r="C1220" s="10">
        <f>YEAR(Walmart_Sales!$B1220)</f>
        <v>2011</v>
      </c>
      <c r="D1220" s="10">
        <f>MONTH(Walmart_Sales!$B1220)</f>
        <v>7</v>
      </c>
      <c r="E1220" s="11">
        <v>535983.13</v>
      </c>
      <c r="F1220" s="10">
        <v>0</v>
      </c>
      <c r="G1220" s="12">
        <v>89.04</v>
      </c>
      <c r="H1220" s="11">
        <v>3.48</v>
      </c>
      <c r="I1220" s="12">
        <v>218.8755955</v>
      </c>
      <c r="J1220" s="17">
        <v>6.404E-2</v>
      </c>
    </row>
    <row r="1221" spans="1:10" x14ac:dyDescent="0.3">
      <c r="A1221" s="14">
        <v>9</v>
      </c>
      <c r="B1221" s="13">
        <v>40739</v>
      </c>
      <c r="C1221" s="14">
        <f>YEAR(Walmart_Sales!$B1221)</f>
        <v>2011</v>
      </c>
      <c r="D1221" s="14">
        <f>MONTH(Walmart_Sales!$B1221)</f>
        <v>7</v>
      </c>
      <c r="E1221" s="15">
        <v>512834.04</v>
      </c>
      <c r="F1221" s="14">
        <v>0</v>
      </c>
      <c r="G1221" s="16">
        <v>90.45</v>
      </c>
      <c r="H1221" s="15">
        <v>3.5750000000000002</v>
      </c>
      <c r="I1221" s="16">
        <v>218.96072419999999</v>
      </c>
      <c r="J1221" s="18">
        <v>6.404E-2</v>
      </c>
    </row>
    <row r="1222" spans="1:10" x14ac:dyDescent="0.3">
      <c r="A1222" s="10">
        <v>9</v>
      </c>
      <c r="B1222" s="9">
        <v>40746</v>
      </c>
      <c r="C1222" s="10">
        <f>YEAR(Walmart_Sales!$B1222)</f>
        <v>2011</v>
      </c>
      <c r="D1222" s="10">
        <f>MONTH(Walmart_Sales!$B1222)</f>
        <v>7</v>
      </c>
      <c r="E1222" s="11">
        <v>491449.94</v>
      </c>
      <c r="F1222" s="10">
        <v>0</v>
      </c>
      <c r="G1222" s="12">
        <v>89.08</v>
      </c>
      <c r="H1222" s="11">
        <v>3.6509999999999998</v>
      </c>
      <c r="I1222" s="12">
        <v>219.0187895</v>
      </c>
      <c r="J1222" s="17">
        <v>6.404E-2</v>
      </c>
    </row>
    <row r="1223" spans="1:10" x14ac:dyDescent="0.3">
      <c r="A1223" s="14">
        <v>9</v>
      </c>
      <c r="B1223" s="13">
        <v>40753</v>
      </c>
      <c r="C1223" s="14">
        <f>YEAR(Walmart_Sales!$B1223)</f>
        <v>2011</v>
      </c>
      <c r="D1223" s="14">
        <f>MONTH(Walmart_Sales!$B1223)</f>
        <v>7</v>
      </c>
      <c r="E1223" s="15">
        <v>471449.98</v>
      </c>
      <c r="F1223" s="14">
        <v>0</v>
      </c>
      <c r="G1223" s="16">
        <v>91.1</v>
      </c>
      <c r="H1223" s="15">
        <v>3.6819999999999999</v>
      </c>
      <c r="I1223" s="16">
        <v>219.07685480000001</v>
      </c>
      <c r="J1223" s="18">
        <v>6.404E-2</v>
      </c>
    </row>
    <row r="1224" spans="1:10" x14ac:dyDescent="0.3">
      <c r="A1224" s="10">
        <v>9</v>
      </c>
      <c r="B1224" s="9">
        <v>40760</v>
      </c>
      <c r="C1224" s="10">
        <f>YEAR(Walmart_Sales!$B1224)</f>
        <v>2011</v>
      </c>
      <c r="D1224" s="10">
        <f>MONTH(Walmart_Sales!$B1224)</f>
        <v>8</v>
      </c>
      <c r="E1224" s="11">
        <v>554879.67000000004</v>
      </c>
      <c r="F1224" s="10">
        <v>0</v>
      </c>
      <c r="G1224" s="12">
        <v>91.52</v>
      </c>
      <c r="H1224" s="11">
        <v>3.6840000000000002</v>
      </c>
      <c r="I1224" s="12">
        <v>219.13492009999999</v>
      </c>
      <c r="J1224" s="17">
        <v>6.404E-2</v>
      </c>
    </row>
    <row r="1225" spans="1:10" x14ac:dyDescent="0.3">
      <c r="A1225" s="14">
        <v>9</v>
      </c>
      <c r="B1225" s="13">
        <v>40767</v>
      </c>
      <c r="C1225" s="14">
        <f>YEAR(Walmart_Sales!$B1225)</f>
        <v>2011</v>
      </c>
      <c r="D1225" s="14">
        <f>MONTH(Walmart_Sales!$B1225)</f>
        <v>8</v>
      </c>
      <c r="E1225" s="15">
        <v>520284.79</v>
      </c>
      <c r="F1225" s="14">
        <v>0</v>
      </c>
      <c r="G1225" s="16">
        <v>91.63</v>
      </c>
      <c r="H1225" s="15">
        <v>3.6379999999999999</v>
      </c>
      <c r="I1225" s="16">
        <v>219.1929854</v>
      </c>
      <c r="J1225" s="18">
        <v>6.404E-2</v>
      </c>
    </row>
    <row r="1226" spans="1:10" x14ac:dyDescent="0.3">
      <c r="A1226" s="10">
        <v>9</v>
      </c>
      <c r="B1226" s="9">
        <v>40774</v>
      </c>
      <c r="C1226" s="10">
        <f>YEAR(Walmart_Sales!$B1226)</f>
        <v>2011</v>
      </c>
      <c r="D1226" s="10">
        <f>MONTH(Walmart_Sales!$B1226)</f>
        <v>8</v>
      </c>
      <c r="E1226" s="11">
        <v>540819.43999999994</v>
      </c>
      <c r="F1226" s="10">
        <v>0</v>
      </c>
      <c r="G1226" s="12">
        <v>85.8</v>
      </c>
      <c r="H1226" s="11">
        <v>3.5539999999999998</v>
      </c>
      <c r="I1226" s="12">
        <v>219.25561089999999</v>
      </c>
      <c r="J1226" s="17">
        <v>6.404E-2</v>
      </c>
    </row>
    <row r="1227" spans="1:10" x14ac:dyDescent="0.3">
      <c r="A1227" s="14">
        <v>9</v>
      </c>
      <c r="B1227" s="13">
        <v>40781</v>
      </c>
      <c r="C1227" s="14">
        <f>YEAR(Walmart_Sales!$B1227)</f>
        <v>2011</v>
      </c>
      <c r="D1227" s="14">
        <f>MONTH(Walmart_Sales!$B1227)</f>
        <v>8</v>
      </c>
      <c r="E1227" s="15">
        <v>542663.53</v>
      </c>
      <c r="F1227" s="14">
        <v>0</v>
      </c>
      <c r="G1227" s="16">
        <v>88.95</v>
      </c>
      <c r="H1227" s="15">
        <v>3.5230000000000001</v>
      </c>
      <c r="I1227" s="16">
        <v>219.3189965</v>
      </c>
      <c r="J1227" s="18">
        <v>6.404E-2</v>
      </c>
    </row>
    <row r="1228" spans="1:10" x14ac:dyDescent="0.3">
      <c r="A1228" s="10">
        <v>9</v>
      </c>
      <c r="B1228" s="9">
        <v>40788</v>
      </c>
      <c r="C1228" s="10">
        <f>YEAR(Walmart_Sales!$B1228)</f>
        <v>2011</v>
      </c>
      <c r="D1228" s="10">
        <f>MONTH(Walmart_Sales!$B1228)</f>
        <v>9</v>
      </c>
      <c r="E1228" s="11">
        <v>544643.32999999996</v>
      </c>
      <c r="F1228" s="10">
        <v>0</v>
      </c>
      <c r="G1228" s="12">
        <v>89.33</v>
      </c>
      <c r="H1228" s="11">
        <v>3.5329999999999999</v>
      </c>
      <c r="I1228" s="12">
        <v>219.38238200000001</v>
      </c>
      <c r="J1228" s="17">
        <v>6.404E-2</v>
      </c>
    </row>
    <row r="1229" spans="1:10" x14ac:dyDescent="0.3">
      <c r="A1229" s="14">
        <v>9</v>
      </c>
      <c r="B1229" s="13">
        <v>40795</v>
      </c>
      <c r="C1229" s="14">
        <f>YEAR(Walmart_Sales!$B1229)</f>
        <v>2011</v>
      </c>
      <c r="D1229" s="14">
        <f>MONTH(Walmart_Sales!$B1229)</f>
        <v>9</v>
      </c>
      <c r="E1229" s="15">
        <v>528784.86</v>
      </c>
      <c r="F1229" s="14">
        <v>1</v>
      </c>
      <c r="G1229" s="16">
        <v>75.650000000000006</v>
      </c>
      <c r="H1229" s="15">
        <v>3.5459999999999998</v>
      </c>
      <c r="I1229" s="16">
        <v>219.44576749999999</v>
      </c>
      <c r="J1229" s="18">
        <v>6.404E-2</v>
      </c>
    </row>
    <row r="1230" spans="1:10" x14ac:dyDescent="0.3">
      <c r="A1230" s="10">
        <v>9</v>
      </c>
      <c r="B1230" s="9">
        <v>40802</v>
      </c>
      <c r="C1230" s="10">
        <f>YEAR(Walmart_Sales!$B1230)</f>
        <v>2011</v>
      </c>
      <c r="D1230" s="10">
        <f>MONTH(Walmart_Sales!$B1230)</f>
        <v>9</v>
      </c>
      <c r="E1230" s="11">
        <v>500274.03</v>
      </c>
      <c r="F1230" s="10">
        <v>0</v>
      </c>
      <c r="G1230" s="12">
        <v>77.95</v>
      </c>
      <c r="H1230" s="11">
        <v>3.5259999999999998</v>
      </c>
      <c r="I1230" s="12">
        <v>219.62978409999999</v>
      </c>
      <c r="J1230" s="17">
        <v>6.404E-2</v>
      </c>
    </row>
    <row r="1231" spans="1:10" x14ac:dyDescent="0.3">
      <c r="A1231" s="14">
        <v>9</v>
      </c>
      <c r="B1231" s="13">
        <v>40809</v>
      </c>
      <c r="C1231" s="14">
        <f>YEAR(Walmart_Sales!$B1231)</f>
        <v>2011</v>
      </c>
      <c r="D1231" s="14">
        <f>MONTH(Walmart_Sales!$B1231)</f>
        <v>9</v>
      </c>
      <c r="E1231" s="15">
        <v>506743.78</v>
      </c>
      <c r="F1231" s="14">
        <v>0</v>
      </c>
      <c r="G1231" s="16">
        <v>74.42</v>
      </c>
      <c r="H1231" s="15">
        <v>3.4670000000000001</v>
      </c>
      <c r="I1231" s="16">
        <v>219.9746423</v>
      </c>
      <c r="J1231" s="18">
        <v>6.404E-2</v>
      </c>
    </row>
    <row r="1232" spans="1:10" x14ac:dyDescent="0.3">
      <c r="A1232" s="10">
        <v>9</v>
      </c>
      <c r="B1232" s="9">
        <v>40816</v>
      </c>
      <c r="C1232" s="10">
        <f>YEAR(Walmart_Sales!$B1232)</f>
        <v>2011</v>
      </c>
      <c r="D1232" s="10">
        <f>MONTH(Walmart_Sales!$B1232)</f>
        <v>9</v>
      </c>
      <c r="E1232" s="11">
        <v>508567.03999999998</v>
      </c>
      <c r="F1232" s="10">
        <v>0</v>
      </c>
      <c r="G1232" s="12">
        <v>78.45</v>
      </c>
      <c r="H1232" s="11">
        <v>3.355</v>
      </c>
      <c r="I1232" s="12">
        <v>220.31950040000001</v>
      </c>
      <c r="J1232" s="17">
        <v>6.404E-2</v>
      </c>
    </row>
    <row r="1233" spans="1:10" x14ac:dyDescent="0.3">
      <c r="A1233" s="14">
        <v>9</v>
      </c>
      <c r="B1233" s="13">
        <v>40823</v>
      </c>
      <c r="C1233" s="14">
        <f>YEAR(Walmart_Sales!$B1233)</f>
        <v>2011</v>
      </c>
      <c r="D1233" s="14">
        <f>MONTH(Walmart_Sales!$B1233)</f>
        <v>10</v>
      </c>
      <c r="E1233" s="15">
        <v>553836.98</v>
      </c>
      <c r="F1233" s="14">
        <v>0</v>
      </c>
      <c r="G1233" s="16">
        <v>72.62</v>
      </c>
      <c r="H1233" s="15">
        <v>3.2850000000000001</v>
      </c>
      <c r="I1233" s="16">
        <v>220.66435849999999</v>
      </c>
      <c r="J1233" s="18">
        <v>6.0540000000000004E-2</v>
      </c>
    </row>
    <row r="1234" spans="1:10" x14ac:dyDescent="0.3">
      <c r="A1234" s="10">
        <v>9</v>
      </c>
      <c r="B1234" s="9">
        <v>40830</v>
      </c>
      <c r="C1234" s="10">
        <f>YEAR(Walmart_Sales!$B1234)</f>
        <v>2011</v>
      </c>
      <c r="D1234" s="10">
        <f>MONTH(Walmart_Sales!$B1234)</f>
        <v>10</v>
      </c>
      <c r="E1234" s="11">
        <v>529515.66</v>
      </c>
      <c r="F1234" s="10">
        <v>0</v>
      </c>
      <c r="G1234" s="12">
        <v>67.27</v>
      </c>
      <c r="H1234" s="11">
        <v>3.274</v>
      </c>
      <c r="I1234" s="12">
        <v>220.98368489999999</v>
      </c>
      <c r="J1234" s="17">
        <v>6.0540000000000004E-2</v>
      </c>
    </row>
    <row r="1235" spans="1:10" x14ac:dyDescent="0.3">
      <c r="A1235" s="14">
        <v>9</v>
      </c>
      <c r="B1235" s="13">
        <v>40837</v>
      </c>
      <c r="C1235" s="14">
        <f>YEAR(Walmart_Sales!$B1235)</f>
        <v>2011</v>
      </c>
      <c r="D1235" s="14">
        <f>MONTH(Walmart_Sales!$B1235)</f>
        <v>10</v>
      </c>
      <c r="E1235" s="15">
        <v>557075.21</v>
      </c>
      <c r="F1235" s="14">
        <v>0</v>
      </c>
      <c r="G1235" s="16">
        <v>65.459999999999994</v>
      </c>
      <c r="H1235" s="15">
        <v>3.3530000000000002</v>
      </c>
      <c r="I1235" s="16">
        <v>221.1498206</v>
      </c>
      <c r="J1235" s="18">
        <v>6.0540000000000004E-2</v>
      </c>
    </row>
    <row r="1236" spans="1:10" x14ac:dyDescent="0.3">
      <c r="A1236" s="10">
        <v>9</v>
      </c>
      <c r="B1236" s="9">
        <v>40844</v>
      </c>
      <c r="C1236" s="10">
        <f>YEAR(Walmart_Sales!$B1236)</f>
        <v>2011</v>
      </c>
      <c r="D1236" s="10">
        <f>MONTH(Walmart_Sales!$B1236)</f>
        <v>10</v>
      </c>
      <c r="E1236" s="11">
        <v>548527.49</v>
      </c>
      <c r="F1236" s="10">
        <v>0</v>
      </c>
      <c r="G1236" s="12">
        <v>63.96</v>
      </c>
      <c r="H1236" s="11">
        <v>3.3719999999999999</v>
      </c>
      <c r="I1236" s="12">
        <v>221.31595630000001</v>
      </c>
      <c r="J1236" s="17">
        <v>6.0540000000000004E-2</v>
      </c>
    </row>
    <row r="1237" spans="1:10" x14ac:dyDescent="0.3">
      <c r="A1237" s="14">
        <v>9</v>
      </c>
      <c r="B1237" s="13">
        <v>40851</v>
      </c>
      <c r="C1237" s="14">
        <f>YEAR(Walmart_Sales!$B1237)</f>
        <v>2011</v>
      </c>
      <c r="D1237" s="14">
        <f>MONTH(Walmart_Sales!$B1237)</f>
        <v>11</v>
      </c>
      <c r="E1237" s="15">
        <v>597855.06999999995</v>
      </c>
      <c r="F1237" s="14">
        <v>0</v>
      </c>
      <c r="G1237" s="16">
        <v>54.46</v>
      </c>
      <c r="H1237" s="15">
        <v>3.3319999999999999</v>
      </c>
      <c r="I1237" s="16">
        <v>221.48209209999999</v>
      </c>
      <c r="J1237" s="18">
        <v>6.0540000000000004E-2</v>
      </c>
    </row>
    <row r="1238" spans="1:10" x14ac:dyDescent="0.3">
      <c r="A1238" s="10">
        <v>9</v>
      </c>
      <c r="B1238" s="9">
        <v>40858</v>
      </c>
      <c r="C1238" s="10">
        <f>YEAR(Walmart_Sales!$B1238)</f>
        <v>2011</v>
      </c>
      <c r="D1238" s="10">
        <f>MONTH(Walmart_Sales!$B1238)</f>
        <v>11</v>
      </c>
      <c r="E1238" s="11">
        <v>594574.12</v>
      </c>
      <c r="F1238" s="10">
        <v>0</v>
      </c>
      <c r="G1238" s="12">
        <v>58.28</v>
      </c>
      <c r="H1238" s="11">
        <v>3.2970000000000002</v>
      </c>
      <c r="I1238" s="12">
        <v>221.6482278</v>
      </c>
      <c r="J1238" s="17">
        <v>6.0540000000000004E-2</v>
      </c>
    </row>
    <row r="1239" spans="1:10" x14ac:dyDescent="0.3">
      <c r="A1239" s="14">
        <v>9</v>
      </c>
      <c r="B1239" s="13">
        <v>40865</v>
      </c>
      <c r="C1239" s="14">
        <f>YEAR(Walmart_Sales!$B1239)</f>
        <v>2011</v>
      </c>
      <c r="D1239" s="14">
        <f>MONTH(Walmart_Sales!$B1239)</f>
        <v>11</v>
      </c>
      <c r="E1239" s="15">
        <v>542414.27</v>
      </c>
      <c r="F1239" s="14">
        <v>0</v>
      </c>
      <c r="G1239" s="16">
        <v>58.8</v>
      </c>
      <c r="H1239" s="15">
        <v>3.3079999999999998</v>
      </c>
      <c r="I1239" s="16">
        <v>221.88039230000001</v>
      </c>
      <c r="J1239" s="18">
        <v>6.0540000000000004E-2</v>
      </c>
    </row>
    <row r="1240" spans="1:10" x14ac:dyDescent="0.3">
      <c r="A1240" s="10">
        <v>9</v>
      </c>
      <c r="B1240" s="9">
        <v>40872</v>
      </c>
      <c r="C1240" s="10">
        <f>YEAR(Walmart_Sales!$B1240)</f>
        <v>2011</v>
      </c>
      <c r="D1240" s="10">
        <f>MONTH(Walmart_Sales!$B1240)</f>
        <v>11</v>
      </c>
      <c r="E1240" s="11">
        <v>814753.5</v>
      </c>
      <c r="F1240" s="10">
        <v>1</v>
      </c>
      <c r="G1240" s="12">
        <v>54.32</v>
      </c>
      <c r="H1240" s="11">
        <v>3.2360000000000002</v>
      </c>
      <c r="I1240" s="12">
        <v>222.13896829999999</v>
      </c>
      <c r="J1240" s="17">
        <v>6.0540000000000004E-2</v>
      </c>
    </row>
    <row r="1241" spans="1:10" x14ac:dyDescent="0.3">
      <c r="A1241" s="14">
        <v>9</v>
      </c>
      <c r="B1241" s="13">
        <v>40879</v>
      </c>
      <c r="C1241" s="14">
        <f>YEAR(Walmart_Sales!$B1241)</f>
        <v>2011</v>
      </c>
      <c r="D1241" s="14">
        <f>MONTH(Walmart_Sales!$B1241)</f>
        <v>12</v>
      </c>
      <c r="E1241" s="15">
        <v>613115.21</v>
      </c>
      <c r="F1241" s="14">
        <v>0</v>
      </c>
      <c r="G1241" s="16">
        <v>46.84</v>
      </c>
      <c r="H1241" s="15">
        <v>3.1720000000000002</v>
      </c>
      <c r="I1241" s="16">
        <v>222.39754429999999</v>
      </c>
      <c r="J1241" s="18">
        <v>6.0540000000000004E-2</v>
      </c>
    </row>
    <row r="1242" spans="1:10" x14ac:dyDescent="0.3">
      <c r="A1242" s="10">
        <v>9</v>
      </c>
      <c r="B1242" s="9">
        <v>40886</v>
      </c>
      <c r="C1242" s="10">
        <f>YEAR(Walmart_Sales!$B1242)</f>
        <v>2011</v>
      </c>
      <c r="D1242" s="10">
        <f>MONTH(Walmart_Sales!$B1242)</f>
        <v>12</v>
      </c>
      <c r="E1242" s="11">
        <v>630327.28</v>
      </c>
      <c r="F1242" s="10">
        <v>0</v>
      </c>
      <c r="G1242" s="12">
        <v>37.65</v>
      </c>
      <c r="H1242" s="11">
        <v>3.1579999999999999</v>
      </c>
      <c r="I1242" s="12">
        <v>222.6561203</v>
      </c>
      <c r="J1242" s="17">
        <v>6.0540000000000004E-2</v>
      </c>
    </row>
    <row r="1243" spans="1:10" x14ac:dyDescent="0.3">
      <c r="A1243" s="14">
        <v>9</v>
      </c>
      <c r="B1243" s="13">
        <v>40893</v>
      </c>
      <c r="C1243" s="14">
        <f>YEAR(Walmart_Sales!$B1243)</f>
        <v>2011</v>
      </c>
      <c r="D1243" s="14">
        <f>MONTH(Walmart_Sales!$B1243)</f>
        <v>12</v>
      </c>
      <c r="E1243" s="15">
        <v>705557.97</v>
      </c>
      <c r="F1243" s="14">
        <v>0</v>
      </c>
      <c r="G1243" s="16">
        <v>47.31</v>
      </c>
      <c r="H1243" s="15">
        <v>3.1589999999999998</v>
      </c>
      <c r="I1243" s="16">
        <v>222.88254839999999</v>
      </c>
      <c r="J1243" s="18">
        <v>6.0540000000000004E-2</v>
      </c>
    </row>
    <row r="1244" spans="1:10" x14ac:dyDescent="0.3">
      <c r="A1244" s="10">
        <v>9</v>
      </c>
      <c r="B1244" s="9">
        <v>40900</v>
      </c>
      <c r="C1244" s="10">
        <f>YEAR(Walmart_Sales!$B1244)</f>
        <v>2011</v>
      </c>
      <c r="D1244" s="10">
        <f>MONTH(Walmart_Sales!$B1244)</f>
        <v>12</v>
      </c>
      <c r="E1244" s="11">
        <v>905324.68</v>
      </c>
      <c r="F1244" s="10">
        <v>0</v>
      </c>
      <c r="G1244" s="12">
        <v>44.43</v>
      </c>
      <c r="H1244" s="11">
        <v>3.1120000000000001</v>
      </c>
      <c r="I1244" s="12">
        <v>223.0661125</v>
      </c>
      <c r="J1244" s="17">
        <v>6.0540000000000004E-2</v>
      </c>
    </row>
    <row r="1245" spans="1:10" x14ac:dyDescent="0.3">
      <c r="A1245" s="14">
        <v>9</v>
      </c>
      <c r="B1245" s="13">
        <v>40907</v>
      </c>
      <c r="C1245" s="14">
        <f>YEAR(Walmart_Sales!$B1245)</f>
        <v>2011</v>
      </c>
      <c r="D1245" s="14">
        <f>MONTH(Walmart_Sales!$B1245)</f>
        <v>12</v>
      </c>
      <c r="E1245" s="15">
        <v>549788.36</v>
      </c>
      <c r="F1245" s="14">
        <v>1</v>
      </c>
      <c r="G1245" s="16">
        <v>43.41</v>
      </c>
      <c r="H1245" s="15">
        <v>3.129</v>
      </c>
      <c r="I1245" s="16">
        <v>223.24967659999999</v>
      </c>
      <c r="J1245" s="18">
        <v>6.0540000000000004E-2</v>
      </c>
    </row>
    <row r="1246" spans="1:10" x14ac:dyDescent="0.3">
      <c r="A1246" s="10">
        <v>9</v>
      </c>
      <c r="B1246" s="9">
        <v>40914</v>
      </c>
      <c r="C1246" s="10">
        <f>YEAR(Walmart_Sales!$B1246)</f>
        <v>2012</v>
      </c>
      <c r="D1246" s="10">
        <f>MONTH(Walmart_Sales!$B1246)</f>
        <v>1</v>
      </c>
      <c r="E1246" s="11">
        <v>519585.67</v>
      </c>
      <c r="F1246" s="10">
        <v>0</v>
      </c>
      <c r="G1246" s="12">
        <v>47.54</v>
      </c>
      <c r="H1246" s="11">
        <v>3.157</v>
      </c>
      <c r="I1246" s="12">
        <v>223.43324079999999</v>
      </c>
      <c r="J1246" s="17">
        <v>5.6669999999999998E-2</v>
      </c>
    </row>
    <row r="1247" spans="1:10" x14ac:dyDescent="0.3">
      <c r="A1247" s="14">
        <v>9</v>
      </c>
      <c r="B1247" s="13">
        <v>40921</v>
      </c>
      <c r="C1247" s="14">
        <f>YEAR(Walmart_Sales!$B1247)</f>
        <v>2012</v>
      </c>
      <c r="D1247" s="14">
        <f>MONTH(Walmart_Sales!$B1247)</f>
        <v>1</v>
      </c>
      <c r="E1247" s="15">
        <v>474964.6</v>
      </c>
      <c r="F1247" s="14">
        <v>0</v>
      </c>
      <c r="G1247" s="16">
        <v>42.44</v>
      </c>
      <c r="H1247" s="15">
        <v>3.2610000000000001</v>
      </c>
      <c r="I1247" s="16">
        <v>223.61680490000001</v>
      </c>
      <c r="J1247" s="18">
        <v>5.6669999999999998E-2</v>
      </c>
    </row>
    <row r="1248" spans="1:10" x14ac:dyDescent="0.3">
      <c r="A1248" s="10">
        <v>9</v>
      </c>
      <c r="B1248" s="9">
        <v>40928</v>
      </c>
      <c r="C1248" s="10">
        <f>YEAR(Walmart_Sales!$B1248)</f>
        <v>2012</v>
      </c>
      <c r="D1248" s="10">
        <f>MONTH(Walmart_Sales!$B1248)</f>
        <v>1</v>
      </c>
      <c r="E1248" s="11">
        <v>480130.04</v>
      </c>
      <c r="F1248" s="10">
        <v>0</v>
      </c>
      <c r="G1248" s="12">
        <v>51.56</v>
      </c>
      <c r="H1248" s="11">
        <v>3.2679999999999998</v>
      </c>
      <c r="I1248" s="12">
        <v>223.71142879999999</v>
      </c>
      <c r="J1248" s="17">
        <v>5.6669999999999998E-2</v>
      </c>
    </row>
    <row r="1249" spans="1:10" x14ac:dyDescent="0.3">
      <c r="A1249" s="14">
        <v>9</v>
      </c>
      <c r="B1249" s="13">
        <v>40935</v>
      </c>
      <c r="C1249" s="14">
        <f>YEAR(Walmart_Sales!$B1249)</f>
        <v>2012</v>
      </c>
      <c r="D1249" s="14">
        <f>MONTH(Walmart_Sales!$B1249)</f>
        <v>1</v>
      </c>
      <c r="E1249" s="15">
        <v>482451.21</v>
      </c>
      <c r="F1249" s="14">
        <v>0</v>
      </c>
      <c r="G1249" s="16">
        <v>49.38</v>
      </c>
      <c r="H1249" s="15">
        <v>3.29</v>
      </c>
      <c r="I1249" s="16">
        <v>223.80605270000001</v>
      </c>
      <c r="J1249" s="18">
        <v>5.6669999999999998E-2</v>
      </c>
    </row>
    <row r="1250" spans="1:10" x14ac:dyDescent="0.3">
      <c r="A1250" s="10">
        <v>9</v>
      </c>
      <c r="B1250" s="9">
        <v>40942</v>
      </c>
      <c r="C1250" s="10">
        <f>YEAR(Walmart_Sales!$B1250)</f>
        <v>2012</v>
      </c>
      <c r="D1250" s="10">
        <f>MONTH(Walmart_Sales!$B1250)</f>
        <v>2</v>
      </c>
      <c r="E1250" s="11">
        <v>549967.89</v>
      </c>
      <c r="F1250" s="10">
        <v>0</v>
      </c>
      <c r="G1250" s="12">
        <v>54.43</v>
      </c>
      <c r="H1250" s="11">
        <v>3.36</v>
      </c>
      <c r="I1250" s="12">
        <v>223.9006766</v>
      </c>
      <c r="J1250" s="17">
        <v>5.6669999999999998E-2</v>
      </c>
    </row>
    <row r="1251" spans="1:10" x14ac:dyDescent="0.3">
      <c r="A1251" s="14">
        <v>9</v>
      </c>
      <c r="B1251" s="13">
        <v>40949</v>
      </c>
      <c r="C1251" s="14">
        <f>YEAR(Walmart_Sales!$B1251)</f>
        <v>2012</v>
      </c>
      <c r="D1251" s="14">
        <f>MONTH(Walmart_Sales!$B1251)</f>
        <v>2</v>
      </c>
      <c r="E1251" s="15">
        <v>609736.12</v>
      </c>
      <c r="F1251" s="14">
        <v>1</v>
      </c>
      <c r="G1251" s="16">
        <v>44.03</v>
      </c>
      <c r="H1251" s="15">
        <v>3.4089999999999998</v>
      </c>
      <c r="I1251" s="16">
        <v>223.99530060000001</v>
      </c>
      <c r="J1251" s="18">
        <v>5.6669999999999998E-2</v>
      </c>
    </row>
    <row r="1252" spans="1:10" x14ac:dyDescent="0.3">
      <c r="A1252" s="10">
        <v>9</v>
      </c>
      <c r="B1252" s="9">
        <v>40956</v>
      </c>
      <c r="C1252" s="10">
        <f>YEAR(Walmart_Sales!$B1252)</f>
        <v>2012</v>
      </c>
      <c r="D1252" s="10">
        <f>MONTH(Walmart_Sales!$B1252)</f>
        <v>2</v>
      </c>
      <c r="E1252" s="11">
        <v>658965.05000000005</v>
      </c>
      <c r="F1252" s="10">
        <v>0</v>
      </c>
      <c r="G1252" s="12">
        <v>43.81</v>
      </c>
      <c r="H1252" s="11">
        <v>3.51</v>
      </c>
      <c r="I1252" s="12">
        <v>224.1588663</v>
      </c>
      <c r="J1252" s="17">
        <v>5.6669999999999998E-2</v>
      </c>
    </row>
    <row r="1253" spans="1:10" x14ac:dyDescent="0.3">
      <c r="A1253" s="14">
        <v>9</v>
      </c>
      <c r="B1253" s="13">
        <v>40963</v>
      </c>
      <c r="C1253" s="14">
        <f>YEAR(Walmart_Sales!$B1253)</f>
        <v>2012</v>
      </c>
      <c r="D1253" s="14">
        <f>MONTH(Walmart_Sales!$B1253)</f>
        <v>2</v>
      </c>
      <c r="E1253" s="15">
        <v>563578.79</v>
      </c>
      <c r="F1253" s="14">
        <v>0</v>
      </c>
      <c r="G1253" s="16">
        <v>53.67</v>
      </c>
      <c r="H1253" s="15">
        <v>3.5550000000000002</v>
      </c>
      <c r="I1253" s="16">
        <v>224.37413839999999</v>
      </c>
      <c r="J1253" s="18">
        <v>5.6669999999999998E-2</v>
      </c>
    </row>
    <row r="1254" spans="1:10" x14ac:dyDescent="0.3">
      <c r="A1254" s="10">
        <v>9</v>
      </c>
      <c r="B1254" s="9">
        <v>40970</v>
      </c>
      <c r="C1254" s="10">
        <f>YEAR(Walmart_Sales!$B1254)</f>
        <v>2012</v>
      </c>
      <c r="D1254" s="10">
        <f>MONTH(Walmart_Sales!$B1254)</f>
        <v>3</v>
      </c>
      <c r="E1254" s="11">
        <v>619498.28</v>
      </c>
      <c r="F1254" s="10">
        <v>0</v>
      </c>
      <c r="G1254" s="12">
        <v>57.2</v>
      </c>
      <c r="H1254" s="11">
        <v>3.63</v>
      </c>
      <c r="I1254" s="12">
        <v>224.58941039999999</v>
      </c>
      <c r="J1254" s="17">
        <v>5.6669999999999998E-2</v>
      </c>
    </row>
    <row r="1255" spans="1:10" x14ac:dyDescent="0.3">
      <c r="A1255" s="14">
        <v>9</v>
      </c>
      <c r="B1255" s="13">
        <v>40977</v>
      </c>
      <c r="C1255" s="14">
        <f>YEAR(Walmart_Sales!$B1255)</f>
        <v>2012</v>
      </c>
      <c r="D1255" s="14">
        <f>MONTH(Walmart_Sales!$B1255)</f>
        <v>3</v>
      </c>
      <c r="E1255" s="15">
        <v>574955.94999999995</v>
      </c>
      <c r="F1255" s="14">
        <v>0</v>
      </c>
      <c r="G1255" s="16">
        <v>54.03</v>
      </c>
      <c r="H1255" s="15">
        <v>3.669</v>
      </c>
      <c r="I1255" s="16">
        <v>224.80468250000001</v>
      </c>
      <c r="J1255" s="18">
        <v>5.6669999999999998E-2</v>
      </c>
    </row>
    <row r="1256" spans="1:10" x14ac:dyDescent="0.3">
      <c r="A1256" s="10">
        <v>9</v>
      </c>
      <c r="B1256" s="9">
        <v>40984</v>
      </c>
      <c r="C1256" s="10">
        <f>YEAR(Walmart_Sales!$B1256)</f>
        <v>2012</v>
      </c>
      <c r="D1256" s="10">
        <f>MONTH(Walmart_Sales!$B1256)</f>
        <v>3</v>
      </c>
      <c r="E1256" s="11">
        <v>550373.56999999995</v>
      </c>
      <c r="F1256" s="10">
        <v>0</v>
      </c>
      <c r="G1256" s="12">
        <v>59.94</v>
      </c>
      <c r="H1256" s="11">
        <v>3.734</v>
      </c>
      <c r="I1256" s="12">
        <v>224.9594902</v>
      </c>
      <c r="J1256" s="17">
        <v>5.6669999999999998E-2</v>
      </c>
    </row>
    <row r="1257" spans="1:10" x14ac:dyDescent="0.3">
      <c r="A1257" s="14">
        <v>9</v>
      </c>
      <c r="B1257" s="13">
        <v>40991</v>
      </c>
      <c r="C1257" s="14">
        <f>YEAR(Walmart_Sales!$B1257)</f>
        <v>2012</v>
      </c>
      <c r="D1257" s="14">
        <f>MONTH(Walmart_Sales!$B1257)</f>
        <v>3</v>
      </c>
      <c r="E1257" s="15">
        <v>550791.31999999995</v>
      </c>
      <c r="F1257" s="14">
        <v>0</v>
      </c>
      <c r="G1257" s="16">
        <v>58.79</v>
      </c>
      <c r="H1257" s="15">
        <v>3.7869999999999999</v>
      </c>
      <c r="I1257" s="16">
        <v>225.0336786</v>
      </c>
      <c r="J1257" s="18">
        <v>5.6669999999999998E-2</v>
      </c>
    </row>
    <row r="1258" spans="1:10" x14ac:dyDescent="0.3">
      <c r="A1258" s="10">
        <v>9</v>
      </c>
      <c r="B1258" s="9">
        <v>40998</v>
      </c>
      <c r="C1258" s="10">
        <f>YEAR(Walmart_Sales!$B1258)</f>
        <v>2012</v>
      </c>
      <c r="D1258" s="10">
        <f>MONTH(Walmart_Sales!$B1258)</f>
        <v>3</v>
      </c>
      <c r="E1258" s="11">
        <v>574985.37</v>
      </c>
      <c r="F1258" s="10">
        <v>0</v>
      </c>
      <c r="G1258" s="12">
        <v>67.87</v>
      </c>
      <c r="H1258" s="11">
        <v>3.8450000000000002</v>
      </c>
      <c r="I1258" s="12">
        <v>225.107867</v>
      </c>
      <c r="J1258" s="17">
        <v>5.6669999999999998E-2</v>
      </c>
    </row>
    <row r="1259" spans="1:10" x14ac:dyDescent="0.3">
      <c r="A1259" s="14">
        <v>9</v>
      </c>
      <c r="B1259" s="13">
        <v>41005</v>
      </c>
      <c r="C1259" s="14">
        <f>YEAR(Walmart_Sales!$B1259)</f>
        <v>2012</v>
      </c>
      <c r="D1259" s="14">
        <f>MONTH(Walmart_Sales!$B1259)</f>
        <v>4</v>
      </c>
      <c r="E1259" s="15">
        <v>677885.99</v>
      </c>
      <c r="F1259" s="14">
        <v>0</v>
      </c>
      <c r="G1259" s="16">
        <v>68.83</v>
      </c>
      <c r="H1259" s="15">
        <v>3.891</v>
      </c>
      <c r="I1259" s="16">
        <v>225.18205549999999</v>
      </c>
      <c r="J1259" s="18">
        <v>5.5389999999999995E-2</v>
      </c>
    </row>
    <row r="1260" spans="1:10" x14ac:dyDescent="0.3">
      <c r="A1260" s="10">
        <v>9</v>
      </c>
      <c r="B1260" s="9">
        <v>41012</v>
      </c>
      <c r="C1260" s="10">
        <f>YEAR(Walmart_Sales!$B1260)</f>
        <v>2012</v>
      </c>
      <c r="D1260" s="10">
        <f>MONTH(Walmart_Sales!$B1260)</f>
        <v>4</v>
      </c>
      <c r="E1260" s="11">
        <v>578539.86</v>
      </c>
      <c r="F1260" s="10">
        <v>0</v>
      </c>
      <c r="G1260" s="12">
        <v>69.19</v>
      </c>
      <c r="H1260" s="11">
        <v>3.891</v>
      </c>
      <c r="I1260" s="12">
        <v>225.25624389999999</v>
      </c>
      <c r="J1260" s="17">
        <v>5.5389999999999995E-2</v>
      </c>
    </row>
    <row r="1261" spans="1:10" x14ac:dyDescent="0.3">
      <c r="A1261" s="14">
        <v>9</v>
      </c>
      <c r="B1261" s="13">
        <v>41019</v>
      </c>
      <c r="C1261" s="14">
        <f>YEAR(Walmart_Sales!$B1261)</f>
        <v>2012</v>
      </c>
      <c r="D1261" s="14">
        <f>MONTH(Walmart_Sales!$B1261)</f>
        <v>4</v>
      </c>
      <c r="E1261" s="15">
        <v>542819.03</v>
      </c>
      <c r="F1261" s="14">
        <v>0</v>
      </c>
      <c r="G1261" s="16">
        <v>68.040000000000006</v>
      </c>
      <c r="H1261" s="15">
        <v>3.8769999999999998</v>
      </c>
      <c r="I1261" s="16">
        <v>225.3117488</v>
      </c>
      <c r="J1261" s="18">
        <v>5.5389999999999995E-2</v>
      </c>
    </row>
    <row r="1262" spans="1:10" x14ac:dyDescent="0.3">
      <c r="A1262" s="10">
        <v>9</v>
      </c>
      <c r="B1262" s="9">
        <v>41026</v>
      </c>
      <c r="C1262" s="10">
        <f>YEAR(Walmart_Sales!$B1262)</f>
        <v>2012</v>
      </c>
      <c r="D1262" s="10">
        <f>MONTH(Walmart_Sales!$B1262)</f>
        <v>4</v>
      </c>
      <c r="E1262" s="11">
        <v>550414.99</v>
      </c>
      <c r="F1262" s="10">
        <v>0</v>
      </c>
      <c r="G1262" s="12">
        <v>73.069999999999993</v>
      </c>
      <c r="H1262" s="11">
        <v>3.8140000000000001</v>
      </c>
      <c r="I1262" s="12">
        <v>225.36725369999999</v>
      </c>
      <c r="J1262" s="17">
        <v>5.5389999999999995E-2</v>
      </c>
    </row>
    <row r="1263" spans="1:10" x14ac:dyDescent="0.3">
      <c r="A1263" s="14">
        <v>9</v>
      </c>
      <c r="B1263" s="13">
        <v>41033</v>
      </c>
      <c r="C1263" s="14">
        <f>YEAR(Walmart_Sales!$B1263)</f>
        <v>2012</v>
      </c>
      <c r="D1263" s="14">
        <f>MONTH(Walmart_Sales!$B1263)</f>
        <v>5</v>
      </c>
      <c r="E1263" s="15">
        <v>586289.07999999996</v>
      </c>
      <c r="F1263" s="14">
        <v>0</v>
      </c>
      <c r="G1263" s="16">
        <v>78.98</v>
      </c>
      <c r="H1263" s="15">
        <v>3.7490000000000001</v>
      </c>
      <c r="I1263" s="16">
        <v>225.42275849999999</v>
      </c>
      <c r="J1263" s="18">
        <v>5.5389999999999995E-2</v>
      </c>
    </row>
    <row r="1264" spans="1:10" x14ac:dyDescent="0.3">
      <c r="A1264" s="10">
        <v>9</v>
      </c>
      <c r="B1264" s="9">
        <v>41040</v>
      </c>
      <c r="C1264" s="10">
        <f>YEAR(Walmart_Sales!$B1264)</f>
        <v>2012</v>
      </c>
      <c r="D1264" s="10">
        <f>MONTH(Walmart_Sales!$B1264)</f>
        <v>5</v>
      </c>
      <c r="E1264" s="11">
        <v>592572.30000000005</v>
      </c>
      <c r="F1264" s="10">
        <v>0</v>
      </c>
      <c r="G1264" s="12">
        <v>70.94</v>
      </c>
      <c r="H1264" s="11">
        <v>3.6880000000000002</v>
      </c>
      <c r="I1264" s="12">
        <v>225.4782634</v>
      </c>
      <c r="J1264" s="17">
        <v>5.5389999999999995E-2</v>
      </c>
    </row>
    <row r="1265" spans="1:10" x14ac:dyDescent="0.3">
      <c r="A1265" s="14">
        <v>9</v>
      </c>
      <c r="B1265" s="13">
        <v>41047</v>
      </c>
      <c r="C1265" s="14">
        <f>YEAR(Walmart_Sales!$B1265)</f>
        <v>2012</v>
      </c>
      <c r="D1265" s="14">
        <f>MONTH(Walmart_Sales!$B1265)</f>
        <v>5</v>
      </c>
      <c r="E1265" s="15">
        <v>571463.93000000005</v>
      </c>
      <c r="F1265" s="14">
        <v>0</v>
      </c>
      <c r="G1265" s="16">
        <v>69.52</v>
      </c>
      <c r="H1265" s="15">
        <v>3.63</v>
      </c>
      <c r="I1265" s="16">
        <v>225.49424980000001</v>
      </c>
      <c r="J1265" s="18">
        <v>5.5389999999999995E-2</v>
      </c>
    </row>
    <row r="1266" spans="1:10" x14ac:dyDescent="0.3">
      <c r="A1266" s="10">
        <v>9</v>
      </c>
      <c r="B1266" s="9">
        <v>41054</v>
      </c>
      <c r="C1266" s="10">
        <f>YEAR(Walmart_Sales!$B1266)</f>
        <v>2012</v>
      </c>
      <c r="D1266" s="10">
        <f>MONTH(Walmart_Sales!$B1266)</f>
        <v>5</v>
      </c>
      <c r="E1266" s="11">
        <v>547226</v>
      </c>
      <c r="F1266" s="10">
        <v>0</v>
      </c>
      <c r="G1266" s="12">
        <v>79.69</v>
      </c>
      <c r="H1266" s="11">
        <v>3.5609999999999999</v>
      </c>
      <c r="I1266" s="12">
        <v>225.49442880000001</v>
      </c>
      <c r="J1266" s="17">
        <v>5.5389999999999995E-2</v>
      </c>
    </row>
    <row r="1267" spans="1:10" x14ac:dyDescent="0.3">
      <c r="A1267" s="14">
        <v>9</v>
      </c>
      <c r="B1267" s="13">
        <v>41061</v>
      </c>
      <c r="C1267" s="14">
        <f>YEAR(Walmart_Sales!$B1267)</f>
        <v>2012</v>
      </c>
      <c r="D1267" s="14">
        <f>MONTH(Walmart_Sales!$B1267)</f>
        <v>6</v>
      </c>
      <c r="E1267" s="15">
        <v>583648.59</v>
      </c>
      <c r="F1267" s="14">
        <v>0</v>
      </c>
      <c r="G1267" s="16">
        <v>80.260000000000005</v>
      </c>
      <c r="H1267" s="15">
        <v>3.5009999999999999</v>
      </c>
      <c r="I1267" s="16">
        <v>225.49460780000001</v>
      </c>
      <c r="J1267" s="18">
        <v>5.5389999999999995E-2</v>
      </c>
    </row>
    <row r="1268" spans="1:10" x14ac:dyDescent="0.3">
      <c r="A1268" s="10">
        <v>9</v>
      </c>
      <c r="B1268" s="9">
        <v>41068</v>
      </c>
      <c r="C1268" s="10">
        <f>YEAR(Walmart_Sales!$B1268)</f>
        <v>2012</v>
      </c>
      <c r="D1268" s="10">
        <f>MONTH(Walmart_Sales!$B1268)</f>
        <v>6</v>
      </c>
      <c r="E1268" s="11">
        <v>582525.42000000004</v>
      </c>
      <c r="F1268" s="10">
        <v>0</v>
      </c>
      <c r="G1268" s="12">
        <v>78.91</v>
      </c>
      <c r="H1268" s="11">
        <v>3.452</v>
      </c>
      <c r="I1268" s="12">
        <v>225.49478680000001</v>
      </c>
      <c r="J1268" s="17">
        <v>5.5389999999999995E-2</v>
      </c>
    </row>
    <row r="1269" spans="1:10" x14ac:dyDescent="0.3">
      <c r="A1269" s="14">
        <v>9</v>
      </c>
      <c r="B1269" s="13">
        <v>41075</v>
      </c>
      <c r="C1269" s="14">
        <f>YEAR(Walmart_Sales!$B1269)</f>
        <v>2012</v>
      </c>
      <c r="D1269" s="14">
        <f>MONTH(Walmart_Sales!$B1269)</f>
        <v>6</v>
      </c>
      <c r="E1269" s="15">
        <v>564606.1</v>
      </c>
      <c r="F1269" s="14">
        <v>0</v>
      </c>
      <c r="G1269" s="16">
        <v>82.21</v>
      </c>
      <c r="H1269" s="15">
        <v>3.3929999999999998</v>
      </c>
      <c r="I1269" s="16">
        <v>225.50706339999999</v>
      </c>
      <c r="J1269" s="18">
        <v>5.5389999999999995E-2</v>
      </c>
    </row>
    <row r="1270" spans="1:10" x14ac:dyDescent="0.3">
      <c r="A1270" s="10">
        <v>9</v>
      </c>
      <c r="B1270" s="9">
        <v>41082</v>
      </c>
      <c r="C1270" s="10">
        <f>YEAR(Walmart_Sales!$B1270)</f>
        <v>2012</v>
      </c>
      <c r="D1270" s="10">
        <f>MONTH(Walmart_Sales!$B1270)</f>
        <v>6</v>
      </c>
      <c r="E1270" s="11">
        <v>562173.12</v>
      </c>
      <c r="F1270" s="10">
        <v>0</v>
      </c>
      <c r="G1270" s="12">
        <v>81.05</v>
      </c>
      <c r="H1270" s="11">
        <v>3.3460000000000001</v>
      </c>
      <c r="I1270" s="12">
        <v>225.5495841</v>
      </c>
      <c r="J1270" s="17">
        <v>5.5389999999999995E-2</v>
      </c>
    </row>
    <row r="1271" spans="1:10" x14ac:dyDescent="0.3">
      <c r="A1271" s="14">
        <v>9</v>
      </c>
      <c r="B1271" s="13">
        <v>41089</v>
      </c>
      <c r="C1271" s="14">
        <f>YEAR(Walmart_Sales!$B1271)</f>
        <v>2012</v>
      </c>
      <c r="D1271" s="14">
        <f>MONTH(Walmart_Sales!$B1271)</f>
        <v>6</v>
      </c>
      <c r="E1271" s="15">
        <v>544770.69999999995</v>
      </c>
      <c r="F1271" s="14">
        <v>0</v>
      </c>
      <c r="G1271" s="16">
        <v>87.18</v>
      </c>
      <c r="H1271" s="15">
        <v>3.286</v>
      </c>
      <c r="I1271" s="16">
        <v>225.59210490000001</v>
      </c>
      <c r="J1271" s="18">
        <v>5.5389999999999995E-2</v>
      </c>
    </row>
    <row r="1272" spans="1:10" x14ac:dyDescent="0.3">
      <c r="A1272" s="10">
        <v>9</v>
      </c>
      <c r="B1272" s="9">
        <v>41096</v>
      </c>
      <c r="C1272" s="10">
        <f>YEAR(Walmart_Sales!$B1272)</f>
        <v>2012</v>
      </c>
      <c r="D1272" s="10">
        <f>MONTH(Walmart_Sales!$B1272)</f>
        <v>7</v>
      </c>
      <c r="E1272" s="11">
        <v>578790.36</v>
      </c>
      <c r="F1272" s="10">
        <v>0</v>
      </c>
      <c r="G1272" s="12">
        <v>84.15</v>
      </c>
      <c r="H1272" s="11">
        <v>3.2269999999999999</v>
      </c>
      <c r="I1272" s="12">
        <v>225.63462559999999</v>
      </c>
      <c r="J1272" s="17">
        <v>5.2770000000000004E-2</v>
      </c>
    </row>
    <row r="1273" spans="1:10" x14ac:dyDescent="0.3">
      <c r="A1273" s="14">
        <v>9</v>
      </c>
      <c r="B1273" s="13">
        <v>41103</v>
      </c>
      <c r="C1273" s="14">
        <f>YEAR(Walmart_Sales!$B1273)</f>
        <v>2012</v>
      </c>
      <c r="D1273" s="14">
        <f>MONTH(Walmart_Sales!$B1273)</f>
        <v>7</v>
      </c>
      <c r="E1273" s="15">
        <v>536537.64</v>
      </c>
      <c r="F1273" s="14">
        <v>0</v>
      </c>
      <c r="G1273" s="16">
        <v>82.39</v>
      </c>
      <c r="H1273" s="15">
        <v>3.2559999999999998</v>
      </c>
      <c r="I1273" s="16">
        <v>225.6771463</v>
      </c>
      <c r="J1273" s="18">
        <v>5.2770000000000004E-2</v>
      </c>
    </row>
    <row r="1274" spans="1:10" x14ac:dyDescent="0.3">
      <c r="A1274" s="10">
        <v>9</v>
      </c>
      <c r="B1274" s="9">
        <v>41110</v>
      </c>
      <c r="C1274" s="10">
        <f>YEAR(Walmart_Sales!$B1274)</f>
        <v>2012</v>
      </c>
      <c r="D1274" s="10">
        <f>MONTH(Walmart_Sales!$B1274)</f>
        <v>7</v>
      </c>
      <c r="E1274" s="11">
        <v>513991.57</v>
      </c>
      <c r="F1274" s="10">
        <v>0</v>
      </c>
      <c r="G1274" s="12">
        <v>83.39</v>
      </c>
      <c r="H1274" s="11">
        <v>3.3109999999999999</v>
      </c>
      <c r="I1274" s="12">
        <v>225.68711210000001</v>
      </c>
      <c r="J1274" s="17">
        <v>5.2770000000000004E-2</v>
      </c>
    </row>
    <row r="1275" spans="1:10" x14ac:dyDescent="0.3">
      <c r="A1275" s="14">
        <v>9</v>
      </c>
      <c r="B1275" s="13">
        <v>41117</v>
      </c>
      <c r="C1275" s="14">
        <f>YEAR(Walmart_Sales!$B1275)</f>
        <v>2012</v>
      </c>
      <c r="D1275" s="14">
        <f>MONTH(Walmart_Sales!$B1275)</f>
        <v>7</v>
      </c>
      <c r="E1275" s="15">
        <v>495951</v>
      </c>
      <c r="F1275" s="14">
        <v>0</v>
      </c>
      <c r="G1275" s="16">
        <v>86.41</v>
      </c>
      <c r="H1275" s="15">
        <v>3.407</v>
      </c>
      <c r="I1275" s="16">
        <v>225.69707790000001</v>
      </c>
      <c r="J1275" s="18">
        <v>5.2770000000000004E-2</v>
      </c>
    </row>
    <row r="1276" spans="1:10" x14ac:dyDescent="0.3">
      <c r="A1276" s="10">
        <v>9</v>
      </c>
      <c r="B1276" s="9">
        <v>41124</v>
      </c>
      <c r="C1276" s="10">
        <f>YEAR(Walmart_Sales!$B1276)</f>
        <v>2012</v>
      </c>
      <c r="D1276" s="10">
        <f>MONTH(Walmart_Sales!$B1276)</f>
        <v>8</v>
      </c>
      <c r="E1276" s="11">
        <v>533887.54</v>
      </c>
      <c r="F1276" s="10">
        <v>0</v>
      </c>
      <c r="G1276" s="12">
        <v>90.23</v>
      </c>
      <c r="H1276" s="11">
        <v>3.4169999999999998</v>
      </c>
      <c r="I1276" s="12">
        <v>225.70704370000001</v>
      </c>
      <c r="J1276" s="17">
        <v>5.2770000000000004E-2</v>
      </c>
    </row>
    <row r="1277" spans="1:10" x14ac:dyDescent="0.3">
      <c r="A1277" s="14">
        <v>9</v>
      </c>
      <c r="B1277" s="13">
        <v>41131</v>
      </c>
      <c r="C1277" s="14">
        <f>YEAR(Walmart_Sales!$B1277)</f>
        <v>2012</v>
      </c>
      <c r="D1277" s="14">
        <f>MONTH(Walmart_Sales!$B1277)</f>
        <v>8</v>
      </c>
      <c r="E1277" s="15">
        <v>538713.47</v>
      </c>
      <c r="F1277" s="14">
        <v>0</v>
      </c>
      <c r="G1277" s="16">
        <v>88.66</v>
      </c>
      <c r="H1277" s="15">
        <v>3.4940000000000002</v>
      </c>
      <c r="I1277" s="16">
        <v>225.71700939999999</v>
      </c>
      <c r="J1277" s="18">
        <v>5.2770000000000004E-2</v>
      </c>
    </row>
    <row r="1278" spans="1:10" x14ac:dyDescent="0.3">
      <c r="A1278" s="10">
        <v>9</v>
      </c>
      <c r="B1278" s="9">
        <v>41138</v>
      </c>
      <c r="C1278" s="10">
        <f>YEAR(Walmart_Sales!$B1278)</f>
        <v>2012</v>
      </c>
      <c r="D1278" s="10">
        <f>MONTH(Walmart_Sales!$B1278)</f>
        <v>8</v>
      </c>
      <c r="E1278" s="11">
        <v>535153.47</v>
      </c>
      <c r="F1278" s="10">
        <v>0</v>
      </c>
      <c r="G1278" s="12">
        <v>86.37</v>
      </c>
      <c r="H1278" s="11">
        <v>3.5710000000000002</v>
      </c>
      <c r="I1278" s="12">
        <v>225.79953230000001</v>
      </c>
      <c r="J1278" s="17">
        <v>5.2770000000000004E-2</v>
      </c>
    </row>
    <row r="1279" spans="1:10" x14ac:dyDescent="0.3">
      <c r="A1279" s="14">
        <v>9</v>
      </c>
      <c r="B1279" s="13">
        <v>41145</v>
      </c>
      <c r="C1279" s="14">
        <f>YEAR(Walmart_Sales!$B1279)</f>
        <v>2012</v>
      </c>
      <c r="D1279" s="14">
        <f>MONTH(Walmart_Sales!$B1279)</f>
        <v>8</v>
      </c>
      <c r="E1279" s="15">
        <v>572887.78</v>
      </c>
      <c r="F1279" s="14">
        <v>0</v>
      </c>
      <c r="G1279" s="16">
        <v>77.900000000000006</v>
      </c>
      <c r="H1279" s="15">
        <v>3.62</v>
      </c>
      <c r="I1279" s="16">
        <v>225.93647290000001</v>
      </c>
      <c r="J1279" s="18">
        <v>5.2770000000000004E-2</v>
      </c>
    </row>
    <row r="1280" spans="1:10" x14ac:dyDescent="0.3">
      <c r="A1280" s="10">
        <v>9</v>
      </c>
      <c r="B1280" s="9">
        <v>41152</v>
      </c>
      <c r="C1280" s="10">
        <f>YEAR(Walmart_Sales!$B1280)</f>
        <v>2012</v>
      </c>
      <c r="D1280" s="10">
        <f>MONTH(Walmart_Sales!$B1280)</f>
        <v>8</v>
      </c>
      <c r="E1280" s="11">
        <v>576879.15</v>
      </c>
      <c r="F1280" s="10">
        <v>0</v>
      </c>
      <c r="G1280" s="12">
        <v>80.709999999999994</v>
      </c>
      <c r="H1280" s="11">
        <v>3.6379999999999999</v>
      </c>
      <c r="I1280" s="12">
        <v>226.07341349999999</v>
      </c>
      <c r="J1280" s="17">
        <v>5.2770000000000004E-2</v>
      </c>
    </row>
    <row r="1281" spans="1:10" x14ac:dyDescent="0.3">
      <c r="A1281" s="14">
        <v>9</v>
      </c>
      <c r="B1281" s="13">
        <v>41159</v>
      </c>
      <c r="C1281" s="14">
        <f>YEAR(Walmart_Sales!$B1281)</f>
        <v>2012</v>
      </c>
      <c r="D1281" s="14">
        <f>MONTH(Walmart_Sales!$B1281)</f>
        <v>9</v>
      </c>
      <c r="E1281" s="15">
        <v>565812.29</v>
      </c>
      <c r="F1281" s="14">
        <v>1</v>
      </c>
      <c r="G1281" s="16">
        <v>87.93</v>
      </c>
      <c r="H1281" s="15">
        <v>3.73</v>
      </c>
      <c r="I1281" s="16">
        <v>226.21035409999999</v>
      </c>
      <c r="J1281" s="18">
        <v>5.2770000000000004E-2</v>
      </c>
    </row>
    <row r="1282" spans="1:10" x14ac:dyDescent="0.3">
      <c r="A1282" s="10">
        <v>9</v>
      </c>
      <c r="B1282" s="9">
        <v>41166</v>
      </c>
      <c r="C1282" s="10">
        <f>YEAR(Walmart_Sales!$B1282)</f>
        <v>2012</v>
      </c>
      <c r="D1282" s="10">
        <f>MONTH(Walmart_Sales!$B1282)</f>
        <v>9</v>
      </c>
      <c r="E1282" s="11">
        <v>523427.35</v>
      </c>
      <c r="F1282" s="10">
        <v>0</v>
      </c>
      <c r="G1282" s="12">
        <v>73.55</v>
      </c>
      <c r="H1282" s="11">
        <v>3.7170000000000001</v>
      </c>
      <c r="I1282" s="12">
        <v>226.35675449999999</v>
      </c>
      <c r="J1282" s="17">
        <v>5.2770000000000004E-2</v>
      </c>
    </row>
    <row r="1283" spans="1:10" x14ac:dyDescent="0.3">
      <c r="A1283" s="14">
        <v>9</v>
      </c>
      <c r="B1283" s="13">
        <v>41173</v>
      </c>
      <c r="C1283" s="14">
        <f>YEAR(Walmart_Sales!$B1283)</f>
        <v>2012</v>
      </c>
      <c r="D1283" s="14">
        <f>MONTH(Walmart_Sales!$B1283)</f>
        <v>9</v>
      </c>
      <c r="E1283" s="15">
        <v>533756.88</v>
      </c>
      <c r="F1283" s="14">
        <v>0</v>
      </c>
      <c r="G1283" s="16">
        <v>69.92</v>
      </c>
      <c r="H1283" s="15">
        <v>3.7210000000000001</v>
      </c>
      <c r="I1283" s="16">
        <v>226.5599138</v>
      </c>
      <c r="J1283" s="18">
        <v>5.2770000000000004E-2</v>
      </c>
    </row>
    <row r="1284" spans="1:10" x14ac:dyDescent="0.3">
      <c r="A1284" s="10">
        <v>9</v>
      </c>
      <c r="B1284" s="9">
        <v>41180</v>
      </c>
      <c r="C1284" s="10">
        <f>YEAR(Walmart_Sales!$B1284)</f>
        <v>2012</v>
      </c>
      <c r="D1284" s="10">
        <f>MONTH(Walmart_Sales!$B1284)</f>
        <v>9</v>
      </c>
      <c r="E1284" s="11">
        <v>516361.06</v>
      </c>
      <c r="F1284" s="10">
        <v>0</v>
      </c>
      <c r="G1284" s="12">
        <v>76.8</v>
      </c>
      <c r="H1284" s="11">
        <v>3.6659999999999999</v>
      </c>
      <c r="I1284" s="12">
        <v>226.76307320000001</v>
      </c>
      <c r="J1284" s="17">
        <v>5.2770000000000004E-2</v>
      </c>
    </row>
    <row r="1285" spans="1:10" x14ac:dyDescent="0.3">
      <c r="A1285" s="14">
        <v>9</v>
      </c>
      <c r="B1285" s="13">
        <v>41187</v>
      </c>
      <c r="C1285" s="14">
        <f>YEAR(Walmart_Sales!$B1285)</f>
        <v>2012</v>
      </c>
      <c r="D1285" s="14">
        <f>MONTH(Walmart_Sales!$B1285)</f>
        <v>10</v>
      </c>
      <c r="E1285" s="15">
        <v>606755.30000000005</v>
      </c>
      <c r="F1285" s="14">
        <v>0</v>
      </c>
      <c r="G1285" s="16">
        <v>66.61</v>
      </c>
      <c r="H1285" s="15">
        <v>3.617</v>
      </c>
      <c r="I1285" s="16">
        <v>226.96623249999999</v>
      </c>
      <c r="J1285" s="18">
        <v>4.9540000000000001E-2</v>
      </c>
    </row>
    <row r="1286" spans="1:10" x14ac:dyDescent="0.3">
      <c r="A1286" s="10">
        <v>9</v>
      </c>
      <c r="B1286" s="9">
        <v>41194</v>
      </c>
      <c r="C1286" s="10">
        <f>YEAR(Walmart_Sales!$B1286)</f>
        <v>2012</v>
      </c>
      <c r="D1286" s="10">
        <f>MONTH(Walmart_Sales!$B1286)</f>
        <v>10</v>
      </c>
      <c r="E1286" s="11">
        <v>558464.80000000005</v>
      </c>
      <c r="F1286" s="10">
        <v>0</v>
      </c>
      <c r="G1286" s="12">
        <v>60.09</v>
      </c>
      <c r="H1286" s="11">
        <v>3.601</v>
      </c>
      <c r="I1286" s="12">
        <v>227.16939189999999</v>
      </c>
      <c r="J1286" s="17">
        <v>4.9540000000000001E-2</v>
      </c>
    </row>
    <row r="1287" spans="1:10" x14ac:dyDescent="0.3">
      <c r="A1287" s="14">
        <v>9</v>
      </c>
      <c r="B1287" s="13">
        <v>41201</v>
      </c>
      <c r="C1287" s="14">
        <f>YEAR(Walmart_Sales!$B1287)</f>
        <v>2012</v>
      </c>
      <c r="D1287" s="14">
        <f>MONTH(Walmart_Sales!$B1287)</f>
        <v>10</v>
      </c>
      <c r="E1287" s="15">
        <v>542009.46</v>
      </c>
      <c r="F1287" s="14">
        <v>0</v>
      </c>
      <c r="G1287" s="16">
        <v>68.010000000000005</v>
      </c>
      <c r="H1287" s="15">
        <v>3.5939999999999999</v>
      </c>
      <c r="I1287" s="16">
        <v>227.21428800000001</v>
      </c>
      <c r="J1287" s="18">
        <v>4.9540000000000001E-2</v>
      </c>
    </row>
    <row r="1288" spans="1:10" x14ac:dyDescent="0.3">
      <c r="A1288" s="10">
        <v>9</v>
      </c>
      <c r="B1288" s="9">
        <v>41208</v>
      </c>
      <c r="C1288" s="10">
        <f>YEAR(Walmart_Sales!$B1288)</f>
        <v>2012</v>
      </c>
      <c r="D1288" s="10">
        <f>MONTH(Walmart_Sales!$B1288)</f>
        <v>10</v>
      </c>
      <c r="E1288" s="11">
        <v>549731.49</v>
      </c>
      <c r="F1288" s="10">
        <v>0</v>
      </c>
      <c r="G1288" s="12">
        <v>69.52</v>
      </c>
      <c r="H1288" s="11">
        <v>3.5059999999999998</v>
      </c>
      <c r="I1288" s="12">
        <v>227.23280679999999</v>
      </c>
      <c r="J1288" s="17">
        <v>4.9540000000000001E-2</v>
      </c>
    </row>
    <row r="1289" spans="1:10" x14ac:dyDescent="0.3">
      <c r="A1289" s="14">
        <v>10</v>
      </c>
      <c r="B1289" s="13">
        <v>40214</v>
      </c>
      <c r="C1289" s="14">
        <f>YEAR(Walmart_Sales!$B1289)</f>
        <v>2010</v>
      </c>
      <c r="D1289" s="14">
        <f>MONTH(Walmart_Sales!$B1289)</f>
        <v>2</v>
      </c>
      <c r="E1289" s="15">
        <v>2193048.75</v>
      </c>
      <c r="F1289" s="14">
        <v>0</v>
      </c>
      <c r="G1289" s="16">
        <v>54.34</v>
      </c>
      <c r="H1289" s="15">
        <v>2.9620000000000002</v>
      </c>
      <c r="I1289" s="16">
        <v>126.4420645</v>
      </c>
      <c r="J1289" s="18">
        <v>9.7650000000000001E-2</v>
      </c>
    </row>
    <row r="1290" spans="1:10" x14ac:dyDescent="0.3">
      <c r="A1290" s="10">
        <v>10</v>
      </c>
      <c r="B1290" s="9">
        <v>40221</v>
      </c>
      <c r="C1290" s="10">
        <f>YEAR(Walmart_Sales!$B1290)</f>
        <v>2010</v>
      </c>
      <c r="D1290" s="10">
        <f>MONTH(Walmart_Sales!$B1290)</f>
        <v>2</v>
      </c>
      <c r="E1290" s="11">
        <v>2176028.52</v>
      </c>
      <c r="F1290" s="10">
        <v>1</v>
      </c>
      <c r="G1290" s="12">
        <v>49.96</v>
      </c>
      <c r="H1290" s="11">
        <v>2.8279999999999998</v>
      </c>
      <c r="I1290" s="12">
        <v>126.49625810000001</v>
      </c>
      <c r="J1290" s="17">
        <v>9.7650000000000001E-2</v>
      </c>
    </row>
    <row r="1291" spans="1:10" x14ac:dyDescent="0.3">
      <c r="A1291" s="14">
        <v>10</v>
      </c>
      <c r="B1291" s="13">
        <v>40228</v>
      </c>
      <c r="C1291" s="14">
        <f>YEAR(Walmart_Sales!$B1291)</f>
        <v>2010</v>
      </c>
      <c r="D1291" s="14">
        <f>MONTH(Walmart_Sales!$B1291)</f>
        <v>2</v>
      </c>
      <c r="E1291" s="15">
        <v>2113432.58</v>
      </c>
      <c r="F1291" s="14">
        <v>0</v>
      </c>
      <c r="G1291" s="16">
        <v>58.22</v>
      </c>
      <c r="H1291" s="15">
        <v>2.915</v>
      </c>
      <c r="I1291" s="16">
        <v>126.5262857</v>
      </c>
      <c r="J1291" s="18">
        <v>9.7650000000000001E-2</v>
      </c>
    </row>
    <row r="1292" spans="1:10" x14ac:dyDescent="0.3">
      <c r="A1292" s="10">
        <v>10</v>
      </c>
      <c r="B1292" s="9">
        <v>40235</v>
      </c>
      <c r="C1292" s="10">
        <f>YEAR(Walmart_Sales!$B1292)</f>
        <v>2010</v>
      </c>
      <c r="D1292" s="10">
        <f>MONTH(Walmart_Sales!$B1292)</f>
        <v>2</v>
      </c>
      <c r="E1292" s="11">
        <v>2006774.96</v>
      </c>
      <c r="F1292" s="10">
        <v>0</v>
      </c>
      <c r="G1292" s="12">
        <v>52.77</v>
      </c>
      <c r="H1292" s="11">
        <v>2.8250000000000002</v>
      </c>
      <c r="I1292" s="12">
        <v>126.5522857</v>
      </c>
      <c r="J1292" s="17">
        <v>9.7650000000000001E-2</v>
      </c>
    </row>
    <row r="1293" spans="1:10" x14ac:dyDescent="0.3">
      <c r="A1293" s="14">
        <v>10</v>
      </c>
      <c r="B1293" s="13">
        <v>40242</v>
      </c>
      <c r="C1293" s="14">
        <f>YEAR(Walmart_Sales!$B1293)</f>
        <v>2010</v>
      </c>
      <c r="D1293" s="14">
        <f>MONTH(Walmart_Sales!$B1293)</f>
        <v>3</v>
      </c>
      <c r="E1293" s="15">
        <v>1987090.09</v>
      </c>
      <c r="F1293" s="14">
        <v>0</v>
      </c>
      <c r="G1293" s="16">
        <v>55.92</v>
      </c>
      <c r="H1293" s="15">
        <v>2.8769999999999998</v>
      </c>
      <c r="I1293" s="16">
        <v>126.5782857</v>
      </c>
      <c r="J1293" s="18">
        <v>9.7650000000000001E-2</v>
      </c>
    </row>
    <row r="1294" spans="1:10" x14ac:dyDescent="0.3">
      <c r="A1294" s="10">
        <v>10</v>
      </c>
      <c r="B1294" s="9">
        <v>40249</v>
      </c>
      <c r="C1294" s="10">
        <f>YEAR(Walmart_Sales!$B1294)</f>
        <v>2010</v>
      </c>
      <c r="D1294" s="10">
        <f>MONTH(Walmart_Sales!$B1294)</f>
        <v>3</v>
      </c>
      <c r="E1294" s="11">
        <v>1941346.13</v>
      </c>
      <c r="F1294" s="10">
        <v>0</v>
      </c>
      <c r="G1294" s="12">
        <v>52.33</v>
      </c>
      <c r="H1294" s="11">
        <v>3.0339999999999998</v>
      </c>
      <c r="I1294" s="12">
        <v>126.60428570000001</v>
      </c>
      <c r="J1294" s="17">
        <v>9.7650000000000001E-2</v>
      </c>
    </row>
    <row r="1295" spans="1:10" x14ac:dyDescent="0.3">
      <c r="A1295" s="14">
        <v>10</v>
      </c>
      <c r="B1295" s="13">
        <v>40256</v>
      </c>
      <c r="C1295" s="14">
        <f>YEAR(Walmart_Sales!$B1295)</f>
        <v>2010</v>
      </c>
      <c r="D1295" s="14">
        <f>MONTH(Walmart_Sales!$B1295)</f>
        <v>3</v>
      </c>
      <c r="E1295" s="15">
        <v>1946875.06</v>
      </c>
      <c r="F1295" s="14">
        <v>0</v>
      </c>
      <c r="G1295" s="16">
        <v>61.46</v>
      </c>
      <c r="H1295" s="15">
        <v>3.0539999999999998</v>
      </c>
      <c r="I1295" s="16">
        <v>126.6066452</v>
      </c>
      <c r="J1295" s="18">
        <v>9.7650000000000001E-2</v>
      </c>
    </row>
    <row r="1296" spans="1:10" x14ac:dyDescent="0.3">
      <c r="A1296" s="10">
        <v>10</v>
      </c>
      <c r="B1296" s="9">
        <v>40263</v>
      </c>
      <c r="C1296" s="10">
        <f>YEAR(Walmart_Sales!$B1296)</f>
        <v>2010</v>
      </c>
      <c r="D1296" s="10">
        <f>MONTH(Walmart_Sales!$B1296)</f>
        <v>3</v>
      </c>
      <c r="E1296" s="11">
        <v>1893532.46</v>
      </c>
      <c r="F1296" s="10">
        <v>0</v>
      </c>
      <c r="G1296" s="12">
        <v>60.05</v>
      </c>
      <c r="H1296" s="11">
        <v>2.98</v>
      </c>
      <c r="I1296" s="12">
        <v>126.6050645</v>
      </c>
      <c r="J1296" s="17">
        <v>9.7650000000000001E-2</v>
      </c>
    </row>
    <row r="1297" spans="1:10" x14ac:dyDescent="0.3">
      <c r="A1297" s="14">
        <v>10</v>
      </c>
      <c r="B1297" s="13">
        <v>40270</v>
      </c>
      <c r="C1297" s="14">
        <f>YEAR(Walmart_Sales!$B1297)</f>
        <v>2010</v>
      </c>
      <c r="D1297" s="14">
        <f>MONTH(Walmart_Sales!$B1297)</f>
        <v>4</v>
      </c>
      <c r="E1297" s="15">
        <v>2138651.9700000002</v>
      </c>
      <c r="F1297" s="14">
        <v>0</v>
      </c>
      <c r="G1297" s="16">
        <v>63.66</v>
      </c>
      <c r="H1297" s="15">
        <v>3.0859999999999999</v>
      </c>
      <c r="I1297" s="16">
        <v>126.6034839</v>
      </c>
      <c r="J1297" s="18">
        <v>9.5239999999999991E-2</v>
      </c>
    </row>
    <row r="1298" spans="1:10" x14ac:dyDescent="0.3">
      <c r="A1298" s="10">
        <v>10</v>
      </c>
      <c r="B1298" s="9">
        <v>40277</v>
      </c>
      <c r="C1298" s="10">
        <f>YEAR(Walmart_Sales!$B1298)</f>
        <v>2010</v>
      </c>
      <c r="D1298" s="10">
        <f>MONTH(Walmart_Sales!$B1298)</f>
        <v>4</v>
      </c>
      <c r="E1298" s="11">
        <v>2041069.37</v>
      </c>
      <c r="F1298" s="10">
        <v>0</v>
      </c>
      <c r="G1298" s="12">
        <v>65.290000000000006</v>
      </c>
      <c r="H1298" s="11">
        <v>3.004</v>
      </c>
      <c r="I1298" s="12">
        <v>126.6019032</v>
      </c>
      <c r="J1298" s="17">
        <v>9.5239999999999991E-2</v>
      </c>
    </row>
    <row r="1299" spans="1:10" x14ac:dyDescent="0.3">
      <c r="A1299" s="14">
        <v>10</v>
      </c>
      <c r="B1299" s="13">
        <v>40284</v>
      </c>
      <c r="C1299" s="14">
        <f>YEAR(Walmart_Sales!$B1299)</f>
        <v>2010</v>
      </c>
      <c r="D1299" s="14">
        <f>MONTH(Walmart_Sales!$B1299)</f>
        <v>4</v>
      </c>
      <c r="E1299" s="15">
        <v>1826241.44</v>
      </c>
      <c r="F1299" s="14">
        <v>0</v>
      </c>
      <c r="G1299" s="16">
        <v>69.739999999999995</v>
      </c>
      <c r="H1299" s="15">
        <v>3.109</v>
      </c>
      <c r="I1299" s="16">
        <v>126.5621</v>
      </c>
      <c r="J1299" s="18">
        <v>9.5239999999999991E-2</v>
      </c>
    </row>
    <row r="1300" spans="1:10" x14ac:dyDescent="0.3">
      <c r="A1300" s="10">
        <v>10</v>
      </c>
      <c r="B1300" s="9">
        <v>40291</v>
      </c>
      <c r="C1300" s="10">
        <f>YEAR(Walmart_Sales!$B1300)</f>
        <v>2010</v>
      </c>
      <c r="D1300" s="10">
        <f>MONTH(Walmart_Sales!$B1300)</f>
        <v>4</v>
      </c>
      <c r="E1300" s="11">
        <v>1829521.83</v>
      </c>
      <c r="F1300" s="10">
        <v>0</v>
      </c>
      <c r="G1300" s="12">
        <v>66.42</v>
      </c>
      <c r="H1300" s="11">
        <v>3.05</v>
      </c>
      <c r="I1300" s="12">
        <v>126.4713333</v>
      </c>
      <c r="J1300" s="17">
        <v>9.5239999999999991E-2</v>
      </c>
    </row>
    <row r="1301" spans="1:10" x14ac:dyDescent="0.3">
      <c r="A1301" s="14">
        <v>10</v>
      </c>
      <c r="B1301" s="13">
        <v>40298</v>
      </c>
      <c r="C1301" s="14">
        <f>YEAR(Walmart_Sales!$B1301)</f>
        <v>2010</v>
      </c>
      <c r="D1301" s="14">
        <f>MONTH(Walmart_Sales!$B1301)</f>
        <v>4</v>
      </c>
      <c r="E1301" s="15">
        <v>1790694.59</v>
      </c>
      <c r="F1301" s="14">
        <v>0</v>
      </c>
      <c r="G1301" s="16">
        <v>69.760000000000005</v>
      </c>
      <c r="H1301" s="15">
        <v>3.105</v>
      </c>
      <c r="I1301" s="16">
        <v>126.3805667</v>
      </c>
      <c r="J1301" s="18">
        <v>9.5239999999999991E-2</v>
      </c>
    </row>
    <row r="1302" spans="1:10" x14ac:dyDescent="0.3">
      <c r="A1302" s="10">
        <v>10</v>
      </c>
      <c r="B1302" s="9">
        <v>40305</v>
      </c>
      <c r="C1302" s="10">
        <f>YEAR(Walmart_Sales!$B1302)</f>
        <v>2010</v>
      </c>
      <c r="D1302" s="10">
        <f>MONTH(Walmart_Sales!$B1302)</f>
        <v>5</v>
      </c>
      <c r="E1302" s="11">
        <v>1921432.16</v>
      </c>
      <c r="F1302" s="10">
        <v>0</v>
      </c>
      <c r="G1302" s="12">
        <v>71.06</v>
      </c>
      <c r="H1302" s="11">
        <v>3.1269999999999998</v>
      </c>
      <c r="I1302" s="12">
        <v>126.2898</v>
      </c>
      <c r="J1302" s="17">
        <v>9.5239999999999991E-2</v>
      </c>
    </row>
    <row r="1303" spans="1:10" x14ac:dyDescent="0.3">
      <c r="A1303" s="14">
        <v>10</v>
      </c>
      <c r="B1303" s="13">
        <v>40312</v>
      </c>
      <c r="C1303" s="14">
        <f>YEAR(Walmart_Sales!$B1303)</f>
        <v>2010</v>
      </c>
      <c r="D1303" s="14">
        <f>MONTH(Walmart_Sales!$B1303)</f>
        <v>5</v>
      </c>
      <c r="E1303" s="15">
        <v>1808056.41</v>
      </c>
      <c r="F1303" s="14">
        <v>0</v>
      </c>
      <c r="G1303" s="16">
        <v>73.88</v>
      </c>
      <c r="H1303" s="15">
        <v>3.145</v>
      </c>
      <c r="I1303" s="16">
        <v>126.2085484</v>
      </c>
      <c r="J1303" s="18">
        <v>9.5239999999999991E-2</v>
      </c>
    </row>
    <row r="1304" spans="1:10" x14ac:dyDescent="0.3">
      <c r="A1304" s="10">
        <v>10</v>
      </c>
      <c r="B1304" s="9">
        <v>40319</v>
      </c>
      <c r="C1304" s="10">
        <f>YEAR(Walmart_Sales!$B1304)</f>
        <v>2010</v>
      </c>
      <c r="D1304" s="10">
        <f>MONTH(Walmart_Sales!$B1304)</f>
        <v>5</v>
      </c>
      <c r="E1304" s="11">
        <v>1847613.58</v>
      </c>
      <c r="F1304" s="10">
        <v>0</v>
      </c>
      <c r="G1304" s="12">
        <v>78.319999999999993</v>
      </c>
      <c r="H1304" s="11">
        <v>3.12</v>
      </c>
      <c r="I1304" s="12">
        <v>126.1843871</v>
      </c>
      <c r="J1304" s="17">
        <v>9.5239999999999991E-2</v>
      </c>
    </row>
    <row r="1305" spans="1:10" x14ac:dyDescent="0.3">
      <c r="A1305" s="14">
        <v>10</v>
      </c>
      <c r="B1305" s="13">
        <v>40326</v>
      </c>
      <c r="C1305" s="14">
        <f>YEAR(Walmart_Sales!$B1305)</f>
        <v>2010</v>
      </c>
      <c r="D1305" s="14">
        <f>MONTH(Walmart_Sales!$B1305)</f>
        <v>5</v>
      </c>
      <c r="E1305" s="15">
        <v>1904618.17</v>
      </c>
      <c r="F1305" s="14">
        <v>0</v>
      </c>
      <c r="G1305" s="16">
        <v>76.67</v>
      </c>
      <c r="H1305" s="15">
        <v>3.0579999999999998</v>
      </c>
      <c r="I1305" s="16">
        <v>126.16022580000001</v>
      </c>
      <c r="J1305" s="18">
        <v>9.5239999999999991E-2</v>
      </c>
    </row>
    <row r="1306" spans="1:10" x14ac:dyDescent="0.3">
      <c r="A1306" s="10">
        <v>10</v>
      </c>
      <c r="B1306" s="9">
        <v>40333</v>
      </c>
      <c r="C1306" s="10">
        <f>YEAR(Walmart_Sales!$B1306)</f>
        <v>2010</v>
      </c>
      <c r="D1306" s="10">
        <f>MONTH(Walmart_Sales!$B1306)</f>
        <v>6</v>
      </c>
      <c r="E1306" s="11">
        <v>1931406.28</v>
      </c>
      <c r="F1306" s="10">
        <v>0</v>
      </c>
      <c r="G1306" s="12">
        <v>82.82</v>
      </c>
      <c r="H1306" s="11">
        <v>2.9409999999999998</v>
      </c>
      <c r="I1306" s="12">
        <v>126.1360645</v>
      </c>
      <c r="J1306" s="17">
        <v>9.5239999999999991E-2</v>
      </c>
    </row>
    <row r="1307" spans="1:10" x14ac:dyDescent="0.3">
      <c r="A1307" s="14">
        <v>10</v>
      </c>
      <c r="B1307" s="13">
        <v>40340</v>
      </c>
      <c r="C1307" s="14">
        <f>YEAR(Walmart_Sales!$B1307)</f>
        <v>2010</v>
      </c>
      <c r="D1307" s="14">
        <f>MONTH(Walmart_Sales!$B1307)</f>
        <v>6</v>
      </c>
      <c r="E1307" s="15">
        <v>1827521.71</v>
      </c>
      <c r="F1307" s="14">
        <v>0</v>
      </c>
      <c r="G1307" s="16">
        <v>89.67</v>
      </c>
      <c r="H1307" s="15">
        <v>3.0569999999999999</v>
      </c>
      <c r="I1307" s="16">
        <v>126.1119032</v>
      </c>
      <c r="J1307" s="18">
        <v>9.5239999999999991E-2</v>
      </c>
    </row>
    <row r="1308" spans="1:10" x14ac:dyDescent="0.3">
      <c r="A1308" s="10">
        <v>10</v>
      </c>
      <c r="B1308" s="9">
        <v>40347</v>
      </c>
      <c r="C1308" s="10">
        <f>YEAR(Walmart_Sales!$B1308)</f>
        <v>2010</v>
      </c>
      <c r="D1308" s="10">
        <f>MONTH(Walmart_Sales!$B1308)</f>
        <v>6</v>
      </c>
      <c r="E1308" s="11">
        <v>1837636.24</v>
      </c>
      <c r="F1308" s="10">
        <v>0</v>
      </c>
      <c r="G1308" s="12">
        <v>83.49</v>
      </c>
      <c r="H1308" s="11">
        <v>2.9350000000000001</v>
      </c>
      <c r="I1308" s="12">
        <v>126.114</v>
      </c>
      <c r="J1308" s="17">
        <v>9.5239999999999991E-2</v>
      </c>
    </row>
    <row r="1309" spans="1:10" x14ac:dyDescent="0.3">
      <c r="A1309" s="14">
        <v>10</v>
      </c>
      <c r="B1309" s="13">
        <v>40354</v>
      </c>
      <c r="C1309" s="14">
        <f>YEAR(Walmart_Sales!$B1309)</f>
        <v>2010</v>
      </c>
      <c r="D1309" s="14">
        <f>MONTH(Walmart_Sales!$B1309)</f>
        <v>6</v>
      </c>
      <c r="E1309" s="15">
        <v>1768172.31</v>
      </c>
      <c r="F1309" s="14">
        <v>0</v>
      </c>
      <c r="G1309" s="16">
        <v>90.32</v>
      </c>
      <c r="H1309" s="15">
        <v>3.0840000000000001</v>
      </c>
      <c r="I1309" s="16">
        <v>126.1266</v>
      </c>
      <c r="J1309" s="18">
        <v>9.5239999999999991E-2</v>
      </c>
    </row>
    <row r="1310" spans="1:10" x14ac:dyDescent="0.3">
      <c r="A1310" s="10">
        <v>10</v>
      </c>
      <c r="B1310" s="9">
        <v>40361</v>
      </c>
      <c r="C1310" s="10">
        <f>YEAR(Walmart_Sales!$B1310)</f>
        <v>2010</v>
      </c>
      <c r="D1310" s="10">
        <f>MONTH(Walmart_Sales!$B1310)</f>
        <v>7</v>
      </c>
      <c r="E1310" s="11">
        <v>1845893.87</v>
      </c>
      <c r="F1310" s="10">
        <v>0</v>
      </c>
      <c r="G1310" s="12">
        <v>92.89</v>
      </c>
      <c r="H1310" s="11">
        <v>2.9780000000000002</v>
      </c>
      <c r="I1310" s="12">
        <v>126.1392</v>
      </c>
      <c r="J1310" s="17">
        <v>9.1990000000000002E-2</v>
      </c>
    </row>
    <row r="1311" spans="1:10" x14ac:dyDescent="0.3">
      <c r="A1311" s="14">
        <v>10</v>
      </c>
      <c r="B1311" s="13">
        <v>40368</v>
      </c>
      <c r="C1311" s="14">
        <f>YEAR(Walmart_Sales!$B1311)</f>
        <v>2010</v>
      </c>
      <c r="D1311" s="14">
        <f>MONTH(Walmart_Sales!$B1311)</f>
        <v>7</v>
      </c>
      <c r="E1311" s="15">
        <v>1769793.37</v>
      </c>
      <c r="F1311" s="14">
        <v>0</v>
      </c>
      <c r="G1311" s="16">
        <v>91.03</v>
      </c>
      <c r="H1311" s="15">
        <v>3.1</v>
      </c>
      <c r="I1311" s="16">
        <v>126.15179999999999</v>
      </c>
      <c r="J1311" s="18">
        <v>9.1990000000000002E-2</v>
      </c>
    </row>
    <row r="1312" spans="1:10" x14ac:dyDescent="0.3">
      <c r="A1312" s="10">
        <v>10</v>
      </c>
      <c r="B1312" s="9">
        <v>40375</v>
      </c>
      <c r="C1312" s="10">
        <f>YEAR(Walmart_Sales!$B1312)</f>
        <v>2010</v>
      </c>
      <c r="D1312" s="10">
        <f>MONTH(Walmart_Sales!$B1312)</f>
        <v>7</v>
      </c>
      <c r="E1312" s="11">
        <v>1828052.47</v>
      </c>
      <c r="F1312" s="10">
        <v>0</v>
      </c>
      <c r="G1312" s="12">
        <v>91.8</v>
      </c>
      <c r="H1312" s="11">
        <v>2.9710000000000001</v>
      </c>
      <c r="I1312" s="12">
        <v>126.1498065</v>
      </c>
      <c r="J1312" s="17">
        <v>9.1990000000000002E-2</v>
      </c>
    </row>
    <row r="1313" spans="1:10" x14ac:dyDescent="0.3">
      <c r="A1313" s="14">
        <v>10</v>
      </c>
      <c r="B1313" s="13">
        <v>40382</v>
      </c>
      <c r="C1313" s="14">
        <f>YEAR(Walmart_Sales!$B1313)</f>
        <v>2010</v>
      </c>
      <c r="D1313" s="14">
        <f>MONTH(Walmart_Sales!$B1313)</f>
        <v>7</v>
      </c>
      <c r="E1313" s="15">
        <v>1831676.03</v>
      </c>
      <c r="F1313" s="14">
        <v>0</v>
      </c>
      <c r="G1313" s="16">
        <v>88.44</v>
      </c>
      <c r="H1313" s="15">
        <v>3.1120000000000001</v>
      </c>
      <c r="I1313" s="16">
        <v>126.1283548</v>
      </c>
      <c r="J1313" s="18">
        <v>9.1990000000000002E-2</v>
      </c>
    </row>
    <row r="1314" spans="1:10" x14ac:dyDescent="0.3">
      <c r="A1314" s="10">
        <v>10</v>
      </c>
      <c r="B1314" s="9">
        <v>40389</v>
      </c>
      <c r="C1314" s="10">
        <f>YEAR(Walmart_Sales!$B1314)</f>
        <v>2010</v>
      </c>
      <c r="D1314" s="10">
        <f>MONTH(Walmart_Sales!$B1314)</f>
        <v>7</v>
      </c>
      <c r="E1314" s="11">
        <v>1832664.03</v>
      </c>
      <c r="F1314" s="10">
        <v>0</v>
      </c>
      <c r="G1314" s="12">
        <v>85.03</v>
      </c>
      <c r="H1314" s="11">
        <v>3.0169999999999999</v>
      </c>
      <c r="I1314" s="12">
        <v>126.1069032</v>
      </c>
      <c r="J1314" s="17">
        <v>9.1990000000000002E-2</v>
      </c>
    </row>
    <row r="1315" spans="1:10" x14ac:dyDescent="0.3">
      <c r="A1315" s="14">
        <v>10</v>
      </c>
      <c r="B1315" s="13">
        <v>40396</v>
      </c>
      <c r="C1315" s="14">
        <f>YEAR(Walmart_Sales!$B1315)</f>
        <v>2010</v>
      </c>
      <c r="D1315" s="14">
        <f>MONTH(Walmart_Sales!$B1315)</f>
        <v>8</v>
      </c>
      <c r="E1315" s="15">
        <v>1949236.09</v>
      </c>
      <c r="F1315" s="14">
        <v>0</v>
      </c>
      <c r="G1315" s="16">
        <v>86.13</v>
      </c>
      <c r="H1315" s="15">
        <v>3.1230000000000002</v>
      </c>
      <c r="I1315" s="16">
        <v>126.0854516</v>
      </c>
      <c r="J1315" s="18">
        <v>9.1990000000000002E-2</v>
      </c>
    </row>
    <row r="1316" spans="1:10" x14ac:dyDescent="0.3">
      <c r="A1316" s="10">
        <v>10</v>
      </c>
      <c r="B1316" s="9">
        <v>40403</v>
      </c>
      <c r="C1316" s="10">
        <f>YEAR(Walmart_Sales!$B1316)</f>
        <v>2010</v>
      </c>
      <c r="D1316" s="10">
        <f>MONTH(Walmart_Sales!$B1316)</f>
        <v>8</v>
      </c>
      <c r="E1316" s="11">
        <v>1962996.7</v>
      </c>
      <c r="F1316" s="10">
        <v>0</v>
      </c>
      <c r="G1316" s="12">
        <v>88.37</v>
      </c>
      <c r="H1316" s="11">
        <v>3.0489999999999999</v>
      </c>
      <c r="I1316" s="12">
        <v>126.06399999999999</v>
      </c>
      <c r="J1316" s="17">
        <v>9.1990000000000002E-2</v>
      </c>
    </row>
    <row r="1317" spans="1:10" x14ac:dyDescent="0.3">
      <c r="A1317" s="14">
        <v>10</v>
      </c>
      <c r="B1317" s="13">
        <v>40410</v>
      </c>
      <c r="C1317" s="14">
        <f>YEAR(Walmart_Sales!$B1317)</f>
        <v>2010</v>
      </c>
      <c r="D1317" s="14">
        <f>MONTH(Walmart_Sales!$B1317)</f>
        <v>8</v>
      </c>
      <c r="E1317" s="15">
        <v>1983190.56</v>
      </c>
      <c r="F1317" s="14">
        <v>0</v>
      </c>
      <c r="G1317" s="16">
        <v>89.88</v>
      </c>
      <c r="H1317" s="15">
        <v>3.0409999999999999</v>
      </c>
      <c r="I1317" s="16">
        <v>126.0766452</v>
      </c>
      <c r="J1317" s="18">
        <v>9.1990000000000002E-2</v>
      </c>
    </row>
    <row r="1318" spans="1:10" x14ac:dyDescent="0.3">
      <c r="A1318" s="10">
        <v>10</v>
      </c>
      <c r="B1318" s="9">
        <v>40417</v>
      </c>
      <c r="C1318" s="10">
        <f>YEAR(Walmart_Sales!$B1318)</f>
        <v>2010</v>
      </c>
      <c r="D1318" s="10">
        <f>MONTH(Walmart_Sales!$B1318)</f>
        <v>8</v>
      </c>
      <c r="E1318" s="11">
        <v>1727565.42</v>
      </c>
      <c r="F1318" s="10">
        <v>0</v>
      </c>
      <c r="G1318" s="12">
        <v>84.99</v>
      </c>
      <c r="H1318" s="11">
        <v>3.0219999999999998</v>
      </c>
      <c r="I1318" s="12">
        <v>126.0892903</v>
      </c>
      <c r="J1318" s="17">
        <v>9.1990000000000002E-2</v>
      </c>
    </row>
    <row r="1319" spans="1:10" x14ac:dyDescent="0.3">
      <c r="A1319" s="14">
        <v>10</v>
      </c>
      <c r="B1319" s="13">
        <v>40424</v>
      </c>
      <c r="C1319" s="14">
        <f>YEAR(Walmart_Sales!$B1319)</f>
        <v>2010</v>
      </c>
      <c r="D1319" s="14">
        <f>MONTH(Walmart_Sales!$B1319)</f>
        <v>9</v>
      </c>
      <c r="E1319" s="15">
        <v>1766331.45</v>
      </c>
      <c r="F1319" s="14">
        <v>0</v>
      </c>
      <c r="G1319" s="16">
        <v>83.8</v>
      </c>
      <c r="H1319" s="15">
        <v>3.0870000000000002</v>
      </c>
      <c r="I1319" s="16">
        <v>126.1019355</v>
      </c>
      <c r="J1319" s="18">
        <v>9.1990000000000002E-2</v>
      </c>
    </row>
    <row r="1320" spans="1:10" x14ac:dyDescent="0.3">
      <c r="A1320" s="10">
        <v>10</v>
      </c>
      <c r="B1320" s="9">
        <v>40431</v>
      </c>
      <c r="C1320" s="10">
        <f>YEAR(Walmart_Sales!$B1320)</f>
        <v>2010</v>
      </c>
      <c r="D1320" s="10">
        <f>MONTH(Walmart_Sales!$B1320)</f>
        <v>9</v>
      </c>
      <c r="E1320" s="11">
        <v>1720530.23</v>
      </c>
      <c r="F1320" s="10">
        <v>1</v>
      </c>
      <c r="G1320" s="12">
        <v>84.04</v>
      </c>
      <c r="H1320" s="11">
        <v>2.9609999999999999</v>
      </c>
      <c r="I1320" s="12">
        <v>126.1145806</v>
      </c>
      <c r="J1320" s="17">
        <v>9.1990000000000002E-2</v>
      </c>
    </row>
    <row r="1321" spans="1:10" x14ac:dyDescent="0.3">
      <c r="A1321" s="14">
        <v>10</v>
      </c>
      <c r="B1321" s="13">
        <v>40438</v>
      </c>
      <c r="C1321" s="14">
        <f>YEAR(Walmart_Sales!$B1321)</f>
        <v>2010</v>
      </c>
      <c r="D1321" s="14">
        <f>MONTH(Walmart_Sales!$B1321)</f>
        <v>9</v>
      </c>
      <c r="E1321" s="15">
        <v>1716755.78</v>
      </c>
      <c r="F1321" s="14">
        <v>0</v>
      </c>
      <c r="G1321" s="16">
        <v>85.52</v>
      </c>
      <c r="H1321" s="15">
        <v>3.028</v>
      </c>
      <c r="I1321" s="16">
        <v>126.1454667</v>
      </c>
      <c r="J1321" s="18">
        <v>9.1990000000000002E-2</v>
      </c>
    </row>
    <row r="1322" spans="1:10" x14ac:dyDescent="0.3">
      <c r="A1322" s="10">
        <v>10</v>
      </c>
      <c r="B1322" s="9">
        <v>40445</v>
      </c>
      <c r="C1322" s="10">
        <f>YEAR(Walmart_Sales!$B1322)</f>
        <v>2010</v>
      </c>
      <c r="D1322" s="10">
        <f>MONTH(Walmart_Sales!$B1322)</f>
        <v>9</v>
      </c>
      <c r="E1322" s="11">
        <v>1655036.75</v>
      </c>
      <c r="F1322" s="10">
        <v>0</v>
      </c>
      <c r="G1322" s="12">
        <v>85.75</v>
      </c>
      <c r="H1322" s="11">
        <v>2.9390000000000001</v>
      </c>
      <c r="I1322" s="12">
        <v>126.1900333</v>
      </c>
      <c r="J1322" s="17">
        <v>9.1990000000000002E-2</v>
      </c>
    </row>
    <row r="1323" spans="1:10" x14ac:dyDescent="0.3">
      <c r="A1323" s="14">
        <v>10</v>
      </c>
      <c r="B1323" s="13">
        <v>40452</v>
      </c>
      <c r="C1323" s="14">
        <f>YEAR(Walmart_Sales!$B1323)</f>
        <v>2010</v>
      </c>
      <c r="D1323" s="14">
        <f>MONTH(Walmart_Sales!$B1323)</f>
        <v>10</v>
      </c>
      <c r="E1323" s="15">
        <v>1645892.97</v>
      </c>
      <c r="F1323" s="14">
        <v>0</v>
      </c>
      <c r="G1323" s="16">
        <v>86.01</v>
      </c>
      <c r="H1323" s="15">
        <v>3.0009999999999999</v>
      </c>
      <c r="I1323" s="16">
        <v>126.2346</v>
      </c>
      <c r="J1323" s="18">
        <v>9.0029999999999999E-2</v>
      </c>
    </row>
    <row r="1324" spans="1:10" x14ac:dyDescent="0.3">
      <c r="A1324" s="10">
        <v>10</v>
      </c>
      <c r="B1324" s="9">
        <v>40459</v>
      </c>
      <c r="C1324" s="10">
        <f>YEAR(Walmart_Sales!$B1324)</f>
        <v>2010</v>
      </c>
      <c r="D1324" s="10">
        <f>MONTH(Walmart_Sales!$B1324)</f>
        <v>10</v>
      </c>
      <c r="E1324" s="11">
        <v>1772192.42</v>
      </c>
      <c r="F1324" s="10">
        <v>0</v>
      </c>
      <c r="G1324" s="12">
        <v>77.040000000000006</v>
      </c>
      <c r="H1324" s="11">
        <v>2.9239999999999999</v>
      </c>
      <c r="I1324" s="12">
        <v>126.2791667</v>
      </c>
      <c r="J1324" s="17">
        <v>9.0029999999999999E-2</v>
      </c>
    </row>
    <row r="1325" spans="1:10" x14ac:dyDescent="0.3">
      <c r="A1325" s="14">
        <v>10</v>
      </c>
      <c r="B1325" s="13">
        <v>40466</v>
      </c>
      <c r="C1325" s="14">
        <f>YEAR(Walmart_Sales!$B1325)</f>
        <v>2010</v>
      </c>
      <c r="D1325" s="14">
        <f>MONTH(Walmart_Sales!$B1325)</f>
        <v>10</v>
      </c>
      <c r="E1325" s="15">
        <v>1703850.25</v>
      </c>
      <c r="F1325" s="14">
        <v>0</v>
      </c>
      <c r="G1325" s="16">
        <v>75.48</v>
      </c>
      <c r="H1325" s="15">
        <v>3.08</v>
      </c>
      <c r="I1325" s="16">
        <v>126.32667739999999</v>
      </c>
      <c r="J1325" s="18">
        <v>9.0029999999999999E-2</v>
      </c>
    </row>
    <row r="1326" spans="1:10" x14ac:dyDescent="0.3">
      <c r="A1326" s="10">
        <v>10</v>
      </c>
      <c r="B1326" s="9">
        <v>40473</v>
      </c>
      <c r="C1326" s="10">
        <f>YEAR(Walmart_Sales!$B1326)</f>
        <v>2010</v>
      </c>
      <c r="D1326" s="10">
        <f>MONTH(Walmart_Sales!$B1326)</f>
        <v>10</v>
      </c>
      <c r="E1326" s="11">
        <v>1740234.06</v>
      </c>
      <c r="F1326" s="10">
        <v>0</v>
      </c>
      <c r="G1326" s="12">
        <v>68.12</v>
      </c>
      <c r="H1326" s="11">
        <v>3.0139999999999998</v>
      </c>
      <c r="I1326" s="12">
        <v>126.3815484</v>
      </c>
      <c r="J1326" s="17">
        <v>9.0029999999999999E-2</v>
      </c>
    </row>
    <row r="1327" spans="1:10" x14ac:dyDescent="0.3">
      <c r="A1327" s="14">
        <v>10</v>
      </c>
      <c r="B1327" s="13">
        <v>40480</v>
      </c>
      <c r="C1327" s="14">
        <f>YEAR(Walmart_Sales!$B1327)</f>
        <v>2010</v>
      </c>
      <c r="D1327" s="14">
        <f>MONTH(Walmart_Sales!$B1327)</f>
        <v>10</v>
      </c>
      <c r="E1327" s="15">
        <v>1741308.56</v>
      </c>
      <c r="F1327" s="14">
        <v>0</v>
      </c>
      <c r="G1327" s="16">
        <v>68.760000000000005</v>
      </c>
      <c r="H1327" s="15">
        <v>3.13</v>
      </c>
      <c r="I1327" s="16">
        <v>126.43641940000001</v>
      </c>
      <c r="J1327" s="18">
        <v>9.0029999999999999E-2</v>
      </c>
    </row>
    <row r="1328" spans="1:10" x14ac:dyDescent="0.3">
      <c r="A1328" s="10">
        <v>10</v>
      </c>
      <c r="B1328" s="9">
        <v>40487</v>
      </c>
      <c r="C1328" s="10">
        <f>YEAR(Walmart_Sales!$B1328)</f>
        <v>2010</v>
      </c>
      <c r="D1328" s="10">
        <f>MONTH(Walmart_Sales!$B1328)</f>
        <v>11</v>
      </c>
      <c r="E1328" s="11">
        <v>1832211.96</v>
      </c>
      <c r="F1328" s="10">
        <v>0</v>
      </c>
      <c r="G1328" s="12">
        <v>71.040000000000006</v>
      </c>
      <c r="H1328" s="11">
        <v>3.0089999999999999</v>
      </c>
      <c r="I1328" s="12">
        <v>126.4912903</v>
      </c>
      <c r="J1328" s="17">
        <v>9.0029999999999999E-2</v>
      </c>
    </row>
    <row r="1329" spans="1:10" x14ac:dyDescent="0.3">
      <c r="A1329" s="14">
        <v>10</v>
      </c>
      <c r="B1329" s="13">
        <v>40494</v>
      </c>
      <c r="C1329" s="14">
        <f>YEAR(Walmart_Sales!$B1329)</f>
        <v>2010</v>
      </c>
      <c r="D1329" s="14">
        <f>MONTH(Walmart_Sales!$B1329)</f>
        <v>11</v>
      </c>
      <c r="E1329" s="15">
        <v>1895901.59</v>
      </c>
      <c r="F1329" s="14">
        <v>0</v>
      </c>
      <c r="G1329" s="16">
        <v>61.24</v>
      </c>
      <c r="H1329" s="15">
        <v>3.13</v>
      </c>
      <c r="I1329" s="16">
        <v>126.54616129999999</v>
      </c>
      <c r="J1329" s="18">
        <v>9.0029999999999999E-2</v>
      </c>
    </row>
    <row r="1330" spans="1:10" x14ac:dyDescent="0.3">
      <c r="A1330" s="10">
        <v>10</v>
      </c>
      <c r="B1330" s="9">
        <v>40501</v>
      </c>
      <c r="C1330" s="10">
        <f>YEAR(Walmart_Sales!$B1330)</f>
        <v>2010</v>
      </c>
      <c r="D1330" s="10">
        <f>MONTH(Walmart_Sales!$B1330)</f>
        <v>11</v>
      </c>
      <c r="E1330" s="11">
        <v>1949177.13</v>
      </c>
      <c r="F1330" s="10">
        <v>0</v>
      </c>
      <c r="G1330" s="12">
        <v>58.83</v>
      </c>
      <c r="H1330" s="11">
        <v>3.0470000000000002</v>
      </c>
      <c r="I1330" s="12">
        <v>126.60720000000001</v>
      </c>
      <c r="J1330" s="17">
        <v>9.0029999999999999E-2</v>
      </c>
    </row>
    <row r="1331" spans="1:10" x14ac:dyDescent="0.3">
      <c r="A1331" s="14">
        <v>10</v>
      </c>
      <c r="B1331" s="13">
        <v>40508</v>
      </c>
      <c r="C1331" s="14">
        <f>YEAR(Walmart_Sales!$B1331)</f>
        <v>2010</v>
      </c>
      <c r="D1331" s="14">
        <f>MONTH(Walmart_Sales!$B1331)</f>
        <v>11</v>
      </c>
      <c r="E1331" s="15">
        <v>2939946.38</v>
      </c>
      <c r="F1331" s="14">
        <v>1</v>
      </c>
      <c r="G1331" s="16">
        <v>55.33</v>
      </c>
      <c r="H1331" s="15">
        <v>3.1619999999999999</v>
      </c>
      <c r="I1331" s="16">
        <v>126.66926669999999</v>
      </c>
      <c r="J1331" s="18">
        <v>9.0029999999999999E-2</v>
      </c>
    </row>
    <row r="1332" spans="1:10" x14ac:dyDescent="0.3">
      <c r="A1332" s="10">
        <v>10</v>
      </c>
      <c r="B1332" s="9">
        <v>40515</v>
      </c>
      <c r="C1332" s="10">
        <f>YEAR(Walmart_Sales!$B1332)</f>
        <v>2010</v>
      </c>
      <c r="D1332" s="10">
        <f>MONTH(Walmart_Sales!$B1332)</f>
        <v>12</v>
      </c>
      <c r="E1332" s="11">
        <v>2251206.64</v>
      </c>
      <c r="F1332" s="10">
        <v>0</v>
      </c>
      <c r="G1332" s="12">
        <v>51.17</v>
      </c>
      <c r="H1332" s="11">
        <v>3.0409999999999999</v>
      </c>
      <c r="I1332" s="12">
        <v>126.7313333</v>
      </c>
      <c r="J1332" s="17">
        <v>9.0029999999999999E-2</v>
      </c>
    </row>
    <row r="1333" spans="1:10" x14ac:dyDescent="0.3">
      <c r="A1333" s="14">
        <v>10</v>
      </c>
      <c r="B1333" s="13">
        <v>40522</v>
      </c>
      <c r="C1333" s="14">
        <f>YEAR(Walmart_Sales!$B1333)</f>
        <v>2010</v>
      </c>
      <c r="D1333" s="14">
        <f>MONTH(Walmart_Sales!$B1333)</f>
        <v>12</v>
      </c>
      <c r="E1333" s="15">
        <v>2411790.21</v>
      </c>
      <c r="F1333" s="14">
        <v>0</v>
      </c>
      <c r="G1333" s="16">
        <v>60.51</v>
      </c>
      <c r="H1333" s="15">
        <v>3.0910000000000002</v>
      </c>
      <c r="I1333" s="16">
        <v>126.79340000000001</v>
      </c>
      <c r="J1333" s="18">
        <v>9.0029999999999999E-2</v>
      </c>
    </row>
    <row r="1334" spans="1:10" x14ac:dyDescent="0.3">
      <c r="A1334" s="10">
        <v>10</v>
      </c>
      <c r="B1334" s="9">
        <v>40529</v>
      </c>
      <c r="C1334" s="10">
        <f>YEAR(Walmart_Sales!$B1334)</f>
        <v>2010</v>
      </c>
      <c r="D1334" s="10">
        <f>MONTH(Walmart_Sales!$B1334)</f>
        <v>12</v>
      </c>
      <c r="E1334" s="11">
        <v>2811646.85</v>
      </c>
      <c r="F1334" s="10">
        <v>0</v>
      </c>
      <c r="G1334" s="12">
        <v>59.15</v>
      </c>
      <c r="H1334" s="11">
        <v>3.125</v>
      </c>
      <c r="I1334" s="12">
        <v>126.8794839</v>
      </c>
      <c r="J1334" s="17">
        <v>9.0029999999999999E-2</v>
      </c>
    </row>
    <row r="1335" spans="1:10" x14ac:dyDescent="0.3">
      <c r="A1335" s="14">
        <v>10</v>
      </c>
      <c r="B1335" s="13">
        <v>40536</v>
      </c>
      <c r="C1335" s="14">
        <f>YEAR(Walmart_Sales!$B1335)</f>
        <v>2010</v>
      </c>
      <c r="D1335" s="14">
        <f>MONTH(Walmart_Sales!$B1335)</f>
        <v>12</v>
      </c>
      <c r="E1335" s="15">
        <v>3749057.69</v>
      </c>
      <c r="F1335" s="14">
        <v>0</v>
      </c>
      <c r="G1335" s="16">
        <v>57.06</v>
      </c>
      <c r="H1335" s="15">
        <v>3.2360000000000002</v>
      </c>
      <c r="I1335" s="16">
        <v>126.9835806</v>
      </c>
      <c r="J1335" s="18">
        <v>9.0029999999999999E-2</v>
      </c>
    </row>
    <row r="1336" spans="1:10" x14ac:dyDescent="0.3">
      <c r="A1336" s="10">
        <v>10</v>
      </c>
      <c r="B1336" s="9">
        <v>40543</v>
      </c>
      <c r="C1336" s="10">
        <f>YEAR(Walmart_Sales!$B1336)</f>
        <v>2010</v>
      </c>
      <c r="D1336" s="10">
        <f>MONTH(Walmart_Sales!$B1336)</f>
        <v>12</v>
      </c>
      <c r="E1336" s="11">
        <v>1707298.14</v>
      </c>
      <c r="F1336" s="10">
        <v>1</v>
      </c>
      <c r="G1336" s="12">
        <v>49.67</v>
      </c>
      <c r="H1336" s="11">
        <v>3.1480000000000001</v>
      </c>
      <c r="I1336" s="12">
        <v>127.0876774</v>
      </c>
      <c r="J1336" s="17">
        <v>9.0029999999999999E-2</v>
      </c>
    </row>
    <row r="1337" spans="1:10" x14ac:dyDescent="0.3">
      <c r="A1337" s="14">
        <v>10</v>
      </c>
      <c r="B1337" s="13">
        <v>40550</v>
      </c>
      <c r="C1337" s="14">
        <f>YEAR(Walmart_Sales!$B1337)</f>
        <v>2011</v>
      </c>
      <c r="D1337" s="14">
        <f>MONTH(Walmart_Sales!$B1337)</f>
        <v>1</v>
      </c>
      <c r="E1337" s="15">
        <v>1714309.9</v>
      </c>
      <c r="F1337" s="14">
        <v>0</v>
      </c>
      <c r="G1337" s="16">
        <v>43.43</v>
      </c>
      <c r="H1337" s="15">
        <v>3.2869999999999999</v>
      </c>
      <c r="I1337" s="16">
        <v>127.1917742</v>
      </c>
      <c r="J1337" s="18">
        <v>8.7440000000000004E-2</v>
      </c>
    </row>
    <row r="1338" spans="1:10" x14ac:dyDescent="0.3">
      <c r="A1338" s="10">
        <v>10</v>
      </c>
      <c r="B1338" s="9">
        <v>40557</v>
      </c>
      <c r="C1338" s="10">
        <f>YEAR(Walmart_Sales!$B1338)</f>
        <v>2011</v>
      </c>
      <c r="D1338" s="10">
        <f>MONTH(Walmart_Sales!$B1338)</f>
        <v>1</v>
      </c>
      <c r="E1338" s="11">
        <v>1710803.59</v>
      </c>
      <c r="F1338" s="10">
        <v>0</v>
      </c>
      <c r="G1338" s="12">
        <v>49.98</v>
      </c>
      <c r="H1338" s="11">
        <v>3.3119999999999998</v>
      </c>
      <c r="I1338" s="12">
        <v>127.30093549999999</v>
      </c>
      <c r="J1338" s="17">
        <v>8.7440000000000004E-2</v>
      </c>
    </row>
    <row r="1339" spans="1:10" x14ac:dyDescent="0.3">
      <c r="A1339" s="14">
        <v>10</v>
      </c>
      <c r="B1339" s="13">
        <v>40564</v>
      </c>
      <c r="C1339" s="14">
        <f>YEAR(Walmart_Sales!$B1339)</f>
        <v>2011</v>
      </c>
      <c r="D1339" s="14">
        <f>MONTH(Walmart_Sales!$B1339)</f>
        <v>1</v>
      </c>
      <c r="E1339" s="15">
        <v>1677556.18</v>
      </c>
      <c r="F1339" s="14">
        <v>0</v>
      </c>
      <c r="G1339" s="16">
        <v>56.75</v>
      </c>
      <c r="H1339" s="15">
        <v>3.3359999999999999</v>
      </c>
      <c r="I1339" s="16">
        <v>127.4404839</v>
      </c>
      <c r="J1339" s="18">
        <v>8.7440000000000004E-2</v>
      </c>
    </row>
    <row r="1340" spans="1:10" x14ac:dyDescent="0.3">
      <c r="A1340" s="10">
        <v>10</v>
      </c>
      <c r="B1340" s="9">
        <v>40571</v>
      </c>
      <c r="C1340" s="10">
        <f>YEAR(Walmart_Sales!$B1340)</f>
        <v>2011</v>
      </c>
      <c r="D1340" s="10">
        <f>MONTH(Walmart_Sales!$B1340)</f>
        <v>1</v>
      </c>
      <c r="E1340" s="11">
        <v>1715769.05</v>
      </c>
      <c r="F1340" s="10">
        <v>0</v>
      </c>
      <c r="G1340" s="12">
        <v>53.03</v>
      </c>
      <c r="H1340" s="11">
        <v>3.2309999999999999</v>
      </c>
      <c r="I1340" s="12">
        <v>127.5800323</v>
      </c>
      <c r="J1340" s="17">
        <v>8.7440000000000004E-2</v>
      </c>
    </row>
    <row r="1341" spans="1:10" x14ac:dyDescent="0.3">
      <c r="A1341" s="14">
        <v>10</v>
      </c>
      <c r="B1341" s="13">
        <v>40578</v>
      </c>
      <c r="C1341" s="14">
        <f>YEAR(Walmart_Sales!$B1341)</f>
        <v>2011</v>
      </c>
      <c r="D1341" s="14">
        <f>MONTH(Walmart_Sales!$B1341)</f>
        <v>2</v>
      </c>
      <c r="E1341" s="15">
        <v>1968045.91</v>
      </c>
      <c r="F1341" s="14">
        <v>0</v>
      </c>
      <c r="G1341" s="16">
        <v>44.88</v>
      </c>
      <c r="H1341" s="15">
        <v>3.3479999999999999</v>
      </c>
      <c r="I1341" s="16">
        <v>127.7195806</v>
      </c>
      <c r="J1341" s="18">
        <v>8.7440000000000004E-2</v>
      </c>
    </row>
    <row r="1342" spans="1:10" x14ac:dyDescent="0.3">
      <c r="A1342" s="10">
        <v>10</v>
      </c>
      <c r="B1342" s="9">
        <v>40585</v>
      </c>
      <c r="C1342" s="10">
        <f>YEAR(Walmart_Sales!$B1342)</f>
        <v>2011</v>
      </c>
      <c r="D1342" s="10">
        <f>MONTH(Walmart_Sales!$B1342)</f>
        <v>2</v>
      </c>
      <c r="E1342" s="11">
        <v>2115408.31</v>
      </c>
      <c r="F1342" s="10">
        <v>1</v>
      </c>
      <c r="G1342" s="12">
        <v>51.51</v>
      </c>
      <c r="H1342" s="11">
        <v>3.3809999999999998</v>
      </c>
      <c r="I1342" s="12">
        <v>127.859129</v>
      </c>
      <c r="J1342" s="17">
        <v>8.7440000000000004E-2</v>
      </c>
    </row>
    <row r="1343" spans="1:10" x14ac:dyDescent="0.3">
      <c r="A1343" s="14">
        <v>10</v>
      </c>
      <c r="B1343" s="13">
        <v>40592</v>
      </c>
      <c r="C1343" s="14">
        <f>YEAR(Walmart_Sales!$B1343)</f>
        <v>2011</v>
      </c>
      <c r="D1343" s="14">
        <f>MONTH(Walmart_Sales!$B1343)</f>
        <v>2</v>
      </c>
      <c r="E1343" s="15">
        <v>2106934.5499999998</v>
      </c>
      <c r="F1343" s="14">
        <v>0</v>
      </c>
      <c r="G1343" s="16">
        <v>61.77</v>
      </c>
      <c r="H1343" s="15">
        <v>3.43</v>
      </c>
      <c r="I1343" s="16">
        <v>127.99525</v>
      </c>
      <c r="J1343" s="18">
        <v>8.7440000000000004E-2</v>
      </c>
    </row>
    <row r="1344" spans="1:10" x14ac:dyDescent="0.3">
      <c r="A1344" s="10">
        <v>10</v>
      </c>
      <c r="B1344" s="9">
        <v>40599</v>
      </c>
      <c r="C1344" s="10">
        <f>YEAR(Walmart_Sales!$B1344)</f>
        <v>2011</v>
      </c>
      <c r="D1344" s="10">
        <f>MONTH(Walmart_Sales!$B1344)</f>
        <v>2</v>
      </c>
      <c r="E1344" s="11">
        <v>1967996.71</v>
      </c>
      <c r="F1344" s="10">
        <v>0</v>
      </c>
      <c r="G1344" s="12">
        <v>53.59</v>
      </c>
      <c r="H1344" s="11">
        <v>3.3980000000000001</v>
      </c>
      <c r="I1344" s="12">
        <v>128.13</v>
      </c>
      <c r="J1344" s="17">
        <v>8.7440000000000004E-2</v>
      </c>
    </row>
    <row r="1345" spans="1:10" x14ac:dyDescent="0.3">
      <c r="A1345" s="14">
        <v>10</v>
      </c>
      <c r="B1345" s="13">
        <v>40606</v>
      </c>
      <c r="C1345" s="14">
        <f>YEAR(Walmart_Sales!$B1345)</f>
        <v>2011</v>
      </c>
      <c r="D1345" s="14">
        <f>MONTH(Walmart_Sales!$B1345)</f>
        <v>3</v>
      </c>
      <c r="E1345" s="15">
        <v>1958003.19</v>
      </c>
      <c r="F1345" s="14">
        <v>0</v>
      </c>
      <c r="G1345" s="16">
        <v>56.96</v>
      </c>
      <c r="H1345" s="15">
        <v>3.6739999999999999</v>
      </c>
      <c r="I1345" s="16">
        <v>128.26474999999999</v>
      </c>
      <c r="J1345" s="18">
        <v>8.7440000000000004E-2</v>
      </c>
    </row>
    <row r="1346" spans="1:10" x14ac:dyDescent="0.3">
      <c r="A1346" s="10">
        <v>10</v>
      </c>
      <c r="B1346" s="9">
        <v>40613</v>
      </c>
      <c r="C1346" s="10">
        <f>YEAR(Walmart_Sales!$B1346)</f>
        <v>2011</v>
      </c>
      <c r="D1346" s="10">
        <f>MONTH(Walmart_Sales!$B1346)</f>
        <v>3</v>
      </c>
      <c r="E1346" s="11">
        <v>1933469.15</v>
      </c>
      <c r="F1346" s="10">
        <v>0</v>
      </c>
      <c r="G1346" s="12">
        <v>64.22</v>
      </c>
      <c r="H1346" s="11">
        <v>3.63</v>
      </c>
      <c r="I1346" s="12">
        <v>128.39949999999999</v>
      </c>
      <c r="J1346" s="17">
        <v>8.7440000000000004E-2</v>
      </c>
    </row>
    <row r="1347" spans="1:10" x14ac:dyDescent="0.3">
      <c r="A1347" s="14">
        <v>10</v>
      </c>
      <c r="B1347" s="13">
        <v>40620</v>
      </c>
      <c r="C1347" s="14">
        <f>YEAR(Walmart_Sales!$B1347)</f>
        <v>2011</v>
      </c>
      <c r="D1347" s="14">
        <f>MONTH(Walmart_Sales!$B1347)</f>
        <v>3</v>
      </c>
      <c r="E1347" s="15">
        <v>1884734.31</v>
      </c>
      <c r="F1347" s="14">
        <v>0</v>
      </c>
      <c r="G1347" s="16">
        <v>70.12</v>
      </c>
      <c r="H1347" s="15">
        <v>3.8919999999999999</v>
      </c>
      <c r="I1347" s="16">
        <v>128.5121935</v>
      </c>
      <c r="J1347" s="18">
        <v>8.7440000000000004E-2</v>
      </c>
    </row>
    <row r="1348" spans="1:10" x14ac:dyDescent="0.3">
      <c r="A1348" s="10">
        <v>10</v>
      </c>
      <c r="B1348" s="9">
        <v>40627</v>
      </c>
      <c r="C1348" s="10">
        <f>YEAR(Walmart_Sales!$B1348)</f>
        <v>2011</v>
      </c>
      <c r="D1348" s="10">
        <f>MONTH(Walmart_Sales!$B1348)</f>
        <v>3</v>
      </c>
      <c r="E1348" s="11">
        <v>1815798.85</v>
      </c>
      <c r="F1348" s="10">
        <v>0</v>
      </c>
      <c r="G1348" s="12">
        <v>62.53</v>
      </c>
      <c r="H1348" s="11">
        <v>3.7160000000000002</v>
      </c>
      <c r="I1348" s="12">
        <v>128.61606449999999</v>
      </c>
      <c r="J1348" s="17">
        <v>8.7440000000000004E-2</v>
      </c>
    </row>
    <row r="1349" spans="1:10" x14ac:dyDescent="0.3">
      <c r="A1349" s="14">
        <v>10</v>
      </c>
      <c r="B1349" s="13">
        <v>40634</v>
      </c>
      <c r="C1349" s="14">
        <f>YEAR(Walmart_Sales!$B1349)</f>
        <v>2011</v>
      </c>
      <c r="D1349" s="14">
        <f>MONTH(Walmart_Sales!$B1349)</f>
        <v>4</v>
      </c>
      <c r="E1349" s="15">
        <v>1827733.18</v>
      </c>
      <c r="F1349" s="14">
        <v>0</v>
      </c>
      <c r="G1349" s="16">
        <v>67.64</v>
      </c>
      <c r="H1349" s="15">
        <v>3.7719999999999998</v>
      </c>
      <c r="I1349" s="16">
        <v>128.71993549999999</v>
      </c>
      <c r="J1349" s="18">
        <v>8.4940000000000002E-2</v>
      </c>
    </row>
    <row r="1350" spans="1:10" x14ac:dyDescent="0.3">
      <c r="A1350" s="10">
        <v>10</v>
      </c>
      <c r="B1350" s="9">
        <v>40641</v>
      </c>
      <c r="C1350" s="10">
        <f>YEAR(Walmart_Sales!$B1350)</f>
        <v>2011</v>
      </c>
      <c r="D1350" s="10">
        <f>MONTH(Walmart_Sales!$B1350)</f>
        <v>4</v>
      </c>
      <c r="E1350" s="11">
        <v>1870720.73</v>
      </c>
      <c r="F1350" s="10">
        <v>0</v>
      </c>
      <c r="G1350" s="12">
        <v>73.03</v>
      </c>
      <c r="H1350" s="11">
        <v>3.8180000000000001</v>
      </c>
      <c r="I1350" s="12">
        <v>128.82380649999999</v>
      </c>
      <c r="J1350" s="17">
        <v>8.4940000000000002E-2</v>
      </c>
    </row>
    <row r="1351" spans="1:10" x14ac:dyDescent="0.3">
      <c r="A1351" s="14">
        <v>10</v>
      </c>
      <c r="B1351" s="13">
        <v>40648</v>
      </c>
      <c r="C1351" s="14">
        <f>YEAR(Walmart_Sales!$B1351)</f>
        <v>2011</v>
      </c>
      <c r="D1351" s="14">
        <f>MONTH(Walmart_Sales!$B1351)</f>
        <v>4</v>
      </c>
      <c r="E1351" s="15">
        <v>1781767.22</v>
      </c>
      <c r="F1351" s="14">
        <v>0</v>
      </c>
      <c r="G1351" s="16">
        <v>61.05</v>
      </c>
      <c r="H1351" s="15">
        <v>4.0890000000000004</v>
      </c>
      <c r="I1351" s="16">
        <v>128.9107333</v>
      </c>
      <c r="J1351" s="18">
        <v>8.4940000000000002E-2</v>
      </c>
    </row>
    <row r="1352" spans="1:10" x14ac:dyDescent="0.3">
      <c r="A1352" s="10">
        <v>10</v>
      </c>
      <c r="B1352" s="9">
        <v>40655</v>
      </c>
      <c r="C1352" s="10">
        <f>YEAR(Walmart_Sales!$B1352)</f>
        <v>2011</v>
      </c>
      <c r="D1352" s="10">
        <f>MONTH(Walmart_Sales!$B1352)</f>
        <v>4</v>
      </c>
      <c r="E1352" s="11">
        <v>2004831.14</v>
      </c>
      <c r="F1352" s="10">
        <v>0</v>
      </c>
      <c r="G1352" s="12">
        <v>75.930000000000007</v>
      </c>
      <c r="H1352" s="11">
        <v>3.9169999999999998</v>
      </c>
      <c r="I1352" s="12">
        <v>128.95529999999999</v>
      </c>
      <c r="J1352" s="17">
        <v>8.4940000000000002E-2</v>
      </c>
    </row>
    <row r="1353" spans="1:10" x14ac:dyDescent="0.3">
      <c r="A1353" s="14">
        <v>10</v>
      </c>
      <c r="B1353" s="13">
        <v>40662</v>
      </c>
      <c r="C1353" s="14">
        <f>YEAR(Walmart_Sales!$B1353)</f>
        <v>2011</v>
      </c>
      <c r="D1353" s="14">
        <f>MONTH(Walmart_Sales!$B1353)</f>
        <v>4</v>
      </c>
      <c r="E1353" s="15">
        <v>1873646.34</v>
      </c>
      <c r="F1353" s="14">
        <v>0</v>
      </c>
      <c r="G1353" s="16">
        <v>73.38</v>
      </c>
      <c r="H1353" s="15">
        <v>4.1509999999999998</v>
      </c>
      <c r="I1353" s="16">
        <v>128.99986670000001</v>
      </c>
      <c r="J1353" s="18">
        <v>8.4940000000000002E-2</v>
      </c>
    </row>
    <row r="1354" spans="1:10" x14ac:dyDescent="0.3">
      <c r="A1354" s="10">
        <v>10</v>
      </c>
      <c r="B1354" s="9">
        <v>40669</v>
      </c>
      <c r="C1354" s="10">
        <f>YEAR(Walmart_Sales!$B1354)</f>
        <v>2011</v>
      </c>
      <c r="D1354" s="10">
        <f>MONTH(Walmart_Sales!$B1354)</f>
        <v>5</v>
      </c>
      <c r="E1354" s="11">
        <v>1841369.99</v>
      </c>
      <c r="F1354" s="10">
        <v>0</v>
      </c>
      <c r="G1354" s="12">
        <v>73.56</v>
      </c>
      <c r="H1354" s="11">
        <v>4.1929999999999996</v>
      </c>
      <c r="I1354" s="12">
        <v>129.04443330000001</v>
      </c>
      <c r="J1354" s="17">
        <v>8.4940000000000002E-2</v>
      </c>
    </row>
    <row r="1355" spans="1:10" x14ac:dyDescent="0.3">
      <c r="A1355" s="14">
        <v>10</v>
      </c>
      <c r="B1355" s="13">
        <v>40676</v>
      </c>
      <c r="C1355" s="14">
        <f>YEAR(Walmart_Sales!$B1355)</f>
        <v>2011</v>
      </c>
      <c r="D1355" s="14">
        <f>MONTH(Walmart_Sales!$B1355)</f>
        <v>5</v>
      </c>
      <c r="E1355" s="15">
        <v>1712995.44</v>
      </c>
      <c r="F1355" s="14">
        <v>0</v>
      </c>
      <c r="G1355" s="16">
        <v>74.040000000000006</v>
      </c>
      <c r="H1355" s="15">
        <v>4.202</v>
      </c>
      <c r="I1355" s="16">
        <v>129.089</v>
      </c>
      <c r="J1355" s="18">
        <v>8.4940000000000002E-2</v>
      </c>
    </row>
    <row r="1356" spans="1:10" x14ac:dyDescent="0.3">
      <c r="A1356" s="10">
        <v>10</v>
      </c>
      <c r="B1356" s="9">
        <v>40683</v>
      </c>
      <c r="C1356" s="10">
        <f>YEAR(Walmart_Sales!$B1356)</f>
        <v>2011</v>
      </c>
      <c r="D1356" s="10">
        <f>MONTH(Walmart_Sales!$B1356)</f>
        <v>5</v>
      </c>
      <c r="E1356" s="11">
        <v>1720908.01</v>
      </c>
      <c r="F1356" s="10">
        <v>0</v>
      </c>
      <c r="G1356" s="12">
        <v>72.62</v>
      </c>
      <c r="H1356" s="11">
        <v>3.99</v>
      </c>
      <c r="I1356" s="12">
        <v>129.07567739999999</v>
      </c>
      <c r="J1356" s="17">
        <v>8.4940000000000002E-2</v>
      </c>
    </row>
    <row r="1357" spans="1:10" x14ac:dyDescent="0.3">
      <c r="A1357" s="14">
        <v>10</v>
      </c>
      <c r="B1357" s="13">
        <v>40690</v>
      </c>
      <c r="C1357" s="14">
        <f>YEAR(Walmart_Sales!$B1357)</f>
        <v>2011</v>
      </c>
      <c r="D1357" s="14">
        <f>MONTH(Walmart_Sales!$B1357)</f>
        <v>5</v>
      </c>
      <c r="E1357" s="15">
        <v>1743000.38</v>
      </c>
      <c r="F1357" s="14">
        <v>0</v>
      </c>
      <c r="G1357" s="16">
        <v>78.62</v>
      </c>
      <c r="H1357" s="15">
        <v>3.9329999999999998</v>
      </c>
      <c r="I1357" s="16">
        <v>129.06235480000001</v>
      </c>
      <c r="J1357" s="18">
        <v>8.4940000000000002E-2</v>
      </c>
    </row>
    <row r="1358" spans="1:10" x14ac:dyDescent="0.3">
      <c r="A1358" s="10">
        <v>10</v>
      </c>
      <c r="B1358" s="9">
        <v>40697</v>
      </c>
      <c r="C1358" s="10">
        <f>YEAR(Walmart_Sales!$B1358)</f>
        <v>2011</v>
      </c>
      <c r="D1358" s="10">
        <f>MONTH(Walmart_Sales!$B1358)</f>
        <v>6</v>
      </c>
      <c r="E1358" s="11">
        <v>1792210.89</v>
      </c>
      <c r="F1358" s="10">
        <v>0</v>
      </c>
      <c r="G1358" s="12">
        <v>81.87</v>
      </c>
      <c r="H1358" s="11">
        <v>3.8929999999999998</v>
      </c>
      <c r="I1358" s="12">
        <v>129.04903229999999</v>
      </c>
      <c r="J1358" s="17">
        <v>8.4940000000000002E-2</v>
      </c>
    </row>
    <row r="1359" spans="1:10" x14ac:dyDescent="0.3">
      <c r="A1359" s="14">
        <v>10</v>
      </c>
      <c r="B1359" s="13">
        <v>40704</v>
      </c>
      <c r="C1359" s="14">
        <f>YEAR(Walmart_Sales!$B1359)</f>
        <v>2011</v>
      </c>
      <c r="D1359" s="14">
        <f>MONTH(Walmart_Sales!$B1359)</f>
        <v>6</v>
      </c>
      <c r="E1359" s="15">
        <v>1740063.1</v>
      </c>
      <c r="F1359" s="14">
        <v>0</v>
      </c>
      <c r="G1359" s="16">
        <v>84.57</v>
      </c>
      <c r="H1359" s="15">
        <v>3.9809999999999999</v>
      </c>
      <c r="I1359" s="16">
        <v>129.03570970000001</v>
      </c>
      <c r="J1359" s="18">
        <v>8.4940000000000002E-2</v>
      </c>
    </row>
    <row r="1360" spans="1:10" x14ac:dyDescent="0.3">
      <c r="A1360" s="10">
        <v>10</v>
      </c>
      <c r="B1360" s="9">
        <v>40711</v>
      </c>
      <c r="C1360" s="10">
        <f>YEAR(Walmart_Sales!$B1360)</f>
        <v>2011</v>
      </c>
      <c r="D1360" s="10">
        <f>MONTH(Walmart_Sales!$B1360)</f>
        <v>6</v>
      </c>
      <c r="E1360" s="11">
        <v>1817934.76</v>
      </c>
      <c r="F1360" s="10">
        <v>0</v>
      </c>
      <c r="G1360" s="12">
        <v>87.96</v>
      </c>
      <c r="H1360" s="11">
        <v>3.9350000000000001</v>
      </c>
      <c r="I1360" s="12">
        <v>129.04320000000001</v>
      </c>
      <c r="J1360" s="17">
        <v>8.4940000000000002E-2</v>
      </c>
    </row>
    <row r="1361" spans="1:10" x14ac:dyDescent="0.3">
      <c r="A1361" s="14">
        <v>10</v>
      </c>
      <c r="B1361" s="13">
        <v>40718</v>
      </c>
      <c r="C1361" s="14">
        <f>YEAR(Walmart_Sales!$B1361)</f>
        <v>2011</v>
      </c>
      <c r="D1361" s="14">
        <f>MONTH(Walmart_Sales!$B1361)</f>
        <v>6</v>
      </c>
      <c r="E1361" s="15">
        <v>1711813.13</v>
      </c>
      <c r="F1361" s="14">
        <v>0</v>
      </c>
      <c r="G1361" s="16">
        <v>90.69</v>
      </c>
      <c r="H1361" s="15">
        <v>3.8069999999999999</v>
      </c>
      <c r="I1361" s="16">
        <v>129.06630000000001</v>
      </c>
      <c r="J1361" s="18">
        <v>8.4940000000000002E-2</v>
      </c>
    </row>
    <row r="1362" spans="1:10" x14ac:dyDescent="0.3">
      <c r="A1362" s="10">
        <v>10</v>
      </c>
      <c r="B1362" s="9">
        <v>40725</v>
      </c>
      <c r="C1362" s="10">
        <f>YEAR(Walmart_Sales!$B1362)</f>
        <v>2011</v>
      </c>
      <c r="D1362" s="10">
        <f>MONTH(Walmart_Sales!$B1362)</f>
        <v>7</v>
      </c>
      <c r="E1362" s="11">
        <v>1751369.75</v>
      </c>
      <c r="F1362" s="10">
        <v>0</v>
      </c>
      <c r="G1362" s="12">
        <v>95.36</v>
      </c>
      <c r="H1362" s="11">
        <v>3.8420000000000001</v>
      </c>
      <c r="I1362" s="12">
        <v>129.08940000000001</v>
      </c>
      <c r="J1362" s="17">
        <v>8.2569999999999991E-2</v>
      </c>
    </row>
    <row r="1363" spans="1:10" x14ac:dyDescent="0.3">
      <c r="A1363" s="14">
        <v>10</v>
      </c>
      <c r="B1363" s="13">
        <v>40732</v>
      </c>
      <c r="C1363" s="14">
        <f>YEAR(Walmart_Sales!$B1363)</f>
        <v>2011</v>
      </c>
      <c r="D1363" s="14">
        <f>MONTH(Walmart_Sales!$B1363)</f>
        <v>7</v>
      </c>
      <c r="E1363" s="15">
        <v>1699708.38</v>
      </c>
      <c r="F1363" s="14">
        <v>0</v>
      </c>
      <c r="G1363" s="16">
        <v>88.57</v>
      </c>
      <c r="H1363" s="15">
        <v>3.7930000000000001</v>
      </c>
      <c r="I1363" s="16">
        <v>129.11250000000001</v>
      </c>
      <c r="J1363" s="18">
        <v>8.2569999999999991E-2</v>
      </c>
    </row>
    <row r="1364" spans="1:10" x14ac:dyDescent="0.3">
      <c r="A1364" s="10">
        <v>10</v>
      </c>
      <c r="B1364" s="9">
        <v>40739</v>
      </c>
      <c r="C1364" s="10">
        <f>YEAR(Walmart_Sales!$B1364)</f>
        <v>2011</v>
      </c>
      <c r="D1364" s="10">
        <f>MONTH(Walmart_Sales!$B1364)</f>
        <v>7</v>
      </c>
      <c r="E1364" s="11">
        <v>1775068.4</v>
      </c>
      <c r="F1364" s="10">
        <v>0</v>
      </c>
      <c r="G1364" s="12">
        <v>86.01</v>
      </c>
      <c r="H1364" s="11">
        <v>3.7789999999999999</v>
      </c>
      <c r="I1364" s="12">
        <v>129.13383870000001</v>
      </c>
      <c r="J1364" s="17">
        <v>8.2569999999999991E-2</v>
      </c>
    </row>
    <row r="1365" spans="1:10" x14ac:dyDescent="0.3">
      <c r="A1365" s="14">
        <v>10</v>
      </c>
      <c r="B1365" s="13">
        <v>40746</v>
      </c>
      <c r="C1365" s="14">
        <f>YEAR(Walmart_Sales!$B1365)</f>
        <v>2011</v>
      </c>
      <c r="D1365" s="14">
        <f>MONTH(Walmart_Sales!$B1365)</f>
        <v>7</v>
      </c>
      <c r="E1365" s="15">
        <v>1774342.61</v>
      </c>
      <c r="F1365" s="14">
        <v>0</v>
      </c>
      <c r="G1365" s="16">
        <v>88.59</v>
      </c>
      <c r="H1365" s="15">
        <v>3.6970000000000001</v>
      </c>
      <c r="I1365" s="16">
        <v>129.1507742</v>
      </c>
      <c r="J1365" s="18">
        <v>8.2569999999999991E-2</v>
      </c>
    </row>
    <row r="1366" spans="1:10" x14ac:dyDescent="0.3">
      <c r="A1366" s="10">
        <v>10</v>
      </c>
      <c r="B1366" s="9">
        <v>40753</v>
      </c>
      <c r="C1366" s="10">
        <f>YEAR(Walmart_Sales!$B1366)</f>
        <v>2011</v>
      </c>
      <c r="D1366" s="10">
        <f>MONTH(Walmart_Sales!$B1366)</f>
        <v>7</v>
      </c>
      <c r="E1366" s="11">
        <v>1745841.33</v>
      </c>
      <c r="F1366" s="10">
        <v>0</v>
      </c>
      <c r="G1366" s="12">
        <v>86.75</v>
      </c>
      <c r="H1366" s="11">
        <v>3.694</v>
      </c>
      <c r="I1366" s="12">
        <v>129.16770969999999</v>
      </c>
      <c r="J1366" s="17">
        <v>8.2569999999999991E-2</v>
      </c>
    </row>
    <row r="1367" spans="1:10" x14ac:dyDescent="0.3">
      <c r="A1367" s="14">
        <v>10</v>
      </c>
      <c r="B1367" s="13">
        <v>40760</v>
      </c>
      <c r="C1367" s="14">
        <f>YEAR(Walmart_Sales!$B1367)</f>
        <v>2011</v>
      </c>
      <c r="D1367" s="14">
        <f>MONTH(Walmart_Sales!$B1367)</f>
        <v>8</v>
      </c>
      <c r="E1367" s="15">
        <v>1886299.98</v>
      </c>
      <c r="F1367" s="14">
        <v>0</v>
      </c>
      <c r="G1367" s="16">
        <v>89.8</v>
      </c>
      <c r="H1367" s="15">
        <v>3.8029999999999999</v>
      </c>
      <c r="I1367" s="16">
        <v>129.18464520000001</v>
      </c>
      <c r="J1367" s="18">
        <v>8.2569999999999991E-2</v>
      </c>
    </row>
    <row r="1368" spans="1:10" x14ac:dyDescent="0.3">
      <c r="A1368" s="10">
        <v>10</v>
      </c>
      <c r="B1368" s="9">
        <v>40767</v>
      </c>
      <c r="C1368" s="10">
        <f>YEAR(Walmart_Sales!$B1368)</f>
        <v>2011</v>
      </c>
      <c r="D1368" s="10">
        <f>MONTH(Walmart_Sales!$B1368)</f>
        <v>8</v>
      </c>
      <c r="E1368" s="11">
        <v>1917397.63</v>
      </c>
      <c r="F1368" s="10">
        <v>0</v>
      </c>
      <c r="G1368" s="12">
        <v>85.61</v>
      </c>
      <c r="H1368" s="11">
        <v>3.794</v>
      </c>
      <c r="I1368" s="12">
        <v>129.2015806</v>
      </c>
      <c r="J1368" s="17">
        <v>8.2569999999999991E-2</v>
      </c>
    </row>
    <row r="1369" spans="1:10" x14ac:dyDescent="0.3">
      <c r="A1369" s="14">
        <v>10</v>
      </c>
      <c r="B1369" s="13">
        <v>40774</v>
      </c>
      <c r="C1369" s="14">
        <f>YEAR(Walmart_Sales!$B1369)</f>
        <v>2011</v>
      </c>
      <c r="D1369" s="14">
        <f>MONTH(Walmart_Sales!$B1369)</f>
        <v>8</v>
      </c>
      <c r="E1369" s="15">
        <v>1954849.68</v>
      </c>
      <c r="F1369" s="14">
        <v>0</v>
      </c>
      <c r="G1369" s="16">
        <v>87.4</v>
      </c>
      <c r="H1369" s="15">
        <v>3.7429999999999999</v>
      </c>
      <c r="I1369" s="16">
        <v>129.24058059999999</v>
      </c>
      <c r="J1369" s="18">
        <v>8.2569999999999991E-2</v>
      </c>
    </row>
    <row r="1370" spans="1:10" x14ac:dyDescent="0.3">
      <c r="A1370" s="10">
        <v>10</v>
      </c>
      <c r="B1370" s="9">
        <v>40781</v>
      </c>
      <c r="C1370" s="10">
        <f>YEAR(Walmart_Sales!$B1370)</f>
        <v>2011</v>
      </c>
      <c r="D1370" s="10">
        <f>MONTH(Walmart_Sales!$B1370)</f>
        <v>8</v>
      </c>
      <c r="E1370" s="11">
        <v>1728399.07</v>
      </c>
      <c r="F1370" s="10">
        <v>0</v>
      </c>
      <c r="G1370" s="12">
        <v>91.59</v>
      </c>
      <c r="H1370" s="11">
        <v>3.6629999999999998</v>
      </c>
      <c r="I1370" s="12">
        <v>129.28325810000001</v>
      </c>
      <c r="J1370" s="17">
        <v>8.2569999999999991E-2</v>
      </c>
    </row>
    <row r="1371" spans="1:10" x14ac:dyDescent="0.3">
      <c r="A1371" s="14">
        <v>10</v>
      </c>
      <c r="B1371" s="13">
        <v>40788</v>
      </c>
      <c r="C1371" s="14">
        <f>YEAR(Walmart_Sales!$B1371)</f>
        <v>2011</v>
      </c>
      <c r="D1371" s="14">
        <f>MONTH(Walmart_Sales!$B1371)</f>
        <v>9</v>
      </c>
      <c r="E1371" s="15">
        <v>1758587.35</v>
      </c>
      <c r="F1371" s="14">
        <v>0</v>
      </c>
      <c r="G1371" s="16">
        <v>91.61</v>
      </c>
      <c r="H1371" s="15">
        <v>3.798</v>
      </c>
      <c r="I1371" s="16">
        <v>129.32593550000001</v>
      </c>
      <c r="J1371" s="18">
        <v>8.2569999999999991E-2</v>
      </c>
    </row>
    <row r="1372" spans="1:10" x14ac:dyDescent="0.3">
      <c r="A1372" s="10">
        <v>10</v>
      </c>
      <c r="B1372" s="9">
        <v>40795</v>
      </c>
      <c r="C1372" s="10">
        <f>YEAR(Walmart_Sales!$B1372)</f>
        <v>2011</v>
      </c>
      <c r="D1372" s="10">
        <f>MONTH(Walmart_Sales!$B1372)</f>
        <v>9</v>
      </c>
      <c r="E1372" s="11">
        <v>1670579.82</v>
      </c>
      <c r="F1372" s="10">
        <v>1</v>
      </c>
      <c r="G1372" s="12">
        <v>89.06</v>
      </c>
      <c r="H1372" s="11">
        <v>3.7709999999999999</v>
      </c>
      <c r="I1372" s="12">
        <v>129.36861289999999</v>
      </c>
      <c r="J1372" s="17">
        <v>8.2569999999999991E-2</v>
      </c>
    </row>
    <row r="1373" spans="1:10" x14ac:dyDescent="0.3">
      <c r="A1373" s="14">
        <v>10</v>
      </c>
      <c r="B1373" s="13">
        <v>40802</v>
      </c>
      <c r="C1373" s="14">
        <f>YEAR(Walmart_Sales!$B1373)</f>
        <v>2011</v>
      </c>
      <c r="D1373" s="14">
        <f>MONTH(Walmart_Sales!$B1373)</f>
        <v>9</v>
      </c>
      <c r="E1373" s="15">
        <v>1650894.3</v>
      </c>
      <c r="F1373" s="14">
        <v>0</v>
      </c>
      <c r="G1373" s="16">
        <v>77.489999999999995</v>
      </c>
      <c r="H1373" s="15">
        <v>3.7839999999999998</v>
      </c>
      <c r="I1373" s="16">
        <v>129.4306</v>
      </c>
      <c r="J1373" s="18">
        <v>8.2569999999999991E-2</v>
      </c>
    </row>
    <row r="1374" spans="1:10" x14ac:dyDescent="0.3">
      <c r="A1374" s="10">
        <v>10</v>
      </c>
      <c r="B1374" s="9">
        <v>40809</v>
      </c>
      <c r="C1374" s="10">
        <f>YEAR(Walmart_Sales!$B1374)</f>
        <v>2011</v>
      </c>
      <c r="D1374" s="10">
        <f>MONTH(Walmart_Sales!$B1374)</f>
        <v>9</v>
      </c>
      <c r="E1374" s="11">
        <v>1685910.53</v>
      </c>
      <c r="F1374" s="10">
        <v>0</v>
      </c>
      <c r="G1374" s="12">
        <v>82.51</v>
      </c>
      <c r="H1374" s="11">
        <v>3.7890000000000001</v>
      </c>
      <c r="I1374" s="12">
        <v>129.51833329999999</v>
      </c>
      <c r="J1374" s="17">
        <v>8.2569999999999991E-2</v>
      </c>
    </row>
    <row r="1375" spans="1:10" x14ac:dyDescent="0.3">
      <c r="A1375" s="14">
        <v>10</v>
      </c>
      <c r="B1375" s="13">
        <v>40816</v>
      </c>
      <c r="C1375" s="14">
        <f>YEAR(Walmart_Sales!$B1375)</f>
        <v>2011</v>
      </c>
      <c r="D1375" s="14">
        <f>MONTH(Walmart_Sales!$B1375)</f>
        <v>9</v>
      </c>
      <c r="E1375" s="15">
        <v>1627707.31</v>
      </c>
      <c r="F1375" s="14">
        <v>0</v>
      </c>
      <c r="G1375" s="16">
        <v>82.27</v>
      </c>
      <c r="H1375" s="15">
        <v>3.8769999999999998</v>
      </c>
      <c r="I1375" s="16">
        <v>129.60606670000001</v>
      </c>
      <c r="J1375" s="18">
        <v>8.2569999999999991E-2</v>
      </c>
    </row>
    <row r="1376" spans="1:10" x14ac:dyDescent="0.3">
      <c r="A1376" s="10">
        <v>10</v>
      </c>
      <c r="B1376" s="9">
        <v>40823</v>
      </c>
      <c r="C1376" s="10">
        <f>YEAR(Walmart_Sales!$B1376)</f>
        <v>2011</v>
      </c>
      <c r="D1376" s="10">
        <f>MONTH(Walmart_Sales!$B1376)</f>
        <v>10</v>
      </c>
      <c r="E1376" s="11">
        <v>1788227.6</v>
      </c>
      <c r="F1376" s="10">
        <v>0</v>
      </c>
      <c r="G1376" s="12">
        <v>75.010000000000005</v>
      </c>
      <c r="H1376" s="11">
        <v>3.827</v>
      </c>
      <c r="I1376" s="12">
        <v>129.69380000000001</v>
      </c>
      <c r="J1376" s="17">
        <v>7.8739999999999991E-2</v>
      </c>
    </row>
    <row r="1377" spans="1:10" x14ac:dyDescent="0.3">
      <c r="A1377" s="14">
        <v>10</v>
      </c>
      <c r="B1377" s="13">
        <v>40830</v>
      </c>
      <c r="C1377" s="14">
        <f>YEAR(Walmart_Sales!$B1377)</f>
        <v>2011</v>
      </c>
      <c r="D1377" s="14">
        <f>MONTH(Walmart_Sales!$B1377)</f>
        <v>10</v>
      </c>
      <c r="E1377" s="15">
        <v>1704753.02</v>
      </c>
      <c r="F1377" s="14">
        <v>0</v>
      </c>
      <c r="G1377" s="16">
        <v>70.27</v>
      </c>
      <c r="H1377" s="15">
        <v>3.698</v>
      </c>
      <c r="I1377" s="16">
        <v>129.77064519999999</v>
      </c>
      <c r="J1377" s="18">
        <v>7.8739999999999991E-2</v>
      </c>
    </row>
    <row r="1378" spans="1:10" x14ac:dyDescent="0.3">
      <c r="A1378" s="10">
        <v>10</v>
      </c>
      <c r="B1378" s="9">
        <v>40837</v>
      </c>
      <c r="C1378" s="10">
        <f>YEAR(Walmart_Sales!$B1378)</f>
        <v>2011</v>
      </c>
      <c r="D1378" s="10">
        <f>MONTH(Walmart_Sales!$B1378)</f>
        <v>10</v>
      </c>
      <c r="E1378" s="11">
        <v>1745928.56</v>
      </c>
      <c r="F1378" s="10">
        <v>0</v>
      </c>
      <c r="G1378" s="12">
        <v>77.91</v>
      </c>
      <c r="H1378" s="11">
        <v>3.8420000000000001</v>
      </c>
      <c r="I1378" s="12">
        <v>129.78216130000001</v>
      </c>
      <c r="J1378" s="17">
        <v>7.8739999999999991E-2</v>
      </c>
    </row>
    <row r="1379" spans="1:10" x14ac:dyDescent="0.3">
      <c r="A1379" s="14">
        <v>10</v>
      </c>
      <c r="B1379" s="13">
        <v>40844</v>
      </c>
      <c r="C1379" s="14">
        <f>YEAR(Walmart_Sales!$B1379)</f>
        <v>2011</v>
      </c>
      <c r="D1379" s="14">
        <f>MONTH(Walmart_Sales!$B1379)</f>
        <v>10</v>
      </c>
      <c r="E1379" s="15">
        <v>1771792.97</v>
      </c>
      <c r="F1379" s="14">
        <v>0</v>
      </c>
      <c r="G1379" s="16">
        <v>72.790000000000006</v>
      </c>
      <c r="H1379" s="15">
        <v>3.843</v>
      </c>
      <c r="I1379" s="16">
        <v>129.79367740000001</v>
      </c>
      <c r="J1379" s="18">
        <v>7.8739999999999991E-2</v>
      </c>
    </row>
    <row r="1380" spans="1:10" x14ac:dyDescent="0.3">
      <c r="A1380" s="10">
        <v>10</v>
      </c>
      <c r="B1380" s="9">
        <v>40851</v>
      </c>
      <c r="C1380" s="10">
        <f>YEAR(Walmart_Sales!$B1380)</f>
        <v>2011</v>
      </c>
      <c r="D1380" s="10">
        <f>MONTH(Walmart_Sales!$B1380)</f>
        <v>11</v>
      </c>
      <c r="E1380" s="11">
        <v>1904438.59</v>
      </c>
      <c r="F1380" s="10">
        <v>0</v>
      </c>
      <c r="G1380" s="12">
        <v>68.569999999999993</v>
      </c>
      <c r="H1380" s="11">
        <v>3.8279999999999998</v>
      </c>
      <c r="I1380" s="12">
        <v>129.8051935</v>
      </c>
      <c r="J1380" s="17">
        <v>7.8739999999999991E-2</v>
      </c>
    </row>
    <row r="1381" spans="1:10" x14ac:dyDescent="0.3">
      <c r="A1381" s="14">
        <v>10</v>
      </c>
      <c r="B1381" s="13">
        <v>40858</v>
      </c>
      <c r="C1381" s="14">
        <f>YEAR(Walmart_Sales!$B1381)</f>
        <v>2011</v>
      </c>
      <c r="D1381" s="14">
        <f>MONTH(Walmart_Sales!$B1381)</f>
        <v>11</v>
      </c>
      <c r="E1381" s="15">
        <v>2076570.84</v>
      </c>
      <c r="F1381" s="14">
        <v>0</v>
      </c>
      <c r="G1381" s="16">
        <v>55.28</v>
      </c>
      <c r="H1381" s="15">
        <v>3.677</v>
      </c>
      <c r="I1381" s="16">
        <v>129.81670969999999</v>
      </c>
      <c r="J1381" s="18">
        <v>7.8739999999999991E-2</v>
      </c>
    </row>
    <row r="1382" spans="1:10" x14ac:dyDescent="0.3">
      <c r="A1382" s="10">
        <v>10</v>
      </c>
      <c r="B1382" s="9">
        <v>40865</v>
      </c>
      <c r="C1382" s="10">
        <f>YEAR(Walmart_Sales!$B1382)</f>
        <v>2011</v>
      </c>
      <c r="D1382" s="10">
        <f>MONTH(Walmart_Sales!$B1382)</f>
        <v>11</v>
      </c>
      <c r="E1382" s="11">
        <v>1869087.85</v>
      </c>
      <c r="F1382" s="10">
        <v>0</v>
      </c>
      <c r="G1382" s="12">
        <v>58.97</v>
      </c>
      <c r="H1382" s="11">
        <v>3.669</v>
      </c>
      <c r="I1382" s="12">
        <v>129.8268333</v>
      </c>
      <c r="J1382" s="17">
        <v>7.8739999999999991E-2</v>
      </c>
    </row>
    <row r="1383" spans="1:10" x14ac:dyDescent="0.3">
      <c r="A1383" s="14">
        <v>10</v>
      </c>
      <c r="B1383" s="13">
        <v>40872</v>
      </c>
      <c r="C1383" s="14">
        <f>YEAR(Walmart_Sales!$B1383)</f>
        <v>2011</v>
      </c>
      <c r="D1383" s="14">
        <f>MONTH(Walmart_Sales!$B1383)</f>
        <v>11</v>
      </c>
      <c r="E1383" s="15">
        <v>2950198.64</v>
      </c>
      <c r="F1383" s="14">
        <v>1</v>
      </c>
      <c r="G1383" s="16">
        <v>60.68</v>
      </c>
      <c r="H1383" s="15">
        <v>3.76</v>
      </c>
      <c r="I1383" s="16">
        <v>129.8364</v>
      </c>
      <c r="J1383" s="18">
        <v>7.8739999999999991E-2</v>
      </c>
    </row>
    <row r="1384" spans="1:10" x14ac:dyDescent="0.3">
      <c r="A1384" s="10">
        <v>10</v>
      </c>
      <c r="B1384" s="9">
        <v>40879</v>
      </c>
      <c r="C1384" s="10">
        <f>YEAR(Walmart_Sales!$B1384)</f>
        <v>2011</v>
      </c>
      <c r="D1384" s="10">
        <f>MONTH(Walmart_Sales!$B1384)</f>
        <v>12</v>
      </c>
      <c r="E1384" s="11">
        <v>2068097.18</v>
      </c>
      <c r="F1384" s="10">
        <v>0</v>
      </c>
      <c r="G1384" s="12">
        <v>57.29</v>
      </c>
      <c r="H1384" s="11">
        <v>3.7010000000000001</v>
      </c>
      <c r="I1384" s="12">
        <v>129.84596669999999</v>
      </c>
      <c r="J1384" s="17">
        <v>7.8739999999999991E-2</v>
      </c>
    </row>
    <row r="1385" spans="1:10" x14ac:dyDescent="0.3">
      <c r="A1385" s="14">
        <v>10</v>
      </c>
      <c r="B1385" s="13">
        <v>40886</v>
      </c>
      <c r="C1385" s="14">
        <f>YEAR(Walmart_Sales!$B1385)</f>
        <v>2011</v>
      </c>
      <c r="D1385" s="14">
        <f>MONTH(Walmart_Sales!$B1385)</f>
        <v>12</v>
      </c>
      <c r="E1385" s="15">
        <v>2429310.9</v>
      </c>
      <c r="F1385" s="14">
        <v>0</v>
      </c>
      <c r="G1385" s="16">
        <v>42.58</v>
      </c>
      <c r="H1385" s="15">
        <v>3.6440000000000001</v>
      </c>
      <c r="I1385" s="16">
        <v>129.85553329999999</v>
      </c>
      <c r="J1385" s="18">
        <v>7.8739999999999991E-2</v>
      </c>
    </row>
    <row r="1386" spans="1:10" x14ac:dyDescent="0.3">
      <c r="A1386" s="10">
        <v>10</v>
      </c>
      <c r="B1386" s="9">
        <v>40893</v>
      </c>
      <c r="C1386" s="10">
        <f>YEAR(Walmart_Sales!$B1386)</f>
        <v>2011</v>
      </c>
      <c r="D1386" s="10">
        <f>MONTH(Walmart_Sales!$B1386)</f>
        <v>12</v>
      </c>
      <c r="E1386" s="11">
        <v>2555031.1800000002</v>
      </c>
      <c r="F1386" s="10">
        <v>0</v>
      </c>
      <c r="G1386" s="12">
        <v>50.53</v>
      </c>
      <c r="H1386" s="11">
        <v>3.4889999999999999</v>
      </c>
      <c r="I1386" s="12">
        <v>129.8980645</v>
      </c>
      <c r="J1386" s="17">
        <v>7.8739999999999991E-2</v>
      </c>
    </row>
    <row r="1387" spans="1:10" x14ac:dyDescent="0.3">
      <c r="A1387" s="14">
        <v>10</v>
      </c>
      <c r="B1387" s="13">
        <v>40900</v>
      </c>
      <c r="C1387" s="14">
        <f>YEAR(Walmart_Sales!$B1387)</f>
        <v>2011</v>
      </c>
      <c r="D1387" s="14">
        <f>MONTH(Walmart_Sales!$B1387)</f>
        <v>12</v>
      </c>
      <c r="E1387" s="15">
        <v>3487986.89</v>
      </c>
      <c r="F1387" s="14">
        <v>0</v>
      </c>
      <c r="G1387" s="16">
        <v>48.36</v>
      </c>
      <c r="H1387" s="15">
        <v>3.5409999999999999</v>
      </c>
      <c r="I1387" s="16">
        <v>129.98454839999999</v>
      </c>
      <c r="J1387" s="18">
        <v>7.8739999999999991E-2</v>
      </c>
    </row>
    <row r="1388" spans="1:10" x14ac:dyDescent="0.3">
      <c r="A1388" s="10">
        <v>10</v>
      </c>
      <c r="B1388" s="9">
        <v>40907</v>
      </c>
      <c r="C1388" s="10">
        <f>YEAR(Walmart_Sales!$B1388)</f>
        <v>2011</v>
      </c>
      <c r="D1388" s="10">
        <f>MONTH(Walmart_Sales!$B1388)</f>
        <v>12</v>
      </c>
      <c r="E1388" s="11">
        <v>1930690.37</v>
      </c>
      <c r="F1388" s="10">
        <v>1</v>
      </c>
      <c r="G1388" s="12">
        <v>48.92</v>
      </c>
      <c r="H1388" s="11">
        <v>3.4279999999999999</v>
      </c>
      <c r="I1388" s="12">
        <v>130.07103230000001</v>
      </c>
      <c r="J1388" s="17">
        <v>7.8739999999999991E-2</v>
      </c>
    </row>
    <row r="1389" spans="1:10" x14ac:dyDescent="0.3">
      <c r="A1389" s="14">
        <v>10</v>
      </c>
      <c r="B1389" s="13">
        <v>40914</v>
      </c>
      <c r="C1389" s="14">
        <f>YEAR(Walmart_Sales!$B1389)</f>
        <v>2012</v>
      </c>
      <c r="D1389" s="14">
        <f>MONTH(Walmart_Sales!$B1389)</f>
        <v>1</v>
      </c>
      <c r="E1389" s="15">
        <v>1683401.78</v>
      </c>
      <c r="F1389" s="14">
        <v>0</v>
      </c>
      <c r="G1389" s="16">
        <v>59.85</v>
      </c>
      <c r="H1389" s="15">
        <v>3.4430000000000001</v>
      </c>
      <c r="I1389" s="16">
        <v>130.15751610000001</v>
      </c>
      <c r="J1389" s="18">
        <v>7.5450000000000003E-2</v>
      </c>
    </row>
    <row r="1390" spans="1:10" x14ac:dyDescent="0.3">
      <c r="A1390" s="10">
        <v>10</v>
      </c>
      <c r="B1390" s="9">
        <v>40921</v>
      </c>
      <c r="C1390" s="10">
        <f>YEAR(Walmart_Sales!$B1390)</f>
        <v>2012</v>
      </c>
      <c r="D1390" s="10">
        <f>MONTH(Walmart_Sales!$B1390)</f>
        <v>1</v>
      </c>
      <c r="E1390" s="11">
        <v>1711562.73</v>
      </c>
      <c r="F1390" s="10">
        <v>0</v>
      </c>
      <c r="G1390" s="12">
        <v>51</v>
      </c>
      <c r="H1390" s="11">
        <v>3.4769999999999999</v>
      </c>
      <c r="I1390" s="12">
        <v>130.244</v>
      </c>
      <c r="J1390" s="17">
        <v>7.5450000000000003E-2</v>
      </c>
    </row>
    <row r="1391" spans="1:10" x14ac:dyDescent="0.3">
      <c r="A1391" s="14">
        <v>10</v>
      </c>
      <c r="B1391" s="13">
        <v>40928</v>
      </c>
      <c r="C1391" s="14">
        <f>YEAR(Walmart_Sales!$B1391)</f>
        <v>2012</v>
      </c>
      <c r="D1391" s="14">
        <f>MONTH(Walmart_Sales!$B1391)</f>
        <v>1</v>
      </c>
      <c r="E1391" s="15">
        <v>1675562.94</v>
      </c>
      <c r="F1391" s="14">
        <v>0</v>
      </c>
      <c r="G1391" s="16">
        <v>54.51</v>
      </c>
      <c r="H1391" s="15">
        <v>3.66</v>
      </c>
      <c r="I1391" s="16">
        <v>130.27922580000001</v>
      </c>
      <c r="J1391" s="18">
        <v>7.5450000000000003E-2</v>
      </c>
    </row>
    <row r="1392" spans="1:10" x14ac:dyDescent="0.3">
      <c r="A1392" s="10">
        <v>10</v>
      </c>
      <c r="B1392" s="9">
        <v>40935</v>
      </c>
      <c r="C1392" s="10">
        <f>YEAR(Walmart_Sales!$B1392)</f>
        <v>2012</v>
      </c>
      <c r="D1392" s="10">
        <f>MONTH(Walmart_Sales!$B1392)</f>
        <v>1</v>
      </c>
      <c r="E1392" s="11">
        <v>1632406</v>
      </c>
      <c r="F1392" s="10">
        <v>0</v>
      </c>
      <c r="G1392" s="12">
        <v>53.59</v>
      </c>
      <c r="H1392" s="11">
        <v>3.6749999999999998</v>
      </c>
      <c r="I1392" s="12">
        <v>130.31445160000001</v>
      </c>
      <c r="J1392" s="17">
        <v>7.5450000000000003E-2</v>
      </c>
    </row>
    <row r="1393" spans="1:10" x14ac:dyDescent="0.3">
      <c r="A1393" s="14">
        <v>10</v>
      </c>
      <c r="B1393" s="13">
        <v>40942</v>
      </c>
      <c r="C1393" s="14">
        <f>YEAR(Walmart_Sales!$B1393)</f>
        <v>2012</v>
      </c>
      <c r="D1393" s="14">
        <f>MONTH(Walmart_Sales!$B1393)</f>
        <v>2</v>
      </c>
      <c r="E1393" s="15">
        <v>1867403.01</v>
      </c>
      <c r="F1393" s="14">
        <v>0</v>
      </c>
      <c r="G1393" s="16">
        <v>56.85</v>
      </c>
      <c r="H1393" s="15">
        <v>3.5430000000000001</v>
      </c>
      <c r="I1393" s="16">
        <v>130.34967739999999</v>
      </c>
      <c r="J1393" s="18">
        <v>7.5450000000000003E-2</v>
      </c>
    </row>
    <row r="1394" spans="1:10" x14ac:dyDescent="0.3">
      <c r="A1394" s="10">
        <v>10</v>
      </c>
      <c r="B1394" s="9">
        <v>40949</v>
      </c>
      <c r="C1394" s="10">
        <f>YEAR(Walmart_Sales!$B1394)</f>
        <v>2012</v>
      </c>
      <c r="D1394" s="10">
        <f>MONTH(Walmart_Sales!$B1394)</f>
        <v>2</v>
      </c>
      <c r="E1394" s="11">
        <v>2218595.7999999998</v>
      </c>
      <c r="F1394" s="10">
        <v>1</v>
      </c>
      <c r="G1394" s="12">
        <v>55.73</v>
      </c>
      <c r="H1394" s="11">
        <v>3.722</v>
      </c>
      <c r="I1394" s="12">
        <v>130.3849032</v>
      </c>
      <c r="J1394" s="17">
        <v>7.5450000000000003E-2</v>
      </c>
    </row>
    <row r="1395" spans="1:10" x14ac:dyDescent="0.3">
      <c r="A1395" s="14">
        <v>10</v>
      </c>
      <c r="B1395" s="13">
        <v>40956</v>
      </c>
      <c r="C1395" s="14">
        <f>YEAR(Walmart_Sales!$B1395)</f>
        <v>2012</v>
      </c>
      <c r="D1395" s="14">
        <f>MONTH(Walmart_Sales!$B1395)</f>
        <v>2</v>
      </c>
      <c r="E1395" s="15">
        <v>2168709.7599999998</v>
      </c>
      <c r="F1395" s="14">
        <v>0</v>
      </c>
      <c r="G1395" s="16">
        <v>54.12</v>
      </c>
      <c r="H1395" s="15">
        <v>3.7810000000000001</v>
      </c>
      <c r="I1395" s="16">
        <v>130.45462069999999</v>
      </c>
      <c r="J1395" s="18">
        <v>7.5450000000000003E-2</v>
      </c>
    </row>
    <row r="1396" spans="1:10" x14ac:dyDescent="0.3">
      <c r="A1396" s="10">
        <v>10</v>
      </c>
      <c r="B1396" s="9">
        <v>40963</v>
      </c>
      <c r="C1396" s="10">
        <f>YEAR(Walmart_Sales!$B1396)</f>
        <v>2012</v>
      </c>
      <c r="D1396" s="10">
        <f>MONTH(Walmart_Sales!$B1396)</f>
        <v>2</v>
      </c>
      <c r="E1396" s="11">
        <v>2039415.74</v>
      </c>
      <c r="F1396" s="10">
        <v>0</v>
      </c>
      <c r="G1396" s="12">
        <v>56.02</v>
      </c>
      <c r="H1396" s="11">
        <v>3.95</v>
      </c>
      <c r="I1396" s="12">
        <v>130.55020690000001</v>
      </c>
      <c r="J1396" s="17">
        <v>7.5450000000000003E-2</v>
      </c>
    </row>
    <row r="1397" spans="1:10" x14ac:dyDescent="0.3">
      <c r="A1397" s="14">
        <v>10</v>
      </c>
      <c r="B1397" s="13">
        <v>40970</v>
      </c>
      <c r="C1397" s="14">
        <f>YEAR(Walmart_Sales!$B1397)</f>
        <v>2012</v>
      </c>
      <c r="D1397" s="14">
        <f>MONTH(Walmart_Sales!$B1397)</f>
        <v>3</v>
      </c>
      <c r="E1397" s="15">
        <v>1990371.02</v>
      </c>
      <c r="F1397" s="14">
        <v>0</v>
      </c>
      <c r="G1397" s="16">
        <v>57.62</v>
      </c>
      <c r="H1397" s="15">
        <v>3.8820000000000001</v>
      </c>
      <c r="I1397" s="16">
        <v>130.64579309999999</v>
      </c>
      <c r="J1397" s="18">
        <v>7.5450000000000003E-2</v>
      </c>
    </row>
    <row r="1398" spans="1:10" x14ac:dyDescent="0.3">
      <c r="A1398" s="10">
        <v>10</v>
      </c>
      <c r="B1398" s="9">
        <v>40977</v>
      </c>
      <c r="C1398" s="10">
        <f>YEAR(Walmart_Sales!$B1398)</f>
        <v>2012</v>
      </c>
      <c r="D1398" s="10">
        <f>MONTH(Walmart_Sales!$B1398)</f>
        <v>3</v>
      </c>
      <c r="E1398" s="11">
        <v>1917483.1</v>
      </c>
      <c r="F1398" s="10">
        <v>0</v>
      </c>
      <c r="G1398" s="12">
        <v>57.65</v>
      </c>
      <c r="H1398" s="11">
        <v>3.9630000000000001</v>
      </c>
      <c r="I1398" s="12">
        <v>130.74137930000001</v>
      </c>
      <c r="J1398" s="17">
        <v>7.5450000000000003E-2</v>
      </c>
    </row>
    <row r="1399" spans="1:10" x14ac:dyDescent="0.3">
      <c r="A1399" s="14">
        <v>10</v>
      </c>
      <c r="B1399" s="13">
        <v>40984</v>
      </c>
      <c r="C1399" s="14">
        <f>YEAR(Walmart_Sales!$B1399)</f>
        <v>2012</v>
      </c>
      <c r="D1399" s="14">
        <f>MONTH(Walmart_Sales!$B1399)</f>
        <v>3</v>
      </c>
      <c r="E1399" s="15">
        <v>1930814.66</v>
      </c>
      <c r="F1399" s="14">
        <v>0</v>
      </c>
      <c r="G1399" s="16">
        <v>62.11</v>
      </c>
      <c r="H1399" s="15">
        <v>4.2729999999999997</v>
      </c>
      <c r="I1399" s="16">
        <v>130.82619349999999</v>
      </c>
      <c r="J1399" s="18">
        <v>7.5450000000000003E-2</v>
      </c>
    </row>
    <row r="1400" spans="1:10" x14ac:dyDescent="0.3">
      <c r="A1400" s="10">
        <v>10</v>
      </c>
      <c r="B1400" s="9">
        <v>40991</v>
      </c>
      <c r="C1400" s="10">
        <f>YEAR(Walmart_Sales!$B1400)</f>
        <v>2012</v>
      </c>
      <c r="D1400" s="10">
        <f>MONTH(Walmart_Sales!$B1400)</f>
        <v>3</v>
      </c>
      <c r="E1400" s="11">
        <v>1837457.69</v>
      </c>
      <c r="F1400" s="10">
        <v>0</v>
      </c>
      <c r="G1400" s="12">
        <v>56.54</v>
      </c>
      <c r="H1400" s="11">
        <v>4.2880000000000003</v>
      </c>
      <c r="I1400" s="12">
        <v>130.89664519999999</v>
      </c>
      <c r="J1400" s="17">
        <v>7.5450000000000003E-2</v>
      </c>
    </row>
    <row r="1401" spans="1:10" x14ac:dyDescent="0.3">
      <c r="A1401" s="14">
        <v>10</v>
      </c>
      <c r="B1401" s="13">
        <v>40998</v>
      </c>
      <c r="C1401" s="14">
        <f>YEAR(Walmart_Sales!$B1401)</f>
        <v>2012</v>
      </c>
      <c r="D1401" s="14">
        <f>MONTH(Walmart_Sales!$B1401)</f>
        <v>3</v>
      </c>
      <c r="E1401" s="15">
        <v>1815760.42</v>
      </c>
      <c r="F1401" s="14">
        <v>0</v>
      </c>
      <c r="G1401" s="16">
        <v>67.92</v>
      </c>
      <c r="H1401" s="15">
        <v>4.2939999999999996</v>
      </c>
      <c r="I1401" s="16">
        <v>130.96709680000001</v>
      </c>
      <c r="J1401" s="18">
        <v>7.5450000000000003E-2</v>
      </c>
    </row>
    <row r="1402" spans="1:10" x14ac:dyDescent="0.3">
      <c r="A1402" s="10">
        <v>10</v>
      </c>
      <c r="B1402" s="9">
        <v>41005</v>
      </c>
      <c r="C1402" s="10">
        <f>YEAR(Walmart_Sales!$B1402)</f>
        <v>2012</v>
      </c>
      <c r="D1402" s="10">
        <f>MONTH(Walmart_Sales!$B1402)</f>
        <v>4</v>
      </c>
      <c r="E1402" s="11">
        <v>2163384.17</v>
      </c>
      <c r="F1402" s="10">
        <v>0</v>
      </c>
      <c r="G1402" s="12">
        <v>65.989999999999995</v>
      </c>
      <c r="H1402" s="11">
        <v>4.282</v>
      </c>
      <c r="I1402" s="12">
        <v>131.03754839999999</v>
      </c>
      <c r="J1402" s="17">
        <v>7.3819999999999997E-2</v>
      </c>
    </row>
    <row r="1403" spans="1:10" x14ac:dyDescent="0.3">
      <c r="A1403" s="14">
        <v>10</v>
      </c>
      <c r="B1403" s="13">
        <v>41012</v>
      </c>
      <c r="C1403" s="14">
        <f>YEAR(Walmart_Sales!$B1403)</f>
        <v>2012</v>
      </c>
      <c r="D1403" s="14">
        <f>MONTH(Walmart_Sales!$B1403)</f>
        <v>4</v>
      </c>
      <c r="E1403" s="15">
        <v>1974687.51</v>
      </c>
      <c r="F1403" s="14">
        <v>0</v>
      </c>
      <c r="G1403" s="16">
        <v>70.28</v>
      </c>
      <c r="H1403" s="15">
        <v>4.2539999999999996</v>
      </c>
      <c r="I1403" s="16">
        <v>131.108</v>
      </c>
      <c r="J1403" s="18">
        <v>7.3819999999999997E-2</v>
      </c>
    </row>
    <row r="1404" spans="1:10" x14ac:dyDescent="0.3">
      <c r="A1404" s="10">
        <v>10</v>
      </c>
      <c r="B1404" s="9">
        <v>41019</v>
      </c>
      <c r="C1404" s="10">
        <f>YEAR(Walmart_Sales!$B1404)</f>
        <v>2012</v>
      </c>
      <c r="D1404" s="10">
        <f>MONTH(Walmart_Sales!$B1404)</f>
        <v>4</v>
      </c>
      <c r="E1404" s="11">
        <v>1777166.53</v>
      </c>
      <c r="F1404" s="10">
        <v>0</v>
      </c>
      <c r="G1404" s="12">
        <v>67.75</v>
      </c>
      <c r="H1404" s="11">
        <v>4.1109999999999998</v>
      </c>
      <c r="I1404" s="12">
        <v>131.11733330000001</v>
      </c>
      <c r="J1404" s="17">
        <v>7.3819999999999997E-2</v>
      </c>
    </row>
    <row r="1405" spans="1:10" x14ac:dyDescent="0.3">
      <c r="A1405" s="14">
        <v>10</v>
      </c>
      <c r="B1405" s="13">
        <v>41026</v>
      </c>
      <c r="C1405" s="14">
        <f>YEAR(Walmart_Sales!$B1405)</f>
        <v>2012</v>
      </c>
      <c r="D1405" s="14">
        <f>MONTH(Walmart_Sales!$B1405)</f>
        <v>4</v>
      </c>
      <c r="E1405" s="15">
        <v>1712987.56</v>
      </c>
      <c r="F1405" s="14">
        <v>0</v>
      </c>
      <c r="G1405" s="16">
        <v>80.11</v>
      </c>
      <c r="H1405" s="15">
        <v>4.0880000000000001</v>
      </c>
      <c r="I1405" s="16">
        <v>131.12666669999999</v>
      </c>
      <c r="J1405" s="18">
        <v>7.3819999999999997E-2</v>
      </c>
    </row>
    <row r="1406" spans="1:10" x14ac:dyDescent="0.3">
      <c r="A1406" s="10">
        <v>10</v>
      </c>
      <c r="B1406" s="9">
        <v>41033</v>
      </c>
      <c r="C1406" s="10">
        <f>YEAR(Walmart_Sales!$B1406)</f>
        <v>2012</v>
      </c>
      <c r="D1406" s="10">
        <f>MONTH(Walmart_Sales!$B1406)</f>
        <v>5</v>
      </c>
      <c r="E1406" s="11">
        <v>1821364.42</v>
      </c>
      <c r="F1406" s="10">
        <v>0</v>
      </c>
      <c r="G1406" s="12">
        <v>77.02</v>
      </c>
      <c r="H1406" s="11">
        <v>4.0579999999999998</v>
      </c>
      <c r="I1406" s="12">
        <v>131.136</v>
      </c>
      <c r="J1406" s="17">
        <v>7.3819999999999997E-2</v>
      </c>
    </row>
    <row r="1407" spans="1:10" x14ac:dyDescent="0.3">
      <c r="A1407" s="14">
        <v>10</v>
      </c>
      <c r="B1407" s="13">
        <v>41040</v>
      </c>
      <c r="C1407" s="14">
        <f>YEAR(Walmart_Sales!$B1407)</f>
        <v>2012</v>
      </c>
      <c r="D1407" s="14">
        <f>MONTH(Walmart_Sales!$B1407)</f>
        <v>5</v>
      </c>
      <c r="E1407" s="15">
        <v>1792345.3</v>
      </c>
      <c r="F1407" s="14">
        <v>0</v>
      </c>
      <c r="G1407" s="16">
        <v>76.03</v>
      </c>
      <c r="H1407" s="15">
        <v>4.1859999999999999</v>
      </c>
      <c r="I1407" s="16">
        <v>131.1453333</v>
      </c>
      <c r="J1407" s="18">
        <v>7.3819999999999997E-2</v>
      </c>
    </row>
    <row r="1408" spans="1:10" x14ac:dyDescent="0.3">
      <c r="A1408" s="10">
        <v>10</v>
      </c>
      <c r="B1408" s="9">
        <v>41047</v>
      </c>
      <c r="C1408" s="10">
        <f>YEAR(Walmart_Sales!$B1408)</f>
        <v>2012</v>
      </c>
      <c r="D1408" s="10">
        <f>MONTH(Walmart_Sales!$B1408)</f>
        <v>5</v>
      </c>
      <c r="E1408" s="11">
        <v>1795152.73</v>
      </c>
      <c r="F1408" s="10">
        <v>0</v>
      </c>
      <c r="G1408" s="12">
        <v>85.19</v>
      </c>
      <c r="H1408" s="11">
        <v>4.3079999999999998</v>
      </c>
      <c r="I1408" s="12">
        <v>131.09832259999999</v>
      </c>
      <c r="J1408" s="17">
        <v>7.3819999999999997E-2</v>
      </c>
    </row>
    <row r="1409" spans="1:10" x14ac:dyDescent="0.3">
      <c r="A1409" s="14">
        <v>10</v>
      </c>
      <c r="B1409" s="13">
        <v>41054</v>
      </c>
      <c r="C1409" s="14">
        <f>YEAR(Walmart_Sales!$B1409)</f>
        <v>2012</v>
      </c>
      <c r="D1409" s="14">
        <f>MONTH(Walmart_Sales!$B1409)</f>
        <v>5</v>
      </c>
      <c r="E1409" s="15">
        <v>1830939.1</v>
      </c>
      <c r="F1409" s="14">
        <v>0</v>
      </c>
      <c r="G1409" s="16">
        <v>86.03</v>
      </c>
      <c r="H1409" s="15">
        <v>4.1269999999999998</v>
      </c>
      <c r="I1409" s="16">
        <v>131.02877419999999</v>
      </c>
      <c r="J1409" s="18">
        <v>7.3819999999999997E-2</v>
      </c>
    </row>
    <row r="1410" spans="1:10" x14ac:dyDescent="0.3">
      <c r="A1410" s="10">
        <v>10</v>
      </c>
      <c r="B1410" s="9">
        <v>41061</v>
      </c>
      <c r="C1410" s="10">
        <f>YEAR(Walmart_Sales!$B1410)</f>
        <v>2012</v>
      </c>
      <c r="D1410" s="10">
        <f>MONTH(Walmart_Sales!$B1410)</f>
        <v>6</v>
      </c>
      <c r="E1410" s="11">
        <v>1767471.48</v>
      </c>
      <c r="F1410" s="10">
        <v>0</v>
      </c>
      <c r="G1410" s="12">
        <v>80.06</v>
      </c>
      <c r="H1410" s="11">
        <v>4.2770000000000001</v>
      </c>
      <c r="I1410" s="12">
        <v>130.95922580000001</v>
      </c>
      <c r="J1410" s="17">
        <v>7.3819999999999997E-2</v>
      </c>
    </row>
    <row r="1411" spans="1:10" x14ac:dyDescent="0.3">
      <c r="A1411" s="14">
        <v>10</v>
      </c>
      <c r="B1411" s="13">
        <v>41068</v>
      </c>
      <c r="C1411" s="14">
        <f>YEAR(Walmart_Sales!$B1411)</f>
        <v>2012</v>
      </c>
      <c r="D1411" s="14">
        <f>MONTH(Walmart_Sales!$B1411)</f>
        <v>6</v>
      </c>
      <c r="E1411" s="15">
        <v>1840491.41</v>
      </c>
      <c r="F1411" s="14">
        <v>0</v>
      </c>
      <c r="G1411" s="16">
        <v>86.87</v>
      </c>
      <c r="H1411" s="15">
        <v>4.1029999999999998</v>
      </c>
      <c r="I1411" s="16">
        <v>130.88967740000001</v>
      </c>
      <c r="J1411" s="18">
        <v>7.3819999999999997E-2</v>
      </c>
    </row>
    <row r="1412" spans="1:10" x14ac:dyDescent="0.3">
      <c r="A1412" s="10">
        <v>10</v>
      </c>
      <c r="B1412" s="9">
        <v>41075</v>
      </c>
      <c r="C1412" s="10">
        <f>YEAR(Walmart_Sales!$B1412)</f>
        <v>2012</v>
      </c>
      <c r="D1412" s="10">
        <f>MONTH(Walmart_Sales!$B1412)</f>
        <v>6</v>
      </c>
      <c r="E1412" s="11">
        <v>1811562.88</v>
      </c>
      <c r="F1412" s="10">
        <v>0</v>
      </c>
      <c r="G1412" s="12">
        <v>88.58</v>
      </c>
      <c r="H1412" s="11">
        <v>4.1440000000000001</v>
      </c>
      <c r="I1412" s="12">
        <v>130.82953330000001</v>
      </c>
      <c r="J1412" s="17">
        <v>7.3819999999999997E-2</v>
      </c>
    </row>
    <row r="1413" spans="1:10" x14ac:dyDescent="0.3">
      <c r="A1413" s="14">
        <v>10</v>
      </c>
      <c r="B1413" s="13">
        <v>41082</v>
      </c>
      <c r="C1413" s="14">
        <f>YEAR(Walmart_Sales!$B1413)</f>
        <v>2012</v>
      </c>
      <c r="D1413" s="14">
        <f>MONTH(Walmart_Sales!$B1413)</f>
        <v>6</v>
      </c>
      <c r="E1413" s="15">
        <v>1755334.18</v>
      </c>
      <c r="F1413" s="14">
        <v>0</v>
      </c>
      <c r="G1413" s="16">
        <v>89.92</v>
      </c>
      <c r="H1413" s="15">
        <v>4.0140000000000002</v>
      </c>
      <c r="I1413" s="16">
        <v>130.7929</v>
      </c>
      <c r="J1413" s="18">
        <v>7.3819999999999997E-2</v>
      </c>
    </row>
    <row r="1414" spans="1:10" x14ac:dyDescent="0.3">
      <c r="A1414" s="10">
        <v>10</v>
      </c>
      <c r="B1414" s="9">
        <v>41089</v>
      </c>
      <c r="C1414" s="10">
        <f>YEAR(Walmart_Sales!$B1414)</f>
        <v>2012</v>
      </c>
      <c r="D1414" s="10">
        <f>MONTH(Walmart_Sales!$B1414)</f>
        <v>6</v>
      </c>
      <c r="E1414" s="11">
        <v>1707481.9</v>
      </c>
      <c r="F1414" s="10">
        <v>0</v>
      </c>
      <c r="G1414" s="12">
        <v>91.36</v>
      </c>
      <c r="H1414" s="11">
        <v>3.875</v>
      </c>
      <c r="I1414" s="12">
        <v>130.7562667</v>
      </c>
      <c r="J1414" s="17">
        <v>7.3819999999999997E-2</v>
      </c>
    </row>
    <row r="1415" spans="1:10" x14ac:dyDescent="0.3">
      <c r="A1415" s="14">
        <v>10</v>
      </c>
      <c r="B1415" s="13">
        <v>41096</v>
      </c>
      <c r="C1415" s="14">
        <f>YEAR(Walmart_Sales!$B1415)</f>
        <v>2012</v>
      </c>
      <c r="D1415" s="14">
        <f>MONTH(Walmart_Sales!$B1415)</f>
        <v>7</v>
      </c>
      <c r="E1415" s="15">
        <v>1805999.79</v>
      </c>
      <c r="F1415" s="14">
        <v>0</v>
      </c>
      <c r="G1415" s="16">
        <v>86.87</v>
      </c>
      <c r="H1415" s="15">
        <v>3.6659999999999999</v>
      </c>
      <c r="I1415" s="16">
        <v>130.7196333</v>
      </c>
      <c r="J1415" s="18">
        <v>7.17E-2</v>
      </c>
    </row>
    <row r="1416" spans="1:10" x14ac:dyDescent="0.3">
      <c r="A1416" s="10">
        <v>10</v>
      </c>
      <c r="B1416" s="9">
        <v>41103</v>
      </c>
      <c r="C1416" s="10">
        <f>YEAR(Walmart_Sales!$B1416)</f>
        <v>2012</v>
      </c>
      <c r="D1416" s="10">
        <f>MONTH(Walmart_Sales!$B1416)</f>
        <v>7</v>
      </c>
      <c r="E1416" s="11">
        <v>1765571.91</v>
      </c>
      <c r="F1416" s="10">
        <v>0</v>
      </c>
      <c r="G1416" s="12">
        <v>89.8</v>
      </c>
      <c r="H1416" s="11">
        <v>3.7229999999999999</v>
      </c>
      <c r="I1416" s="12">
        <v>130.68299999999999</v>
      </c>
      <c r="J1416" s="17">
        <v>7.17E-2</v>
      </c>
    </row>
    <row r="1417" spans="1:10" x14ac:dyDescent="0.3">
      <c r="A1417" s="14">
        <v>10</v>
      </c>
      <c r="B1417" s="13">
        <v>41110</v>
      </c>
      <c r="C1417" s="14">
        <f>YEAR(Walmart_Sales!$B1417)</f>
        <v>2012</v>
      </c>
      <c r="D1417" s="14">
        <f>MONTH(Walmart_Sales!$B1417)</f>
        <v>7</v>
      </c>
      <c r="E1417" s="15">
        <v>1869967.03</v>
      </c>
      <c r="F1417" s="14">
        <v>0</v>
      </c>
      <c r="G1417" s="16">
        <v>84.45</v>
      </c>
      <c r="H1417" s="15">
        <v>3.589</v>
      </c>
      <c r="I1417" s="16">
        <v>130.70129030000001</v>
      </c>
      <c r="J1417" s="18">
        <v>7.17E-2</v>
      </c>
    </row>
    <row r="1418" spans="1:10" x14ac:dyDescent="0.3">
      <c r="A1418" s="10">
        <v>10</v>
      </c>
      <c r="B1418" s="9">
        <v>41117</v>
      </c>
      <c r="C1418" s="10">
        <f>YEAR(Walmart_Sales!$B1418)</f>
        <v>2012</v>
      </c>
      <c r="D1418" s="10">
        <f>MONTH(Walmart_Sales!$B1418)</f>
        <v>7</v>
      </c>
      <c r="E1418" s="11">
        <v>1817603.66</v>
      </c>
      <c r="F1418" s="10">
        <v>0</v>
      </c>
      <c r="G1418" s="12">
        <v>83.98</v>
      </c>
      <c r="H1418" s="11">
        <v>3.7690000000000001</v>
      </c>
      <c r="I1418" s="12">
        <v>130.7195806</v>
      </c>
      <c r="J1418" s="17">
        <v>7.17E-2</v>
      </c>
    </row>
    <row r="1419" spans="1:10" x14ac:dyDescent="0.3">
      <c r="A1419" s="14">
        <v>10</v>
      </c>
      <c r="B1419" s="13">
        <v>41124</v>
      </c>
      <c r="C1419" s="14">
        <f>YEAR(Walmart_Sales!$B1419)</f>
        <v>2012</v>
      </c>
      <c r="D1419" s="14">
        <f>MONTH(Walmart_Sales!$B1419)</f>
        <v>8</v>
      </c>
      <c r="E1419" s="15">
        <v>1939440.09</v>
      </c>
      <c r="F1419" s="14">
        <v>0</v>
      </c>
      <c r="G1419" s="16">
        <v>84.76</v>
      </c>
      <c r="H1419" s="15">
        <v>3.5950000000000002</v>
      </c>
      <c r="I1419" s="16">
        <v>130.73787100000001</v>
      </c>
      <c r="J1419" s="18">
        <v>7.17E-2</v>
      </c>
    </row>
    <row r="1420" spans="1:10" x14ac:dyDescent="0.3">
      <c r="A1420" s="10">
        <v>10</v>
      </c>
      <c r="B1420" s="9">
        <v>41131</v>
      </c>
      <c r="C1420" s="10">
        <f>YEAR(Walmart_Sales!$B1420)</f>
        <v>2012</v>
      </c>
      <c r="D1420" s="10">
        <f>MONTH(Walmart_Sales!$B1420)</f>
        <v>8</v>
      </c>
      <c r="E1420" s="11">
        <v>1880436.94</v>
      </c>
      <c r="F1420" s="10">
        <v>0</v>
      </c>
      <c r="G1420" s="12">
        <v>90.78</v>
      </c>
      <c r="H1420" s="11">
        <v>3.8109999999999999</v>
      </c>
      <c r="I1420" s="12">
        <v>130.7561613</v>
      </c>
      <c r="J1420" s="17">
        <v>7.17E-2</v>
      </c>
    </row>
    <row r="1421" spans="1:10" x14ac:dyDescent="0.3">
      <c r="A1421" s="14">
        <v>10</v>
      </c>
      <c r="B1421" s="13">
        <v>41138</v>
      </c>
      <c r="C1421" s="14">
        <f>YEAR(Walmart_Sales!$B1421)</f>
        <v>2012</v>
      </c>
      <c r="D1421" s="14">
        <f>MONTH(Walmart_Sales!$B1421)</f>
        <v>8</v>
      </c>
      <c r="E1421" s="15">
        <v>1827797.4</v>
      </c>
      <c r="F1421" s="14">
        <v>0</v>
      </c>
      <c r="G1421" s="16">
        <v>88.83</v>
      </c>
      <c r="H1421" s="15">
        <v>4.0019999999999998</v>
      </c>
      <c r="I1421" s="16">
        <v>130.79096770000001</v>
      </c>
      <c r="J1421" s="18">
        <v>7.17E-2</v>
      </c>
    </row>
    <row r="1422" spans="1:10" x14ac:dyDescent="0.3">
      <c r="A1422" s="10">
        <v>10</v>
      </c>
      <c r="B1422" s="9">
        <v>41145</v>
      </c>
      <c r="C1422" s="10">
        <f>YEAR(Walmart_Sales!$B1422)</f>
        <v>2012</v>
      </c>
      <c r="D1422" s="10">
        <f>MONTH(Walmart_Sales!$B1422)</f>
        <v>8</v>
      </c>
      <c r="E1422" s="11">
        <v>1764984.15</v>
      </c>
      <c r="F1422" s="10">
        <v>0</v>
      </c>
      <c r="G1422" s="12">
        <v>82.5</v>
      </c>
      <c r="H1422" s="11">
        <v>4.0549999999999997</v>
      </c>
      <c r="I1422" s="12">
        <v>130.8381613</v>
      </c>
      <c r="J1422" s="17">
        <v>7.17E-2</v>
      </c>
    </row>
    <row r="1423" spans="1:10" x14ac:dyDescent="0.3">
      <c r="A1423" s="14">
        <v>10</v>
      </c>
      <c r="B1423" s="13">
        <v>41152</v>
      </c>
      <c r="C1423" s="14">
        <f>YEAR(Walmart_Sales!$B1423)</f>
        <v>2012</v>
      </c>
      <c r="D1423" s="14">
        <f>MONTH(Walmart_Sales!$B1423)</f>
        <v>8</v>
      </c>
      <c r="E1423" s="15">
        <v>1650285.54</v>
      </c>
      <c r="F1423" s="14">
        <v>0</v>
      </c>
      <c r="G1423" s="16">
        <v>86.97</v>
      </c>
      <c r="H1423" s="15">
        <v>3.8860000000000001</v>
      </c>
      <c r="I1423" s="16">
        <v>130.88535479999999</v>
      </c>
      <c r="J1423" s="18">
        <v>7.17E-2</v>
      </c>
    </row>
    <row r="1424" spans="1:10" x14ac:dyDescent="0.3">
      <c r="A1424" s="10">
        <v>10</v>
      </c>
      <c r="B1424" s="9">
        <v>41159</v>
      </c>
      <c r="C1424" s="10">
        <f>YEAR(Walmart_Sales!$B1424)</f>
        <v>2012</v>
      </c>
      <c r="D1424" s="10">
        <f>MONTH(Walmart_Sales!$B1424)</f>
        <v>9</v>
      </c>
      <c r="E1424" s="11">
        <v>1708283.28</v>
      </c>
      <c r="F1424" s="10">
        <v>1</v>
      </c>
      <c r="G1424" s="12">
        <v>83.07</v>
      </c>
      <c r="H1424" s="11">
        <v>4.1239999999999997</v>
      </c>
      <c r="I1424" s="12">
        <v>130.9325484</v>
      </c>
      <c r="J1424" s="17">
        <v>7.17E-2</v>
      </c>
    </row>
    <row r="1425" spans="1:10" x14ac:dyDescent="0.3">
      <c r="A1425" s="14">
        <v>10</v>
      </c>
      <c r="B1425" s="13">
        <v>41166</v>
      </c>
      <c r="C1425" s="14">
        <f>YEAR(Walmart_Sales!$B1425)</f>
        <v>2012</v>
      </c>
      <c r="D1425" s="14">
        <f>MONTH(Walmart_Sales!$B1425)</f>
        <v>9</v>
      </c>
      <c r="E1425" s="15">
        <v>1640168.99</v>
      </c>
      <c r="F1425" s="14">
        <v>0</v>
      </c>
      <c r="G1425" s="16">
        <v>78.47</v>
      </c>
      <c r="H1425" s="15">
        <v>3.9660000000000002</v>
      </c>
      <c r="I1425" s="16">
        <v>130.97766669999999</v>
      </c>
      <c r="J1425" s="18">
        <v>7.17E-2</v>
      </c>
    </row>
    <row r="1426" spans="1:10" x14ac:dyDescent="0.3">
      <c r="A1426" s="10">
        <v>10</v>
      </c>
      <c r="B1426" s="9">
        <v>41173</v>
      </c>
      <c r="C1426" s="10">
        <f>YEAR(Walmart_Sales!$B1426)</f>
        <v>2012</v>
      </c>
      <c r="D1426" s="10">
        <f>MONTH(Walmart_Sales!$B1426)</f>
        <v>9</v>
      </c>
      <c r="E1426" s="11">
        <v>1671857.57</v>
      </c>
      <c r="F1426" s="10">
        <v>0</v>
      </c>
      <c r="G1426" s="12">
        <v>81.93</v>
      </c>
      <c r="H1426" s="11">
        <v>4.125</v>
      </c>
      <c r="I1426" s="12">
        <v>131.01033330000001</v>
      </c>
      <c r="J1426" s="17">
        <v>7.17E-2</v>
      </c>
    </row>
    <row r="1427" spans="1:10" x14ac:dyDescent="0.3">
      <c r="A1427" s="14">
        <v>10</v>
      </c>
      <c r="B1427" s="13">
        <v>41180</v>
      </c>
      <c r="C1427" s="14">
        <f>YEAR(Walmart_Sales!$B1427)</f>
        <v>2012</v>
      </c>
      <c r="D1427" s="14">
        <f>MONTH(Walmart_Sales!$B1427)</f>
        <v>9</v>
      </c>
      <c r="E1427" s="15">
        <v>1694862.41</v>
      </c>
      <c r="F1427" s="14">
        <v>0</v>
      </c>
      <c r="G1427" s="16">
        <v>82.52</v>
      </c>
      <c r="H1427" s="15">
        <v>3.9660000000000002</v>
      </c>
      <c r="I1427" s="16">
        <v>131.04300000000001</v>
      </c>
      <c r="J1427" s="18">
        <v>7.17E-2</v>
      </c>
    </row>
    <row r="1428" spans="1:10" x14ac:dyDescent="0.3">
      <c r="A1428" s="10">
        <v>10</v>
      </c>
      <c r="B1428" s="9">
        <v>41187</v>
      </c>
      <c r="C1428" s="10">
        <f>YEAR(Walmart_Sales!$B1428)</f>
        <v>2012</v>
      </c>
      <c r="D1428" s="10">
        <f>MONTH(Walmart_Sales!$B1428)</f>
        <v>10</v>
      </c>
      <c r="E1428" s="11">
        <v>1758971.38</v>
      </c>
      <c r="F1428" s="10">
        <v>0</v>
      </c>
      <c r="G1428" s="12">
        <v>80.88</v>
      </c>
      <c r="H1428" s="11">
        <v>4.1319999999999997</v>
      </c>
      <c r="I1428" s="12">
        <v>131.0756667</v>
      </c>
      <c r="J1428" s="17">
        <v>6.9429999999999992E-2</v>
      </c>
    </row>
    <row r="1429" spans="1:10" x14ac:dyDescent="0.3">
      <c r="A1429" s="14">
        <v>10</v>
      </c>
      <c r="B1429" s="13">
        <v>41194</v>
      </c>
      <c r="C1429" s="14">
        <f>YEAR(Walmart_Sales!$B1429)</f>
        <v>2012</v>
      </c>
      <c r="D1429" s="14">
        <f>MONTH(Walmart_Sales!$B1429)</f>
        <v>10</v>
      </c>
      <c r="E1429" s="15">
        <v>1713889.11</v>
      </c>
      <c r="F1429" s="14">
        <v>0</v>
      </c>
      <c r="G1429" s="16">
        <v>76.03</v>
      </c>
      <c r="H1429" s="15">
        <v>4.468</v>
      </c>
      <c r="I1429" s="16">
        <v>131.1083333</v>
      </c>
      <c r="J1429" s="18">
        <v>6.9429999999999992E-2</v>
      </c>
    </row>
    <row r="1430" spans="1:10" x14ac:dyDescent="0.3">
      <c r="A1430" s="10">
        <v>10</v>
      </c>
      <c r="B1430" s="9">
        <v>41201</v>
      </c>
      <c r="C1430" s="10">
        <f>YEAR(Walmart_Sales!$B1430)</f>
        <v>2012</v>
      </c>
      <c r="D1430" s="10">
        <f>MONTH(Walmart_Sales!$B1430)</f>
        <v>10</v>
      </c>
      <c r="E1430" s="11">
        <v>1734834.82</v>
      </c>
      <c r="F1430" s="10">
        <v>0</v>
      </c>
      <c r="G1430" s="12">
        <v>72.709999999999994</v>
      </c>
      <c r="H1430" s="11">
        <v>4.4489999999999998</v>
      </c>
      <c r="I1430" s="12">
        <v>131.14996769999999</v>
      </c>
      <c r="J1430" s="17">
        <v>6.9429999999999992E-2</v>
      </c>
    </row>
    <row r="1431" spans="1:10" x14ac:dyDescent="0.3">
      <c r="A1431" s="14">
        <v>10</v>
      </c>
      <c r="B1431" s="13">
        <v>41208</v>
      </c>
      <c r="C1431" s="14">
        <f>YEAR(Walmart_Sales!$B1431)</f>
        <v>2012</v>
      </c>
      <c r="D1431" s="14">
        <f>MONTH(Walmart_Sales!$B1431)</f>
        <v>10</v>
      </c>
      <c r="E1431" s="15">
        <v>1744349.05</v>
      </c>
      <c r="F1431" s="14">
        <v>0</v>
      </c>
      <c r="G1431" s="16">
        <v>70.5</v>
      </c>
      <c r="H1431" s="15">
        <v>4.3010000000000002</v>
      </c>
      <c r="I1431" s="16">
        <v>131.19309680000001</v>
      </c>
      <c r="J1431" s="18">
        <v>6.9429999999999992E-2</v>
      </c>
    </row>
    <row r="1432" spans="1:10" x14ac:dyDescent="0.3">
      <c r="A1432" s="10">
        <v>11</v>
      </c>
      <c r="B1432" s="9">
        <v>40214</v>
      </c>
      <c r="C1432" s="10">
        <f>YEAR(Walmart_Sales!$B1432)</f>
        <v>2010</v>
      </c>
      <c r="D1432" s="10">
        <f>MONTH(Walmart_Sales!$B1432)</f>
        <v>2</v>
      </c>
      <c r="E1432" s="11">
        <v>1528008.64</v>
      </c>
      <c r="F1432" s="10">
        <v>0</v>
      </c>
      <c r="G1432" s="12">
        <v>46.04</v>
      </c>
      <c r="H1432" s="11">
        <v>2.5720000000000001</v>
      </c>
      <c r="I1432" s="12">
        <v>214.42488119999999</v>
      </c>
      <c r="J1432" s="17">
        <v>7.3680000000000009E-2</v>
      </c>
    </row>
    <row r="1433" spans="1:10" x14ac:dyDescent="0.3">
      <c r="A1433" s="14">
        <v>11</v>
      </c>
      <c r="B1433" s="13">
        <v>40221</v>
      </c>
      <c r="C1433" s="14">
        <f>YEAR(Walmart_Sales!$B1433)</f>
        <v>2010</v>
      </c>
      <c r="D1433" s="14">
        <f>MONTH(Walmart_Sales!$B1433)</f>
        <v>2</v>
      </c>
      <c r="E1433" s="15">
        <v>1574684.08</v>
      </c>
      <c r="F1433" s="14">
        <v>1</v>
      </c>
      <c r="G1433" s="16">
        <v>48.01</v>
      </c>
      <c r="H1433" s="15">
        <v>2.548</v>
      </c>
      <c r="I1433" s="16">
        <v>214.5747916</v>
      </c>
      <c r="J1433" s="18">
        <v>7.3680000000000009E-2</v>
      </c>
    </row>
    <row r="1434" spans="1:10" x14ac:dyDescent="0.3">
      <c r="A1434" s="10">
        <v>11</v>
      </c>
      <c r="B1434" s="9">
        <v>40228</v>
      </c>
      <c r="C1434" s="10">
        <f>YEAR(Walmart_Sales!$B1434)</f>
        <v>2010</v>
      </c>
      <c r="D1434" s="10">
        <f>MONTH(Walmart_Sales!$B1434)</f>
        <v>2</v>
      </c>
      <c r="E1434" s="11">
        <v>1503298.7</v>
      </c>
      <c r="F1434" s="10">
        <v>0</v>
      </c>
      <c r="G1434" s="12">
        <v>48.3</v>
      </c>
      <c r="H1434" s="11">
        <v>2.5139999999999998</v>
      </c>
      <c r="I1434" s="12">
        <v>214.61988679999999</v>
      </c>
      <c r="J1434" s="17">
        <v>7.3680000000000009E-2</v>
      </c>
    </row>
    <row r="1435" spans="1:10" x14ac:dyDescent="0.3">
      <c r="A1435" s="14">
        <v>11</v>
      </c>
      <c r="B1435" s="13">
        <v>40235</v>
      </c>
      <c r="C1435" s="14">
        <f>YEAR(Walmart_Sales!$B1435)</f>
        <v>2010</v>
      </c>
      <c r="D1435" s="14">
        <f>MONTH(Walmart_Sales!$B1435)</f>
        <v>2</v>
      </c>
      <c r="E1435" s="15">
        <v>1336404.6499999999</v>
      </c>
      <c r="F1435" s="14">
        <v>0</v>
      </c>
      <c r="G1435" s="16">
        <v>52.79</v>
      </c>
      <c r="H1435" s="15">
        <v>2.5609999999999999</v>
      </c>
      <c r="I1435" s="16">
        <v>214.64751269999999</v>
      </c>
      <c r="J1435" s="18">
        <v>7.3680000000000009E-2</v>
      </c>
    </row>
    <row r="1436" spans="1:10" x14ac:dyDescent="0.3">
      <c r="A1436" s="10">
        <v>11</v>
      </c>
      <c r="B1436" s="9">
        <v>40242</v>
      </c>
      <c r="C1436" s="10">
        <f>YEAR(Walmart_Sales!$B1436)</f>
        <v>2010</v>
      </c>
      <c r="D1436" s="10">
        <f>MONTH(Walmart_Sales!$B1436)</f>
        <v>3</v>
      </c>
      <c r="E1436" s="11">
        <v>1426622.65</v>
      </c>
      <c r="F1436" s="10">
        <v>0</v>
      </c>
      <c r="G1436" s="12">
        <v>53.96</v>
      </c>
      <c r="H1436" s="11">
        <v>2.625</v>
      </c>
      <c r="I1436" s="12">
        <v>214.6751386</v>
      </c>
      <c r="J1436" s="17">
        <v>7.3680000000000009E-2</v>
      </c>
    </row>
    <row r="1437" spans="1:10" x14ac:dyDescent="0.3">
      <c r="A1437" s="14">
        <v>11</v>
      </c>
      <c r="B1437" s="13">
        <v>40249</v>
      </c>
      <c r="C1437" s="14">
        <f>YEAR(Walmart_Sales!$B1437)</f>
        <v>2010</v>
      </c>
      <c r="D1437" s="14">
        <f>MONTH(Walmart_Sales!$B1437)</f>
        <v>3</v>
      </c>
      <c r="E1437" s="15">
        <v>1331883.1599999999</v>
      </c>
      <c r="F1437" s="14">
        <v>0</v>
      </c>
      <c r="G1437" s="16">
        <v>64.099999999999994</v>
      </c>
      <c r="H1437" s="15">
        <v>2.6669999999999998</v>
      </c>
      <c r="I1437" s="16">
        <v>214.70276459999999</v>
      </c>
      <c r="J1437" s="18">
        <v>7.3680000000000009E-2</v>
      </c>
    </row>
    <row r="1438" spans="1:10" x14ac:dyDescent="0.3">
      <c r="A1438" s="10">
        <v>11</v>
      </c>
      <c r="B1438" s="9">
        <v>40256</v>
      </c>
      <c r="C1438" s="10">
        <f>YEAR(Walmart_Sales!$B1438)</f>
        <v>2010</v>
      </c>
      <c r="D1438" s="10">
        <f>MONTH(Walmart_Sales!$B1438)</f>
        <v>3</v>
      </c>
      <c r="E1438" s="11">
        <v>1364207</v>
      </c>
      <c r="F1438" s="10">
        <v>0</v>
      </c>
      <c r="G1438" s="12">
        <v>61.51</v>
      </c>
      <c r="H1438" s="11">
        <v>2.72</v>
      </c>
      <c r="I1438" s="12">
        <v>214.53012190000001</v>
      </c>
      <c r="J1438" s="17">
        <v>7.3680000000000009E-2</v>
      </c>
    </row>
    <row r="1439" spans="1:10" x14ac:dyDescent="0.3">
      <c r="A1439" s="14">
        <v>11</v>
      </c>
      <c r="B1439" s="13">
        <v>40263</v>
      </c>
      <c r="C1439" s="14">
        <f>YEAR(Walmart_Sales!$B1439)</f>
        <v>2010</v>
      </c>
      <c r="D1439" s="14">
        <f>MONTH(Walmart_Sales!$B1439)</f>
        <v>3</v>
      </c>
      <c r="E1439" s="15">
        <v>1245624.27</v>
      </c>
      <c r="F1439" s="14">
        <v>0</v>
      </c>
      <c r="G1439" s="16">
        <v>58.09</v>
      </c>
      <c r="H1439" s="15">
        <v>2.7320000000000002</v>
      </c>
      <c r="I1439" s="16">
        <v>214.32410110000001</v>
      </c>
      <c r="J1439" s="18">
        <v>7.3680000000000009E-2</v>
      </c>
    </row>
    <row r="1440" spans="1:10" x14ac:dyDescent="0.3">
      <c r="A1440" s="10">
        <v>11</v>
      </c>
      <c r="B1440" s="9">
        <v>40270</v>
      </c>
      <c r="C1440" s="10">
        <f>YEAR(Walmart_Sales!$B1440)</f>
        <v>2010</v>
      </c>
      <c r="D1440" s="10">
        <f>MONTH(Walmart_Sales!$B1440)</f>
        <v>4</v>
      </c>
      <c r="E1440" s="11">
        <v>1446210.26</v>
      </c>
      <c r="F1440" s="10">
        <v>0</v>
      </c>
      <c r="G1440" s="12">
        <v>66.16</v>
      </c>
      <c r="H1440" s="11">
        <v>2.7189999999999999</v>
      </c>
      <c r="I1440" s="12">
        <v>214.1180803</v>
      </c>
      <c r="J1440" s="17">
        <v>7.3429999999999995E-2</v>
      </c>
    </row>
    <row r="1441" spans="1:10" x14ac:dyDescent="0.3">
      <c r="A1441" s="14">
        <v>11</v>
      </c>
      <c r="B1441" s="13">
        <v>40277</v>
      </c>
      <c r="C1441" s="14">
        <f>YEAR(Walmart_Sales!$B1441)</f>
        <v>2010</v>
      </c>
      <c r="D1441" s="14">
        <f>MONTH(Walmart_Sales!$B1441)</f>
        <v>4</v>
      </c>
      <c r="E1441" s="15">
        <v>1470308.32</v>
      </c>
      <c r="F1441" s="14">
        <v>0</v>
      </c>
      <c r="G1441" s="16">
        <v>69.569999999999993</v>
      </c>
      <c r="H1441" s="15">
        <v>2.77</v>
      </c>
      <c r="I1441" s="16">
        <v>213.9120595</v>
      </c>
      <c r="J1441" s="18">
        <v>7.3429999999999995E-2</v>
      </c>
    </row>
    <row r="1442" spans="1:10" x14ac:dyDescent="0.3">
      <c r="A1442" s="10">
        <v>11</v>
      </c>
      <c r="B1442" s="9">
        <v>40284</v>
      </c>
      <c r="C1442" s="10">
        <f>YEAR(Walmart_Sales!$B1442)</f>
        <v>2010</v>
      </c>
      <c r="D1442" s="10">
        <f>MONTH(Walmart_Sales!$B1442)</f>
        <v>4</v>
      </c>
      <c r="E1442" s="11">
        <v>1323243.3500000001</v>
      </c>
      <c r="F1442" s="10">
        <v>0</v>
      </c>
      <c r="G1442" s="12">
        <v>67.81</v>
      </c>
      <c r="H1442" s="11">
        <v>2.8079999999999998</v>
      </c>
      <c r="I1442" s="12">
        <v>213.77268889999999</v>
      </c>
      <c r="J1442" s="17">
        <v>7.3429999999999995E-2</v>
      </c>
    </row>
    <row r="1443" spans="1:10" x14ac:dyDescent="0.3">
      <c r="A1443" s="14">
        <v>11</v>
      </c>
      <c r="B1443" s="13">
        <v>40291</v>
      </c>
      <c r="C1443" s="14">
        <f>YEAR(Walmart_Sales!$B1443)</f>
        <v>2010</v>
      </c>
      <c r="D1443" s="14">
        <f>MONTH(Walmart_Sales!$B1443)</f>
        <v>4</v>
      </c>
      <c r="E1443" s="15">
        <v>1283766.55</v>
      </c>
      <c r="F1443" s="14">
        <v>0</v>
      </c>
      <c r="G1443" s="16">
        <v>68.37</v>
      </c>
      <c r="H1443" s="15">
        <v>2.7949999999999999</v>
      </c>
      <c r="I1443" s="16">
        <v>213.72218520000001</v>
      </c>
      <c r="J1443" s="18">
        <v>7.3429999999999995E-2</v>
      </c>
    </row>
    <row r="1444" spans="1:10" x14ac:dyDescent="0.3">
      <c r="A1444" s="10">
        <v>11</v>
      </c>
      <c r="B1444" s="9">
        <v>40298</v>
      </c>
      <c r="C1444" s="10">
        <f>YEAR(Walmart_Sales!$B1444)</f>
        <v>2010</v>
      </c>
      <c r="D1444" s="10">
        <f>MONTH(Walmart_Sales!$B1444)</f>
        <v>4</v>
      </c>
      <c r="E1444" s="11">
        <v>1239766.8899999999</v>
      </c>
      <c r="F1444" s="10">
        <v>0</v>
      </c>
      <c r="G1444" s="12">
        <v>71.13</v>
      </c>
      <c r="H1444" s="11">
        <v>2.78</v>
      </c>
      <c r="I1444" s="12">
        <v>213.67168150000001</v>
      </c>
      <c r="J1444" s="17">
        <v>7.3429999999999995E-2</v>
      </c>
    </row>
    <row r="1445" spans="1:10" x14ac:dyDescent="0.3">
      <c r="A1445" s="14">
        <v>11</v>
      </c>
      <c r="B1445" s="13">
        <v>40305</v>
      </c>
      <c r="C1445" s="14">
        <f>YEAR(Walmart_Sales!$B1445)</f>
        <v>2010</v>
      </c>
      <c r="D1445" s="14">
        <f>MONTH(Walmart_Sales!$B1445)</f>
        <v>5</v>
      </c>
      <c r="E1445" s="15">
        <v>1312329.78</v>
      </c>
      <c r="F1445" s="14">
        <v>0</v>
      </c>
      <c r="G1445" s="16">
        <v>75.569999999999993</v>
      </c>
      <c r="H1445" s="15">
        <v>2.835</v>
      </c>
      <c r="I1445" s="16">
        <v>213.6211778</v>
      </c>
      <c r="J1445" s="18">
        <v>7.3429999999999995E-2</v>
      </c>
    </row>
    <row r="1446" spans="1:10" x14ac:dyDescent="0.3">
      <c r="A1446" s="10">
        <v>11</v>
      </c>
      <c r="B1446" s="9">
        <v>40312</v>
      </c>
      <c r="C1446" s="10">
        <f>YEAR(Walmart_Sales!$B1446)</f>
        <v>2010</v>
      </c>
      <c r="D1446" s="10">
        <f>MONTH(Walmart_Sales!$B1446)</f>
        <v>5</v>
      </c>
      <c r="E1446" s="11">
        <v>1266796.1299999999</v>
      </c>
      <c r="F1446" s="10">
        <v>0</v>
      </c>
      <c r="G1446" s="12">
        <v>77.64</v>
      </c>
      <c r="H1446" s="11">
        <v>2.8540000000000001</v>
      </c>
      <c r="I1446" s="12">
        <v>213.61961389999999</v>
      </c>
      <c r="J1446" s="17">
        <v>7.3429999999999995E-2</v>
      </c>
    </row>
    <row r="1447" spans="1:10" x14ac:dyDescent="0.3">
      <c r="A1447" s="14">
        <v>11</v>
      </c>
      <c r="B1447" s="13">
        <v>40319</v>
      </c>
      <c r="C1447" s="14">
        <f>YEAR(Walmart_Sales!$B1447)</f>
        <v>2010</v>
      </c>
      <c r="D1447" s="14">
        <f>MONTH(Walmart_Sales!$B1447)</f>
        <v>5</v>
      </c>
      <c r="E1447" s="15">
        <v>1271646.6200000001</v>
      </c>
      <c r="F1447" s="14">
        <v>0</v>
      </c>
      <c r="G1447" s="16">
        <v>76.97</v>
      </c>
      <c r="H1447" s="15">
        <v>2.8260000000000001</v>
      </c>
      <c r="I1447" s="16">
        <v>213.91168859999999</v>
      </c>
      <c r="J1447" s="18">
        <v>7.3429999999999995E-2</v>
      </c>
    </row>
    <row r="1448" spans="1:10" x14ac:dyDescent="0.3">
      <c r="A1448" s="10">
        <v>11</v>
      </c>
      <c r="B1448" s="9">
        <v>40326</v>
      </c>
      <c r="C1448" s="10">
        <f>YEAR(Walmart_Sales!$B1448)</f>
        <v>2010</v>
      </c>
      <c r="D1448" s="10">
        <f>MONTH(Walmart_Sales!$B1448)</f>
        <v>5</v>
      </c>
      <c r="E1448" s="11">
        <v>1264272.52</v>
      </c>
      <c r="F1448" s="10">
        <v>0</v>
      </c>
      <c r="G1448" s="12">
        <v>79.69</v>
      </c>
      <c r="H1448" s="11">
        <v>2.7589999999999999</v>
      </c>
      <c r="I1448" s="12">
        <v>214.20376340000001</v>
      </c>
      <c r="J1448" s="17">
        <v>7.3429999999999995E-2</v>
      </c>
    </row>
    <row r="1449" spans="1:10" x14ac:dyDescent="0.3">
      <c r="A1449" s="14">
        <v>11</v>
      </c>
      <c r="B1449" s="13">
        <v>40333</v>
      </c>
      <c r="C1449" s="14">
        <f>YEAR(Walmart_Sales!$B1449)</f>
        <v>2010</v>
      </c>
      <c r="D1449" s="14">
        <f>MONTH(Walmart_Sales!$B1449)</f>
        <v>6</v>
      </c>
      <c r="E1449" s="15">
        <v>1396322.19</v>
      </c>
      <c r="F1449" s="14">
        <v>0</v>
      </c>
      <c r="G1449" s="16">
        <v>79.66</v>
      </c>
      <c r="H1449" s="15">
        <v>2.7050000000000001</v>
      </c>
      <c r="I1449" s="16">
        <v>214.49583820000001</v>
      </c>
      <c r="J1449" s="18">
        <v>7.3429999999999995E-2</v>
      </c>
    </row>
    <row r="1450" spans="1:10" x14ac:dyDescent="0.3">
      <c r="A1450" s="10">
        <v>11</v>
      </c>
      <c r="B1450" s="9">
        <v>40340</v>
      </c>
      <c r="C1450" s="10">
        <f>YEAR(Walmart_Sales!$B1450)</f>
        <v>2010</v>
      </c>
      <c r="D1450" s="10">
        <f>MONTH(Walmart_Sales!$B1450)</f>
        <v>6</v>
      </c>
      <c r="E1450" s="11">
        <v>1339570.8500000001</v>
      </c>
      <c r="F1450" s="10">
        <v>0</v>
      </c>
      <c r="G1450" s="12">
        <v>82.81</v>
      </c>
      <c r="H1450" s="11">
        <v>2.6680000000000001</v>
      </c>
      <c r="I1450" s="12">
        <v>214.787913</v>
      </c>
      <c r="J1450" s="17">
        <v>7.3429999999999995E-2</v>
      </c>
    </row>
    <row r="1451" spans="1:10" x14ac:dyDescent="0.3">
      <c r="A1451" s="14">
        <v>11</v>
      </c>
      <c r="B1451" s="13">
        <v>40347</v>
      </c>
      <c r="C1451" s="14">
        <f>YEAR(Walmart_Sales!$B1451)</f>
        <v>2010</v>
      </c>
      <c r="D1451" s="14">
        <f>MONTH(Walmart_Sales!$B1451)</f>
        <v>6</v>
      </c>
      <c r="E1451" s="15">
        <v>1336522.92</v>
      </c>
      <c r="F1451" s="14">
        <v>0</v>
      </c>
      <c r="G1451" s="16">
        <v>84.13</v>
      </c>
      <c r="H1451" s="15">
        <v>2.637</v>
      </c>
      <c r="I1451" s="16">
        <v>214.78582589999999</v>
      </c>
      <c r="J1451" s="18">
        <v>7.3429999999999995E-2</v>
      </c>
    </row>
    <row r="1452" spans="1:10" x14ac:dyDescent="0.3">
      <c r="A1452" s="10">
        <v>11</v>
      </c>
      <c r="B1452" s="9">
        <v>40354</v>
      </c>
      <c r="C1452" s="10">
        <f>YEAR(Walmart_Sales!$B1452)</f>
        <v>2010</v>
      </c>
      <c r="D1452" s="10">
        <f>MONTH(Walmart_Sales!$B1452)</f>
        <v>6</v>
      </c>
      <c r="E1452" s="11">
        <v>1262025.08</v>
      </c>
      <c r="F1452" s="10">
        <v>0</v>
      </c>
      <c r="G1452" s="12">
        <v>84.5</v>
      </c>
      <c r="H1452" s="11">
        <v>2.653</v>
      </c>
      <c r="I1452" s="12">
        <v>214.6660741</v>
      </c>
      <c r="J1452" s="17">
        <v>7.3429999999999995E-2</v>
      </c>
    </row>
    <row r="1453" spans="1:10" x14ac:dyDescent="0.3">
      <c r="A1453" s="14">
        <v>11</v>
      </c>
      <c r="B1453" s="13">
        <v>40361</v>
      </c>
      <c r="C1453" s="14">
        <f>YEAR(Walmart_Sales!$B1453)</f>
        <v>2010</v>
      </c>
      <c r="D1453" s="14">
        <f>MONTH(Walmart_Sales!$B1453)</f>
        <v>7</v>
      </c>
      <c r="E1453" s="15">
        <v>1302600.1399999999</v>
      </c>
      <c r="F1453" s="14">
        <v>0</v>
      </c>
      <c r="G1453" s="16">
        <v>83.09</v>
      </c>
      <c r="H1453" s="15">
        <v>2.669</v>
      </c>
      <c r="I1453" s="16">
        <v>214.54632219999999</v>
      </c>
      <c r="J1453" s="18">
        <v>7.3459999999999998E-2</v>
      </c>
    </row>
    <row r="1454" spans="1:10" x14ac:dyDescent="0.3">
      <c r="A1454" s="10">
        <v>11</v>
      </c>
      <c r="B1454" s="9">
        <v>40368</v>
      </c>
      <c r="C1454" s="10">
        <f>YEAR(Walmart_Sales!$B1454)</f>
        <v>2010</v>
      </c>
      <c r="D1454" s="10">
        <f>MONTH(Walmart_Sales!$B1454)</f>
        <v>7</v>
      </c>
      <c r="E1454" s="11">
        <v>1280156.47</v>
      </c>
      <c r="F1454" s="10">
        <v>0</v>
      </c>
      <c r="G1454" s="12">
        <v>83.01</v>
      </c>
      <c r="H1454" s="11">
        <v>2.6419999999999999</v>
      </c>
      <c r="I1454" s="12">
        <v>214.4265704</v>
      </c>
      <c r="J1454" s="17">
        <v>7.3459999999999998E-2</v>
      </c>
    </row>
    <row r="1455" spans="1:10" x14ac:dyDescent="0.3">
      <c r="A1455" s="14">
        <v>11</v>
      </c>
      <c r="B1455" s="13">
        <v>40375</v>
      </c>
      <c r="C1455" s="14">
        <f>YEAR(Walmart_Sales!$B1455)</f>
        <v>2010</v>
      </c>
      <c r="D1455" s="14">
        <f>MONTH(Walmart_Sales!$B1455)</f>
        <v>7</v>
      </c>
      <c r="E1455" s="15">
        <v>1290609.54</v>
      </c>
      <c r="F1455" s="14">
        <v>0</v>
      </c>
      <c r="G1455" s="16">
        <v>84.9</v>
      </c>
      <c r="H1455" s="15">
        <v>2.6230000000000002</v>
      </c>
      <c r="I1455" s="16">
        <v>214.41764760000001</v>
      </c>
      <c r="J1455" s="18">
        <v>7.3459999999999998E-2</v>
      </c>
    </row>
    <row r="1456" spans="1:10" x14ac:dyDescent="0.3">
      <c r="A1456" s="10">
        <v>11</v>
      </c>
      <c r="B1456" s="9">
        <v>40382</v>
      </c>
      <c r="C1456" s="10">
        <f>YEAR(Walmart_Sales!$B1456)</f>
        <v>2010</v>
      </c>
      <c r="D1456" s="10">
        <f>MONTH(Walmart_Sales!$B1456)</f>
        <v>7</v>
      </c>
      <c r="E1456" s="11">
        <v>1244390.03</v>
      </c>
      <c r="F1456" s="10">
        <v>0</v>
      </c>
      <c r="G1456" s="12">
        <v>84.57</v>
      </c>
      <c r="H1456" s="11">
        <v>2.6080000000000001</v>
      </c>
      <c r="I1456" s="12">
        <v>214.55649679999999</v>
      </c>
      <c r="J1456" s="17">
        <v>7.3459999999999998E-2</v>
      </c>
    </row>
    <row r="1457" spans="1:10" x14ac:dyDescent="0.3">
      <c r="A1457" s="14">
        <v>11</v>
      </c>
      <c r="B1457" s="13">
        <v>40389</v>
      </c>
      <c r="C1457" s="14">
        <f>YEAR(Walmart_Sales!$B1457)</f>
        <v>2010</v>
      </c>
      <c r="D1457" s="14">
        <f>MONTH(Walmart_Sales!$B1457)</f>
        <v>7</v>
      </c>
      <c r="E1457" s="15">
        <v>1250178.8899999999</v>
      </c>
      <c r="F1457" s="14">
        <v>0</v>
      </c>
      <c r="G1457" s="16">
        <v>83.26</v>
      </c>
      <c r="H1457" s="15">
        <v>2.64</v>
      </c>
      <c r="I1457" s="16">
        <v>214.695346</v>
      </c>
      <c r="J1457" s="18">
        <v>7.3459999999999998E-2</v>
      </c>
    </row>
    <row r="1458" spans="1:10" x14ac:dyDescent="0.3">
      <c r="A1458" s="10">
        <v>11</v>
      </c>
      <c r="B1458" s="9">
        <v>40396</v>
      </c>
      <c r="C1458" s="10">
        <f>YEAR(Walmart_Sales!$B1458)</f>
        <v>2010</v>
      </c>
      <c r="D1458" s="10">
        <f>MONTH(Walmart_Sales!$B1458)</f>
        <v>8</v>
      </c>
      <c r="E1458" s="11">
        <v>1369634.92</v>
      </c>
      <c r="F1458" s="10">
        <v>0</v>
      </c>
      <c r="G1458" s="12">
        <v>86.54</v>
      </c>
      <c r="H1458" s="11">
        <v>2.6269999999999998</v>
      </c>
      <c r="I1458" s="12">
        <v>214.83419520000001</v>
      </c>
      <c r="J1458" s="17">
        <v>7.3459999999999998E-2</v>
      </c>
    </row>
    <row r="1459" spans="1:10" x14ac:dyDescent="0.3">
      <c r="A1459" s="14">
        <v>11</v>
      </c>
      <c r="B1459" s="13">
        <v>40403</v>
      </c>
      <c r="C1459" s="14">
        <f>YEAR(Walmart_Sales!$B1459)</f>
        <v>2010</v>
      </c>
      <c r="D1459" s="14">
        <f>MONTH(Walmart_Sales!$B1459)</f>
        <v>8</v>
      </c>
      <c r="E1459" s="15">
        <v>1384339.1</v>
      </c>
      <c r="F1459" s="14">
        <v>0</v>
      </c>
      <c r="G1459" s="16">
        <v>87.73</v>
      </c>
      <c r="H1459" s="15">
        <v>2.6920000000000002</v>
      </c>
      <c r="I1459" s="16">
        <v>214.97304439999999</v>
      </c>
      <c r="J1459" s="18">
        <v>7.3459999999999998E-2</v>
      </c>
    </row>
    <row r="1460" spans="1:10" x14ac:dyDescent="0.3">
      <c r="A1460" s="10">
        <v>11</v>
      </c>
      <c r="B1460" s="9">
        <v>40410</v>
      </c>
      <c r="C1460" s="10">
        <f>YEAR(Walmart_Sales!$B1460)</f>
        <v>2010</v>
      </c>
      <c r="D1460" s="10">
        <f>MONTH(Walmart_Sales!$B1460)</f>
        <v>8</v>
      </c>
      <c r="E1460" s="11">
        <v>1430192.37</v>
      </c>
      <c r="F1460" s="10">
        <v>0</v>
      </c>
      <c r="G1460" s="12">
        <v>88.93</v>
      </c>
      <c r="H1460" s="11">
        <v>2.6640000000000001</v>
      </c>
      <c r="I1460" s="12">
        <v>214.9314191</v>
      </c>
      <c r="J1460" s="17">
        <v>7.3459999999999998E-2</v>
      </c>
    </row>
    <row r="1461" spans="1:10" x14ac:dyDescent="0.3">
      <c r="A1461" s="14">
        <v>11</v>
      </c>
      <c r="B1461" s="13">
        <v>40417</v>
      </c>
      <c r="C1461" s="14">
        <f>YEAR(Walmart_Sales!$B1461)</f>
        <v>2010</v>
      </c>
      <c r="D1461" s="14">
        <f>MONTH(Walmart_Sales!$B1461)</f>
        <v>8</v>
      </c>
      <c r="E1461" s="15">
        <v>1311263.07</v>
      </c>
      <c r="F1461" s="14">
        <v>0</v>
      </c>
      <c r="G1461" s="16">
        <v>87.7</v>
      </c>
      <c r="H1461" s="15">
        <v>2.6190000000000002</v>
      </c>
      <c r="I1461" s="16">
        <v>214.88979380000001</v>
      </c>
      <c r="J1461" s="18">
        <v>7.3459999999999998E-2</v>
      </c>
    </row>
    <row r="1462" spans="1:10" x14ac:dyDescent="0.3">
      <c r="A1462" s="10">
        <v>11</v>
      </c>
      <c r="B1462" s="9">
        <v>40424</v>
      </c>
      <c r="C1462" s="10">
        <f>YEAR(Walmart_Sales!$B1462)</f>
        <v>2010</v>
      </c>
      <c r="D1462" s="10">
        <f>MONTH(Walmart_Sales!$B1462)</f>
        <v>9</v>
      </c>
      <c r="E1462" s="11">
        <v>1303914.27</v>
      </c>
      <c r="F1462" s="10">
        <v>0</v>
      </c>
      <c r="G1462" s="12">
        <v>84.94</v>
      </c>
      <c r="H1462" s="11">
        <v>2.577</v>
      </c>
      <c r="I1462" s="12">
        <v>214.84816850000001</v>
      </c>
      <c r="J1462" s="17">
        <v>7.3459999999999998E-2</v>
      </c>
    </row>
    <row r="1463" spans="1:10" x14ac:dyDescent="0.3">
      <c r="A1463" s="14">
        <v>11</v>
      </c>
      <c r="B1463" s="13">
        <v>40431</v>
      </c>
      <c r="C1463" s="14">
        <f>YEAR(Walmart_Sales!$B1463)</f>
        <v>2010</v>
      </c>
      <c r="D1463" s="14">
        <f>MONTH(Walmart_Sales!$B1463)</f>
        <v>9</v>
      </c>
      <c r="E1463" s="15">
        <v>1231428.46</v>
      </c>
      <c r="F1463" s="14">
        <v>1</v>
      </c>
      <c r="G1463" s="16">
        <v>81.93</v>
      </c>
      <c r="H1463" s="15">
        <v>2.5649999999999999</v>
      </c>
      <c r="I1463" s="16">
        <v>214.8065431</v>
      </c>
      <c r="J1463" s="18">
        <v>7.3459999999999998E-2</v>
      </c>
    </row>
    <row r="1464" spans="1:10" x14ac:dyDescent="0.3">
      <c r="A1464" s="10">
        <v>11</v>
      </c>
      <c r="B1464" s="9">
        <v>40438</v>
      </c>
      <c r="C1464" s="10">
        <f>YEAR(Walmart_Sales!$B1464)</f>
        <v>2010</v>
      </c>
      <c r="D1464" s="10">
        <f>MONTH(Walmart_Sales!$B1464)</f>
        <v>9</v>
      </c>
      <c r="E1464" s="11">
        <v>1215676.31</v>
      </c>
      <c r="F1464" s="10">
        <v>0</v>
      </c>
      <c r="G1464" s="12">
        <v>83.04</v>
      </c>
      <c r="H1464" s="11">
        <v>2.5819999999999999</v>
      </c>
      <c r="I1464" s="12">
        <v>214.8322484</v>
      </c>
      <c r="J1464" s="17">
        <v>7.3459999999999998E-2</v>
      </c>
    </row>
    <row r="1465" spans="1:10" x14ac:dyDescent="0.3">
      <c r="A1465" s="14">
        <v>11</v>
      </c>
      <c r="B1465" s="13">
        <v>40445</v>
      </c>
      <c r="C1465" s="14">
        <f>YEAR(Walmart_Sales!$B1465)</f>
        <v>2010</v>
      </c>
      <c r="D1465" s="14">
        <f>MONTH(Walmart_Sales!$B1465)</f>
        <v>9</v>
      </c>
      <c r="E1465" s="15">
        <v>1170103.25</v>
      </c>
      <c r="F1465" s="14">
        <v>0</v>
      </c>
      <c r="G1465" s="16">
        <v>77.36</v>
      </c>
      <c r="H1465" s="15">
        <v>2.6240000000000001</v>
      </c>
      <c r="I1465" s="16">
        <v>214.90845160000001</v>
      </c>
      <c r="J1465" s="18">
        <v>7.3459999999999998E-2</v>
      </c>
    </row>
    <row r="1466" spans="1:10" x14ac:dyDescent="0.3">
      <c r="A1466" s="10">
        <v>11</v>
      </c>
      <c r="B1466" s="9">
        <v>40452</v>
      </c>
      <c r="C1466" s="10">
        <f>YEAR(Walmart_Sales!$B1466)</f>
        <v>2010</v>
      </c>
      <c r="D1466" s="10">
        <f>MONTH(Walmart_Sales!$B1466)</f>
        <v>10</v>
      </c>
      <c r="E1466" s="11">
        <v>1182490.46</v>
      </c>
      <c r="F1466" s="10">
        <v>0</v>
      </c>
      <c r="G1466" s="12">
        <v>75.11</v>
      </c>
      <c r="H1466" s="11">
        <v>2.6030000000000002</v>
      </c>
      <c r="I1466" s="12">
        <v>214.98465479999999</v>
      </c>
      <c r="J1466" s="17">
        <v>7.5639999999999999E-2</v>
      </c>
    </row>
    <row r="1467" spans="1:10" x14ac:dyDescent="0.3">
      <c r="A1467" s="14">
        <v>11</v>
      </c>
      <c r="B1467" s="13">
        <v>40459</v>
      </c>
      <c r="C1467" s="14">
        <f>YEAR(Walmart_Sales!$B1467)</f>
        <v>2010</v>
      </c>
      <c r="D1467" s="14">
        <f>MONTH(Walmart_Sales!$B1467)</f>
        <v>10</v>
      </c>
      <c r="E1467" s="15">
        <v>1293472.8</v>
      </c>
      <c r="F1467" s="14">
        <v>0</v>
      </c>
      <c r="G1467" s="16">
        <v>68.709999999999994</v>
      </c>
      <c r="H1467" s="15">
        <v>2.633</v>
      </c>
      <c r="I1467" s="16">
        <v>215.060858</v>
      </c>
      <c r="J1467" s="18">
        <v>7.5639999999999999E-2</v>
      </c>
    </row>
    <row r="1468" spans="1:10" x14ac:dyDescent="0.3">
      <c r="A1468" s="10">
        <v>11</v>
      </c>
      <c r="B1468" s="9">
        <v>40466</v>
      </c>
      <c r="C1468" s="10">
        <f>YEAR(Walmart_Sales!$B1468)</f>
        <v>2010</v>
      </c>
      <c r="D1468" s="10">
        <f>MONTH(Walmart_Sales!$B1468)</f>
        <v>10</v>
      </c>
      <c r="E1468" s="11">
        <v>1175003.67</v>
      </c>
      <c r="F1468" s="10">
        <v>0</v>
      </c>
      <c r="G1468" s="12">
        <v>71.459999999999994</v>
      </c>
      <c r="H1468" s="11">
        <v>2.72</v>
      </c>
      <c r="I1468" s="12">
        <v>215.12931140000001</v>
      </c>
      <c r="J1468" s="17">
        <v>7.5639999999999999E-2</v>
      </c>
    </row>
    <row r="1469" spans="1:10" x14ac:dyDescent="0.3">
      <c r="A1469" s="14">
        <v>11</v>
      </c>
      <c r="B1469" s="13">
        <v>40473</v>
      </c>
      <c r="C1469" s="14">
        <f>YEAR(Walmart_Sales!$B1469)</f>
        <v>2010</v>
      </c>
      <c r="D1469" s="14">
        <f>MONTH(Walmart_Sales!$B1469)</f>
        <v>10</v>
      </c>
      <c r="E1469" s="15">
        <v>1169831.3799999999</v>
      </c>
      <c r="F1469" s="14">
        <v>0</v>
      </c>
      <c r="G1469" s="16">
        <v>72.599999999999994</v>
      </c>
      <c r="H1469" s="15">
        <v>2.7250000000000001</v>
      </c>
      <c r="I1469" s="16">
        <v>215.17839000000001</v>
      </c>
      <c r="J1469" s="18">
        <v>7.5639999999999999E-2</v>
      </c>
    </row>
    <row r="1470" spans="1:10" x14ac:dyDescent="0.3">
      <c r="A1470" s="10">
        <v>11</v>
      </c>
      <c r="B1470" s="9">
        <v>40480</v>
      </c>
      <c r="C1470" s="10">
        <f>YEAR(Walmart_Sales!$B1470)</f>
        <v>2010</v>
      </c>
      <c r="D1470" s="10">
        <f>MONTH(Walmart_Sales!$B1470)</f>
        <v>10</v>
      </c>
      <c r="E1470" s="11">
        <v>1195036</v>
      </c>
      <c r="F1470" s="10">
        <v>0</v>
      </c>
      <c r="G1470" s="12">
        <v>74.209999999999994</v>
      </c>
      <c r="H1470" s="11">
        <v>2.7160000000000002</v>
      </c>
      <c r="I1470" s="12">
        <v>215.22746860000001</v>
      </c>
      <c r="J1470" s="17">
        <v>7.5639999999999999E-2</v>
      </c>
    </row>
    <row r="1471" spans="1:10" x14ac:dyDescent="0.3">
      <c r="A1471" s="14">
        <v>11</v>
      </c>
      <c r="B1471" s="13">
        <v>40487</v>
      </c>
      <c r="C1471" s="14">
        <f>YEAR(Walmart_Sales!$B1471)</f>
        <v>2010</v>
      </c>
      <c r="D1471" s="14">
        <f>MONTH(Walmart_Sales!$B1471)</f>
        <v>11</v>
      </c>
      <c r="E1471" s="15">
        <v>1332759.1299999999</v>
      </c>
      <c r="F1471" s="14">
        <v>0</v>
      </c>
      <c r="G1471" s="16">
        <v>64.41</v>
      </c>
      <c r="H1471" s="15">
        <v>2.6890000000000001</v>
      </c>
      <c r="I1471" s="16">
        <v>215.27654720000001</v>
      </c>
      <c r="J1471" s="18">
        <v>7.5639999999999999E-2</v>
      </c>
    </row>
    <row r="1472" spans="1:10" x14ac:dyDescent="0.3">
      <c r="A1472" s="10">
        <v>11</v>
      </c>
      <c r="B1472" s="9">
        <v>40494</v>
      </c>
      <c r="C1472" s="10">
        <f>YEAR(Walmart_Sales!$B1472)</f>
        <v>2010</v>
      </c>
      <c r="D1472" s="10">
        <f>MONTH(Walmart_Sales!$B1472)</f>
        <v>11</v>
      </c>
      <c r="E1472" s="11">
        <v>1281675.6000000001</v>
      </c>
      <c r="F1472" s="10">
        <v>0</v>
      </c>
      <c r="G1472" s="12">
        <v>63.74</v>
      </c>
      <c r="H1472" s="11">
        <v>2.7280000000000002</v>
      </c>
      <c r="I1472" s="12">
        <v>215.32562580000001</v>
      </c>
      <c r="J1472" s="17">
        <v>7.5639999999999999E-2</v>
      </c>
    </row>
    <row r="1473" spans="1:10" x14ac:dyDescent="0.3">
      <c r="A1473" s="14">
        <v>11</v>
      </c>
      <c r="B1473" s="13">
        <v>40501</v>
      </c>
      <c r="C1473" s="14">
        <f>YEAR(Walmart_Sales!$B1473)</f>
        <v>2010</v>
      </c>
      <c r="D1473" s="14">
        <f>MONTH(Walmart_Sales!$B1473)</f>
        <v>11</v>
      </c>
      <c r="E1473" s="15">
        <v>1292346.57</v>
      </c>
      <c r="F1473" s="14">
        <v>0</v>
      </c>
      <c r="G1473" s="16">
        <v>58.63</v>
      </c>
      <c r="H1473" s="15">
        <v>2.7709999999999999</v>
      </c>
      <c r="I1473" s="16">
        <v>215.2074519</v>
      </c>
      <c r="J1473" s="18">
        <v>7.5639999999999999E-2</v>
      </c>
    </row>
    <row r="1474" spans="1:10" x14ac:dyDescent="0.3">
      <c r="A1474" s="10">
        <v>11</v>
      </c>
      <c r="B1474" s="9">
        <v>40508</v>
      </c>
      <c r="C1474" s="10">
        <f>YEAR(Walmart_Sales!$B1474)</f>
        <v>2010</v>
      </c>
      <c r="D1474" s="10">
        <f>MONTH(Walmart_Sales!$B1474)</f>
        <v>11</v>
      </c>
      <c r="E1474" s="11">
        <v>1757242.51</v>
      </c>
      <c r="F1474" s="10">
        <v>1</v>
      </c>
      <c r="G1474" s="12">
        <v>69.900000000000006</v>
      </c>
      <c r="H1474" s="11">
        <v>2.7349999999999999</v>
      </c>
      <c r="I1474" s="12">
        <v>215.06140250000001</v>
      </c>
      <c r="J1474" s="17">
        <v>7.5639999999999999E-2</v>
      </c>
    </row>
    <row r="1475" spans="1:10" x14ac:dyDescent="0.3">
      <c r="A1475" s="14">
        <v>11</v>
      </c>
      <c r="B1475" s="13">
        <v>40515</v>
      </c>
      <c r="C1475" s="14">
        <f>YEAR(Walmart_Sales!$B1475)</f>
        <v>2010</v>
      </c>
      <c r="D1475" s="14">
        <f>MONTH(Walmart_Sales!$B1475)</f>
        <v>12</v>
      </c>
      <c r="E1475" s="15">
        <v>1380522.64</v>
      </c>
      <c r="F1475" s="14">
        <v>0</v>
      </c>
      <c r="G1475" s="16">
        <v>55.9</v>
      </c>
      <c r="H1475" s="15">
        <v>2.7080000000000002</v>
      </c>
      <c r="I1475" s="16">
        <v>214.9153531</v>
      </c>
      <c r="J1475" s="18">
        <v>7.5639999999999999E-2</v>
      </c>
    </row>
    <row r="1476" spans="1:10" x14ac:dyDescent="0.3">
      <c r="A1476" s="10">
        <v>11</v>
      </c>
      <c r="B1476" s="9">
        <v>40522</v>
      </c>
      <c r="C1476" s="10">
        <f>YEAR(Walmart_Sales!$B1476)</f>
        <v>2010</v>
      </c>
      <c r="D1476" s="10">
        <f>MONTH(Walmart_Sales!$B1476)</f>
        <v>12</v>
      </c>
      <c r="E1476" s="11">
        <v>1564516.43</v>
      </c>
      <c r="F1476" s="10">
        <v>0</v>
      </c>
      <c r="G1476" s="12">
        <v>53.33</v>
      </c>
      <c r="H1476" s="11">
        <v>2.843</v>
      </c>
      <c r="I1476" s="12">
        <v>214.76930369999999</v>
      </c>
      <c r="J1476" s="17">
        <v>7.5639999999999999E-2</v>
      </c>
    </row>
    <row r="1477" spans="1:10" x14ac:dyDescent="0.3">
      <c r="A1477" s="14">
        <v>11</v>
      </c>
      <c r="B1477" s="13">
        <v>40529</v>
      </c>
      <c r="C1477" s="14">
        <f>YEAR(Walmart_Sales!$B1477)</f>
        <v>2010</v>
      </c>
      <c r="D1477" s="14">
        <f>MONTH(Walmart_Sales!$B1477)</f>
        <v>12</v>
      </c>
      <c r="E1477" s="15">
        <v>1843971.15</v>
      </c>
      <c r="F1477" s="14">
        <v>0</v>
      </c>
      <c r="G1477" s="16">
        <v>54.63</v>
      </c>
      <c r="H1477" s="15">
        <v>2.8690000000000002</v>
      </c>
      <c r="I1477" s="16">
        <v>214.70491899999999</v>
      </c>
      <c r="J1477" s="18">
        <v>7.5639999999999999E-2</v>
      </c>
    </row>
    <row r="1478" spans="1:10" x14ac:dyDescent="0.3">
      <c r="A1478" s="10">
        <v>11</v>
      </c>
      <c r="B1478" s="9">
        <v>40536</v>
      </c>
      <c r="C1478" s="10">
        <f>YEAR(Walmart_Sales!$B1478)</f>
        <v>2010</v>
      </c>
      <c r="D1478" s="10">
        <f>MONTH(Walmart_Sales!$B1478)</f>
        <v>12</v>
      </c>
      <c r="E1478" s="11">
        <v>2306265.36</v>
      </c>
      <c r="F1478" s="10">
        <v>0</v>
      </c>
      <c r="G1478" s="12">
        <v>59.33</v>
      </c>
      <c r="H1478" s="11">
        <v>2.8860000000000001</v>
      </c>
      <c r="I1478" s="12">
        <v>214.70178279999999</v>
      </c>
      <c r="J1478" s="17">
        <v>7.5639999999999999E-2</v>
      </c>
    </row>
    <row r="1479" spans="1:10" x14ac:dyDescent="0.3">
      <c r="A1479" s="14">
        <v>11</v>
      </c>
      <c r="B1479" s="13">
        <v>40543</v>
      </c>
      <c r="C1479" s="14">
        <f>YEAR(Walmart_Sales!$B1479)</f>
        <v>2010</v>
      </c>
      <c r="D1479" s="14">
        <f>MONTH(Walmart_Sales!$B1479)</f>
        <v>12</v>
      </c>
      <c r="E1479" s="15">
        <v>1172003.1000000001</v>
      </c>
      <c r="F1479" s="14">
        <v>1</v>
      </c>
      <c r="G1479" s="16">
        <v>55.03</v>
      </c>
      <c r="H1479" s="15">
        <v>2.9430000000000001</v>
      </c>
      <c r="I1479" s="16">
        <v>214.69864659999999</v>
      </c>
      <c r="J1479" s="18">
        <v>7.5639999999999999E-2</v>
      </c>
    </row>
    <row r="1480" spans="1:10" x14ac:dyDescent="0.3">
      <c r="A1480" s="10">
        <v>11</v>
      </c>
      <c r="B1480" s="9">
        <v>40550</v>
      </c>
      <c r="C1480" s="10">
        <f>YEAR(Walmart_Sales!$B1480)</f>
        <v>2011</v>
      </c>
      <c r="D1480" s="10">
        <f>MONTH(Walmart_Sales!$B1480)</f>
        <v>1</v>
      </c>
      <c r="E1480" s="11">
        <v>1178905.44</v>
      </c>
      <c r="F1480" s="10">
        <v>0</v>
      </c>
      <c r="G1480" s="12">
        <v>54.43</v>
      </c>
      <c r="H1480" s="11">
        <v>2.976</v>
      </c>
      <c r="I1480" s="12">
        <v>214.69551039999999</v>
      </c>
      <c r="J1480" s="17">
        <v>7.5510000000000008E-2</v>
      </c>
    </row>
    <row r="1481" spans="1:10" x14ac:dyDescent="0.3">
      <c r="A1481" s="14">
        <v>11</v>
      </c>
      <c r="B1481" s="13">
        <v>40557</v>
      </c>
      <c r="C1481" s="14">
        <f>YEAR(Walmart_Sales!$B1481)</f>
        <v>2011</v>
      </c>
      <c r="D1481" s="14">
        <f>MONTH(Walmart_Sales!$B1481)</f>
        <v>1</v>
      </c>
      <c r="E1481" s="15">
        <v>1194449.78</v>
      </c>
      <c r="F1481" s="14">
        <v>0</v>
      </c>
      <c r="G1481" s="16">
        <v>45.34</v>
      </c>
      <c r="H1481" s="15">
        <v>2.9830000000000001</v>
      </c>
      <c r="I1481" s="16">
        <v>214.74707290000001</v>
      </c>
      <c r="J1481" s="18">
        <v>7.5510000000000008E-2</v>
      </c>
    </row>
    <row r="1482" spans="1:10" x14ac:dyDescent="0.3">
      <c r="A1482" s="10">
        <v>11</v>
      </c>
      <c r="B1482" s="9">
        <v>40564</v>
      </c>
      <c r="C1482" s="10">
        <f>YEAR(Walmart_Sales!$B1482)</f>
        <v>2011</v>
      </c>
      <c r="D1482" s="10">
        <f>MONTH(Walmart_Sales!$B1482)</f>
        <v>1</v>
      </c>
      <c r="E1482" s="11">
        <v>1187776.19</v>
      </c>
      <c r="F1482" s="10">
        <v>0</v>
      </c>
      <c r="G1482" s="12">
        <v>51.51</v>
      </c>
      <c r="H1482" s="11">
        <v>3.016</v>
      </c>
      <c r="I1482" s="12">
        <v>215.12682749999999</v>
      </c>
      <c r="J1482" s="17">
        <v>7.5510000000000008E-2</v>
      </c>
    </row>
    <row r="1483" spans="1:10" x14ac:dyDescent="0.3">
      <c r="A1483" s="14">
        <v>11</v>
      </c>
      <c r="B1483" s="13">
        <v>40571</v>
      </c>
      <c r="C1483" s="14">
        <f>YEAR(Walmart_Sales!$B1483)</f>
        <v>2011</v>
      </c>
      <c r="D1483" s="14">
        <f>MONTH(Walmart_Sales!$B1483)</f>
        <v>1</v>
      </c>
      <c r="E1483" s="15">
        <v>1100418.69</v>
      </c>
      <c r="F1483" s="14">
        <v>0</v>
      </c>
      <c r="G1483" s="16">
        <v>51.04</v>
      </c>
      <c r="H1483" s="15">
        <v>3.01</v>
      </c>
      <c r="I1483" s="16">
        <v>215.5065821</v>
      </c>
      <c r="J1483" s="18">
        <v>7.5510000000000008E-2</v>
      </c>
    </row>
    <row r="1484" spans="1:10" x14ac:dyDescent="0.3">
      <c r="A1484" s="10">
        <v>11</v>
      </c>
      <c r="B1484" s="9">
        <v>40578</v>
      </c>
      <c r="C1484" s="10">
        <f>YEAR(Walmart_Sales!$B1484)</f>
        <v>2011</v>
      </c>
      <c r="D1484" s="10">
        <f>MONTH(Walmart_Sales!$B1484)</f>
        <v>2</v>
      </c>
      <c r="E1484" s="11">
        <v>1422546.05</v>
      </c>
      <c r="F1484" s="10">
        <v>0</v>
      </c>
      <c r="G1484" s="12">
        <v>47.17</v>
      </c>
      <c r="H1484" s="11">
        <v>2.9889999999999999</v>
      </c>
      <c r="I1484" s="12">
        <v>215.88633669999999</v>
      </c>
      <c r="J1484" s="17">
        <v>7.5510000000000008E-2</v>
      </c>
    </row>
    <row r="1485" spans="1:10" x14ac:dyDescent="0.3">
      <c r="A1485" s="14">
        <v>11</v>
      </c>
      <c r="B1485" s="13">
        <v>40585</v>
      </c>
      <c r="C1485" s="14">
        <f>YEAR(Walmart_Sales!$B1485)</f>
        <v>2011</v>
      </c>
      <c r="D1485" s="14">
        <f>MONTH(Walmart_Sales!$B1485)</f>
        <v>2</v>
      </c>
      <c r="E1485" s="15">
        <v>1419236.9</v>
      </c>
      <c r="F1485" s="14">
        <v>1</v>
      </c>
      <c r="G1485" s="16">
        <v>44.61</v>
      </c>
      <c r="H1485" s="15">
        <v>3.0219999999999998</v>
      </c>
      <c r="I1485" s="16">
        <v>216.2660913</v>
      </c>
      <c r="J1485" s="18">
        <v>7.5510000000000008E-2</v>
      </c>
    </row>
    <row r="1486" spans="1:10" x14ac:dyDescent="0.3">
      <c r="A1486" s="10">
        <v>11</v>
      </c>
      <c r="B1486" s="9">
        <v>40592</v>
      </c>
      <c r="C1486" s="10">
        <f>YEAR(Walmart_Sales!$B1486)</f>
        <v>2011</v>
      </c>
      <c r="D1486" s="10">
        <f>MONTH(Walmart_Sales!$B1486)</f>
        <v>2</v>
      </c>
      <c r="E1486" s="11">
        <v>1554747.15</v>
      </c>
      <c r="F1486" s="10">
        <v>0</v>
      </c>
      <c r="G1486" s="12">
        <v>61.5</v>
      </c>
      <c r="H1486" s="11">
        <v>3.0449999999999999</v>
      </c>
      <c r="I1486" s="12">
        <v>216.58435710000001</v>
      </c>
      <c r="J1486" s="17">
        <v>7.5510000000000008E-2</v>
      </c>
    </row>
    <row r="1487" spans="1:10" x14ac:dyDescent="0.3">
      <c r="A1487" s="14">
        <v>11</v>
      </c>
      <c r="B1487" s="13">
        <v>40599</v>
      </c>
      <c r="C1487" s="14">
        <f>YEAR(Walmart_Sales!$B1487)</f>
        <v>2011</v>
      </c>
      <c r="D1487" s="14">
        <f>MONTH(Walmart_Sales!$B1487)</f>
        <v>2</v>
      </c>
      <c r="E1487" s="15">
        <v>1323999.3600000001</v>
      </c>
      <c r="F1487" s="14">
        <v>0</v>
      </c>
      <c r="G1487" s="16">
        <v>68.739999999999995</v>
      </c>
      <c r="H1487" s="15">
        <v>3.0649999999999999</v>
      </c>
      <c r="I1487" s="16">
        <v>216.8780275</v>
      </c>
      <c r="J1487" s="18">
        <v>7.5510000000000008E-2</v>
      </c>
    </row>
    <row r="1488" spans="1:10" x14ac:dyDescent="0.3">
      <c r="A1488" s="10">
        <v>11</v>
      </c>
      <c r="B1488" s="9">
        <v>40606</v>
      </c>
      <c r="C1488" s="10">
        <f>YEAR(Walmart_Sales!$B1488)</f>
        <v>2011</v>
      </c>
      <c r="D1488" s="10">
        <f>MONTH(Walmart_Sales!$B1488)</f>
        <v>3</v>
      </c>
      <c r="E1488" s="11">
        <v>1399456.99</v>
      </c>
      <c r="F1488" s="10">
        <v>0</v>
      </c>
      <c r="G1488" s="12">
        <v>66.5</v>
      </c>
      <c r="H1488" s="11">
        <v>3.2879999999999998</v>
      </c>
      <c r="I1488" s="12">
        <v>217.1716979</v>
      </c>
      <c r="J1488" s="17">
        <v>7.5510000000000008E-2</v>
      </c>
    </row>
    <row r="1489" spans="1:10" x14ac:dyDescent="0.3">
      <c r="A1489" s="14">
        <v>11</v>
      </c>
      <c r="B1489" s="13">
        <v>40613</v>
      </c>
      <c r="C1489" s="14">
        <f>YEAR(Walmart_Sales!$B1489)</f>
        <v>2011</v>
      </c>
      <c r="D1489" s="14">
        <f>MONTH(Walmart_Sales!$B1489)</f>
        <v>3</v>
      </c>
      <c r="E1489" s="15">
        <v>1314557.31</v>
      </c>
      <c r="F1489" s="14">
        <v>0</v>
      </c>
      <c r="G1489" s="16">
        <v>63.29</v>
      </c>
      <c r="H1489" s="15">
        <v>3.4590000000000001</v>
      </c>
      <c r="I1489" s="16">
        <v>217.46536829999999</v>
      </c>
      <c r="J1489" s="18">
        <v>7.5510000000000008E-2</v>
      </c>
    </row>
    <row r="1490" spans="1:10" x14ac:dyDescent="0.3">
      <c r="A1490" s="10">
        <v>11</v>
      </c>
      <c r="B1490" s="9">
        <v>40620</v>
      </c>
      <c r="C1490" s="10">
        <f>YEAR(Walmart_Sales!$B1490)</f>
        <v>2011</v>
      </c>
      <c r="D1490" s="10">
        <f>MONTH(Walmart_Sales!$B1490)</f>
        <v>3</v>
      </c>
      <c r="E1490" s="11">
        <v>1391813.69</v>
      </c>
      <c r="F1490" s="10">
        <v>0</v>
      </c>
      <c r="G1490" s="12">
        <v>70.17</v>
      </c>
      <c r="H1490" s="11">
        <v>3.488</v>
      </c>
      <c r="I1490" s="12">
        <v>217.7235226</v>
      </c>
      <c r="J1490" s="17">
        <v>7.5510000000000008E-2</v>
      </c>
    </row>
    <row r="1491" spans="1:10" x14ac:dyDescent="0.3">
      <c r="A1491" s="14">
        <v>11</v>
      </c>
      <c r="B1491" s="13">
        <v>40627</v>
      </c>
      <c r="C1491" s="14">
        <f>YEAR(Walmart_Sales!$B1491)</f>
        <v>2011</v>
      </c>
      <c r="D1491" s="14">
        <f>MONTH(Walmart_Sales!$B1491)</f>
        <v>3</v>
      </c>
      <c r="E1491" s="15">
        <v>1229777.24</v>
      </c>
      <c r="F1491" s="14">
        <v>0</v>
      </c>
      <c r="G1491" s="16">
        <v>73.739999999999995</v>
      </c>
      <c r="H1491" s="15">
        <v>3.4729999999999999</v>
      </c>
      <c r="I1491" s="16">
        <v>217.96747049999999</v>
      </c>
      <c r="J1491" s="18">
        <v>7.5510000000000008E-2</v>
      </c>
    </row>
    <row r="1492" spans="1:10" x14ac:dyDescent="0.3">
      <c r="A1492" s="10">
        <v>11</v>
      </c>
      <c r="B1492" s="9">
        <v>40634</v>
      </c>
      <c r="C1492" s="10">
        <f>YEAR(Walmart_Sales!$B1492)</f>
        <v>2011</v>
      </c>
      <c r="D1492" s="10">
        <f>MONTH(Walmart_Sales!$B1492)</f>
        <v>4</v>
      </c>
      <c r="E1492" s="11">
        <v>1258674.1200000001</v>
      </c>
      <c r="F1492" s="10">
        <v>0</v>
      </c>
      <c r="G1492" s="12">
        <v>69.099999999999994</v>
      </c>
      <c r="H1492" s="11">
        <v>3.524</v>
      </c>
      <c r="I1492" s="12">
        <v>218.21141840000001</v>
      </c>
      <c r="J1492" s="17">
        <v>7.5740000000000002E-2</v>
      </c>
    </row>
    <row r="1493" spans="1:10" x14ac:dyDescent="0.3">
      <c r="A1493" s="14">
        <v>11</v>
      </c>
      <c r="B1493" s="13">
        <v>40641</v>
      </c>
      <c r="C1493" s="14">
        <f>YEAR(Walmart_Sales!$B1493)</f>
        <v>2011</v>
      </c>
      <c r="D1493" s="14">
        <f>MONTH(Walmart_Sales!$B1493)</f>
        <v>4</v>
      </c>
      <c r="E1493" s="15">
        <v>1327401.06</v>
      </c>
      <c r="F1493" s="14">
        <v>0</v>
      </c>
      <c r="G1493" s="16">
        <v>73.569999999999993</v>
      </c>
      <c r="H1493" s="15">
        <v>3.6219999999999999</v>
      </c>
      <c r="I1493" s="16">
        <v>218.45536630000001</v>
      </c>
      <c r="J1493" s="18">
        <v>7.5740000000000002E-2</v>
      </c>
    </row>
    <row r="1494" spans="1:10" x14ac:dyDescent="0.3">
      <c r="A1494" s="10">
        <v>11</v>
      </c>
      <c r="B1494" s="9">
        <v>40648</v>
      </c>
      <c r="C1494" s="10">
        <f>YEAR(Walmart_Sales!$B1494)</f>
        <v>2011</v>
      </c>
      <c r="D1494" s="10">
        <f>MONTH(Walmart_Sales!$B1494)</f>
        <v>4</v>
      </c>
      <c r="E1494" s="11">
        <v>1312905.8</v>
      </c>
      <c r="F1494" s="10">
        <v>0</v>
      </c>
      <c r="G1494" s="12">
        <v>76.64</v>
      </c>
      <c r="H1494" s="11">
        <v>3.7429999999999999</v>
      </c>
      <c r="I1494" s="12">
        <v>218.67886419999999</v>
      </c>
      <c r="J1494" s="17">
        <v>7.5740000000000002E-2</v>
      </c>
    </row>
    <row r="1495" spans="1:10" x14ac:dyDescent="0.3">
      <c r="A1495" s="14">
        <v>11</v>
      </c>
      <c r="B1495" s="13">
        <v>40655</v>
      </c>
      <c r="C1495" s="14">
        <f>YEAR(Walmart_Sales!$B1495)</f>
        <v>2011</v>
      </c>
      <c r="D1495" s="14">
        <f>MONTH(Walmart_Sales!$B1495)</f>
        <v>4</v>
      </c>
      <c r="E1495" s="15">
        <v>1388118.53</v>
      </c>
      <c r="F1495" s="14">
        <v>0</v>
      </c>
      <c r="G1495" s="16">
        <v>78.31</v>
      </c>
      <c r="H1495" s="15">
        <v>3.8069999999999999</v>
      </c>
      <c r="I1495" s="16">
        <v>218.851237</v>
      </c>
      <c r="J1495" s="18">
        <v>7.5740000000000002E-2</v>
      </c>
    </row>
    <row r="1496" spans="1:10" x14ac:dyDescent="0.3">
      <c r="A1496" s="10">
        <v>11</v>
      </c>
      <c r="B1496" s="9">
        <v>40662</v>
      </c>
      <c r="C1496" s="10">
        <f>YEAR(Walmart_Sales!$B1496)</f>
        <v>2011</v>
      </c>
      <c r="D1496" s="10">
        <f>MONTH(Walmart_Sales!$B1496)</f>
        <v>4</v>
      </c>
      <c r="E1496" s="11">
        <v>1357589.89</v>
      </c>
      <c r="F1496" s="10">
        <v>0</v>
      </c>
      <c r="G1496" s="12">
        <v>79.97</v>
      </c>
      <c r="H1496" s="11">
        <v>3.81</v>
      </c>
      <c r="I1496" s="12">
        <v>219.0236099</v>
      </c>
      <c r="J1496" s="17">
        <v>7.5740000000000002E-2</v>
      </c>
    </row>
    <row r="1497" spans="1:10" x14ac:dyDescent="0.3">
      <c r="A1497" s="14">
        <v>11</v>
      </c>
      <c r="B1497" s="13">
        <v>40669</v>
      </c>
      <c r="C1497" s="14">
        <f>YEAR(Walmart_Sales!$B1497)</f>
        <v>2011</v>
      </c>
      <c r="D1497" s="14">
        <f>MONTH(Walmart_Sales!$B1497)</f>
        <v>5</v>
      </c>
      <c r="E1497" s="15">
        <v>1331453.4099999999</v>
      </c>
      <c r="F1497" s="14">
        <v>0</v>
      </c>
      <c r="G1497" s="16">
        <v>71.39</v>
      </c>
      <c r="H1497" s="15">
        <v>3.9060000000000001</v>
      </c>
      <c r="I1497" s="16">
        <v>219.1959827</v>
      </c>
      <c r="J1497" s="18">
        <v>7.5740000000000002E-2</v>
      </c>
    </row>
    <row r="1498" spans="1:10" x14ac:dyDescent="0.3">
      <c r="A1498" s="10">
        <v>11</v>
      </c>
      <c r="B1498" s="9">
        <v>40676</v>
      </c>
      <c r="C1498" s="10">
        <f>YEAR(Walmart_Sales!$B1498)</f>
        <v>2011</v>
      </c>
      <c r="D1498" s="10">
        <f>MONTH(Walmart_Sales!$B1498)</f>
        <v>5</v>
      </c>
      <c r="E1498" s="11">
        <v>1277959.42</v>
      </c>
      <c r="F1498" s="10">
        <v>0</v>
      </c>
      <c r="G1498" s="12">
        <v>80.930000000000007</v>
      </c>
      <c r="H1498" s="11">
        <v>3.899</v>
      </c>
      <c r="I1498" s="12">
        <v>219.3683556</v>
      </c>
      <c r="J1498" s="17">
        <v>7.5740000000000002E-2</v>
      </c>
    </row>
    <row r="1499" spans="1:10" x14ac:dyDescent="0.3">
      <c r="A1499" s="14">
        <v>11</v>
      </c>
      <c r="B1499" s="13">
        <v>40683</v>
      </c>
      <c r="C1499" s="14">
        <f>YEAR(Walmart_Sales!$B1499)</f>
        <v>2011</v>
      </c>
      <c r="D1499" s="14">
        <f>MONTH(Walmart_Sales!$B1499)</f>
        <v>5</v>
      </c>
      <c r="E1499" s="15">
        <v>1239466.97</v>
      </c>
      <c r="F1499" s="14">
        <v>0</v>
      </c>
      <c r="G1499" s="16">
        <v>76.97</v>
      </c>
      <c r="H1499" s="15">
        <v>3.907</v>
      </c>
      <c r="I1499" s="16">
        <v>219.127216</v>
      </c>
      <c r="J1499" s="18">
        <v>7.5740000000000002E-2</v>
      </c>
    </row>
    <row r="1500" spans="1:10" x14ac:dyDescent="0.3">
      <c r="A1500" s="10">
        <v>11</v>
      </c>
      <c r="B1500" s="9">
        <v>40690</v>
      </c>
      <c r="C1500" s="10">
        <f>YEAR(Walmart_Sales!$B1500)</f>
        <v>2011</v>
      </c>
      <c r="D1500" s="10">
        <f>MONTH(Walmart_Sales!$B1500)</f>
        <v>5</v>
      </c>
      <c r="E1500" s="11">
        <v>1216876.52</v>
      </c>
      <c r="F1500" s="10">
        <v>0</v>
      </c>
      <c r="G1500" s="12">
        <v>85.61</v>
      </c>
      <c r="H1500" s="11">
        <v>3.786</v>
      </c>
      <c r="I1500" s="12">
        <v>218.8860765</v>
      </c>
      <c r="J1500" s="17">
        <v>7.5740000000000002E-2</v>
      </c>
    </row>
    <row r="1501" spans="1:10" x14ac:dyDescent="0.3">
      <c r="A1501" s="14">
        <v>11</v>
      </c>
      <c r="B1501" s="13">
        <v>40697</v>
      </c>
      <c r="C1501" s="14">
        <f>YEAR(Walmart_Sales!$B1501)</f>
        <v>2011</v>
      </c>
      <c r="D1501" s="14">
        <f>MONTH(Walmart_Sales!$B1501)</f>
        <v>6</v>
      </c>
      <c r="E1501" s="15">
        <v>1343637</v>
      </c>
      <c r="F1501" s="14">
        <v>0</v>
      </c>
      <c r="G1501" s="16">
        <v>86.14</v>
      </c>
      <c r="H1501" s="15">
        <v>3.6989999999999998</v>
      </c>
      <c r="I1501" s="16">
        <v>218.6449369</v>
      </c>
      <c r="J1501" s="18">
        <v>7.5740000000000002E-2</v>
      </c>
    </row>
    <row r="1502" spans="1:10" x14ac:dyDescent="0.3">
      <c r="A1502" s="10">
        <v>11</v>
      </c>
      <c r="B1502" s="9">
        <v>40704</v>
      </c>
      <c r="C1502" s="10">
        <f>YEAR(Walmart_Sales!$B1502)</f>
        <v>2011</v>
      </c>
      <c r="D1502" s="10">
        <f>MONTH(Walmart_Sales!$B1502)</f>
        <v>6</v>
      </c>
      <c r="E1502" s="11">
        <v>1314626.75</v>
      </c>
      <c r="F1502" s="10">
        <v>0</v>
      </c>
      <c r="G1502" s="12">
        <v>85.79</v>
      </c>
      <c r="H1502" s="11">
        <v>3.6480000000000001</v>
      </c>
      <c r="I1502" s="12">
        <v>218.4037974</v>
      </c>
      <c r="J1502" s="17">
        <v>7.5740000000000002E-2</v>
      </c>
    </row>
    <row r="1503" spans="1:10" x14ac:dyDescent="0.3">
      <c r="A1503" s="14">
        <v>11</v>
      </c>
      <c r="B1503" s="13">
        <v>40711</v>
      </c>
      <c r="C1503" s="14">
        <f>YEAR(Walmart_Sales!$B1503)</f>
        <v>2011</v>
      </c>
      <c r="D1503" s="14">
        <f>MONTH(Walmart_Sales!$B1503)</f>
        <v>6</v>
      </c>
      <c r="E1503" s="15">
        <v>1337506.74</v>
      </c>
      <c r="F1503" s="14">
        <v>0</v>
      </c>
      <c r="G1503" s="16">
        <v>87.9</v>
      </c>
      <c r="H1503" s="15">
        <v>3.637</v>
      </c>
      <c r="I1503" s="16">
        <v>218.35517479999999</v>
      </c>
      <c r="J1503" s="18">
        <v>7.5740000000000002E-2</v>
      </c>
    </row>
    <row r="1504" spans="1:10" x14ac:dyDescent="0.3">
      <c r="A1504" s="10">
        <v>11</v>
      </c>
      <c r="B1504" s="9">
        <v>40718</v>
      </c>
      <c r="C1504" s="10">
        <f>YEAR(Walmart_Sales!$B1504)</f>
        <v>2011</v>
      </c>
      <c r="D1504" s="10">
        <f>MONTH(Walmart_Sales!$B1504)</f>
        <v>6</v>
      </c>
      <c r="E1504" s="11">
        <v>1254587.8400000001</v>
      </c>
      <c r="F1504" s="10">
        <v>0</v>
      </c>
      <c r="G1504" s="12">
        <v>86.13</v>
      </c>
      <c r="H1504" s="11">
        <v>3.5939999999999999</v>
      </c>
      <c r="I1504" s="12">
        <v>218.45094</v>
      </c>
      <c r="J1504" s="17">
        <v>7.5740000000000002E-2</v>
      </c>
    </row>
    <row r="1505" spans="1:10" x14ac:dyDescent="0.3">
      <c r="A1505" s="14">
        <v>11</v>
      </c>
      <c r="B1505" s="13">
        <v>40725</v>
      </c>
      <c r="C1505" s="14">
        <f>YEAR(Walmart_Sales!$B1505)</f>
        <v>2011</v>
      </c>
      <c r="D1505" s="14">
        <f>MONTH(Walmart_Sales!$B1505)</f>
        <v>7</v>
      </c>
      <c r="E1505" s="15">
        <v>1297472.06</v>
      </c>
      <c r="F1505" s="14">
        <v>0</v>
      </c>
      <c r="G1505" s="16">
        <v>86.43</v>
      </c>
      <c r="H1505" s="15">
        <v>3.524</v>
      </c>
      <c r="I1505" s="16">
        <v>218.54670519999999</v>
      </c>
      <c r="J1505" s="18">
        <v>7.5670000000000001E-2</v>
      </c>
    </row>
    <row r="1506" spans="1:10" x14ac:dyDescent="0.3">
      <c r="A1506" s="10">
        <v>11</v>
      </c>
      <c r="B1506" s="9">
        <v>40732</v>
      </c>
      <c r="C1506" s="10">
        <f>YEAR(Walmart_Sales!$B1506)</f>
        <v>2011</v>
      </c>
      <c r="D1506" s="10">
        <f>MONTH(Walmart_Sales!$B1506)</f>
        <v>7</v>
      </c>
      <c r="E1506" s="11">
        <v>1334627.96</v>
      </c>
      <c r="F1506" s="10">
        <v>0</v>
      </c>
      <c r="G1506" s="12">
        <v>87.17</v>
      </c>
      <c r="H1506" s="11">
        <v>3.48</v>
      </c>
      <c r="I1506" s="12">
        <v>218.64247040000001</v>
      </c>
      <c r="J1506" s="17">
        <v>7.5670000000000001E-2</v>
      </c>
    </row>
    <row r="1507" spans="1:10" x14ac:dyDescent="0.3">
      <c r="A1507" s="14">
        <v>11</v>
      </c>
      <c r="B1507" s="13">
        <v>40739</v>
      </c>
      <c r="C1507" s="14">
        <f>YEAR(Walmart_Sales!$B1507)</f>
        <v>2011</v>
      </c>
      <c r="D1507" s="14">
        <f>MONTH(Walmart_Sales!$B1507)</f>
        <v>7</v>
      </c>
      <c r="E1507" s="15">
        <v>1266546.73</v>
      </c>
      <c r="F1507" s="14">
        <v>0</v>
      </c>
      <c r="G1507" s="16">
        <v>88.3</v>
      </c>
      <c r="H1507" s="15">
        <v>3.5750000000000002</v>
      </c>
      <c r="I1507" s="16">
        <v>218.72752159999999</v>
      </c>
      <c r="J1507" s="18">
        <v>7.5670000000000001E-2</v>
      </c>
    </row>
    <row r="1508" spans="1:10" x14ac:dyDescent="0.3">
      <c r="A1508" s="10">
        <v>11</v>
      </c>
      <c r="B1508" s="9">
        <v>40746</v>
      </c>
      <c r="C1508" s="10">
        <f>YEAR(Walmart_Sales!$B1508)</f>
        <v>2011</v>
      </c>
      <c r="D1508" s="10">
        <f>MONTH(Walmart_Sales!$B1508)</f>
        <v>7</v>
      </c>
      <c r="E1508" s="11">
        <v>1290576.44</v>
      </c>
      <c r="F1508" s="10">
        <v>0</v>
      </c>
      <c r="G1508" s="12">
        <v>87.8</v>
      </c>
      <c r="H1508" s="11">
        <v>3.6509999999999998</v>
      </c>
      <c r="I1508" s="12">
        <v>218.78578809999999</v>
      </c>
      <c r="J1508" s="17">
        <v>7.5670000000000001E-2</v>
      </c>
    </row>
    <row r="1509" spans="1:10" x14ac:dyDescent="0.3">
      <c r="A1509" s="14">
        <v>11</v>
      </c>
      <c r="B1509" s="13">
        <v>40753</v>
      </c>
      <c r="C1509" s="14">
        <f>YEAR(Walmart_Sales!$B1509)</f>
        <v>2011</v>
      </c>
      <c r="D1509" s="14">
        <f>MONTH(Walmart_Sales!$B1509)</f>
        <v>7</v>
      </c>
      <c r="E1509" s="15">
        <v>1212938.67</v>
      </c>
      <c r="F1509" s="14">
        <v>0</v>
      </c>
      <c r="G1509" s="16">
        <v>89.46</v>
      </c>
      <c r="H1509" s="15">
        <v>3.6819999999999999</v>
      </c>
      <c r="I1509" s="16">
        <v>218.8440545</v>
      </c>
      <c r="J1509" s="18">
        <v>7.5670000000000001E-2</v>
      </c>
    </row>
    <row r="1510" spans="1:10" x14ac:dyDescent="0.3">
      <c r="A1510" s="10">
        <v>11</v>
      </c>
      <c r="B1510" s="9">
        <v>40760</v>
      </c>
      <c r="C1510" s="10">
        <f>YEAR(Walmart_Sales!$B1510)</f>
        <v>2011</v>
      </c>
      <c r="D1510" s="10">
        <f>MONTH(Walmart_Sales!$B1510)</f>
        <v>8</v>
      </c>
      <c r="E1510" s="11">
        <v>1403198.94</v>
      </c>
      <c r="F1510" s="10">
        <v>0</v>
      </c>
      <c r="G1510" s="12">
        <v>90.04</v>
      </c>
      <c r="H1510" s="11">
        <v>3.6840000000000002</v>
      </c>
      <c r="I1510" s="12">
        <v>218.90232090000001</v>
      </c>
      <c r="J1510" s="17">
        <v>7.5670000000000001E-2</v>
      </c>
    </row>
    <row r="1511" spans="1:10" x14ac:dyDescent="0.3">
      <c r="A1511" s="14">
        <v>11</v>
      </c>
      <c r="B1511" s="13">
        <v>40767</v>
      </c>
      <c r="C1511" s="14">
        <f>YEAR(Walmart_Sales!$B1511)</f>
        <v>2011</v>
      </c>
      <c r="D1511" s="14">
        <f>MONTH(Walmart_Sales!$B1511)</f>
        <v>8</v>
      </c>
      <c r="E1511" s="15">
        <v>1354188.43</v>
      </c>
      <c r="F1511" s="14">
        <v>0</v>
      </c>
      <c r="G1511" s="16">
        <v>90.3</v>
      </c>
      <c r="H1511" s="15">
        <v>3.6379999999999999</v>
      </c>
      <c r="I1511" s="16">
        <v>218.96058729999999</v>
      </c>
      <c r="J1511" s="18">
        <v>7.5670000000000001E-2</v>
      </c>
    </row>
    <row r="1512" spans="1:10" x14ac:dyDescent="0.3">
      <c r="A1512" s="10">
        <v>11</v>
      </c>
      <c r="B1512" s="9">
        <v>40774</v>
      </c>
      <c r="C1512" s="10">
        <f>YEAR(Walmart_Sales!$B1512)</f>
        <v>2011</v>
      </c>
      <c r="D1512" s="10">
        <f>MONTH(Walmart_Sales!$B1512)</f>
        <v>8</v>
      </c>
      <c r="E1512" s="11">
        <v>1484169.74</v>
      </c>
      <c r="F1512" s="10">
        <v>0</v>
      </c>
      <c r="G1512" s="12">
        <v>89.51</v>
      </c>
      <c r="H1512" s="11">
        <v>3.5539999999999998</v>
      </c>
      <c r="I1512" s="12">
        <v>219.02327099999999</v>
      </c>
      <c r="J1512" s="17">
        <v>7.5670000000000001E-2</v>
      </c>
    </row>
    <row r="1513" spans="1:10" x14ac:dyDescent="0.3">
      <c r="A1513" s="14">
        <v>11</v>
      </c>
      <c r="B1513" s="13">
        <v>40781</v>
      </c>
      <c r="C1513" s="14">
        <f>YEAR(Walmart_Sales!$B1513)</f>
        <v>2011</v>
      </c>
      <c r="D1513" s="14">
        <f>MONTH(Walmart_Sales!$B1513)</f>
        <v>8</v>
      </c>
      <c r="E1513" s="15">
        <v>1304706.75</v>
      </c>
      <c r="F1513" s="14">
        <v>0</v>
      </c>
      <c r="G1513" s="16">
        <v>89.09</v>
      </c>
      <c r="H1513" s="15">
        <v>3.5230000000000001</v>
      </c>
      <c r="I1513" s="16">
        <v>219.08669080000001</v>
      </c>
      <c r="J1513" s="18">
        <v>7.5670000000000001E-2</v>
      </c>
    </row>
    <row r="1514" spans="1:10" x14ac:dyDescent="0.3">
      <c r="A1514" s="10">
        <v>11</v>
      </c>
      <c r="B1514" s="9">
        <v>40788</v>
      </c>
      <c r="C1514" s="10">
        <f>YEAR(Walmart_Sales!$B1514)</f>
        <v>2011</v>
      </c>
      <c r="D1514" s="10">
        <f>MONTH(Walmart_Sales!$B1514)</f>
        <v>9</v>
      </c>
      <c r="E1514" s="11">
        <v>1297792.4099999999</v>
      </c>
      <c r="F1514" s="10">
        <v>0</v>
      </c>
      <c r="G1514" s="12">
        <v>91.44</v>
      </c>
      <c r="H1514" s="11">
        <v>3.5329999999999999</v>
      </c>
      <c r="I1514" s="12">
        <v>219.1501106</v>
      </c>
      <c r="J1514" s="17">
        <v>7.5670000000000001E-2</v>
      </c>
    </row>
    <row r="1515" spans="1:10" x14ac:dyDescent="0.3">
      <c r="A1515" s="14">
        <v>11</v>
      </c>
      <c r="B1515" s="13">
        <v>40795</v>
      </c>
      <c r="C1515" s="14">
        <f>YEAR(Walmart_Sales!$B1515)</f>
        <v>2011</v>
      </c>
      <c r="D1515" s="14">
        <f>MONTH(Walmart_Sales!$B1515)</f>
        <v>9</v>
      </c>
      <c r="E1515" s="15">
        <v>1249439.95</v>
      </c>
      <c r="F1515" s="14">
        <v>1</v>
      </c>
      <c r="G1515" s="16">
        <v>84.91</v>
      </c>
      <c r="H1515" s="15">
        <v>3.5459999999999998</v>
      </c>
      <c r="I1515" s="16">
        <v>219.21353049999999</v>
      </c>
      <c r="J1515" s="18">
        <v>7.5670000000000001E-2</v>
      </c>
    </row>
    <row r="1516" spans="1:10" x14ac:dyDescent="0.3">
      <c r="A1516" s="10">
        <v>11</v>
      </c>
      <c r="B1516" s="9">
        <v>40802</v>
      </c>
      <c r="C1516" s="10">
        <f>YEAR(Walmart_Sales!$B1516)</f>
        <v>2011</v>
      </c>
      <c r="D1516" s="10">
        <f>MONTH(Walmart_Sales!$B1516)</f>
        <v>9</v>
      </c>
      <c r="E1516" s="11">
        <v>1270816.01</v>
      </c>
      <c r="F1516" s="10">
        <v>0</v>
      </c>
      <c r="G1516" s="12">
        <v>85.11</v>
      </c>
      <c r="H1516" s="11">
        <v>3.5259999999999998</v>
      </c>
      <c r="I1516" s="12">
        <v>219.3972867</v>
      </c>
      <c r="J1516" s="17">
        <v>7.5670000000000001E-2</v>
      </c>
    </row>
    <row r="1517" spans="1:10" x14ac:dyDescent="0.3">
      <c r="A1517" s="14">
        <v>11</v>
      </c>
      <c r="B1517" s="13">
        <v>40809</v>
      </c>
      <c r="C1517" s="14">
        <f>YEAR(Walmart_Sales!$B1517)</f>
        <v>2011</v>
      </c>
      <c r="D1517" s="14">
        <f>MONTH(Walmart_Sales!$B1517)</f>
        <v>9</v>
      </c>
      <c r="E1517" s="15">
        <v>1235775.1499999999</v>
      </c>
      <c r="F1517" s="14">
        <v>0</v>
      </c>
      <c r="G1517" s="16">
        <v>82.14</v>
      </c>
      <c r="H1517" s="15">
        <v>3.4670000000000001</v>
      </c>
      <c r="I1517" s="16">
        <v>219.7414914</v>
      </c>
      <c r="J1517" s="18">
        <v>7.5670000000000001E-2</v>
      </c>
    </row>
    <row r="1518" spans="1:10" x14ac:dyDescent="0.3">
      <c r="A1518" s="10">
        <v>11</v>
      </c>
      <c r="B1518" s="9">
        <v>40816</v>
      </c>
      <c r="C1518" s="10">
        <f>YEAR(Walmart_Sales!$B1518)</f>
        <v>2011</v>
      </c>
      <c r="D1518" s="10">
        <f>MONTH(Walmart_Sales!$B1518)</f>
        <v>9</v>
      </c>
      <c r="E1518" s="11">
        <v>1190515.83</v>
      </c>
      <c r="F1518" s="10">
        <v>0</v>
      </c>
      <c r="G1518" s="12">
        <v>84.4</v>
      </c>
      <c r="H1518" s="11">
        <v>3.355</v>
      </c>
      <c r="I1518" s="12">
        <v>220.08569600000001</v>
      </c>
      <c r="J1518" s="17">
        <v>7.5670000000000001E-2</v>
      </c>
    </row>
    <row r="1519" spans="1:10" x14ac:dyDescent="0.3">
      <c r="A1519" s="14">
        <v>11</v>
      </c>
      <c r="B1519" s="13">
        <v>40823</v>
      </c>
      <c r="C1519" s="14">
        <f>YEAR(Walmart_Sales!$B1519)</f>
        <v>2011</v>
      </c>
      <c r="D1519" s="14">
        <f>MONTH(Walmart_Sales!$B1519)</f>
        <v>10</v>
      </c>
      <c r="E1519" s="15">
        <v>1346271.06</v>
      </c>
      <c r="F1519" s="14">
        <v>0</v>
      </c>
      <c r="G1519" s="16">
        <v>76.97</v>
      </c>
      <c r="H1519" s="15">
        <v>3.2850000000000001</v>
      </c>
      <c r="I1519" s="16">
        <v>220.42990069999999</v>
      </c>
      <c r="J1519" s="18">
        <v>7.1970000000000006E-2</v>
      </c>
    </row>
    <row r="1520" spans="1:10" x14ac:dyDescent="0.3">
      <c r="A1520" s="10">
        <v>11</v>
      </c>
      <c r="B1520" s="9">
        <v>40830</v>
      </c>
      <c r="C1520" s="10">
        <f>YEAR(Walmart_Sales!$B1520)</f>
        <v>2011</v>
      </c>
      <c r="D1520" s="10">
        <f>MONTH(Walmart_Sales!$B1520)</f>
        <v>10</v>
      </c>
      <c r="E1520" s="11">
        <v>1286388.96</v>
      </c>
      <c r="F1520" s="10">
        <v>0</v>
      </c>
      <c r="G1520" s="12">
        <v>75.56</v>
      </c>
      <c r="H1520" s="11">
        <v>3.274</v>
      </c>
      <c r="I1520" s="12">
        <v>220.74861670000001</v>
      </c>
      <c r="J1520" s="17">
        <v>7.1970000000000006E-2</v>
      </c>
    </row>
    <row r="1521" spans="1:10" x14ac:dyDescent="0.3">
      <c r="A1521" s="14">
        <v>11</v>
      </c>
      <c r="B1521" s="13">
        <v>40837</v>
      </c>
      <c r="C1521" s="14">
        <f>YEAR(Walmart_Sales!$B1521)</f>
        <v>2011</v>
      </c>
      <c r="D1521" s="14">
        <f>MONTH(Walmart_Sales!$B1521)</f>
        <v>10</v>
      </c>
      <c r="E1521" s="15">
        <v>1325107.53</v>
      </c>
      <c r="F1521" s="14">
        <v>0</v>
      </c>
      <c r="G1521" s="16">
        <v>70.91</v>
      </c>
      <c r="H1521" s="15">
        <v>3.3530000000000002</v>
      </c>
      <c r="I1521" s="16">
        <v>220.9144005</v>
      </c>
      <c r="J1521" s="18">
        <v>7.1970000000000006E-2</v>
      </c>
    </row>
    <row r="1522" spans="1:10" x14ac:dyDescent="0.3">
      <c r="A1522" s="10">
        <v>11</v>
      </c>
      <c r="B1522" s="9">
        <v>40844</v>
      </c>
      <c r="C1522" s="10">
        <f>YEAR(Walmart_Sales!$B1522)</f>
        <v>2011</v>
      </c>
      <c r="D1522" s="10">
        <f>MONTH(Walmart_Sales!$B1522)</f>
        <v>10</v>
      </c>
      <c r="E1522" s="11">
        <v>1310684.1000000001</v>
      </c>
      <c r="F1522" s="10">
        <v>0</v>
      </c>
      <c r="G1522" s="12">
        <v>72.66</v>
      </c>
      <c r="H1522" s="11">
        <v>3.3719999999999999</v>
      </c>
      <c r="I1522" s="12">
        <v>221.08018419999999</v>
      </c>
      <c r="J1522" s="17">
        <v>7.1970000000000006E-2</v>
      </c>
    </row>
    <row r="1523" spans="1:10" x14ac:dyDescent="0.3">
      <c r="A1523" s="14">
        <v>11</v>
      </c>
      <c r="B1523" s="13">
        <v>40851</v>
      </c>
      <c r="C1523" s="14">
        <f>YEAR(Walmart_Sales!$B1523)</f>
        <v>2011</v>
      </c>
      <c r="D1523" s="14">
        <f>MONTH(Walmart_Sales!$B1523)</f>
        <v>11</v>
      </c>
      <c r="E1523" s="15">
        <v>1458287.38</v>
      </c>
      <c r="F1523" s="14">
        <v>0</v>
      </c>
      <c r="G1523" s="16">
        <v>61.13</v>
      </c>
      <c r="H1523" s="15">
        <v>3.3319999999999999</v>
      </c>
      <c r="I1523" s="16">
        <v>221.245968</v>
      </c>
      <c r="J1523" s="18">
        <v>7.1970000000000006E-2</v>
      </c>
    </row>
    <row r="1524" spans="1:10" x14ac:dyDescent="0.3">
      <c r="A1524" s="10">
        <v>11</v>
      </c>
      <c r="B1524" s="9">
        <v>40858</v>
      </c>
      <c r="C1524" s="10">
        <f>YEAR(Walmart_Sales!$B1524)</f>
        <v>2011</v>
      </c>
      <c r="D1524" s="10">
        <f>MONTH(Walmart_Sales!$B1524)</f>
        <v>11</v>
      </c>
      <c r="E1524" s="11">
        <v>1366053.69</v>
      </c>
      <c r="F1524" s="10">
        <v>0</v>
      </c>
      <c r="G1524" s="12">
        <v>64.2</v>
      </c>
      <c r="H1524" s="11">
        <v>3.2970000000000002</v>
      </c>
      <c r="I1524" s="12">
        <v>221.4117517</v>
      </c>
      <c r="J1524" s="17">
        <v>7.1970000000000006E-2</v>
      </c>
    </row>
    <row r="1525" spans="1:10" x14ac:dyDescent="0.3">
      <c r="A1525" s="14">
        <v>11</v>
      </c>
      <c r="B1525" s="13">
        <v>40865</v>
      </c>
      <c r="C1525" s="14">
        <f>YEAR(Walmart_Sales!$B1525)</f>
        <v>2011</v>
      </c>
      <c r="D1525" s="14">
        <f>MONTH(Walmart_Sales!$B1525)</f>
        <v>11</v>
      </c>
      <c r="E1525" s="15">
        <v>1315091.6299999999</v>
      </c>
      <c r="F1525" s="14">
        <v>0</v>
      </c>
      <c r="G1525" s="16">
        <v>66.17</v>
      </c>
      <c r="H1525" s="15">
        <v>3.3079999999999998</v>
      </c>
      <c r="I1525" s="16">
        <v>221.64328520000001</v>
      </c>
      <c r="J1525" s="18">
        <v>7.1970000000000006E-2</v>
      </c>
    </row>
    <row r="1526" spans="1:10" x14ac:dyDescent="0.3">
      <c r="A1526" s="10">
        <v>11</v>
      </c>
      <c r="B1526" s="9">
        <v>40872</v>
      </c>
      <c r="C1526" s="10">
        <f>YEAR(Walmart_Sales!$B1526)</f>
        <v>2011</v>
      </c>
      <c r="D1526" s="10">
        <f>MONTH(Walmart_Sales!$B1526)</f>
        <v>11</v>
      </c>
      <c r="E1526" s="11">
        <v>1848953.48</v>
      </c>
      <c r="F1526" s="10">
        <v>1</v>
      </c>
      <c r="G1526" s="12">
        <v>70.03</v>
      </c>
      <c r="H1526" s="11">
        <v>3.2360000000000002</v>
      </c>
      <c r="I1526" s="12">
        <v>221.9011185</v>
      </c>
      <c r="J1526" s="17">
        <v>7.1970000000000006E-2</v>
      </c>
    </row>
    <row r="1527" spans="1:10" x14ac:dyDescent="0.3">
      <c r="A1527" s="14">
        <v>11</v>
      </c>
      <c r="B1527" s="13">
        <v>40879</v>
      </c>
      <c r="C1527" s="14">
        <f>YEAR(Walmart_Sales!$B1527)</f>
        <v>2011</v>
      </c>
      <c r="D1527" s="14">
        <f>MONTH(Walmart_Sales!$B1527)</f>
        <v>12</v>
      </c>
      <c r="E1527" s="15">
        <v>1399322.44</v>
      </c>
      <c r="F1527" s="14">
        <v>0</v>
      </c>
      <c r="G1527" s="16">
        <v>56.89</v>
      </c>
      <c r="H1527" s="15">
        <v>3.1720000000000002</v>
      </c>
      <c r="I1527" s="16">
        <v>222.15895190000001</v>
      </c>
      <c r="J1527" s="18">
        <v>7.1970000000000006E-2</v>
      </c>
    </row>
    <row r="1528" spans="1:10" x14ac:dyDescent="0.3">
      <c r="A1528" s="10">
        <v>11</v>
      </c>
      <c r="B1528" s="9">
        <v>40886</v>
      </c>
      <c r="C1528" s="10">
        <f>YEAR(Walmart_Sales!$B1528)</f>
        <v>2011</v>
      </c>
      <c r="D1528" s="10">
        <f>MONTH(Walmart_Sales!$B1528)</f>
        <v>12</v>
      </c>
      <c r="E1528" s="11">
        <v>1646655.94</v>
      </c>
      <c r="F1528" s="10">
        <v>0</v>
      </c>
      <c r="G1528" s="12">
        <v>50.63</v>
      </c>
      <c r="H1528" s="11">
        <v>3.1579999999999999</v>
      </c>
      <c r="I1528" s="12">
        <v>222.41678519999999</v>
      </c>
      <c r="J1528" s="17">
        <v>7.1970000000000006E-2</v>
      </c>
    </row>
    <row r="1529" spans="1:10" x14ac:dyDescent="0.3">
      <c r="A1529" s="14">
        <v>11</v>
      </c>
      <c r="B1529" s="13">
        <v>40893</v>
      </c>
      <c r="C1529" s="14">
        <f>YEAR(Walmart_Sales!$B1529)</f>
        <v>2011</v>
      </c>
      <c r="D1529" s="14">
        <f>MONTH(Walmart_Sales!$B1529)</f>
        <v>12</v>
      </c>
      <c r="E1529" s="15">
        <v>1783910.06</v>
      </c>
      <c r="F1529" s="14">
        <v>0</v>
      </c>
      <c r="G1529" s="16">
        <v>59.69</v>
      </c>
      <c r="H1529" s="15">
        <v>3.1589999999999998</v>
      </c>
      <c r="I1529" s="16">
        <v>222.64264180000001</v>
      </c>
      <c r="J1529" s="18">
        <v>7.1970000000000006E-2</v>
      </c>
    </row>
    <row r="1530" spans="1:10" x14ac:dyDescent="0.3">
      <c r="A1530" s="10">
        <v>11</v>
      </c>
      <c r="B1530" s="9">
        <v>40900</v>
      </c>
      <c r="C1530" s="10">
        <f>YEAR(Walmart_Sales!$B1530)</f>
        <v>2011</v>
      </c>
      <c r="D1530" s="10">
        <f>MONTH(Walmart_Sales!$B1530)</f>
        <v>12</v>
      </c>
      <c r="E1530" s="11">
        <v>2213518.5</v>
      </c>
      <c r="F1530" s="10">
        <v>0</v>
      </c>
      <c r="G1530" s="12">
        <v>54.29</v>
      </c>
      <c r="H1530" s="11">
        <v>3.1120000000000001</v>
      </c>
      <c r="I1530" s="12">
        <v>222.82586280000001</v>
      </c>
      <c r="J1530" s="17">
        <v>7.1970000000000006E-2</v>
      </c>
    </row>
    <row r="1531" spans="1:10" x14ac:dyDescent="0.3">
      <c r="A1531" s="14">
        <v>11</v>
      </c>
      <c r="B1531" s="13">
        <v>40907</v>
      </c>
      <c r="C1531" s="14">
        <f>YEAR(Walmart_Sales!$B1531)</f>
        <v>2011</v>
      </c>
      <c r="D1531" s="14">
        <f>MONTH(Walmart_Sales!$B1531)</f>
        <v>12</v>
      </c>
      <c r="E1531" s="15">
        <v>1352084.21</v>
      </c>
      <c r="F1531" s="14">
        <v>1</v>
      </c>
      <c r="G1531" s="16">
        <v>48.86</v>
      </c>
      <c r="H1531" s="15">
        <v>3.129</v>
      </c>
      <c r="I1531" s="16">
        <v>223.00908390000001</v>
      </c>
      <c r="J1531" s="18">
        <v>7.1970000000000006E-2</v>
      </c>
    </row>
    <row r="1532" spans="1:10" x14ac:dyDescent="0.3">
      <c r="A1532" s="10">
        <v>11</v>
      </c>
      <c r="B1532" s="9">
        <v>40914</v>
      </c>
      <c r="C1532" s="10">
        <f>YEAR(Walmart_Sales!$B1532)</f>
        <v>2012</v>
      </c>
      <c r="D1532" s="10">
        <f>MONTH(Walmart_Sales!$B1532)</f>
        <v>1</v>
      </c>
      <c r="E1532" s="11">
        <v>1283885.55</v>
      </c>
      <c r="F1532" s="10">
        <v>0</v>
      </c>
      <c r="G1532" s="12">
        <v>54.44</v>
      </c>
      <c r="H1532" s="11">
        <v>3.157</v>
      </c>
      <c r="I1532" s="12">
        <v>223.19230490000001</v>
      </c>
      <c r="J1532" s="17">
        <v>6.8330000000000002E-2</v>
      </c>
    </row>
    <row r="1533" spans="1:10" x14ac:dyDescent="0.3">
      <c r="A1533" s="14">
        <v>11</v>
      </c>
      <c r="B1533" s="13">
        <v>40921</v>
      </c>
      <c r="C1533" s="14">
        <f>YEAR(Walmart_Sales!$B1533)</f>
        <v>2012</v>
      </c>
      <c r="D1533" s="14">
        <f>MONTH(Walmart_Sales!$B1533)</f>
        <v>1</v>
      </c>
      <c r="E1533" s="15">
        <v>1264736.5900000001</v>
      </c>
      <c r="F1533" s="14">
        <v>0</v>
      </c>
      <c r="G1533" s="16">
        <v>53.1</v>
      </c>
      <c r="H1533" s="15">
        <v>3.2610000000000001</v>
      </c>
      <c r="I1533" s="16">
        <v>223.37552590000001</v>
      </c>
      <c r="J1533" s="18">
        <v>6.8330000000000002E-2</v>
      </c>
    </row>
    <row r="1534" spans="1:10" x14ac:dyDescent="0.3">
      <c r="A1534" s="10">
        <v>11</v>
      </c>
      <c r="B1534" s="9">
        <v>40928</v>
      </c>
      <c r="C1534" s="10">
        <f>YEAR(Walmart_Sales!$B1534)</f>
        <v>2012</v>
      </c>
      <c r="D1534" s="10">
        <f>MONTH(Walmart_Sales!$B1534)</f>
        <v>1</v>
      </c>
      <c r="E1534" s="11">
        <v>1207303.29</v>
      </c>
      <c r="F1534" s="10">
        <v>0</v>
      </c>
      <c r="G1534" s="12">
        <v>56.43</v>
      </c>
      <c r="H1534" s="11">
        <v>3.2679999999999998</v>
      </c>
      <c r="I1534" s="12">
        <v>223.47005519999999</v>
      </c>
      <c r="J1534" s="17">
        <v>6.8330000000000002E-2</v>
      </c>
    </row>
    <row r="1535" spans="1:10" x14ac:dyDescent="0.3">
      <c r="A1535" s="14">
        <v>11</v>
      </c>
      <c r="B1535" s="13">
        <v>40935</v>
      </c>
      <c r="C1535" s="14">
        <f>YEAR(Walmart_Sales!$B1535)</f>
        <v>2012</v>
      </c>
      <c r="D1535" s="14">
        <f>MONTH(Walmart_Sales!$B1535)</f>
        <v>1</v>
      </c>
      <c r="E1535" s="15">
        <v>1162675.8500000001</v>
      </c>
      <c r="F1535" s="14">
        <v>0</v>
      </c>
      <c r="G1535" s="16">
        <v>58.36</v>
      </c>
      <c r="H1535" s="15">
        <v>3.29</v>
      </c>
      <c r="I1535" s="16">
        <v>223.5645845</v>
      </c>
      <c r="J1535" s="18">
        <v>6.8330000000000002E-2</v>
      </c>
    </row>
    <row r="1536" spans="1:10" x14ac:dyDescent="0.3">
      <c r="A1536" s="10">
        <v>11</v>
      </c>
      <c r="B1536" s="9">
        <v>40942</v>
      </c>
      <c r="C1536" s="10">
        <f>YEAR(Walmart_Sales!$B1536)</f>
        <v>2012</v>
      </c>
      <c r="D1536" s="10">
        <f>MONTH(Walmart_Sales!$B1536)</f>
        <v>2</v>
      </c>
      <c r="E1536" s="11">
        <v>1376732.18</v>
      </c>
      <c r="F1536" s="10">
        <v>0</v>
      </c>
      <c r="G1536" s="12">
        <v>60.24</v>
      </c>
      <c r="H1536" s="11">
        <v>3.36</v>
      </c>
      <c r="I1536" s="12">
        <v>223.65911370000001</v>
      </c>
      <c r="J1536" s="17">
        <v>6.8330000000000002E-2</v>
      </c>
    </row>
    <row r="1537" spans="1:10" x14ac:dyDescent="0.3">
      <c r="A1537" s="14">
        <v>11</v>
      </c>
      <c r="B1537" s="13">
        <v>40949</v>
      </c>
      <c r="C1537" s="14">
        <f>YEAR(Walmart_Sales!$B1537)</f>
        <v>2012</v>
      </c>
      <c r="D1537" s="14">
        <f>MONTH(Walmart_Sales!$B1537)</f>
        <v>2</v>
      </c>
      <c r="E1537" s="15">
        <v>1574287.76</v>
      </c>
      <c r="F1537" s="14">
        <v>1</v>
      </c>
      <c r="G1537" s="16">
        <v>52.23</v>
      </c>
      <c r="H1537" s="15">
        <v>3.4089999999999998</v>
      </c>
      <c r="I1537" s="16">
        <v>223.75364300000001</v>
      </c>
      <c r="J1537" s="18">
        <v>6.8330000000000002E-2</v>
      </c>
    </row>
    <row r="1538" spans="1:10" x14ac:dyDescent="0.3">
      <c r="A1538" s="10">
        <v>11</v>
      </c>
      <c r="B1538" s="9">
        <v>40956</v>
      </c>
      <c r="C1538" s="10">
        <f>YEAR(Walmart_Sales!$B1538)</f>
        <v>2012</v>
      </c>
      <c r="D1538" s="10">
        <f>MONTH(Walmart_Sales!$B1538)</f>
        <v>2</v>
      </c>
      <c r="E1538" s="11">
        <v>1569607.94</v>
      </c>
      <c r="F1538" s="10">
        <v>0</v>
      </c>
      <c r="G1538" s="12">
        <v>52.77</v>
      </c>
      <c r="H1538" s="11">
        <v>3.51</v>
      </c>
      <c r="I1538" s="12">
        <v>223.9170153</v>
      </c>
      <c r="J1538" s="17">
        <v>6.8330000000000002E-2</v>
      </c>
    </row>
    <row r="1539" spans="1:10" x14ac:dyDescent="0.3">
      <c r="A1539" s="14">
        <v>11</v>
      </c>
      <c r="B1539" s="13">
        <v>40963</v>
      </c>
      <c r="C1539" s="14">
        <f>YEAR(Walmart_Sales!$B1539)</f>
        <v>2012</v>
      </c>
      <c r="D1539" s="14">
        <f>MONTH(Walmart_Sales!$B1539)</f>
        <v>2</v>
      </c>
      <c r="E1539" s="15">
        <v>1379473.03</v>
      </c>
      <c r="F1539" s="14">
        <v>0</v>
      </c>
      <c r="G1539" s="16">
        <v>61.11</v>
      </c>
      <c r="H1539" s="15">
        <v>3.5550000000000002</v>
      </c>
      <c r="I1539" s="16">
        <v>224.13201989999999</v>
      </c>
      <c r="J1539" s="18">
        <v>6.8330000000000002E-2</v>
      </c>
    </row>
    <row r="1540" spans="1:10" x14ac:dyDescent="0.3">
      <c r="A1540" s="10">
        <v>11</v>
      </c>
      <c r="B1540" s="9">
        <v>40970</v>
      </c>
      <c r="C1540" s="10">
        <f>YEAR(Walmart_Sales!$B1540)</f>
        <v>2012</v>
      </c>
      <c r="D1540" s="10">
        <f>MONTH(Walmart_Sales!$B1540)</f>
        <v>3</v>
      </c>
      <c r="E1540" s="11">
        <v>1438383.44</v>
      </c>
      <c r="F1540" s="10">
        <v>0</v>
      </c>
      <c r="G1540" s="12">
        <v>62.61</v>
      </c>
      <c r="H1540" s="11">
        <v>3.63</v>
      </c>
      <c r="I1540" s="12">
        <v>224.3470245</v>
      </c>
      <c r="J1540" s="17">
        <v>6.8330000000000002E-2</v>
      </c>
    </row>
    <row r="1541" spans="1:10" x14ac:dyDescent="0.3">
      <c r="A1541" s="14">
        <v>11</v>
      </c>
      <c r="B1541" s="13">
        <v>40977</v>
      </c>
      <c r="C1541" s="14">
        <f>YEAR(Walmart_Sales!$B1541)</f>
        <v>2012</v>
      </c>
      <c r="D1541" s="14">
        <f>MONTH(Walmart_Sales!$B1541)</f>
        <v>3</v>
      </c>
      <c r="E1541" s="15">
        <v>1413382.76</v>
      </c>
      <c r="F1541" s="14">
        <v>0</v>
      </c>
      <c r="G1541" s="16">
        <v>61.44</v>
      </c>
      <c r="H1541" s="15">
        <v>3.669</v>
      </c>
      <c r="I1541" s="16">
        <v>224.56202909999999</v>
      </c>
      <c r="J1541" s="18">
        <v>6.8330000000000002E-2</v>
      </c>
    </row>
    <row r="1542" spans="1:10" x14ac:dyDescent="0.3">
      <c r="A1542" s="10">
        <v>11</v>
      </c>
      <c r="B1542" s="9">
        <v>40984</v>
      </c>
      <c r="C1542" s="10">
        <f>YEAR(Walmart_Sales!$B1542)</f>
        <v>2012</v>
      </c>
      <c r="D1542" s="10">
        <f>MONTH(Walmart_Sales!$B1542)</f>
        <v>3</v>
      </c>
      <c r="E1542" s="11">
        <v>1441884.28</v>
      </c>
      <c r="F1542" s="10">
        <v>0</v>
      </c>
      <c r="G1542" s="12">
        <v>64.209999999999994</v>
      </c>
      <c r="H1542" s="11">
        <v>3.734</v>
      </c>
      <c r="I1542" s="12">
        <v>224.7166953</v>
      </c>
      <c r="J1542" s="17">
        <v>6.8330000000000002E-2</v>
      </c>
    </row>
    <row r="1543" spans="1:10" x14ac:dyDescent="0.3">
      <c r="A1543" s="14">
        <v>11</v>
      </c>
      <c r="B1543" s="13">
        <v>40991</v>
      </c>
      <c r="C1543" s="14">
        <f>YEAR(Walmart_Sales!$B1543)</f>
        <v>2012</v>
      </c>
      <c r="D1543" s="14">
        <f>MONTH(Walmart_Sales!$B1543)</f>
        <v>3</v>
      </c>
      <c r="E1543" s="15">
        <v>1300593.6100000001</v>
      </c>
      <c r="F1543" s="14">
        <v>0</v>
      </c>
      <c r="G1543" s="16">
        <v>67.16</v>
      </c>
      <c r="H1543" s="15">
        <v>3.7869999999999999</v>
      </c>
      <c r="I1543" s="16">
        <v>224.7909104</v>
      </c>
      <c r="J1543" s="18">
        <v>6.8330000000000002E-2</v>
      </c>
    </row>
    <row r="1544" spans="1:10" x14ac:dyDescent="0.3">
      <c r="A1544" s="10">
        <v>11</v>
      </c>
      <c r="B1544" s="9">
        <v>40998</v>
      </c>
      <c r="C1544" s="10">
        <f>YEAR(Walmart_Sales!$B1544)</f>
        <v>2012</v>
      </c>
      <c r="D1544" s="10">
        <f>MONTH(Walmart_Sales!$B1544)</f>
        <v>3</v>
      </c>
      <c r="E1544" s="11">
        <v>1300104.03</v>
      </c>
      <c r="F1544" s="10">
        <v>0</v>
      </c>
      <c r="G1544" s="12">
        <v>70.23</v>
      </c>
      <c r="H1544" s="11">
        <v>3.8450000000000002</v>
      </c>
      <c r="I1544" s="12">
        <v>224.86512540000001</v>
      </c>
      <c r="J1544" s="17">
        <v>6.8330000000000002E-2</v>
      </c>
    </row>
    <row r="1545" spans="1:10" x14ac:dyDescent="0.3">
      <c r="A1545" s="14">
        <v>11</v>
      </c>
      <c r="B1545" s="13">
        <v>41005</v>
      </c>
      <c r="C1545" s="14">
        <f>YEAR(Walmart_Sales!$B1545)</f>
        <v>2012</v>
      </c>
      <c r="D1545" s="14">
        <f>MONTH(Walmart_Sales!$B1545)</f>
        <v>4</v>
      </c>
      <c r="E1545" s="15">
        <v>1596325.01</v>
      </c>
      <c r="F1545" s="14">
        <v>0</v>
      </c>
      <c r="G1545" s="16">
        <v>74.19</v>
      </c>
      <c r="H1545" s="15">
        <v>3.891</v>
      </c>
      <c r="I1545" s="16">
        <v>224.93934049999999</v>
      </c>
      <c r="J1545" s="18">
        <v>6.6639999999999991E-2</v>
      </c>
    </row>
    <row r="1546" spans="1:10" x14ac:dyDescent="0.3">
      <c r="A1546" s="10">
        <v>11</v>
      </c>
      <c r="B1546" s="9">
        <v>41012</v>
      </c>
      <c r="C1546" s="10">
        <f>YEAR(Walmart_Sales!$B1546)</f>
        <v>2012</v>
      </c>
      <c r="D1546" s="10">
        <f>MONTH(Walmart_Sales!$B1546)</f>
        <v>4</v>
      </c>
      <c r="E1546" s="11">
        <v>1472752.01</v>
      </c>
      <c r="F1546" s="10">
        <v>0</v>
      </c>
      <c r="G1546" s="12">
        <v>72.739999999999995</v>
      </c>
      <c r="H1546" s="11">
        <v>3.891</v>
      </c>
      <c r="I1546" s="12">
        <v>225.01355559999999</v>
      </c>
      <c r="J1546" s="17">
        <v>6.6639999999999991E-2</v>
      </c>
    </row>
    <row r="1547" spans="1:10" x14ac:dyDescent="0.3">
      <c r="A1547" s="14">
        <v>11</v>
      </c>
      <c r="B1547" s="13">
        <v>41019</v>
      </c>
      <c r="C1547" s="14">
        <f>YEAR(Walmart_Sales!$B1547)</f>
        <v>2012</v>
      </c>
      <c r="D1547" s="14">
        <f>MONTH(Walmart_Sales!$B1547)</f>
        <v>4</v>
      </c>
      <c r="E1547" s="15">
        <v>1315356.99</v>
      </c>
      <c r="F1547" s="14">
        <v>0</v>
      </c>
      <c r="G1547" s="16">
        <v>71.97</v>
      </c>
      <c r="H1547" s="15">
        <v>3.8769999999999998</v>
      </c>
      <c r="I1547" s="16">
        <v>225.06895410000001</v>
      </c>
      <c r="J1547" s="18">
        <v>6.6639999999999991E-2</v>
      </c>
    </row>
    <row r="1548" spans="1:10" x14ac:dyDescent="0.3">
      <c r="A1548" s="10">
        <v>11</v>
      </c>
      <c r="B1548" s="9">
        <v>41026</v>
      </c>
      <c r="C1548" s="10">
        <f>YEAR(Walmart_Sales!$B1548)</f>
        <v>2012</v>
      </c>
      <c r="D1548" s="10">
        <f>MONTH(Walmart_Sales!$B1548)</f>
        <v>4</v>
      </c>
      <c r="E1548" s="11">
        <v>1236238.29</v>
      </c>
      <c r="F1548" s="10">
        <v>0</v>
      </c>
      <c r="G1548" s="12">
        <v>73.400000000000006</v>
      </c>
      <c r="H1548" s="11">
        <v>3.8140000000000001</v>
      </c>
      <c r="I1548" s="12">
        <v>225.12435260000001</v>
      </c>
      <c r="J1548" s="17">
        <v>6.6639999999999991E-2</v>
      </c>
    </row>
    <row r="1549" spans="1:10" x14ac:dyDescent="0.3">
      <c r="A1549" s="14">
        <v>11</v>
      </c>
      <c r="B1549" s="13">
        <v>41033</v>
      </c>
      <c r="C1549" s="14">
        <f>YEAR(Walmart_Sales!$B1549)</f>
        <v>2012</v>
      </c>
      <c r="D1549" s="14">
        <f>MONTH(Walmart_Sales!$B1549)</f>
        <v>5</v>
      </c>
      <c r="E1549" s="15">
        <v>1370251.22</v>
      </c>
      <c r="F1549" s="14">
        <v>0</v>
      </c>
      <c r="G1549" s="16">
        <v>79.069999999999993</v>
      </c>
      <c r="H1549" s="15">
        <v>3.7490000000000001</v>
      </c>
      <c r="I1549" s="16">
        <v>225.1797511</v>
      </c>
      <c r="J1549" s="18">
        <v>6.6639999999999991E-2</v>
      </c>
    </row>
    <row r="1550" spans="1:10" x14ac:dyDescent="0.3">
      <c r="A1550" s="10">
        <v>11</v>
      </c>
      <c r="B1550" s="9">
        <v>41040</v>
      </c>
      <c r="C1550" s="10">
        <f>YEAR(Walmart_Sales!$B1550)</f>
        <v>2012</v>
      </c>
      <c r="D1550" s="10">
        <f>MONTH(Walmart_Sales!$B1550)</f>
        <v>5</v>
      </c>
      <c r="E1550" s="11">
        <v>1300147.07</v>
      </c>
      <c r="F1550" s="10">
        <v>0</v>
      </c>
      <c r="G1550" s="12">
        <v>75.13</v>
      </c>
      <c r="H1550" s="11">
        <v>3.6880000000000002</v>
      </c>
      <c r="I1550" s="12">
        <v>225.2351496</v>
      </c>
      <c r="J1550" s="17">
        <v>6.6639999999999991E-2</v>
      </c>
    </row>
    <row r="1551" spans="1:10" x14ac:dyDescent="0.3">
      <c r="A1551" s="14">
        <v>11</v>
      </c>
      <c r="B1551" s="13">
        <v>41047</v>
      </c>
      <c r="C1551" s="14">
        <f>YEAR(Walmart_Sales!$B1551)</f>
        <v>2012</v>
      </c>
      <c r="D1551" s="14">
        <f>MONTH(Walmart_Sales!$B1551)</f>
        <v>5</v>
      </c>
      <c r="E1551" s="15">
        <v>1352442.31</v>
      </c>
      <c r="F1551" s="14">
        <v>0</v>
      </c>
      <c r="G1551" s="16">
        <v>72.53</v>
      </c>
      <c r="H1551" s="15">
        <v>3.63</v>
      </c>
      <c r="I1551" s="16">
        <v>225.25120240000001</v>
      </c>
      <c r="J1551" s="18">
        <v>6.6639999999999991E-2</v>
      </c>
    </row>
    <row r="1552" spans="1:10" x14ac:dyDescent="0.3">
      <c r="A1552" s="10">
        <v>11</v>
      </c>
      <c r="B1552" s="9">
        <v>41054</v>
      </c>
      <c r="C1552" s="10">
        <f>YEAR(Walmart_Sales!$B1552)</f>
        <v>2012</v>
      </c>
      <c r="D1552" s="10">
        <f>MONTH(Walmart_Sales!$B1552)</f>
        <v>5</v>
      </c>
      <c r="E1552" s="11">
        <v>1297335.8700000001</v>
      </c>
      <c r="F1552" s="10">
        <v>0</v>
      </c>
      <c r="G1552" s="12">
        <v>78.44</v>
      </c>
      <c r="H1552" s="11">
        <v>3.5609999999999999</v>
      </c>
      <c r="I1552" s="12">
        <v>225.25151679999999</v>
      </c>
      <c r="J1552" s="17">
        <v>6.6639999999999991E-2</v>
      </c>
    </row>
    <row r="1553" spans="1:10" x14ac:dyDescent="0.3">
      <c r="A1553" s="14">
        <v>11</v>
      </c>
      <c r="B1553" s="13">
        <v>41061</v>
      </c>
      <c r="C1553" s="14">
        <f>YEAR(Walmart_Sales!$B1553)</f>
        <v>2012</v>
      </c>
      <c r="D1553" s="14">
        <f>MONTH(Walmart_Sales!$B1553)</f>
        <v>6</v>
      </c>
      <c r="E1553" s="15">
        <v>1361595.33</v>
      </c>
      <c r="F1553" s="14">
        <v>0</v>
      </c>
      <c r="G1553" s="16">
        <v>81.67</v>
      </c>
      <c r="H1553" s="15">
        <v>3.5009999999999999</v>
      </c>
      <c r="I1553" s="16">
        <v>225.25183129999999</v>
      </c>
      <c r="J1553" s="18">
        <v>6.6639999999999991E-2</v>
      </c>
    </row>
    <row r="1554" spans="1:10" x14ac:dyDescent="0.3">
      <c r="A1554" s="10">
        <v>11</v>
      </c>
      <c r="B1554" s="9">
        <v>41068</v>
      </c>
      <c r="C1554" s="10">
        <f>YEAR(Walmart_Sales!$B1554)</f>
        <v>2012</v>
      </c>
      <c r="D1554" s="10">
        <f>MONTH(Walmart_Sales!$B1554)</f>
        <v>6</v>
      </c>
      <c r="E1554" s="11">
        <v>1414343.53</v>
      </c>
      <c r="F1554" s="10">
        <v>0</v>
      </c>
      <c r="G1554" s="12">
        <v>82.1</v>
      </c>
      <c r="H1554" s="11">
        <v>3.452</v>
      </c>
      <c r="I1554" s="12">
        <v>225.25214579999999</v>
      </c>
      <c r="J1554" s="17">
        <v>6.6639999999999991E-2</v>
      </c>
    </row>
    <row r="1555" spans="1:10" x14ac:dyDescent="0.3">
      <c r="A1555" s="14">
        <v>11</v>
      </c>
      <c r="B1555" s="13">
        <v>41075</v>
      </c>
      <c r="C1555" s="14">
        <f>YEAR(Walmart_Sales!$B1555)</f>
        <v>2012</v>
      </c>
      <c r="D1555" s="14">
        <f>MONTH(Walmart_Sales!$B1555)</f>
        <v>6</v>
      </c>
      <c r="E1555" s="15">
        <v>1417875.42</v>
      </c>
      <c r="F1555" s="14">
        <v>0</v>
      </c>
      <c r="G1555" s="16">
        <v>84.97</v>
      </c>
      <c r="H1555" s="15">
        <v>3.3929999999999998</v>
      </c>
      <c r="I1555" s="16">
        <v>225.26447949999999</v>
      </c>
      <c r="J1555" s="18">
        <v>6.6639999999999991E-2</v>
      </c>
    </row>
    <row r="1556" spans="1:10" x14ac:dyDescent="0.3">
      <c r="A1556" s="10">
        <v>11</v>
      </c>
      <c r="B1556" s="9">
        <v>41082</v>
      </c>
      <c r="C1556" s="10">
        <f>YEAR(Walmart_Sales!$B1556)</f>
        <v>2012</v>
      </c>
      <c r="D1556" s="10">
        <f>MONTH(Walmart_Sales!$B1556)</f>
        <v>6</v>
      </c>
      <c r="E1556" s="11">
        <v>1355680.3</v>
      </c>
      <c r="F1556" s="10">
        <v>0</v>
      </c>
      <c r="G1556" s="12">
        <v>83.26</v>
      </c>
      <c r="H1556" s="11">
        <v>3.3460000000000001</v>
      </c>
      <c r="I1556" s="12">
        <v>225.3068615</v>
      </c>
      <c r="J1556" s="17">
        <v>6.6639999999999991E-2</v>
      </c>
    </row>
    <row r="1557" spans="1:10" x14ac:dyDescent="0.3">
      <c r="A1557" s="14">
        <v>11</v>
      </c>
      <c r="B1557" s="13">
        <v>41089</v>
      </c>
      <c r="C1557" s="14">
        <f>YEAR(Walmart_Sales!$B1557)</f>
        <v>2012</v>
      </c>
      <c r="D1557" s="14">
        <f>MONTH(Walmart_Sales!$B1557)</f>
        <v>6</v>
      </c>
      <c r="E1557" s="15">
        <v>1297028.6000000001</v>
      </c>
      <c r="F1557" s="14">
        <v>0</v>
      </c>
      <c r="G1557" s="16">
        <v>87.86</v>
      </c>
      <c r="H1557" s="15">
        <v>3.286</v>
      </c>
      <c r="I1557" s="16">
        <v>225.3492435</v>
      </c>
      <c r="J1557" s="18">
        <v>6.6639999999999991E-2</v>
      </c>
    </row>
    <row r="1558" spans="1:10" x14ac:dyDescent="0.3">
      <c r="A1558" s="10">
        <v>11</v>
      </c>
      <c r="B1558" s="9">
        <v>41096</v>
      </c>
      <c r="C1558" s="10">
        <f>YEAR(Walmart_Sales!$B1558)</f>
        <v>2012</v>
      </c>
      <c r="D1558" s="10">
        <f>MONTH(Walmart_Sales!$B1558)</f>
        <v>7</v>
      </c>
      <c r="E1558" s="11">
        <v>1461129.94</v>
      </c>
      <c r="F1558" s="10">
        <v>0</v>
      </c>
      <c r="G1558" s="12">
        <v>83.44</v>
      </c>
      <c r="H1558" s="11">
        <v>3.2269999999999999</v>
      </c>
      <c r="I1558" s="12">
        <v>225.39162540000001</v>
      </c>
      <c r="J1558" s="17">
        <v>6.3339999999999994E-2</v>
      </c>
    </row>
    <row r="1559" spans="1:10" x14ac:dyDescent="0.3">
      <c r="A1559" s="14">
        <v>11</v>
      </c>
      <c r="B1559" s="13">
        <v>41103</v>
      </c>
      <c r="C1559" s="14">
        <f>YEAR(Walmart_Sales!$B1559)</f>
        <v>2012</v>
      </c>
      <c r="D1559" s="14">
        <f>MONTH(Walmart_Sales!$B1559)</f>
        <v>7</v>
      </c>
      <c r="E1559" s="15">
        <v>1320239.51</v>
      </c>
      <c r="F1559" s="14">
        <v>0</v>
      </c>
      <c r="G1559" s="16">
        <v>82.46</v>
      </c>
      <c r="H1559" s="15">
        <v>3.2559999999999998</v>
      </c>
      <c r="I1559" s="16">
        <v>225.43400740000001</v>
      </c>
      <c r="J1559" s="18">
        <v>6.3339999999999994E-2</v>
      </c>
    </row>
    <row r="1560" spans="1:10" x14ac:dyDescent="0.3">
      <c r="A1560" s="10">
        <v>11</v>
      </c>
      <c r="B1560" s="9">
        <v>41110</v>
      </c>
      <c r="C1560" s="10">
        <f>YEAR(Walmart_Sales!$B1560)</f>
        <v>2012</v>
      </c>
      <c r="D1560" s="10">
        <f>MONTH(Walmart_Sales!$B1560)</f>
        <v>7</v>
      </c>
      <c r="E1560" s="11">
        <v>1344483.81</v>
      </c>
      <c r="F1560" s="10">
        <v>0</v>
      </c>
      <c r="G1560" s="12">
        <v>82.41</v>
      </c>
      <c r="H1560" s="11">
        <v>3.3109999999999999</v>
      </c>
      <c r="I1560" s="12">
        <v>225.44388269999999</v>
      </c>
      <c r="J1560" s="17">
        <v>6.3339999999999994E-2</v>
      </c>
    </row>
    <row r="1561" spans="1:10" x14ac:dyDescent="0.3">
      <c r="A1561" s="14">
        <v>11</v>
      </c>
      <c r="B1561" s="13">
        <v>41117</v>
      </c>
      <c r="C1561" s="14">
        <f>YEAR(Walmart_Sales!$B1561)</f>
        <v>2012</v>
      </c>
      <c r="D1561" s="14">
        <f>MONTH(Walmart_Sales!$B1561)</f>
        <v>7</v>
      </c>
      <c r="E1561" s="15">
        <v>1272395.02</v>
      </c>
      <c r="F1561" s="14">
        <v>0</v>
      </c>
      <c r="G1561" s="16">
        <v>85.43</v>
      </c>
      <c r="H1561" s="15">
        <v>3.407</v>
      </c>
      <c r="I1561" s="16">
        <v>225.4537579</v>
      </c>
      <c r="J1561" s="18">
        <v>6.3339999999999994E-2</v>
      </c>
    </row>
    <row r="1562" spans="1:10" x14ac:dyDescent="0.3">
      <c r="A1562" s="10">
        <v>11</v>
      </c>
      <c r="B1562" s="9">
        <v>41124</v>
      </c>
      <c r="C1562" s="10">
        <f>YEAR(Walmart_Sales!$B1562)</f>
        <v>2012</v>
      </c>
      <c r="D1562" s="10">
        <f>MONTH(Walmart_Sales!$B1562)</f>
        <v>8</v>
      </c>
      <c r="E1562" s="11">
        <v>1399341.07</v>
      </c>
      <c r="F1562" s="10">
        <v>0</v>
      </c>
      <c r="G1562" s="12">
        <v>86.94</v>
      </c>
      <c r="H1562" s="11">
        <v>3.4169999999999998</v>
      </c>
      <c r="I1562" s="12">
        <v>225.4636332</v>
      </c>
      <c r="J1562" s="17">
        <v>6.3339999999999994E-2</v>
      </c>
    </row>
    <row r="1563" spans="1:10" x14ac:dyDescent="0.3">
      <c r="A1563" s="14">
        <v>11</v>
      </c>
      <c r="B1563" s="13">
        <v>41131</v>
      </c>
      <c r="C1563" s="14">
        <f>YEAR(Walmart_Sales!$B1563)</f>
        <v>2012</v>
      </c>
      <c r="D1563" s="14">
        <f>MONTH(Walmart_Sales!$B1563)</f>
        <v>8</v>
      </c>
      <c r="E1563" s="15">
        <v>1388973.65</v>
      </c>
      <c r="F1563" s="14">
        <v>0</v>
      </c>
      <c r="G1563" s="16">
        <v>86.21</v>
      </c>
      <c r="H1563" s="15">
        <v>3.4940000000000002</v>
      </c>
      <c r="I1563" s="16">
        <v>225.47350850000001</v>
      </c>
      <c r="J1563" s="18">
        <v>6.3339999999999994E-2</v>
      </c>
    </row>
    <row r="1564" spans="1:10" x14ac:dyDescent="0.3">
      <c r="A1564" s="10">
        <v>11</v>
      </c>
      <c r="B1564" s="9">
        <v>41138</v>
      </c>
      <c r="C1564" s="10">
        <f>YEAR(Walmart_Sales!$B1564)</f>
        <v>2012</v>
      </c>
      <c r="D1564" s="10">
        <f>MONTH(Walmart_Sales!$B1564)</f>
        <v>8</v>
      </c>
      <c r="E1564" s="11">
        <v>1421307.2</v>
      </c>
      <c r="F1564" s="10">
        <v>0</v>
      </c>
      <c r="G1564" s="12">
        <v>87.73</v>
      </c>
      <c r="H1564" s="11">
        <v>3.5710000000000002</v>
      </c>
      <c r="I1564" s="12">
        <v>225.55586640000001</v>
      </c>
      <c r="J1564" s="17">
        <v>6.3339999999999994E-2</v>
      </c>
    </row>
    <row r="1565" spans="1:10" x14ac:dyDescent="0.3">
      <c r="A1565" s="14">
        <v>11</v>
      </c>
      <c r="B1565" s="13">
        <v>41145</v>
      </c>
      <c r="C1565" s="14">
        <f>YEAR(Walmart_Sales!$B1565)</f>
        <v>2012</v>
      </c>
      <c r="D1565" s="14">
        <f>MONTH(Walmart_Sales!$B1565)</f>
        <v>8</v>
      </c>
      <c r="E1565" s="15">
        <v>1409515.73</v>
      </c>
      <c r="F1565" s="14">
        <v>0</v>
      </c>
      <c r="G1565" s="16">
        <v>83.17</v>
      </c>
      <c r="H1565" s="15">
        <v>3.62</v>
      </c>
      <c r="I1565" s="16">
        <v>225.69258640000001</v>
      </c>
      <c r="J1565" s="18">
        <v>6.3339999999999994E-2</v>
      </c>
    </row>
    <row r="1566" spans="1:10" x14ac:dyDescent="0.3">
      <c r="A1566" s="10">
        <v>11</v>
      </c>
      <c r="B1566" s="9">
        <v>41152</v>
      </c>
      <c r="C1566" s="10">
        <f>YEAR(Walmart_Sales!$B1566)</f>
        <v>2012</v>
      </c>
      <c r="D1566" s="10">
        <f>MONTH(Walmart_Sales!$B1566)</f>
        <v>8</v>
      </c>
      <c r="E1566" s="11">
        <v>1372872.35</v>
      </c>
      <c r="F1566" s="10">
        <v>0</v>
      </c>
      <c r="G1566" s="12">
        <v>86.49</v>
      </c>
      <c r="H1566" s="11">
        <v>3.6379999999999999</v>
      </c>
      <c r="I1566" s="12">
        <v>225.82930630000001</v>
      </c>
      <c r="J1566" s="17">
        <v>6.3339999999999994E-2</v>
      </c>
    </row>
    <row r="1567" spans="1:10" x14ac:dyDescent="0.3">
      <c r="A1567" s="14">
        <v>11</v>
      </c>
      <c r="B1567" s="13">
        <v>41159</v>
      </c>
      <c r="C1567" s="14">
        <f>YEAR(Walmart_Sales!$B1567)</f>
        <v>2012</v>
      </c>
      <c r="D1567" s="14">
        <f>MONTH(Walmart_Sales!$B1567)</f>
        <v>9</v>
      </c>
      <c r="E1567" s="15">
        <v>1304584.3999999999</v>
      </c>
      <c r="F1567" s="14">
        <v>1</v>
      </c>
      <c r="G1567" s="16">
        <v>85.17</v>
      </c>
      <c r="H1567" s="15">
        <v>3.73</v>
      </c>
      <c r="I1567" s="16">
        <v>225.96602630000001</v>
      </c>
      <c r="J1567" s="18">
        <v>6.3339999999999994E-2</v>
      </c>
    </row>
    <row r="1568" spans="1:10" x14ac:dyDescent="0.3">
      <c r="A1568" s="10">
        <v>11</v>
      </c>
      <c r="B1568" s="9">
        <v>41166</v>
      </c>
      <c r="C1568" s="10">
        <f>YEAR(Walmart_Sales!$B1568)</f>
        <v>2012</v>
      </c>
      <c r="D1568" s="10">
        <f>MONTH(Walmart_Sales!$B1568)</f>
        <v>9</v>
      </c>
      <c r="E1568" s="11">
        <v>1267675.05</v>
      </c>
      <c r="F1568" s="10">
        <v>0</v>
      </c>
      <c r="G1568" s="12">
        <v>79.61</v>
      </c>
      <c r="H1568" s="11">
        <v>3.7170000000000001</v>
      </c>
      <c r="I1568" s="12">
        <v>226.1122067</v>
      </c>
      <c r="J1568" s="17">
        <v>6.3339999999999994E-2</v>
      </c>
    </row>
    <row r="1569" spans="1:10" x14ac:dyDescent="0.3">
      <c r="A1569" s="14">
        <v>11</v>
      </c>
      <c r="B1569" s="13">
        <v>41173</v>
      </c>
      <c r="C1569" s="14">
        <f>YEAR(Walmart_Sales!$B1569)</f>
        <v>2012</v>
      </c>
      <c r="D1569" s="14">
        <f>MONTH(Walmart_Sales!$B1569)</f>
        <v>9</v>
      </c>
      <c r="E1569" s="15">
        <v>1326132.98</v>
      </c>
      <c r="F1569" s="14">
        <v>0</v>
      </c>
      <c r="G1569" s="16">
        <v>73.64</v>
      </c>
      <c r="H1569" s="15">
        <v>3.7210000000000001</v>
      </c>
      <c r="I1569" s="16">
        <v>226.31514960000001</v>
      </c>
      <c r="J1569" s="18">
        <v>6.3339999999999994E-2</v>
      </c>
    </row>
    <row r="1570" spans="1:10" x14ac:dyDescent="0.3">
      <c r="A1570" s="10">
        <v>11</v>
      </c>
      <c r="B1570" s="9">
        <v>41180</v>
      </c>
      <c r="C1570" s="10">
        <f>YEAR(Walmart_Sales!$B1570)</f>
        <v>2012</v>
      </c>
      <c r="D1570" s="10">
        <f>MONTH(Walmart_Sales!$B1570)</f>
        <v>9</v>
      </c>
      <c r="E1570" s="11">
        <v>1227430.73</v>
      </c>
      <c r="F1570" s="10">
        <v>0</v>
      </c>
      <c r="G1570" s="12">
        <v>77.67</v>
      </c>
      <c r="H1570" s="11">
        <v>3.6659999999999999</v>
      </c>
      <c r="I1570" s="12">
        <v>226.51809259999999</v>
      </c>
      <c r="J1570" s="17">
        <v>6.3339999999999994E-2</v>
      </c>
    </row>
    <row r="1571" spans="1:10" x14ac:dyDescent="0.3">
      <c r="A1571" s="14">
        <v>11</v>
      </c>
      <c r="B1571" s="13">
        <v>41187</v>
      </c>
      <c r="C1571" s="14">
        <f>YEAR(Walmart_Sales!$B1571)</f>
        <v>2012</v>
      </c>
      <c r="D1571" s="14">
        <f>MONTH(Walmart_Sales!$B1571)</f>
        <v>10</v>
      </c>
      <c r="E1571" s="15">
        <v>1422794.26</v>
      </c>
      <c r="F1571" s="14">
        <v>0</v>
      </c>
      <c r="G1571" s="16">
        <v>73.37</v>
      </c>
      <c r="H1571" s="15">
        <v>3.617</v>
      </c>
      <c r="I1571" s="16">
        <v>226.72103559999999</v>
      </c>
      <c r="J1571" s="18">
        <v>6.0339999999999998E-2</v>
      </c>
    </row>
    <row r="1572" spans="1:10" x14ac:dyDescent="0.3">
      <c r="A1572" s="10">
        <v>11</v>
      </c>
      <c r="B1572" s="9">
        <v>41194</v>
      </c>
      <c r="C1572" s="10">
        <f>YEAR(Walmart_Sales!$B1572)</f>
        <v>2012</v>
      </c>
      <c r="D1572" s="10">
        <f>MONTH(Walmart_Sales!$B1572)</f>
        <v>10</v>
      </c>
      <c r="E1572" s="11">
        <v>1311965.0900000001</v>
      </c>
      <c r="F1572" s="10">
        <v>0</v>
      </c>
      <c r="G1572" s="12">
        <v>69.94</v>
      </c>
      <c r="H1572" s="11">
        <v>3.601</v>
      </c>
      <c r="I1572" s="12">
        <v>226.9239785</v>
      </c>
      <c r="J1572" s="17">
        <v>6.0339999999999998E-2</v>
      </c>
    </row>
    <row r="1573" spans="1:10" x14ac:dyDescent="0.3">
      <c r="A1573" s="14">
        <v>11</v>
      </c>
      <c r="B1573" s="13">
        <v>41201</v>
      </c>
      <c r="C1573" s="14">
        <f>YEAR(Walmart_Sales!$B1573)</f>
        <v>2012</v>
      </c>
      <c r="D1573" s="14">
        <f>MONTH(Walmart_Sales!$B1573)</f>
        <v>10</v>
      </c>
      <c r="E1573" s="15">
        <v>1232073.18</v>
      </c>
      <c r="F1573" s="14">
        <v>0</v>
      </c>
      <c r="G1573" s="16">
        <v>73.77</v>
      </c>
      <c r="H1573" s="15">
        <v>3.5939999999999999</v>
      </c>
      <c r="I1573" s="16">
        <v>226.96884420000001</v>
      </c>
      <c r="J1573" s="18">
        <v>6.0339999999999998E-2</v>
      </c>
    </row>
    <row r="1574" spans="1:10" x14ac:dyDescent="0.3">
      <c r="A1574" s="10">
        <v>11</v>
      </c>
      <c r="B1574" s="9">
        <v>41208</v>
      </c>
      <c r="C1574" s="10">
        <f>YEAR(Walmart_Sales!$B1574)</f>
        <v>2012</v>
      </c>
      <c r="D1574" s="10">
        <f>MONTH(Walmart_Sales!$B1574)</f>
        <v>10</v>
      </c>
      <c r="E1574" s="11">
        <v>1200729.45</v>
      </c>
      <c r="F1574" s="10">
        <v>0</v>
      </c>
      <c r="G1574" s="12">
        <v>74.260000000000005</v>
      </c>
      <c r="H1574" s="11">
        <v>3.5059999999999998</v>
      </c>
      <c r="I1574" s="12">
        <v>226.9873637</v>
      </c>
      <c r="J1574" s="17">
        <v>6.0339999999999998E-2</v>
      </c>
    </row>
    <row r="1575" spans="1:10" x14ac:dyDescent="0.3">
      <c r="A1575" s="14">
        <v>12</v>
      </c>
      <c r="B1575" s="13">
        <v>40214</v>
      </c>
      <c r="C1575" s="14">
        <f>YEAR(Walmart_Sales!$B1575)</f>
        <v>2010</v>
      </c>
      <c r="D1575" s="14">
        <f>MONTH(Walmart_Sales!$B1575)</f>
        <v>2</v>
      </c>
      <c r="E1575" s="15">
        <v>1100046.3700000001</v>
      </c>
      <c r="F1575" s="14">
        <v>0</v>
      </c>
      <c r="G1575" s="16">
        <v>49.47</v>
      </c>
      <c r="H1575" s="15">
        <v>2.9620000000000002</v>
      </c>
      <c r="I1575" s="16">
        <v>126.4420645</v>
      </c>
      <c r="J1575" s="18">
        <v>0.13974999999999999</v>
      </c>
    </row>
    <row r="1576" spans="1:10" x14ac:dyDescent="0.3">
      <c r="A1576" s="10">
        <v>12</v>
      </c>
      <c r="B1576" s="9">
        <v>40221</v>
      </c>
      <c r="C1576" s="10">
        <f>YEAR(Walmart_Sales!$B1576)</f>
        <v>2010</v>
      </c>
      <c r="D1576" s="10">
        <f>MONTH(Walmart_Sales!$B1576)</f>
        <v>2</v>
      </c>
      <c r="E1576" s="11">
        <v>1117863.33</v>
      </c>
      <c r="F1576" s="10">
        <v>1</v>
      </c>
      <c r="G1576" s="12">
        <v>47.87</v>
      </c>
      <c r="H1576" s="11">
        <v>2.9460000000000002</v>
      </c>
      <c r="I1576" s="12">
        <v>126.49625810000001</v>
      </c>
      <c r="J1576" s="17">
        <v>0.13974999999999999</v>
      </c>
    </row>
    <row r="1577" spans="1:10" x14ac:dyDescent="0.3">
      <c r="A1577" s="14">
        <v>12</v>
      </c>
      <c r="B1577" s="13">
        <v>40228</v>
      </c>
      <c r="C1577" s="14">
        <f>YEAR(Walmart_Sales!$B1577)</f>
        <v>2010</v>
      </c>
      <c r="D1577" s="14">
        <f>MONTH(Walmart_Sales!$B1577)</f>
        <v>2</v>
      </c>
      <c r="E1577" s="15">
        <v>1095421.6499999999</v>
      </c>
      <c r="F1577" s="14">
        <v>0</v>
      </c>
      <c r="G1577" s="16">
        <v>54.83</v>
      </c>
      <c r="H1577" s="15">
        <v>2.915</v>
      </c>
      <c r="I1577" s="16">
        <v>126.5262857</v>
      </c>
      <c r="J1577" s="18">
        <v>0.13974999999999999</v>
      </c>
    </row>
    <row r="1578" spans="1:10" x14ac:dyDescent="0.3">
      <c r="A1578" s="10">
        <v>12</v>
      </c>
      <c r="B1578" s="9">
        <v>40235</v>
      </c>
      <c r="C1578" s="10">
        <f>YEAR(Walmart_Sales!$B1578)</f>
        <v>2010</v>
      </c>
      <c r="D1578" s="10">
        <f>MONTH(Walmart_Sales!$B1578)</f>
        <v>2</v>
      </c>
      <c r="E1578" s="11">
        <v>1048617.17</v>
      </c>
      <c r="F1578" s="10">
        <v>0</v>
      </c>
      <c r="G1578" s="12">
        <v>50.23</v>
      </c>
      <c r="H1578" s="11">
        <v>2.8250000000000002</v>
      </c>
      <c r="I1578" s="12">
        <v>126.5522857</v>
      </c>
      <c r="J1578" s="17">
        <v>0.13974999999999999</v>
      </c>
    </row>
    <row r="1579" spans="1:10" x14ac:dyDescent="0.3">
      <c r="A1579" s="14">
        <v>12</v>
      </c>
      <c r="B1579" s="13">
        <v>40242</v>
      </c>
      <c r="C1579" s="14">
        <f>YEAR(Walmart_Sales!$B1579)</f>
        <v>2010</v>
      </c>
      <c r="D1579" s="14">
        <f>MONTH(Walmart_Sales!$B1579)</f>
        <v>3</v>
      </c>
      <c r="E1579" s="15">
        <v>1077018.27</v>
      </c>
      <c r="F1579" s="14">
        <v>0</v>
      </c>
      <c r="G1579" s="16">
        <v>53.77</v>
      </c>
      <c r="H1579" s="15">
        <v>2.9870000000000001</v>
      </c>
      <c r="I1579" s="16">
        <v>126.5782857</v>
      </c>
      <c r="J1579" s="18">
        <v>0.13974999999999999</v>
      </c>
    </row>
    <row r="1580" spans="1:10" x14ac:dyDescent="0.3">
      <c r="A1580" s="10">
        <v>12</v>
      </c>
      <c r="B1580" s="9">
        <v>40249</v>
      </c>
      <c r="C1580" s="10">
        <f>YEAR(Walmart_Sales!$B1580)</f>
        <v>2010</v>
      </c>
      <c r="D1580" s="10">
        <f>MONTH(Walmart_Sales!$B1580)</f>
        <v>3</v>
      </c>
      <c r="E1580" s="11">
        <v>985594.23</v>
      </c>
      <c r="F1580" s="10">
        <v>0</v>
      </c>
      <c r="G1580" s="12">
        <v>50.11</v>
      </c>
      <c r="H1580" s="11">
        <v>2.9249999999999998</v>
      </c>
      <c r="I1580" s="12">
        <v>126.60428570000001</v>
      </c>
      <c r="J1580" s="17">
        <v>0.13974999999999999</v>
      </c>
    </row>
    <row r="1581" spans="1:10" x14ac:dyDescent="0.3">
      <c r="A1581" s="14">
        <v>12</v>
      </c>
      <c r="B1581" s="13">
        <v>40256</v>
      </c>
      <c r="C1581" s="14">
        <f>YEAR(Walmart_Sales!$B1581)</f>
        <v>2010</v>
      </c>
      <c r="D1581" s="14">
        <f>MONTH(Walmart_Sales!$B1581)</f>
        <v>3</v>
      </c>
      <c r="E1581" s="15">
        <v>972088.34</v>
      </c>
      <c r="F1581" s="14">
        <v>0</v>
      </c>
      <c r="G1581" s="16">
        <v>59.57</v>
      </c>
      <c r="H1581" s="15">
        <v>3.0539999999999998</v>
      </c>
      <c r="I1581" s="16">
        <v>126.6066452</v>
      </c>
      <c r="J1581" s="18">
        <v>0.13974999999999999</v>
      </c>
    </row>
    <row r="1582" spans="1:10" x14ac:dyDescent="0.3">
      <c r="A1582" s="10">
        <v>12</v>
      </c>
      <c r="B1582" s="9">
        <v>40263</v>
      </c>
      <c r="C1582" s="10">
        <f>YEAR(Walmart_Sales!$B1582)</f>
        <v>2010</v>
      </c>
      <c r="D1582" s="10">
        <f>MONTH(Walmart_Sales!$B1582)</f>
        <v>3</v>
      </c>
      <c r="E1582" s="11">
        <v>981615.81</v>
      </c>
      <c r="F1582" s="10">
        <v>0</v>
      </c>
      <c r="G1582" s="12">
        <v>60.06</v>
      </c>
      <c r="H1582" s="11">
        <v>3.0830000000000002</v>
      </c>
      <c r="I1582" s="12">
        <v>126.6050645</v>
      </c>
      <c r="J1582" s="17">
        <v>0.13974999999999999</v>
      </c>
    </row>
    <row r="1583" spans="1:10" x14ac:dyDescent="0.3">
      <c r="A1583" s="14">
        <v>12</v>
      </c>
      <c r="B1583" s="13">
        <v>40270</v>
      </c>
      <c r="C1583" s="14">
        <f>YEAR(Walmart_Sales!$B1583)</f>
        <v>2010</v>
      </c>
      <c r="D1583" s="14">
        <f>MONTH(Walmart_Sales!$B1583)</f>
        <v>4</v>
      </c>
      <c r="E1583" s="15">
        <v>1011822.3</v>
      </c>
      <c r="F1583" s="14">
        <v>0</v>
      </c>
      <c r="G1583" s="16">
        <v>59.84</v>
      </c>
      <c r="H1583" s="15">
        <v>3.0859999999999999</v>
      </c>
      <c r="I1583" s="16">
        <v>126.6034839</v>
      </c>
      <c r="J1583" s="18">
        <v>0.14099</v>
      </c>
    </row>
    <row r="1584" spans="1:10" x14ac:dyDescent="0.3">
      <c r="A1584" s="10">
        <v>12</v>
      </c>
      <c r="B1584" s="9">
        <v>40277</v>
      </c>
      <c r="C1584" s="10">
        <f>YEAR(Walmart_Sales!$B1584)</f>
        <v>2010</v>
      </c>
      <c r="D1584" s="10">
        <f>MONTH(Walmart_Sales!$B1584)</f>
        <v>4</v>
      </c>
      <c r="E1584" s="11">
        <v>1041238.87</v>
      </c>
      <c r="F1584" s="10">
        <v>0</v>
      </c>
      <c r="G1584" s="12">
        <v>59.25</v>
      </c>
      <c r="H1584" s="11">
        <v>3.09</v>
      </c>
      <c r="I1584" s="12">
        <v>126.6019032</v>
      </c>
      <c r="J1584" s="17">
        <v>0.14099</v>
      </c>
    </row>
    <row r="1585" spans="1:10" x14ac:dyDescent="0.3">
      <c r="A1585" s="14">
        <v>12</v>
      </c>
      <c r="B1585" s="13">
        <v>40284</v>
      </c>
      <c r="C1585" s="14">
        <f>YEAR(Walmart_Sales!$B1585)</f>
        <v>2010</v>
      </c>
      <c r="D1585" s="14">
        <f>MONTH(Walmart_Sales!$B1585)</f>
        <v>4</v>
      </c>
      <c r="E1585" s="15">
        <v>957997.52</v>
      </c>
      <c r="F1585" s="14">
        <v>0</v>
      </c>
      <c r="G1585" s="16">
        <v>64.95</v>
      </c>
      <c r="H1585" s="15">
        <v>3.109</v>
      </c>
      <c r="I1585" s="16">
        <v>126.5621</v>
      </c>
      <c r="J1585" s="18">
        <v>0.14099</v>
      </c>
    </row>
    <row r="1586" spans="1:10" x14ac:dyDescent="0.3">
      <c r="A1586" s="10">
        <v>12</v>
      </c>
      <c r="B1586" s="9">
        <v>40291</v>
      </c>
      <c r="C1586" s="10">
        <f>YEAR(Walmart_Sales!$B1586)</f>
        <v>2010</v>
      </c>
      <c r="D1586" s="10">
        <f>MONTH(Walmart_Sales!$B1586)</f>
        <v>4</v>
      </c>
      <c r="E1586" s="11">
        <v>993833.44</v>
      </c>
      <c r="F1586" s="10">
        <v>0</v>
      </c>
      <c r="G1586" s="12">
        <v>64.55</v>
      </c>
      <c r="H1586" s="11">
        <v>3.05</v>
      </c>
      <c r="I1586" s="12">
        <v>126.4713333</v>
      </c>
      <c r="J1586" s="17">
        <v>0.14099</v>
      </c>
    </row>
    <row r="1587" spans="1:10" x14ac:dyDescent="0.3">
      <c r="A1587" s="14">
        <v>12</v>
      </c>
      <c r="B1587" s="13">
        <v>40298</v>
      </c>
      <c r="C1587" s="14">
        <f>YEAR(Walmart_Sales!$B1587)</f>
        <v>2010</v>
      </c>
      <c r="D1587" s="14">
        <f>MONTH(Walmart_Sales!$B1587)</f>
        <v>4</v>
      </c>
      <c r="E1587" s="15">
        <v>954220.22</v>
      </c>
      <c r="F1587" s="14">
        <v>0</v>
      </c>
      <c r="G1587" s="16">
        <v>67.38</v>
      </c>
      <c r="H1587" s="15">
        <v>3.105</v>
      </c>
      <c r="I1587" s="16">
        <v>126.3805667</v>
      </c>
      <c r="J1587" s="18">
        <v>0.14099</v>
      </c>
    </row>
    <row r="1588" spans="1:10" x14ac:dyDescent="0.3">
      <c r="A1588" s="10">
        <v>12</v>
      </c>
      <c r="B1588" s="9">
        <v>40305</v>
      </c>
      <c r="C1588" s="10">
        <f>YEAR(Walmart_Sales!$B1588)</f>
        <v>2010</v>
      </c>
      <c r="D1588" s="10">
        <f>MONTH(Walmart_Sales!$B1588)</f>
        <v>5</v>
      </c>
      <c r="E1588" s="11">
        <v>1043240.27</v>
      </c>
      <c r="F1588" s="10">
        <v>0</v>
      </c>
      <c r="G1588" s="12">
        <v>70.150000000000006</v>
      </c>
      <c r="H1588" s="11">
        <v>3.1269999999999998</v>
      </c>
      <c r="I1588" s="12">
        <v>126.2898</v>
      </c>
      <c r="J1588" s="17">
        <v>0.14099</v>
      </c>
    </row>
    <row r="1589" spans="1:10" x14ac:dyDescent="0.3">
      <c r="A1589" s="14">
        <v>12</v>
      </c>
      <c r="B1589" s="13">
        <v>40312</v>
      </c>
      <c r="C1589" s="14">
        <f>YEAR(Walmart_Sales!$B1589)</f>
        <v>2010</v>
      </c>
      <c r="D1589" s="14">
        <f>MONTH(Walmart_Sales!$B1589)</f>
        <v>5</v>
      </c>
      <c r="E1589" s="15">
        <v>966054.97</v>
      </c>
      <c r="F1589" s="14">
        <v>0</v>
      </c>
      <c r="G1589" s="16">
        <v>68.44</v>
      </c>
      <c r="H1589" s="15">
        <v>3.145</v>
      </c>
      <c r="I1589" s="16">
        <v>126.2085484</v>
      </c>
      <c r="J1589" s="18">
        <v>0.14099</v>
      </c>
    </row>
    <row r="1590" spans="1:10" x14ac:dyDescent="0.3">
      <c r="A1590" s="10">
        <v>12</v>
      </c>
      <c r="B1590" s="9">
        <v>40319</v>
      </c>
      <c r="C1590" s="10">
        <f>YEAR(Walmart_Sales!$B1590)</f>
        <v>2010</v>
      </c>
      <c r="D1590" s="10">
        <f>MONTH(Walmart_Sales!$B1590)</f>
        <v>5</v>
      </c>
      <c r="E1590" s="11">
        <v>958374.56</v>
      </c>
      <c r="F1590" s="10">
        <v>0</v>
      </c>
      <c r="G1590" s="12">
        <v>76.2</v>
      </c>
      <c r="H1590" s="11">
        <v>3.12</v>
      </c>
      <c r="I1590" s="12">
        <v>126.1843871</v>
      </c>
      <c r="J1590" s="17">
        <v>0.14099</v>
      </c>
    </row>
    <row r="1591" spans="1:10" x14ac:dyDescent="0.3">
      <c r="A1591" s="14">
        <v>12</v>
      </c>
      <c r="B1591" s="13">
        <v>40326</v>
      </c>
      <c r="C1591" s="14">
        <f>YEAR(Walmart_Sales!$B1591)</f>
        <v>2010</v>
      </c>
      <c r="D1591" s="14">
        <f>MONTH(Walmart_Sales!$B1591)</f>
        <v>5</v>
      </c>
      <c r="E1591" s="15">
        <v>955451.16</v>
      </c>
      <c r="F1591" s="14">
        <v>0</v>
      </c>
      <c r="G1591" s="16">
        <v>67.84</v>
      </c>
      <c r="H1591" s="15">
        <v>3.0579999999999998</v>
      </c>
      <c r="I1591" s="16">
        <v>126.16022580000001</v>
      </c>
      <c r="J1591" s="18">
        <v>0.14099</v>
      </c>
    </row>
    <row r="1592" spans="1:10" x14ac:dyDescent="0.3">
      <c r="A1592" s="10">
        <v>12</v>
      </c>
      <c r="B1592" s="9">
        <v>40333</v>
      </c>
      <c r="C1592" s="10">
        <f>YEAR(Walmart_Sales!$B1592)</f>
        <v>2010</v>
      </c>
      <c r="D1592" s="10">
        <f>MONTH(Walmart_Sales!$B1592)</f>
        <v>6</v>
      </c>
      <c r="E1592" s="11">
        <v>1049357.3600000001</v>
      </c>
      <c r="F1592" s="10">
        <v>0</v>
      </c>
      <c r="G1592" s="12">
        <v>81.39</v>
      </c>
      <c r="H1592" s="11">
        <v>2.9409999999999998</v>
      </c>
      <c r="I1592" s="12">
        <v>126.1360645</v>
      </c>
      <c r="J1592" s="17">
        <v>0.14099</v>
      </c>
    </row>
    <row r="1593" spans="1:10" x14ac:dyDescent="0.3">
      <c r="A1593" s="14">
        <v>12</v>
      </c>
      <c r="B1593" s="13">
        <v>40340</v>
      </c>
      <c r="C1593" s="14">
        <f>YEAR(Walmart_Sales!$B1593)</f>
        <v>2010</v>
      </c>
      <c r="D1593" s="14">
        <f>MONTH(Walmart_Sales!$B1593)</f>
        <v>6</v>
      </c>
      <c r="E1593" s="15">
        <v>1016039.71</v>
      </c>
      <c r="F1593" s="14">
        <v>0</v>
      </c>
      <c r="G1593" s="16">
        <v>90.84</v>
      </c>
      <c r="H1593" s="15">
        <v>2.9489999999999998</v>
      </c>
      <c r="I1593" s="16">
        <v>126.1119032</v>
      </c>
      <c r="J1593" s="18">
        <v>0.14099</v>
      </c>
    </row>
    <row r="1594" spans="1:10" x14ac:dyDescent="0.3">
      <c r="A1594" s="10">
        <v>12</v>
      </c>
      <c r="B1594" s="9">
        <v>40347</v>
      </c>
      <c r="C1594" s="10">
        <f>YEAR(Walmart_Sales!$B1594)</f>
        <v>2010</v>
      </c>
      <c r="D1594" s="10">
        <f>MONTH(Walmart_Sales!$B1594)</f>
        <v>6</v>
      </c>
      <c r="E1594" s="11">
        <v>956211.19999999995</v>
      </c>
      <c r="F1594" s="10">
        <v>0</v>
      </c>
      <c r="G1594" s="12">
        <v>81.06</v>
      </c>
      <c r="H1594" s="11">
        <v>3.0430000000000001</v>
      </c>
      <c r="I1594" s="12">
        <v>126.114</v>
      </c>
      <c r="J1594" s="17">
        <v>0.14099</v>
      </c>
    </row>
    <row r="1595" spans="1:10" x14ac:dyDescent="0.3">
      <c r="A1595" s="14">
        <v>12</v>
      </c>
      <c r="B1595" s="13">
        <v>40354</v>
      </c>
      <c r="C1595" s="14">
        <f>YEAR(Walmart_Sales!$B1595)</f>
        <v>2010</v>
      </c>
      <c r="D1595" s="14">
        <f>MONTH(Walmart_Sales!$B1595)</f>
        <v>6</v>
      </c>
      <c r="E1595" s="15">
        <v>958007.69</v>
      </c>
      <c r="F1595" s="14">
        <v>0</v>
      </c>
      <c r="G1595" s="16">
        <v>87.27</v>
      </c>
      <c r="H1595" s="15">
        <v>3.0840000000000001</v>
      </c>
      <c r="I1595" s="16">
        <v>126.1266</v>
      </c>
      <c r="J1595" s="18">
        <v>0.14099</v>
      </c>
    </row>
    <row r="1596" spans="1:10" x14ac:dyDescent="0.3">
      <c r="A1596" s="10">
        <v>12</v>
      </c>
      <c r="B1596" s="9">
        <v>40361</v>
      </c>
      <c r="C1596" s="10">
        <f>YEAR(Walmart_Sales!$B1596)</f>
        <v>2010</v>
      </c>
      <c r="D1596" s="10">
        <f>MONTH(Walmart_Sales!$B1596)</f>
        <v>7</v>
      </c>
      <c r="E1596" s="11">
        <v>951957.31</v>
      </c>
      <c r="F1596" s="10">
        <v>0</v>
      </c>
      <c r="G1596" s="12">
        <v>91.98</v>
      </c>
      <c r="H1596" s="11">
        <v>3.105</v>
      </c>
      <c r="I1596" s="12">
        <v>126.1392</v>
      </c>
      <c r="J1596" s="17">
        <v>0.14180000000000001</v>
      </c>
    </row>
    <row r="1597" spans="1:10" x14ac:dyDescent="0.3">
      <c r="A1597" s="14">
        <v>12</v>
      </c>
      <c r="B1597" s="13">
        <v>40368</v>
      </c>
      <c r="C1597" s="14">
        <f>YEAR(Walmart_Sales!$B1597)</f>
        <v>2010</v>
      </c>
      <c r="D1597" s="14">
        <f>MONTH(Walmart_Sales!$B1597)</f>
        <v>7</v>
      </c>
      <c r="E1597" s="15">
        <v>943506.28</v>
      </c>
      <c r="F1597" s="14">
        <v>0</v>
      </c>
      <c r="G1597" s="16">
        <v>90.37</v>
      </c>
      <c r="H1597" s="15">
        <v>3.1</v>
      </c>
      <c r="I1597" s="16">
        <v>126.15179999999999</v>
      </c>
      <c r="J1597" s="18">
        <v>0.14180000000000001</v>
      </c>
    </row>
    <row r="1598" spans="1:10" x14ac:dyDescent="0.3">
      <c r="A1598" s="10">
        <v>12</v>
      </c>
      <c r="B1598" s="9">
        <v>40375</v>
      </c>
      <c r="C1598" s="10">
        <f>YEAR(Walmart_Sales!$B1598)</f>
        <v>2010</v>
      </c>
      <c r="D1598" s="10">
        <f>MONTH(Walmart_Sales!$B1598)</f>
        <v>7</v>
      </c>
      <c r="E1598" s="11">
        <v>916402.76</v>
      </c>
      <c r="F1598" s="10">
        <v>0</v>
      </c>
      <c r="G1598" s="12">
        <v>97.18</v>
      </c>
      <c r="H1598" s="11">
        <v>3.0939999999999999</v>
      </c>
      <c r="I1598" s="12">
        <v>126.1498065</v>
      </c>
      <c r="J1598" s="17">
        <v>0.14180000000000001</v>
      </c>
    </row>
    <row r="1599" spans="1:10" x14ac:dyDescent="0.3">
      <c r="A1599" s="14">
        <v>12</v>
      </c>
      <c r="B1599" s="13">
        <v>40382</v>
      </c>
      <c r="C1599" s="14">
        <f>YEAR(Walmart_Sales!$B1599)</f>
        <v>2010</v>
      </c>
      <c r="D1599" s="14">
        <f>MONTH(Walmart_Sales!$B1599)</f>
        <v>7</v>
      </c>
      <c r="E1599" s="15">
        <v>912403.67</v>
      </c>
      <c r="F1599" s="14">
        <v>0</v>
      </c>
      <c r="G1599" s="16">
        <v>99.22</v>
      </c>
      <c r="H1599" s="15">
        <v>3.1120000000000001</v>
      </c>
      <c r="I1599" s="16">
        <v>126.1283548</v>
      </c>
      <c r="J1599" s="18">
        <v>0.14180000000000001</v>
      </c>
    </row>
    <row r="1600" spans="1:10" x14ac:dyDescent="0.3">
      <c r="A1600" s="10">
        <v>12</v>
      </c>
      <c r="B1600" s="9">
        <v>40389</v>
      </c>
      <c r="C1600" s="10">
        <f>YEAR(Walmart_Sales!$B1600)</f>
        <v>2010</v>
      </c>
      <c r="D1600" s="10">
        <f>MONTH(Walmart_Sales!$B1600)</f>
        <v>7</v>
      </c>
      <c r="E1600" s="11">
        <v>913548.25</v>
      </c>
      <c r="F1600" s="10">
        <v>0</v>
      </c>
      <c r="G1600" s="12">
        <v>96.31</v>
      </c>
      <c r="H1600" s="11">
        <v>3.0169999999999999</v>
      </c>
      <c r="I1600" s="12">
        <v>126.1069032</v>
      </c>
      <c r="J1600" s="17">
        <v>0.14180000000000001</v>
      </c>
    </row>
    <row r="1601" spans="1:10" x14ac:dyDescent="0.3">
      <c r="A1601" s="14">
        <v>12</v>
      </c>
      <c r="B1601" s="13">
        <v>40396</v>
      </c>
      <c r="C1601" s="14">
        <f>YEAR(Walmart_Sales!$B1601)</f>
        <v>2010</v>
      </c>
      <c r="D1601" s="14">
        <f>MONTH(Walmart_Sales!$B1601)</f>
        <v>8</v>
      </c>
      <c r="E1601" s="15">
        <v>967576.95</v>
      </c>
      <c r="F1601" s="14">
        <v>0</v>
      </c>
      <c r="G1601" s="16">
        <v>92.95</v>
      </c>
      <c r="H1601" s="15">
        <v>3.1230000000000002</v>
      </c>
      <c r="I1601" s="16">
        <v>126.0854516</v>
      </c>
      <c r="J1601" s="18">
        <v>0.14180000000000001</v>
      </c>
    </row>
    <row r="1602" spans="1:10" x14ac:dyDescent="0.3">
      <c r="A1602" s="10">
        <v>12</v>
      </c>
      <c r="B1602" s="9">
        <v>40403</v>
      </c>
      <c r="C1602" s="10">
        <f>YEAR(Walmart_Sales!$B1602)</f>
        <v>2010</v>
      </c>
      <c r="D1602" s="10">
        <f>MONTH(Walmart_Sales!$B1602)</f>
        <v>8</v>
      </c>
      <c r="E1602" s="11">
        <v>928264.4</v>
      </c>
      <c r="F1602" s="10">
        <v>0</v>
      </c>
      <c r="G1602" s="12">
        <v>87.01</v>
      </c>
      <c r="H1602" s="11">
        <v>3.1589999999999998</v>
      </c>
      <c r="I1602" s="12">
        <v>126.06399999999999</v>
      </c>
      <c r="J1602" s="17">
        <v>0.14180000000000001</v>
      </c>
    </row>
    <row r="1603" spans="1:10" x14ac:dyDescent="0.3">
      <c r="A1603" s="14">
        <v>12</v>
      </c>
      <c r="B1603" s="13">
        <v>40410</v>
      </c>
      <c r="C1603" s="14">
        <f>YEAR(Walmart_Sales!$B1603)</f>
        <v>2010</v>
      </c>
      <c r="D1603" s="14">
        <f>MONTH(Walmart_Sales!$B1603)</f>
        <v>8</v>
      </c>
      <c r="E1603" s="15">
        <v>948447.34</v>
      </c>
      <c r="F1603" s="14">
        <v>0</v>
      </c>
      <c r="G1603" s="16">
        <v>92.81</v>
      </c>
      <c r="H1603" s="15">
        <v>3.0409999999999999</v>
      </c>
      <c r="I1603" s="16">
        <v>126.0766452</v>
      </c>
      <c r="J1603" s="18">
        <v>0.14180000000000001</v>
      </c>
    </row>
    <row r="1604" spans="1:10" x14ac:dyDescent="0.3">
      <c r="A1604" s="10">
        <v>12</v>
      </c>
      <c r="B1604" s="9">
        <v>40417</v>
      </c>
      <c r="C1604" s="10">
        <f>YEAR(Walmart_Sales!$B1604)</f>
        <v>2010</v>
      </c>
      <c r="D1604" s="10">
        <f>MONTH(Walmart_Sales!$B1604)</f>
        <v>8</v>
      </c>
      <c r="E1604" s="11">
        <v>1004516.46</v>
      </c>
      <c r="F1604" s="10">
        <v>0</v>
      </c>
      <c r="G1604" s="12">
        <v>93.19</v>
      </c>
      <c r="H1604" s="11">
        <v>3.129</v>
      </c>
      <c r="I1604" s="12">
        <v>126.0892903</v>
      </c>
      <c r="J1604" s="17">
        <v>0.14180000000000001</v>
      </c>
    </row>
    <row r="1605" spans="1:10" x14ac:dyDescent="0.3">
      <c r="A1605" s="14">
        <v>12</v>
      </c>
      <c r="B1605" s="13">
        <v>40424</v>
      </c>
      <c r="C1605" s="14">
        <f>YEAR(Walmart_Sales!$B1605)</f>
        <v>2010</v>
      </c>
      <c r="D1605" s="14">
        <f>MONTH(Walmart_Sales!$B1605)</f>
        <v>9</v>
      </c>
      <c r="E1605" s="15">
        <v>1075758.55</v>
      </c>
      <c r="F1605" s="14">
        <v>0</v>
      </c>
      <c r="G1605" s="16">
        <v>83.12</v>
      </c>
      <c r="H1605" s="15">
        <v>3.0870000000000002</v>
      </c>
      <c r="I1605" s="16">
        <v>126.1019355</v>
      </c>
      <c r="J1605" s="18">
        <v>0.14180000000000001</v>
      </c>
    </row>
    <row r="1606" spans="1:10" x14ac:dyDescent="0.3">
      <c r="A1606" s="10">
        <v>12</v>
      </c>
      <c r="B1606" s="9">
        <v>40431</v>
      </c>
      <c r="C1606" s="10">
        <f>YEAR(Walmart_Sales!$B1606)</f>
        <v>2010</v>
      </c>
      <c r="D1606" s="10">
        <f>MONTH(Walmart_Sales!$B1606)</f>
        <v>9</v>
      </c>
      <c r="E1606" s="11">
        <v>903119.03</v>
      </c>
      <c r="F1606" s="10">
        <v>1</v>
      </c>
      <c r="G1606" s="12">
        <v>83.63</v>
      </c>
      <c r="H1606" s="11">
        <v>3.044</v>
      </c>
      <c r="I1606" s="12">
        <v>126.1145806</v>
      </c>
      <c r="J1606" s="17">
        <v>0.14180000000000001</v>
      </c>
    </row>
    <row r="1607" spans="1:10" x14ac:dyDescent="0.3">
      <c r="A1607" s="14">
        <v>12</v>
      </c>
      <c r="B1607" s="13">
        <v>40438</v>
      </c>
      <c r="C1607" s="14">
        <f>YEAR(Walmart_Sales!$B1607)</f>
        <v>2010</v>
      </c>
      <c r="D1607" s="14">
        <f>MONTH(Walmart_Sales!$B1607)</f>
        <v>9</v>
      </c>
      <c r="E1607" s="15">
        <v>852882.61</v>
      </c>
      <c r="F1607" s="14">
        <v>0</v>
      </c>
      <c r="G1607" s="16">
        <v>82.45</v>
      </c>
      <c r="H1607" s="15">
        <v>3.028</v>
      </c>
      <c r="I1607" s="16">
        <v>126.1454667</v>
      </c>
      <c r="J1607" s="18">
        <v>0.14180000000000001</v>
      </c>
    </row>
    <row r="1608" spans="1:10" x14ac:dyDescent="0.3">
      <c r="A1608" s="10">
        <v>12</v>
      </c>
      <c r="B1608" s="9">
        <v>40445</v>
      </c>
      <c r="C1608" s="10">
        <f>YEAR(Walmart_Sales!$B1608)</f>
        <v>2010</v>
      </c>
      <c r="D1608" s="10">
        <f>MONTH(Walmart_Sales!$B1608)</f>
        <v>9</v>
      </c>
      <c r="E1608" s="11">
        <v>851919.34</v>
      </c>
      <c r="F1608" s="10">
        <v>0</v>
      </c>
      <c r="G1608" s="12">
        <v>81.77</v>
      </c>
      <c r="H1608" s="11">
        <v>2.9390000000000001</v>
      </c>
      <c r="I1608" s="12">
        <v>126.1900333</v>
      </c>
      <c r="J1608" s="17">
        <v>0.14180000000000001</v>
      </c>
    </row>
    <row r="1609" spans="1:10" x14ac:dyDescent="0.3">
      <c r="A1609" s="14">
        <v>12</v>
      </c>
      <c r="B1609" s="13">
        <v>40452</v>
      </c>
      <c r="C1609" s="14">
        <f>YEAR(Walmart_Sales!$B1609)</f>
        <v>2010</v>
      </c>
      <c r="D1609" s="14">
        <f>MONTH(Walmart_Sales!$B1609)</f>
        <v>10</v>
      </c>
      <c r="E1609" s="15">
        <v>850936.26</v>
      </c>
      <c r="F1609" s="14">
        <v>0</v>
      </c>
      <c r="G1609" s="16">
        <v>85.2</v>
      </c>
      <c r="H1609" s="15">
        <v>3.0009999999999999</v>
      </c>
      <c r="I1609" s="16">
        <v>126.2346</v>
      </c>
      <c r="J1609" s="18">
        <v>0.14313000000000001</v>
      </c>
    </row>
    <row r="1610" spans="1:10" x14ac:dyDescent="0.3">
      <c r="A1610" s="10">
        <v>12</v>
      </c>
      <c r="B1610" s="9">
        <v>40459</v>
      </c>
      <c r="C1610" s="10">
        <f>YEAR(Walmart_Sales!$B1610)</f>
        <v>2010</v>
      </c>
      <c r="D1610" s="10">
        <f>MONTH(Walmart_Sales!$B1610)</f>
        <v>10</v>
      </c>
      <c r="E1610" s="11">
        <v>918335.68</v>
      </c>
      <c r="F1610" s="10">
        <v>0</v>
      </c>
      <c r="G1610" s="12">
        <v>71.819999999999993</v>
      </c>
      <c r="H1610" s="11">
        <v>3.0129999999999999</v>
      </c>
      <c r="I1610" s="12">
        <v>126.2791667</v>
      </c>
      <c r="J1610" s="17">
        <v>0.14313000000000001</v>
      </c>
    </row>
    <row r="1611" spans="1:10" x14ac:dyDescent="0.3">
      <c r="A1611" s="14">
        <v>12</v>
      </c>
      <c r="B1611" s="13">
        <v>40466</v>
      </c>
      <c r="C1611" s="14">
        <f>YEAR(Walmart_Sales!$B1611)</f>
        <v>2010</v>
      </c>
      <c r="D1611" s="14">
        <f>MONTH(Walmart_Sales!$B1611)</f>
        <v>10</v>
      </c>
      <c r="E1611" s="15">
        <v>862419.84</v>
      </c>
      <c r="F1611" s="14">
        <v>0</v>
      </c>
      <c r="G1611" s="16">
        <v>75</v>
      </c>
      <c r="H1611" s="15">
        <v>2.976</v>
      </c>
      <c r="I1611" s="16">
        <v>126.32667739999999</v>
      </c>
      <c r="J1611" s="18">
        <v>0.14313000000000001</v>
      </c>
    </row>
    <row r="1612" spans="1:10" x14ac:dyDescent="0.3">
      <c r="A1612" s="10">
        <v>12</v>
      </c>
      <c r="B1612" s="9">
        <v>40473</v>
      </c>
      <c r="C1612" s="10">
        <f>YEAR(Walmart_Sales!$B1612)</f>
        <v>2010</v>
      </c>
      <c r="D1612" s="10">
        <f>MONTH(Walmart_Sales!$B1612)</f>
        <v>10</v>
      </c>
      <c r="E1612" s="11">
        <v>857883.46</v>
      </c>
      <c r="F1612" s="10">
        <v>0</v>
      </c>
      <c r="G1612" s="12">
        <v>68.849999999999994</v>
      </c>
      <c r="H1612" s="11">
        <v>3.0139999999999998</v>
      </c>
      <c r="I1612" s="12">
        <v>126.3815484</v>
      </c>
      <c r="J1612" s="17">
        <v>0.14313000000000001</v>
      </c>
    </row>
    <row r="1613" spans="1:10" x14ac:dyDescent="0.3">
      <c r="A1613" s="14">
        <v>12</v>
      </c>
      <c r="B1613" s="13">
        <v>40480</v>
      </c>
      <c r="C1613" s="14">
        <f>YEAR(Walmart_Sales!$B1613)</f>
        <v>2010</v>
      </c>
      <c r="D1613" s="14">
        <f>MONTH(Walmart_Sales!$B1613)</f>
        <v>10</v>
      </c>
      <c r="E1613" s="15">
        <v>955294.7</v>
      </c>
      <c r="F1613" s="14">
        <v>0</v>
      </c>
      <c r="G1613" s="16">
        <v>61.09</v>
      </c>
      <c r="H1613" s="15">
        <v>3.016</v>
      </c>
      <c r="I1613" s="16">
        <v>126.43641940000001</v>
      </c>
      <c r="J1613" s="18">
        <v>0.14313000000000001</v>
      </c>
    </row>
    <row r="1614" spans="1:10" x14ac:dyDescent="0.3">
      <c r="A1614" s="10">
        <v>12</v>
      </c>
      <c r="B1614" s="9">
        <v>40487</v>
      </c>
      <c r="C1614" s="10">
        <f>YEAR(Walmart_Sales!$B1614)</f>
        <v>2010</v>
      </c>
      <c r="D1614" s="10">
        <f>MONTH(Walmart_Sales!$B1614)</f>
        <v>11</v>
      </c>
      <c r="E1614" s="11">
        <v>929690.71</v>
      </c>
      <c r="F1614" s="10">
        <v>0</v>
      </c>
      <c r="G1614" s="12">
        <v>65.489999999999995</v>
      </c>
      <c r="H1614" s="11">
        <v>3.129</v>
      </c>
      <c r="I1614" s="12">
        <v>126.4912903</v>
      </c>
      <c r="J1614" s="17">
        <v>0.14313000000000001</v>
      </c>
    </row>
    <row r="1615" spans="1:10" x14ac:dyDescent="0.3">
      <c r="A1615" s="14">
        <v>12</v>
      </c>
      <c r="B1615" s="13">
        <v>40494</v>
      </c>
      <c r="C1615" s="14">
        <f>YEAR(Walmart_Sales!$B1615)</f>
        <v>2010</v>
      </c>
      <c r="D1615" s="14">
        <f>MONTH(Walmart_Sales!$B1615)</f>
        <v>11</v>
      </c>
      <c r="E1615" s="15">
        <v>942475.24</v>
      </c>
      <c r="F1615" s="14">
        <v>0</v>
      </c>
      <c r="G1615" s="16">
        <v>57.79</v>
      </c>
      <c r="H1615" s="15">
        <v>3.13</v>
      </c>
      <c r="I1615" s="16">
        <v>126.54616129999999</v>
      </c>
      <c r="J1615" s="18">
        <v>0.14313000000000001</v>
      </c>
    </row>
    <row r="1616" spans="1:10" x14ac:dyDescent="0.3">
      <c r="A1616" s="10">
        <v>12</v>
      </c>
      <c r="B1616" s="9">
        <v>40501</v>
      </c>
      <c r="C1616" s="10">
        <f>YEAR(Walmart_Sales!$B1616)</f>
        <v>2010</v>
      </c>
      <c r="D1616" s="10">
        <f>MONTH(Walmart_Sales!$B1616)</f>
        <v>11</v>
      </c>
      <c r="E1616" s="11">
        <v>894493.7</v>
      </c>
      <c r="F1616" s="10">
        <v>0</v>
      </c>
      <c r="G1616" s="12">
        <v>58.18</v>
      </c>
      <c r="H1616" s="11">
        <v>3.161</v>
      </c>
      <c r="I1616" s="12">
        <v>126.60720000000001</v>
      </c>
      <c r="J1616" s="17">
        <v>0.14313000000000001</v>
      </c>
    </row>
    <row r="1617" spans="1:10" x14ac:dyDescent="0.3">
      <c r="A1617" s="14">
        <v>12</v>
      </c>
      <c r="B1617" s="13">
        <v>40508</v>
      </c>
      <c r="C1617" s="14">
        <f>YEAR(Walmart_Sales!$B1617)</f>
        <v>2010</v>
      </c>
      <c r="D1617" s="14">
        <f>MONTH(Walmart_Sales!$B1617)</f>
        <v>11</v>
      </c>
      <c r="E1617" s="15">
        <v>1601377.41</v>
      </c>
      <c r="F1617" s="14">
        <v>1</v>
      </c>
      <c r="G1617" s="16">
        <v>47.66</v>
      </c>
      <c r="H1617" s="15">
        <v>3.1619999999999999</v>
      </c>
      <c r="I1617" s="16">
        <v>126.66926669999999</v>
      </c>
      <c r="J1617" s="18">
        <v>0.14313000000000001</v>
      </c>
    </row>
    <row r="1618" spans="1:10" x14ac:dyDescent="0.3">
      <c r="A1618" s="10">
        <v>12</v>
      </c>
      <c r="B1618" s="9">
        <v>40515</v>
      </c>
      <c r="C1618" s="10">
        <f>YEAR(Walmart_Sales!$B1618)</f>
        <v>2010</v>
      </c>
      <c r="D1618" s="10">
        <f>MONTH(Walmart_Sales!$B1618)</f>
        <v>12</v>
      </c>
      <c r="E1618" s="11">
        <v>1069533.17</v>
      </c>
      <c r="F1618" s="10">
        <v>0</v>
      </c>
      <c r="G1618" s="12">
        <v>43.33</v>
      </c>
      <c r="H1618" s="11">
        <v>3.0409999999999999</v>
      </c>
      <c r="I1618" s="12">
        <v>126.7313333</v>
      </c>
      <c r="J1618" s="17">
        <v>0.14313000000000001</v>
      </c>
    </row>
    <row r="1619" spans="1:10" x14ac:dyDescent="0.3">
      <c r="A1619" s="14">
        <v>12</v>
      </c>
      <c r="B1619" s="13">
        <v>40522</v>
      </c>
      <c r="C1619" s="14">
        <f>YEAR(Walmart_Sales!$B1619)</f>
        <v>2010</v>
      </c>
      <c r="D1619" s="14">
        <f>MONTH(Walmart_Sales!$B1619)</f>
        <v>12</v>
      </c>
      <c r="E1619" s="15">
        <v>1121934.1499999999</v>
      </c>
      <c r="F1619" s="14">
        <v>0</v>
      </c>
      <c r="G1619" s="16">
        <v>50.01</v>
      </c>
      <c r="H1619" s="15">
        <v>3.2029999999999998</v>
      </c>
      <c r="I1619" s="16">
        <v>126.79340000000001</v>
      </c>
      <c r="J1619" s="18">
        <v>0.14313000000000001</v>
      </c>
    </row>
    <row r="1620" spans="1:10" x14ac:dyDescent="0.3">
      <c r="A1620" s="10">
        <v>12</v>
      </c>
      <c r="B1620" s="9">
        <v>40529</v>
      </c>
      <c r="C1620" s="10">
        <f>YEAR(Walmart_Sales!$B1620)</f>
        <v>2010</v>
      </c>
      <c r="D1620" s="10">
        <f>MONTH(Walmart_Sales!$B1620)</f>
        <v>12</v>
      </c>
      <c r="E1620" s="11">
        <v>1295605.3500000001</v>
      </c>
      <c r="F1620" s="10">
        <v>0</v>
      </c>
      <c r="G1620" s="12">
        <v>52.77</v>
      </c>
      <c r="H1620" s="11">
        <v>3.2360000000000002</v>
      </c>
      <c r="I1620" s="12">
        <v>126.8794839</v>
      </c>
      <c r="J1620" s="17">
        <v>0.14313000000000001</v>
      </c>
    </row>
    <row r="1621" spans="1:10" x14ac:dyDescent="0.3">
      <c r="A1621" s="14">
        <v>12</v>
      </c>
      <c r="B1621" s="13">
        <v>40536</v>
      </c>
      <c r="C1621" s="14">
        <f>YEAR(Walmart_Sales!$B1621)</f>
        <v>2010</v>
      </c>
      <c r="D1621" s="14">
        <f>MONTH(Walmart_Sales!$B1621)</f>
        <v>12</v>
      </c>
      <c r="E1621" s="15">
        <v>1768249.89</v>
      </c>
      <c r="F1621" s="14">
        <v>0</v>
      </c>
      <c r="G1621" s="16">
        <v>52.02</v>
      </c>
      <c r="H1621" s="15">
        <v>3.2360000000000002</v>
      </c>
      <c r="I1621" s="16">
        <v>126.9835806</v>
      </c>
      <c r="J1621" s="18">
        <v>0.14313000000000001</v>
      </c>
    </row>
    <row r="1622" spans="1:10" x14ac:dyDescent="0.3">
      <c r="A1622" s="10">
        <v>12</v>
      </c>
      <c r="B1622" s="9">
        <v>40543</v>
      </c>
      <c r="C1622" s="10">
        <f>YEAR(Walmart_Sales!$B1622)</f>
        <v>2010</v>
      </c>
      <c r="D1622" s="10">
        <f>MONTH(Walmart_Sales!$B1622)</f>
        <v>12</v>
      </c>
      <c r="E1622" s="11">
        <v>891736.91</v>
      </c>
      <c r="F1622" s="10">
        <v>1</v>
      </c>
      <c r="G1622" s="12">
        <v>45.64</v>
      </c>
      <c r="H1622" s="11">
        <v>3.1480000000000001</v>
      </c>
      <c r="I1622" s="12">
        <v>127.0876774</v>
      </c>
      <c r="J1622" s="17">
        <v>0.14313000000000001</v>
      </c>
    </row>
    <row r="1623" spans="1:10" x14ac:dyDescent="0.3">
      <c r="A1623" s="14">
        <v>12</v>
      </c>
      <c r="B1623" s="13">
        <v>40550</v>
      </c>
      <c r="C1623" s="14">
        <f>YEAR(Walmart_Sales!$B1623)</f>
        <v>2011</v>
      </c>
      <c r="D1623" s="14">
        <f>MONTH(Walmart_Sales!$B1623)</f>
        <v>1</v>
      </c>
      <c r="E1623" s="15">
        <v>910110.24</v>
      </c>
      <c r="F1623" s="14">
        <v>0</v>
      </c>
      <c r="G1623" s="16">
        <v>37.64</v>
      </c>
      <c r="H1623" s="15">
        <v>3.2869999999999999</v>
      </c>
      <c r="I1623" s="16">
        <v>127.1917742</v>
      </c>
      <c r="J1623" s="18">
        <v>0.14021</v>
      </c>
    </row>
    <row r="1624" spans="1:10" x14ac:dyDescent="0.3">
      <c r="A1624" s="10">
        <v>12</v>
      </c>
      <c r="B1624" s="9">
        <v>40557</v>
      </c>
      <c r="C1624" s="10">
        <f>YEAR(Walmart_Sales!$B1624)</f>
        <v>2011</v>
      </c>
      <c r="D1624" s="10">
        <f>MONTH(Walmart_Sales!$B1624)</f>
        <v>1</v>
      </c>
      <c r="E1624" s="11">
        <v>812011.8</v>
      </c>
      <c r="F1624" s="10">
        <v>0</v>
      </c>
      <c r="G1624" s="12">
        <v>43.15</v>
      </c>
      <c r="H1624" s="11">
        <v>3.3119999999999998</v>
      </c>
      <c r="I1624" s="12">
        <v>127.30093549999999</v>
      </c>
      <c r="J1624" s="17">
        <v>0.14021</v>
      </c>
    </row>
    <row r="1625" spans="1:10" x14ac:dyDescent="0.3">
      <c r="A1625" s="14">
        <v>12</v>
      </c>
      <c r="B1625" s="13">
        <v>40564</v>
      </c>
      <c r="C1625" s="14">
        <f>YEAR(Walmart_Sales!$B1625)</f>
        <v>2011</v>
      </c>
      <c r="D1625" s="14">
        <f>MONTH(Walmart_Sales!$B1625)</f>
        <v>1</v>
      </c>
      <c r="E1625" s="15">
        <v>802105.5</v>
      </c>
      <c r="F1625" s="14">
        <v>0</v>
      </c>
      <c r="G1625" s="16">
        <v>53.53</v>
      </c>
      <c r="H1625" s="15">
        <v>3.2229999999999999</v>
      </c>
      <c r="I1625" s="16">
        <v>127.4404839</v>
      </c>
      <c r="J1625" s="18">
        <v>0.14021</v>
      </c>
    </row>
    <row r="1626" spans="1:10" x14ac:dyDescent="0.3">
      <c r="A1626" s="10">
        <v>12</v>
      </c>
      <c r="B1626" s="9">
        <v>40571</v>
      </c>
      <c r="C1626" s="10">
        <f>YEAR(Walmart_Sales!$B1626)</f>
        <v>2011</v>
      </c>
      <c r="D1626" s="10">
        <f>MONTH(Walmart_Sales!$B1626)</f>
        <v>1</v>
      </c>
      <c r="E1626" s="11">
        <v>873119.06</v>
      </c>
      <c r="F1626" s="10">
        <v>0</v>
      </c>
      <c r="G1626" s="12">
        <v>50.74</v>
      </c>
      <c r="H1626" s="11">
        <v>3.3420000000000001</v>
      </c>
      <c r="I1626" s="12">
        <v>127.5800323</v>
      </c>
      <c r="J1626" s="17">
        <v>0.14021</v>
      </c>
    </row>
    <row r="1627" spans="1:10" x14ac:dyDescent="0.3">
      <c r="A1627" s="14">
        <v>12</v>
      </c>
      <c r="B1627" s="13">
        <v>40578</v>
      </c>
      <c r="C1627" s="14">
        <f>YEAR(Walmart_Sales!$B1627)</f>
        <v>2011</v>
      </c>
      <c r="D1627" s="14">
        <f>MONTH(Walmart_Sales!$B1627)</f>
        <v>2</v>
      </c>
      <c r="E1627" s="15">
        <v>1046068.17</v>
      </c>
      <c r="F1627" s="14">
        <v>0</v>
      </c>
      <c r="G1627" s="16">
        <v>45.14</v>
      </c>
      <c r="H1627" s="15">
        <v>3.3479999999999999</v>
      </c>
      <c r="I1627" s="16">
        <v>127.7195806</v>
      </c>
      <c r="J1627" s="18">
        <v>0.14021</v>
      </c>
    </row>
    <row r="1628" spans="1:10" x14ac:dyDescent="0.3">
      <c r="A1628" s="10">
        <v>12</v>
      </c>
      <c r="B1628" s="9">
        <v>40585</v>
      </c>
      <c r="C1628" s="10">
        <f>YEAR(Walmart_Sales!$B1628)</f>
        <v>2011</v>
      </c>
      <c r="D1628" s="10">
        <f>MONTH(Walmart_Sales!$B1628)</f>
        <v>2</v>
      </c>
      <c r="E1628" s="11">
        <v>1086421.57</v>
      </c>
      <c r="F1628" s="10">
        <v>1</v>
      </c>
      <c r="G1628" s="12">
        <v>51.3</v>
      </c>
      <c r="H1628" s="11">
        <v>3.3809999999999998</v>
      </c>
      <c r="I1628" s="12">
        <v>127.859129</v>
      </c>
      <c r="J1628" s="17">
        <v>0.14021</v>
      </c>
    </row>
    <row r="1629" spans="1:10" x14ac:dyDescent="0.3">
      <c r="A1629" s="14">
        <v>12</v>
      </c>
      <c r="B1629" s="13">
        <v>40592</v>
      </c>
      <c r="C1629" s="14">
        <f>YEAR(Walmart_Sales!$B1629)</f>
        <v>2011</v>
      </c>
      <c r="D1629" s="14">
        <f>MONTH(Walmart_Sales!$B1629)</f>
        <v>2</v>
      </c>
      <c r="E1629" s="15">
        <v>1128485.1000000001</v>
      </c>
      <c r="F1629" s="14">
        <v>0</v>
      </c>
      <c r="G1629" s="16">
        <v>53.35</v>
      </c>
      <c r="H1629" s="15">
        <v>3.43</v>
      </c>
      <c r="I1629" s="16">
        <v>127.99525</v>
      </c>
      <c r="J1629" s="18">
        <v>0.14021</v>
      </c>
    </row>
    <row r="1630" spans="1:10" x14ac:dyDescent="0.3">
      <c r="A1630" s="10">
        <v>12</v>
      </c>
      <c r="B1630" s="9">
        <v>40599</v>
      </c>
      <c r="C1630" s="10">
        <f>YEAR(Walmart_Sales!$B1630)</f>
        <v>2011</v>
      </c>
      <c r="D1630" s="10">
        <f>MONTH(Walmart_Sales!$B1630)</f>
        <v>2</v>
      </c>
      <c r="E1630" s="11">
        <v>1046203.72</v>
      </c>
      <c r="F1630" s="10">
        <v>0</v>
      </c>
      <c r="G1630" s="12">
        <v>48.45</v>
      </c>
      <c r="H1630" s="11">
        <v>3.53</v>
      </c>
      <c r="I1630" s="12">
        <v>128.13</v>
      </c>
      <c r="J1630" s="17">
        <v>0.14021</v>
      </c>
    </row>
    <row r="1631" spans="1:10" x14ac:dyDescent="0.3">
      <c r="A1631" s="14">
        <v>12</v>
      </c>
      <c r="B1631" s="13">
        <v>40606</v>
      </c>
      <c r="C1631" s="14">
        <f>YEAR(Walmart_Sales!$B1631)</f>
        <v>2011</v>
      </c>
      <c r="D1631" s="14">
        <f>MONTH(Walmart_Sales!$B1631)</f>
        <v>3</v>
      </c>
      <c r="E1631" s="15">
        <v>1085248.21</v>
      </c>
      <c r="F1631" s="14">
        <v>0</v>
      </c>
      <c r="G1631" s="16">
        <v>51.72</v>
      </c>
      <c r="H1631" s="15">
        <v>3.6739999999999999</v>
      </c>
      <c r="I1631" s="16">
        <v>128.26474999999999</v>
      </c>
      <c r="J1631" s="18">
        <v>0.14021</v>
      </c>
    </row>
    <row r="1632" spans="1:10" x14ac:dyDescent="0.3">
      <c r="A1632" s="10">
        <v>12</v>
      </c>
      <c r="B1632" s="9">
        <v>40613</v>
      </c>
      <c r="C1632" s="10">
        <f>YEAR(Walmart_Sales!$B1632)</f>
        <v>2011</v>
      </c>
      <c r="D1632" s="10">
        <f>MONTH(Walmart_Sales!$B1632)</f>
        <v>3</v>
      </c>
      <c r="E1632" s="11">
        <v>997672.62</v>
      </c>
      <c r="F1632" s="10">
        <v>0</v>
      </c>
      <c r="G1632" s="12">
        <v>57.75</v>
      </c>
      <c r="H1632" s="11">
        <v>3.8180000000000001</v>
      </c>
      <c r="I1632" s="12">
        <v>128.39949999999999</v>
      </c>
      <c r="J1632" s="17">
        <v>0.14021</v>
      </c>
    </row>
    <row r="1633" spans="1:10" x14ac:dyDescent="0.3">
      <c r="A1633" s="14">
        <v>12</v>
      </c>
      <c r="B1633" s="13">
        <v>40620</v>
      </c>
      <c r="C1633" s="14">
        <f>YEAR(Walmart_Sales!$B1633)</f>
        <v>2011</v>
      </c>
      <c r="D1633" s="14">
        <f>MONTH(Walmart_Sales!$B1633)</f>
        <v>3</v>
      </c>
      <c r="E1633" s="15">
        <v>1009502.01</v>
      </c>
      <c r="F1633" s="14">
        <v>0</v>
      </c>
      <c r="G1633" s="16">
        <v>64.209999999999994</v>
      </c>
      <c r="H1633" s="15">
        <v>3.6920000000000002</v>
      </c>
      <c r="I1633" s="16">
        <v>128.5121935</v>
      </c>
      <c r="J1633" s="18">
        <v>0.14021</v>
      </c>
    </row>
    <row r="1634" spans="1:10" x14ac:dyDescent="0.3">
      <c r="A1634" s="10">
        <v>12</v>
      </c>
      <c r="B1634" s="9">
        <v>40627</v>
      </c>
      <c r="C1634" s="10">
        <f>YEAR(Walmart_Sales!$B1634)</f>
        <v>2011</v>
      </c>
      <c r="D1634" s="10">
        <f>MONTH(Walmart_Sales!$B1634)</f>
        <v>3</v>
      </c>
      <c r="E1634" s="11">
        <v>954107.32</v>
      </c>
      <c r="F1634" s="10">
        <v>0</v>
      </c>
      <c r="G1634" s="12">
        <v>54.4</v>
      </c>
      <c r="H1634" s="11">
        <v>3.9089999999999998</v>
      </c>
      <c r="I1634" s="12">
        <v>128.61606449999999</v>
      </c>
      <c r="J1634" s="17">
        <v>0.14021</v>
      </c>
    </row>
    <row r="1635" spans="1:10" x14ac:dyDescent="0.3">
      <c r="A1635" s="14">
        <v>12</v>
      </c>
      <c r="B1635" s="13">
        <v>40634</v>
      </c>
      <c r="C1635" s="14">
        <f>YEAR(Walmart_Sales!$B1635)</f>
        <v>2011</v>
      </c>
      <c r="D1635" s="14">
        <f>MONTH(Walmart_Sales!$B1635)</f>
        <v>4</v>
      </c>
      <c r="E1635" s="15">
        <v>1005463.49</v>
      </c>
      <c r="F1635" s="14">
        <v>0</v>
      </c>
      <c r="G1635" s="16">
        <v>63.63</v>
      </c>
      <c r="H1635" s="15">
        <v>3.7719999999999998</v>
      </c>
      <c r="I1635" s="16">
        <v>128.71993549999999</v>
      </c>
      <c r="J1635" s="18">
        <v>0.13736000000000001</v>
      </c>
    </row>
    <row r="1636" spans="1:10" x14ac:dyDescent="0.3">
      <c r="A1636" s="10">
        <v>12</v>
      </c>
      <c r="B1636" s="9">
        <v>40641</v>
      </c>
      <c r="C1636" s="10">
        <f>YEAR(Walmart_Sales!$B1636)</f>
        <v>2011</v>
      </c>
      <c r="D1636" s="10">
        <f>MONTH(Walmart_Sales!$B1636)</f>
        <v>4</v>
      </c>
      <c r="E1636" s="11">
        <v>998362.05</v>
      </c>
      <c r="F1636" s="10">
        <v>0</v>
      </c>
      <c r="G1636" s="12">
        <v>64.47</v>
      </c>
      <c r="H1636" s="11">
        <v>4.0030000000000001</v>
      </c>
      <c r="I1636" s="12">
        <v>128.82380649999999</v>
      </c>
      <c r="J1636" s="17">
        <v>0.13736000000000001</v>
      </c>
    </row>
    <row r="1637" spans="1:10" x14ac:dyDescent="0.3">
      <c r="A1637" s="14">
        <v>12</v>
      </c>
      <c r="B1637" s="13">
        <v>40648</v>
      </c>
      <c r="C1637" s="14">
        <f>YEAR(Walmart_Sales!$B1637)</f>
        <v>2011</v>
      </c>
      <c r="D1637" s="14">
        <f>MONTH(Walmart_Sales!$B1637)</f>
        <v>4</v>
      </c>
      <c r="E1637" s="15">
        <v>990951.77</v>
      </c>
      <c r="F1637" s="14">
        <v>0</v>
      </c>
      <c r="G1637" s="16">
        <v>57.63</v>
      </c>
      <c r="H1637" s="15">
        <v>3.8679999999999999</v>
      </c>
      <c r="I1637" s="16">
        <v>128.9107333</v>
      </c>
      <c r="J1637" s="18">
        <v>0.13736000000000001</v>
      </c>
    </row>
    <row r="1638" spans="1:10" x14ac:dyDescent="0.3">
      <c r="A1638" s="10">
        <v>12</v>
      </c>
      <c r="B1638" s="9">
        <v>40655</v>
      </c>
      <c r="C1638" s="10">
        <f>YEAR(Walmart_Sales!$B1638)</f>
        <v>2011</v>
      </c>
      <c r="D1638" s="10">
        <f>MONTH(Walmart_Sales!$B1638)</f>
        <v>4</v>
      </c>
      <c r="E1638" s="11">
        <v>1016019.47</v>
      </c>
      <c r="F1638" s="10">
        <v>0</v>
      </c>
      <c r="G1638" s="12">
        <v>72.12</v>
      </c>
      <c r="H1638" s="11">
        <v>4.1340000000000003</v>
      </c>
      <c r="I1638" s="12">
        <v>128.95529999999999</v>
      </c>
      <c r="J1638" s="17">
        <v>0.13736000000000001</v>
      </c>
    </row>
    <row r="1639" spans="1:10" x14ac:dyDescent="0.3">
      <c r="A1639" s="14">
        <v>12</v>
      </c>
      <c r="B1639" s="13">
        <v>40662</v>
      </c>
      <c r="C1639" s="14">
        <f>YEAR(Walmart_Sales!$B1639)</f>
        <v>2011</v>
      </c>
      <c r="D1639" s="14">
        <f>MONTH(Walmart_Sales!$B1639)</f>
        <v>4</v>
      </c>
      <c r="E1639" s="15">
        <v>994966.1</v>
      </c>
      <c r="F1639" s="14">
        <v>0</v>
      </c>
      <c r="G1639" s="16">
        <v>68.27</v>
      </c>
      <c r="H1639" s="15">
        <v>4.1509999999999998</v>
      </c>
      <c r="I1639" s="16">
        <v>128.99986670000001</v>
      </c>
      <c r="J1639" s="18">
        <v>0.13736000000000001</v>
      </c>
    </row>
    <row r="1640" spans="1:10" x14ac:dyDescent="0.3">
      <c r="A1640" s="10">
        <v>12</v>
      </c>
      <c r="B1640" s="9">
        <v>40669</v>
      </c>
      <c r="C1640" s="10">
        <f>YEAR(Walmart_Sales!$B1640)</f>
        <v>2011</v>
      </c>
      <c r="D1640" s="10">
        <f>MONTH(Walmart_Sales!$B1640)</f>
        <v>5</v>
      </c>
      <c r="E1640" s="11">
        <v>1021154.48</v>
      </c>
      <c r="F1640" s="10">
        <v>0</v>
      </c>
      <c r="G1640" s="12">
        <v>68.400000000000006</v>
      </c>
      <c r="H1640" s="11">
        <v>4.1929999999999996</v>
      </c>
      <c r="I1640" s="12">
        <v>129.04443330000001</v>
      </c>
      <c r="J1640" s="17">
        <v>0.13736000000000001</v>
      </c>
    </row>
    <row r="1641" spans="1:10" x14ac:dyDescent="0.3">
      <c r="A1641" s="14">
        <v>12</v>
      </c>
      <c r="B1641" s="13">
        <v>40676</v>
      </c>
      <c r="C1641" s="14">
        <f>YEAR(Walmart_Sales!$B1641)</f>
        <v>2011</v>
      </c>
      <c r="D1641" s="14">
        <f>MONTH(Walmart_Sales!$B1641)</f>
        <v>5</v>
      </c>
      <c r="E1641" s="15">
        <v>977033.5</v>
      </c>
      <c r="F1641" s="14">
        <v>0</v>
      </c>
      <c r="G1641" s="16">
        <v>70.930000000000007</v>
      </c>
      <c r="H1641" s="15">
        <v>4.202</v>
      </c>
      <c r="I1641" s="16">
        <v>129.089</v>
      </c>
      <c r="J1641" s="18">
        <v>0.13736000000000001</v>
      </c>
    </row>
    <row r="1642" spans="1:10" x14ac:dyDescent="0.3">
      <c r="A1642" s="10">
        <v>12</v>
      </c>
      <c r="B1642" s="9">
        <v>40683</v>
      </c>
      <c r="C1642" s="10">
        <f>YEAR(Walmart_Sales!$B1642)</f>
        <v>2011</v>
      </c>
      <c r="D1642" s="10">
        <f>MONTH(Walmart_Sales!$B1642)</f>
        <v>5</v>
      </c>
      <c r="E1642" s="11">
        <v>924134.99</v>
      </c>
      <c r="F1642" s="10">
        <v>0</v>
      </c>
      <c r="G1642" s="12">
        <v>66.59</v>
      </c>
      <c r="H1642" s="11">
        <v>4.1689999999999996</v>
      </c>
      <c r="I1642" s="12">
        <v>129.07567739999999</v>
      </c>
      <c r="J1642" s="17">
        <v>0.13736000000000001</v>
      </c>
    </row>
    <row r="1643" spans="1:10" x14ac:dyDescent="0.3">
      <c r="A1643" s="14">
        <v>12</v>
      </c>
      <c r="B1643" s="13">
        <v>40690</v>
      </c>
      <c r="C1643" s="14">
        <f>YEAR(Walmart_Sales!$B1643)</f>
        <v>2011</v>
      </c>
      <c r="D1643" s="14">
        <f>MONTH(Walmart_Sales!$B1643)</f>
        <v>5</v>
      </c>
      <c r="E1643" s="15">
        <v>964332.51</v>
      </c>
      <c r="F1643" s="14">
        <v>0</v>
      </c>
      <c r="G1643" s="16">
        <v>76.67</v>
      </c>
      <c r="H1643" s="15">
        <v>4.0869999999999997</v>
      </c>
      <c r="I1643" s="16">
        <v>129.06235480000001</v>
      </c>
      <c r="J1643" s="18">
        <v>0.13736000000000001</v>
      </c>
    </row>
    <row r="1644" spans="1:10" x14ac:dyDescent="0.3">
      <c r="A1644" s="10">
        <v>12</v>
      </c>
      <c r="B1644" s="9">
        <v>40697</v>
      </c>
      <c r="C1644" s="10">
        <f>YEAR(Walmart_Sales!$B1644)</f>
        <v>2011</v>
      </c>
      <c r="D1644" s="10">
        <f>MONTH(Walmart_Sales!$B1644)</f>
        <v>6</v>
      </c>
      <c r="E1644" s="11">
        <v>970328.68</v>
      </c>
      <c r="F1644" s="10">
        <v>0</v>
      </c>
      <c r="G1644" s="12">
        <v>71.81</v>
      </c>
      <c r="H1644" s="11">
        <v>4.0309999999999997</v>
      </c>
      <c r="I1644" s="12">
        <v>129.04903229999999</v>
      </c>
      <c r="J1644" s="17">
        <v>0.13736000000000001</v>
      </c>
    </row>
    <row r="1645" spans="1:10" x14ac:dyDescent="0.3">
      <c r="A1645" s="14">
        <v>12</v>
      </c>
      <c r="B1645" s="13">
        <v>40704</v>
      </c>
      <c r="C1645" s="14">
        <f>YEAR(Walmart_Sales!$B1645)</f>
        <v>2011</v>
      </c>
      <c r="D1645" s="14">
        <f>MONTH(Walmart_Sales!$B1645)</f>
        <v>6</v>
      </c>
      <c r="E1645" s="15">
        <v>996937.95</v>
      </c>
      <c r="F1645" s="14">
        <v>0</v>
      </c>
      <c r="G1645" s="16">
        <v>78.72</v>
      </c>
      <c r="H1645" s="15">
        <v>3.9809999999999999</v>
      </c>
      <c r="I1645" s="16">
        <v>129.03570970000001</v>
      </c>
      <c r="J1645" s="18">
        <v>0.13736000000000001</v>
      </c>
    </row>
    <row r="1646" spans="1:10" x14ac:dyDescent="0.3">
      <c r="A1646" s="10">
        <v>12</v>
      </c>
      <c r="B1646" s="9">
        <v>40711</v>
      </c>
      <c r="C1646" s="10">
        <f>YEAR(Walmart_Sales!$B1646)</f>
        <v>2011</v>
      </c>
      <c r="D1646" s="10">
        <f>MONTH(Walmart_Sales!$B1646)</f>
        <v>6</v>
      </c>
      <c r="E1646" s="11">
        <v>986504.93</v>
      </c>
      <c r="F1646" s="10">
        <v>0</v>
      </c>
      <c r="G1646" s="12">
        <v>86.84</v>
      </c>
      <c r="H1646" s="11">
        <v>3.9350000000000001</v>
      </c>
      <c r="I1646" s="12">
        <v>129.04320000000001</v>
      </c>
      <c r="J1646" s="17">
        <v>0.13736000000000001</v>
      </c>
    </row>
    <row r="1647" spans="1:10" x14ac:dyDescent="0.3">
      <c r="A1647" s="14">
        <v>12</v>
      </c>
      <c r="B1647" s="13">
        <v>40718</v>
      </c>
      <c r="C1647" s="14">
        <f>YEAR(Walmart_Sales!$B1647)</f>
        <v>2011</v>
      </c>
      <c r="D1647" s="14">
        <f>MONTH(Walmart_Sales!$B1647)</f>
        <v>6</v>
      </c>
      <c r="E1647" s="15">
        <v>997282.75</v>
      </c>
      <c r="F1647" s="14">
        <v>0</v>
      </c>
      <c r="G1647" s="16">
        <v>88.95</v>
      </c>
      <c r="H1647" s="15">
        <v>3.8980000000000001</v>
      </c>
      <c r="I1647" s="16">
        <v>129.06630000000001</v>
      </c>
      <c r="J1647" s="18">
        <v>0.13736000000000001</v>
      </c>
    </row>
    <row r="1648" spans="1:10" x14ac:dyDescent="0.3">
      <c r="A1648" s="10">
        <v>12</v>
      </c>
      <c r="B1648" s="9">
        <v>40725</v>
      </c>
      <c r="C1648" s="10">
        <f>YEAR(Walmart_Sales!$B1648)</f>
        <v>2011</v>
      </c>
      <c r="D1648" s="10">
        <f>MONTH(Walmart_Sales!$B1648)</f>
        <v>7</v>
      </c>
      <c r="E1648" s="11">
        <v>961993.34</v>
      </c>
      <c r="F1648" s="10">
        <v>0</v>
      </c>
      <c r="G1648" s="12">
        <v>89.85</v>
      </c>
      <c r="H1648" s="11">
        <v>3.8420000000000001</v>
      </c>
      <c r="I1648" s="12">
        <v>129.08940000000001</v>
      </c>
      <c r="J1648" s="17">
        <v>0.13503000000000001</v>
      </c>
    </row>
    <row r="1649" spans="1:10" x14ac:dyDescent="0.3">
      <c r="A1649" s="14">
        <v>12</v>
      </c>
      <c r="B1649" s="13">
        <v>40732</v>
      </c>
      <c r="C1649" s="14">
        <f>YEAR(Walmart_Sales!$B1649)</f>
        <v>2011</v>
      </c>
      <c r="D1649" s="14">
        <f>MONTH(Walmart_Sales!$B1649)</f>
        <v>7</v>
      </c>
      <c r="E1649" s="15">
        <v>943717.38</v>
      </c>
      <c r="F1649" s="14">
        <v>0</v>
      </c>
      <c r="G1649" s="16">
        <v>89.9</v>
      </c>
      <c r="H1649" s="15">
        <v>3.7050000000000001</v>
      </c>
      <c r="I1649" s="16">
        <v>129.11250000000001</v>
      </c>
      <c r="J1649" s="18">
        <v>0.13503000000000001</v>
      </c>
    </row>
    <row r="1650" spans="1:10" x14ac:dyDescent="0.3">
      <c r="A1650" s="10">
        <v>12</v>
      </c>
      <c r="B1650" s="9">
        <v>40739</v>
      </c>
      <c r="C1650" s="10">
        <f>YEAR(Walmart_Sales!$B1650)</f>
        <v>2011</v>
      </c>
      <c r="D1650" s="10">
        <f>MONTH(Walmart_Sales!$B1650)</f>
        <v>7</v>
      </c>
      <c r="E1650" s="11">
        <v>936001.98</v>
      </c>
      <c r="F1650" s="10">
        <v>0</v>
      </c>
      <c r="G1650" s="12">
        <v>88.1</v>
      </c>
      <c r="H1650" s="11">
        <v>3.6920000000000002</v>
      </c>
      <c r="I1650" s="12">
        <v>129.13383870000001</v>
      </c>
      <c r="J1650" s="17">
        <v>0.13503000000000001</v>
      </c>
    </row>
    <row r="1651" spans="1:10" x14ac:dyDescent="0.3">
      <c r="A1651" s="14">
        <v>12</v>
      </c>
      <c r="B1651" s="13">
        <v>40746</v>
      </c>
      <c r="C1651" s="14">
        <f>YEAR(Walmart_Sales!$B1651)</f>
        <v>2011</v>
      </c>
      <c r="D1651" s="14">
        <f>MONTH(Walmart_Sales!$B1651)</f>
        <v>7</v>
      </c>
      <c r="E1651" s="15">
        <v>922231.92</v>
      </c>
      <c r="F1651" s="14">
        <v>0</v>
      </c>
      <c r="G1651" s="16">
        <v>91.17</v>
      </c>
      <c r="H1651" s="15">
        <v>3.794</v>
      </c>
      <c r="I1651" s="16">
        <v>129.1507742</v>
      </c>
      <c r="J1651" s="18">
        <v>0.13503000000000001</v>
      </c>
    </row>
    <row r="1652" spans="1:10" x14ac:dyDescent="0.3">
      <c r="A1652" s="10">
        <v>12</v>
      </c>
      <c r="B1652" s="9">
        <v>40753</v>
      </c>
      <c r="C1652" s="10">
        <f>YEAR(Walmart_Sales!$B1652)</f>
        <v>2011</v>
      </c>
      <c r="D1652" s="10">
        <f>MONTH(Walmart_Sales!$B1652)</f>
        <v>7</v>
      </c>
      <c r="E1652" s="11">
        <v>890547.07</v>
      </c>
      <c r="F1652" s="10">
        <v>0</v>
      </c>
      <c r="G1652" s="12">
        <v>93.29</v>
      </c>
      <c r="H1652" s="11">
        <v>3.8050000000000002</v>
      </c>
      <c r="I1652" s="12">
        <v>129.16770969999999</v>
      </c>
      <c r="J1652" s="17">
        <v>0.13503000000000001</v>
      </c>
    </row>
    <row r="1653" spans="1:10" x14ac:dyDescent="0.3">
      <c r="A1653" s="14">
        <v>12</v>
      </c>
      <c r="B1653" s="13">
        <v>40760</v>
      </c>
      <c r="C1653" s="14">
        <f>YEAR(Walmart_Sales!$B1653)</f>
        <v>2011</v>
      </c>
      <c r="D1653" s="14">
        <f>MONTH(Walmart_Sales!$B1653)</f>
        <v>8</v>
      </c>
      <c r="E1653" s="15">
        <v>988712.52</v>
      </c>
      <c r="F1653" s="14">
        <v>0</v>
      </c>
      <c r="G1653" s="16">
        <v>90.61</v>
      </c>
      <c r="H1653" s="15">
        <v>3.8029999999999999</v>
      </c>
      <c r="I1653" s="16">
        <v>129.18464520000001</v>
      </c>
      <c r="J1653" s="18">
        <v>0.13503000000000001</v>
      </c>
    </row>
    <row r="1654" spans="1:10" x14ac:dyDescent="0.3">
      <c r="A1654" s="10">
        <v>12</v>
      </c>
      <c r="B1654" s="9">
        <v>40767</v>
      </c>
      <c r="C1654" s="10">
        <f>YEAR(Walmart_Sales!$B1654)</f>
        <v>2011</v>
      </c>
      <c r="D1654" s="10">
        <f>MONTH(Walmart_Sales!$B1654)</f>
        <v>8</v>
      </c>
      <c r="E1654" s="11">
        <v>955913.68</v>
      </c>
      <c r="F1654" s="10">
        <v>0</v>
      </c>
      <c r="G1654" s="12">
        <v>91.04</v>
      </c>
      <c r="H1654" s="11">
        <v>3.7010000000000001</v>
      </c>
      <c r="I1654" s="12">
        <v>129.2015806</v>
      </c>
      <c r="J1654" s="17">
        <v>0.13503000000000001</v>
      </c>
    </row>
    <row r="1655" spans="1:10" x14ac:dyDescent="0.3">
      <c r="A1655" s="14">
        <v>12</v>
      </c>
      <c r="B1655" s="13">
        <v>40774</v>
      </c>
      <c r="C1655" s="14">
        <f>YEAR(Walmart_Sales!$B1655)</f>
        <v>2011</v>
      </c>
      <c r="D1655" s="14">
        <f>MONTH(Walmart_Sales!$B1655)</f>
        <v>8</v>
      </c>
      <c r="E1655" s="15">
        <v>966817.24</v>
      </c>
      <c r="F1655" s="14">
        <v>0</v>
      </c>
      <c r="G1655" s="16">
        <v>91.74</v>
      </c>
      <c r="H1655" s="15">
        <v>3.7429999999999999</v>
      </c>
      <c r="I1655" s="16">
        <v>129.24058059999999</v>
      </c>
      <c r="J1655" s="18">
        <v>0.13503000000000001</v>
      </c>
    </row>
    <row r="1656" spans="1:10" x14ac:dyDescent="0.3">
      <c r="A1656" s="10">
        <v>12</v>
      </c>
      <c r="B1656" s="9">
        <v>40781</v>
      </c>
      <c r="C1656" s="10">
        <f>YEAR(Walmart_Sales!$B1656)</f>
        <v>2011</v>
      </c>
      <c r="D1656" s="10">
        <f>MONTH(Walmart_Sales!$B1656)</f>
        <v>8</v>
      </c>
      <c r="E1656" s="11">
        <v>1017593.47</v>
      </c>
      <c r="F1656" s="10">
        <v>0</v>
      </c>
      <c r="G1656" s="12">
        <v>94.61</v>
      </c>
      <c r="H1656" s="11">
        <v>3.74</v>
      </c>
      <c r="I1656" s="12">
        <v>129.28325810000001</v>
      </c>
      <c r="J1656" s="17">
        <v>0.13503000000000001</v>
      </c>
    </row>
    <row r="1657" spans="1:10" x14ac:dyDescent="0.3">
      <c r="A1657" s="14">
        <v>12</v>
      </c>
      <c r="B1657" s="13">
        <v>40788</v>
      </c>
      <c r="C1657" s="14">
        <f>YEAR(Walmart_Sales!$B1657)</f>
        <v>2011</v>
      </c>
      <c r="D1657" s="14">
        <f>MONTH(Walmart_Sales!$B1657)</f>
        <v>9</v>
      </c>
      <c r="E1657" s="15">
        <v>1052051.45</v>
      </c>
      <c r="F1657" s="14">
        <v>0</v>
      </c>
      <c r="G1657" s="16">
        <v>93.66</v>
      </c>
      <c r="H1657" s="15">
        <v>3.798</v>
      </c>
      <c r="I1657" s="16">
        <v>129.32593550000001</v>
      </c>
      <c r="J1657" s="18">
        <v>0.13503000000000001</v>
      </c>
    </row>
    <row r="1658" spans="1:10" x14ac:dyDescent="0.3">
      <c r="A1658" s="10">
        <v>12</v>
      </c>
      <c r="B1658" s="9">
        <v>40795</v>
      </c>
      <c r="C1658" s="10">
        <f>YEAR(Walmart_Sales!$B1658)</f>
        <v>2011</v>
      </c>
      <c r="D1658" s="10">
        <f>MONTH(Walmart_Sales!$B1658)</f>
        <v>9</v>
      </c>
      <c r="E1658" s="11">
        <v>922850.57</v>
      </c>
      <c r="F1658" s="10">
        <v>1</v>
      </c>
      <c r="G1658" s="12">
        <v>88</v>
      </c>
      <c r="H1658" s="11">
        <v>3.9129999999999998</v>
      </c>
      <c r="I1658" s="12">
        <v>129.36861289999999</v>
      </c>
      <c r="J1658" s="17">
        <v>0.13503000000000001</v>
      </c>
    </row>
    <row r="1659" spans="1:10" x14ac:dyDescent="0.3">
      <c r="A1659" s="14">
        <v>12</v>
      </c>
      <c r="B1659" s="13">
        <v>40802</v>
      </c>
      <c r="C1659" s="14">
        <f>YEAR(Walmart_Sales!$B1659)</f>
        <v>2011</v>
      </c>
      <c r="D1659" s="14">
        <f>MONTH(Walmart_Sales!$B1659)</f>
        <v>9</v>
      </c>
      <c r="E1659" s="15">
        <v>889290.23</v>
      </c>
      <c r="F1659" s="14">
        <v>0</v>
      </c>
      <c r="G1659" s="16">
        <v>76.36</v>
      </c>
      <c r="H1659" s="15">
        <v>3.9180000000000001</v>
      </c>
      <c r="I1659" s="16">
        <v>129.4306</v>
      </c>
      <c r="J1659" s="18">
        <v>0.13503000000000001</v>
      </c>
    </row>
    <row r="1660" spans="1:10" x14ac:dyDescent="0.3">
      <c r="A1660" s="10">
        <v>12</v>
      </c>
      <c r="B1660" s="9">
        <v>40809</v>
      </c>
      <c r="C1660" s="10">
        <f>YEAR(Walmart_Sales!$B1660)</f>
        <v>2011</v>
      </c>
      <c r="D1660" s="10">
        <f>MONTH(Walmart_Sales!$B1660)</f>
        <v>9</v>
      </c>
      <c r="E1660" s="11">
        <v>871692.74</v>
      </c>
      <c r="F1660" s="10">
        <v>0</v>
      </c>
      <c r="G1660" s="12">
        <v>82.95</v>
      </c>
      <c r="H1660" s="11">
        <v>3.7890000000000001</v>
      </c>
      <c r="I1660" s="12">
        <v>129.51833329999999</v>
      </c>
      <c r="J1660" s="17">
        <v>0.13503000000000001</v>
      </c>
    </row>
    <row r="1661" spans="1:10" x14ac:dyDescent="0.3">
      <c r="A1661" s="14">
        <v>12</v>
      </c>
      <c r="B1661" s="13">
        <v>40816</v>
      </c>
      <c r="C1661" s="14">
        <f>YEAR(Walmart_Sales!$B1661)</f>
        <v>2011</v>
      </c>
      <c r="D1661" s="14">
        <f>MONTH(Walmart_Sales!$B1661)</f>
        <v>9</v>
      </c>
      <c r="E1661" s="15">
        <v>866401.45</v>
      </c>
      <c r="F1661" s="14">
        <v>0</v>
      </c>
      <c r="G1661" s="16">
        <v>83.26</v>
      </c>
      <c r="H1661" s="15">
        <v>3.8769999999999998</v>
      </c>
      <c r="I1661" s="16">
        <v>129.60606670000001</v>
      </c>
      <c r="J1661" s="18">
        <v>0.13503000000000001</v>
      </c>
    </row>
    <row r="1662" spans="1:10" x14ac:dyDescent="0.3">
      <c r="A1662" s="10">
        <v>12</v>
      </c>
      <c r="B1662" s="9">
        <v>40823</v>
      </c>
      <c r="C1662" s="10">
        <f>YEAR(Walmart_Sales!$B1662)</f>
        <v>2011</v>
      </c>
      <c r="D1662" s="10">
        <f>MONTH(Walmart_Sales!$B1662)</f>
        <v>10</v>
      </c>
      <c r="E1662" s="11">
        <v>951244.66</v>
      </c>
      <c r="F1662" s="10">
        <v>0</v>
      </c>
      <c r="G1662" s="12">
        <v>70.44</v>
      </c>
      <c r="H1662" s="11">
        <v>3.827</v>
      </c>
      <c r="I1662" s="12">
        <v>129.69380000000001</v>
      </c>
      <c r="J1662" s="17">
        <v>0.12890000000000001</v>
      </c>
    </row>
    <row r="1663" spans="1:10" x14ac:dyDescent="0.3">
      <c r="A1663" s="14">
        <v>12</v>
      </c>
      <c r="B1663" s="13">
        <v>40830</v>
      </c>
      <c r="C1663" s="14">
        <f>YEAR(Walmart_Sales!$B1663)</f>
        <v>2011</v>
      </c>
      <c r="D1663" s="14">
        <f>MONTH(Walmart_Sales!$B1663)</f>
        <v>10</v>
      </c>
      <c r="E1663" s="15">
        <v>927600.01</v>
      </c>
      <c r="F1663" s="14">
        <v>0</v>
      </c>
      <c r="G1663" s="16">
        <v>67.31</v>
      </c>
      <c r="H1663" s="15">
        <v>3.8050000000000002</v>
      </c>
      <c r="I1663" s="16">
        <v>129.77064519999999</v>
      </c>
      <c r="J1663" s="18">
        <v>0.12890000000000001</v>
      </c>
    </row>
    <row r="1664" spans="1:10" x14ac:dyDescent="0.3">
      <c r="A1664" s="10">
        <v>12</v>
      </c>
      <c r="B1664" s="9">
        <v>40837</v>
      </c>
      <c r="C1664" s="10">
        <f>YEAR(Walmart_Sales!$B1664)</f>
        <v>2011</v>
      </c>
      <c r="D1664" s="10">
        <f>MONTH(Walmart_Sales!$B1664)</f>
        <v>10</v>
      </c>
      <c r="E1664" s="11">
        <v>938604.58</v>
      </c>
      <c r="F1664" s="10">
        <v>0</v>
      </c>
      <c r="G1664" s="12">
        <v>73.05</v>
      </c>
      <c r="H1664" s="11">
        <v>3.8420000000000001</v>
      </c>
      <c r="I1664" s="12">
        <v>129.78216130000001</v>
      </c>
      <c r="J1664" s="17">
        <v>0.12890000000000001</v>
      </c>
    </row>
    <row r="1665" spans="1:10" x14ac:dyDescent="0.3">
      <c r="A1665" s="14">
        <v>12</v>
      </c>
      <c r="B1665" s="13">
        <v>40844</v>
      </c>
      <c r="C1665" s="14">
        <f>YEAR(Walmart_Sales!$B1665)</f>
        <v>2011</v>
      </c>
      <c r="D1665" s="14">
        <f>MONTH(Walmart_Sales!$B1665)</f>
        <v>10</v>
      </c>
      <c r="E1665" s="15">
        <v>990926.38</v>
      </c>
      <c r="F1665" s="14">
        <v>0</v>
      </c>
      <c r="G1665" s="16">
        <v>67.41</v>
      </c>
      <c r="H1665" s="15">
        <v>3.7269999999999999</v>
      </c>
      <c r="I1665" s="16">
        <v>129.79367740000001</v>
      </c>
      <c r="J1665" s="18">
        <v>0.12890000000000001</v>
      </c>
    </row>
    <row r="1666" spans="1:10" x14ac:dyDescent="0.3">
      <c r="A1666" s="10">
        <v>12</v>
      </c>
      <c r="B1666" s="9">
        <v>40851</v>
      </c>
      <c r="C1666" s="10">
        <f>YEAR(Walmart_Sales!$B1666)</f>
        <v>2011</v>
      </c>
      <c r="D1666" s="10">
        <f>MONTH(Walmart_Sales!$B1666)</f>
        <v>11</v>
      </c>
      <c r="E1666" s="11">
        <v>1051944.79</v>
      </c>
      <c r="F1666" s="10">
        <v>0</v>
      </c>
      <c r="G1666" s="12">
        <v>59.77</v>
      </c>
      <c r="H1666" s="11">
        <v>3.8279999999999998</v>
      </c>
      <c r="I1666" s="12">
        <v>129.8051935</v>
      </c>
      <c r="J1666" s="17">
        <v>0.12890000000000001</v>
      </c>
    </row>
    <row r="1667" spans="1:10" x14ac:dyDescent="0.3">
      <c r="A1667" s="14">
        <v>12</v>
      </c>
      <c r="B1667" s="13">
        <v>40858</v>
      </c>
      <c r="C1667" s="14">
        <f>YEAR(Walmart_Sales!$B1667)</f>
        <v>2011</v>
      </c>
      <c r="D1667" s="14">
        <f>MONTH(Walmart_Sales!$B1667)</f>
        <v>11</v>
      </c>
      <c r="E1667" s="15">
        <v>1095091.53</v>
      </c>
      <c r="F1667" s="14">
        <v>0</v>
      </c>
      <c r="G1667" s="16">
        <v>48.76</v>
      </c>
      <c r="H1667" s="15">
        <v>3.8239999999999998</v>
      </c>
      <c r="I1667" s="16">
        <v>129.81670969999999</v>
      </c>
      <c r="J1667" s="18">
        <v>0.12890000000000001</v>
      </c>
    </row>
    <row r="1668" spans="1:10" x14ac:dyDescent="0.3">
      <c r="A1668" s="10">
        <v>12</v>
      </c>
      <c r="B1668" s="9">
        <v>40865</v>
      </c>
      <c r="C1668" s="10">
        <f>YEAR(Walmart_Sales!$B1668)</f>
        <v>2011</v>
      </c>
      <c r="D1668" s="10">
        <f>MONTH(Walmart_Sales!$B1668)</f>
        <v>11</v>
      </c>
      <c r="E1668" s="11">
        <v>970641.34</v>
      </c>
      <c r="F1668" s="10">
        <v>0</v>
      </c>
      <c r="G1668" s="12">
        <v>54.2</v>
      </c>
      <c r="H1668" s="11">
        <v>3.8130000000000002</v>
      </c>
      <c r="I1668" s="12">
        <v>129.8268333</v>
      </c>
      <c r="J1668" s="17">
        <v>0.12890000000000001</v>
      </c>
    </row>
    <row r="1669" spans="1:10" x14ac:dyDescent="0.3">
      <c r="A1669" s="14">
        <v>12</v>
      </c>
      <c r="B1669" s="13">
        <v>40872</v>
      </c>
      <c r="C1669" s="14">
        <f>YEAR(Walmart_Sales!$B1669)</f>
        <v>2011</v>
      </c>
      <c r="D1669" s="14">
        <f>MONTH(Walmart_Sales!$B1669)</f>
        <v>11</v>
      </c>
      <c r="E1669" s="15">
        <v>1591920.42</v>
      </c>
      <c r="F1669" s="14">
        <v>1</v>
      </c>
      <c r="G1669" s="16">
        <v>53.25</v>
      </c>
      <c r="H1669" s="15">
        <v>3.6219999999999999</v>
      </c>
      <c r="I1669" s="16">
        <v>129.8364</v>
      </c>
      <c r="J1669" s="18">
        <v>0.12890000000000001</v>
      </c>
    </row>
    <row r="1670" spans="1:10" x14ac:dyDescent="0.3">
      <c r="A1670" s="10">
        <v>12</v>
      </c>
      <c r="B1670" s="9">
        <v>40879</v>
      </c>
      <c r="C1670" s="10">
        <f>YEAR(Walmart_Sales!$B1670)</f>
        <v>2011</v>
      </c>
      <c r="D1670" s="10">
        <f>MONTH(Walmart_Sales!$B1670)</f>
        <v>12</v>
      </c>
      <c r="E1670" s="11">
        <v>1071383.1000000001</v>
      </c>
      <c r="F1670" s="10">
        <v>0</v>
      </c>
      <c r="G1670" s="12">
        <v>52.5</v>
      </c>
      <c r="H1670" s="11">
        <v>3.7010000000000001</v>
      </c>
      <c r="I1670" s="12">
        <v>129.84596669999999</v>
      </c>
      <c r="J1670" s="17">
        <v>0.12890000000000001</v>
      </c>
    </row>
    <row r="1671" spans="1:10" x14ac:dyDescent="0.3">
      <c r="A1671" s="14">
        <v>12</v>
      </c>
      <c r="B1671" s="13">
        <v>40886</v>
      </c>
      <c r="C1671" s="14">
        <f>YEAR(Walmart_Sales!$B1671)</f>
        <v>2011</v>
      </c>
      <c r="D1671" s="14">
        <f>MONTH(Walmart_Sales!$B1671)</f>
        <v>12</v>
      </c>
      <c r="E1671" s="15">
        <v>1189646.45</v>
      </c>
      <c r="F1671" s="14">
        <v>0</v>
      </c>
      <c r="G1671" s="16">
        <v>42.17</v>
      </c>
      <c r="H1671" s="15">
        <v>3.6440000000000001</v>
      </c>
      <c r="I1671" s="16">
        <v>129.85553329999999</v>
      </c>
      <c r="J1671" s="18">
        <v>0.12890000000000001</v>
      </c>
    </row>
    <row r="1672" spans="1:10" x14ac:dyDescent="0.3">
      <c r="A1672" s="10">
        <v>12</v>
      </c>
      <c r="B1672" s="9">
        <v>40893</v>
      </c>
      <c r="C1672" s="10">
        <f>YEAR(Walmart_Sales!$B1672)</f>
        <v>2011</v>
      </c>
      <c r="D1672" s="10">
        <f>MONTH(Walmart_Sales!$B1672)</f>
        <v>12</v>
      </c>
      <c r="E1672" s="11">
        <v>1293404.18</v>
      </c>
      <c r="F1672" s="10">
        <v>0</v>
      </c>
      <c r="G1672" s="12">
        <v>43.29</v>
      </c>
      <c r="H1672" s="11">
        <v>3.6</v>
      </c>
      <c r="I1672" s="12">
        <v>129.8980645</v>
      </c>
      <c r="J1672" s="17">
        <v>0.12890000000000001</v>
      </c>
    </row>
    <row r="1673" spans="1:10" x14ac:dyDescent="0.3">
      <c r="A1673" s="14">
        <v>12</v>
      </c>
      <c r="B1673" s="13">
        <v>40900</v>
      </c>
      <c r="C1673" s="14">
        <f>YEAR(Walmart_Sales!$B1673)</f>
        <v>2011</v>
      </c>
      <c r="D1673" s="14">
        <f>MONTH(Walmart_Sales!$B1673)</f>
        <v>12</v>
      </c>
      <c r="E1673" s="15">
        <v>1617612.03</v>
      </c>
      <c r="F1673" s="14">
        <v>0</v>
      </c>
      <c r="G1673" s="16">
        <v>45.4</v>
      </c>
      <c r="H1673" s="15">
        <v>3.5409999999999999</v>
      </c>
      <c r="I1673" s="16">
        <v>129.98454839999999</v>
      </c>
      <c r="J1673" s="18">
        <v>0.12890000000000001</v>
      </c>
    </row>
    <row r="1674" spans="1:10" x14ac:dyDescent="0.3">
      <c r="A1674" s="10">
        <v>12</v>
      </c>
      <c r="B1674" s="9">
        <v>40907</v>
      </c>
      <c r="C1674" s="10">
        <f>YEAR(Walmart_Sales!$B1674)</f>
        <v>2011</v>
      </c>
      <c r="D1674" s="10">
        <f>MONTH(Walmart_Sales!$B1674)</f>
        <v>12</v>
      </c>
      <c r="E1674" s="11">
        <v>1111638.07</v>
      </c>
      <c r="F1674" s="10">
        <v>1</v>
      </c>
      <c r="G1674" s="12">
        <v>44.64</v>
      </c>
      <c r="H1674" s="11">
        <v>3.4279999999999999</v>
      </c>
      <c r="I1674" s="12">
        <v>130.07103230000001</v>
      </c>
      <c r="J1674" s="17">
        <v>0.12890000000000001</v>
      </c>
    </row>
    <row r="1675" spans="1:10" x14ac:dyDescent="0.3">
      <c r="A1675" s="14">
        <v>12</v>
      </c>
      <c r="B1675" s="13">
        <v>40914</v>
      </c>
      <c r="C1675" s="14">
        <f>YEAR(Walmart_Sales!$B1675)</f>
        <v>2012</v>
      </c>
      <c r="D1675" s="14">
        <f>MONTH(Walmart_Sales!$B1675)</f>
        <v>1</v>
      </c>
      <c r="E1675" s="15">
        <v>945823.65</v>
      </c>
      <c r="F1675" s="14">
        <v>0</v>
      </c>
      <c r="G1675" s="16">
        <v>50.43</v>
      </c>
      <c r="H1675" s="15">
        <v>3.5990000000000002</v>
      </c>
      <c r="I1675" s="16">
        <v>130.15751610000001</v>
      </c>
      <c r="J1675" s="18">
        <v>0.12186999999999999</v>
      </c>
    </row>
    <row r="1676" spans="1:10" x14ac:dyDescent="0.3">
      <c r="A1676" s="10">
        <v>12</v>
      </c>
      <c r="B1676" s="9">
        <v>40921</v>
      </c>
      <c r="C1676" s="10">
        <f>YEAR(Walmart_Sales!$B1676)</f>
        <v>2012</v>
      </c>
      <c r="D1676" s="10">
        <f>MONTH(Walmart_Sales!$B1676)</f>
        <v>1</v>
      </c>
      <c r="E1676" s="11">
        <v>865467.86</v>
      </c>
      <c r="F1676" s="10">
        <v>0</v>
      </c>
      <c r="G1676" s="12">
        <v>48.07</v>
      </c>
      <c r="H1676" s="11">
        <v>3.657</v>
      </c>
      <c r="I1676" s="12">
        <v>130.244</v>
      </c>
      <c r="J1676" s="17">
        <v>0.12186999999999999</v>
      </c>
    </row>
    <row r="1677" spans="1:10" x14ac:dyDescent="0.3">
      <c r="A1677" s="14">
        <v>12</v>
      </c>
      <c r="B1677" s="13">
        <v>40928</v>
      </c>
      <c r="C1677" s="14">
        <f>YEAR(Walmart_Sales!$B1677)</f>
        <v>2012</v>
      </c>
      <c r="D1677" s="14">
        <f>MONTH(Walmart_Sales!$B1677)</f>
        <v>1</v>
      </c>
      <c r="E1677" s="15">
        <v>855922.64</v>
      </c>
      <c r="F1677" s="14">
        <v>0</v>
      </c>
      <c r="G1677" s="16">
        <v>46.2</v>
      </c>
      <c r="H1677" s="15">
        <v>3.66</v>
      </c>
      <c r="I1677" s="16">
        <v>130.27922580000001</v>
      </c>
      <c r="J1677" s="18">
        <v>0.12186999999999999</v>
      </c>
    </row>
    <row r="1678" spans="1:10" x14ac:dyDescent="0.3">
      <c r="A1678" s="10">
        <v>12</v>
      </c>
      <c r="B1678" s="9">
        <v>40935</v>
      </c>
      <c r="C1678" s="10">
        <f>YEAR(Walmart_Sales!$B1678)</f>
        <v>2012</v>
      </c>
      <c r="D1678" s="10">
        <f>MONTH(Walmart_Sales!$B1678)</f>
        <v>1</v>
      </c>
      <c r="E1678" s="11">
        <v>888203.69</v>
      </c>
      <c r="F1678" s="10">
        <v>0</v>
      </c>
      <c r="G1678" s="12">
        <v>50.43</v>
      </c>
      <c r="H1678" s="11">
        <v>3.6749999999999998</v>
      </c>
      <c r="I1678" s="12">
        <v>130.31445160000001</v>
      </c>
      <c r="J1678" s="17">
        <v>0.12186999999999999</v>
      </c>
    </row>
    <row r="1679" spans="1:10" x14ac:dyDescent="0.3">
      <c r="A1679" s="14">
        <v>12</v>
      </c>
      <c r="B1679" s="13">
        <v>40942</v>
      </c>
      <c r="C1679" s="14">
        <f>YEAR(Walmart_Sales!$B1679)</f>
        <v>2012</v>
      </c>
      <c r="D1679" s="14">
        <f>MONTH(Walmart_Sales!$B1679)</f>
        <v>2</v>
      </c>
      <c r="E1679" s="15">
        <v>1058767.95</v>
      </c>
      <c r="F1679" s="14">
        <v>0</v>
      </c>
      <c r="G1679" s="16">
        <v>50.58</v>
      </c>
      <c r="H1679" s="15">
        <v>3.702</v>
      </c>
      <c r="I1679" s="16">
        <v>130.34967739999999</v>
      </c>
      <c r="J1679" s="18">
        <v>0.12186999999999999</v>
      </c>
    </row>
    <row r="1680" spans="1:10" x14ac:dyDescent="0.3">
      <c r="A1680" s="10">
        <v>12</v>
      </c>
      <c r="B1680" s="9">
        <v>40949</v>
      </c>
      <c r="C1680" s="10">
        <f>YEAR(Walmart_Sales!$B1680)</f>
        <v>2012</v>
      </c>
      <c r="D1680" s="10">
        <f>MONTH(Walmart_Sales!$B1680)</f>
        <v>2</v>
      </c>
      <c r="E1680" s="11">
        <v>1199330.8500000001</v>
      </c>
      <c r="F1680" s="10">
        <v>1</v>
      </c>
      <c r="G1680" s="12">
        <v>52.27</v>
      </c>
      <c r="H1680" s="11">
        <v>3.722</v>
      </c>
      <c r="I1680" s="12">
        <v>130.3849032</v>
      </c>
      <c r="J1680" s="17">
        <v>0.12186999999999999</v>
      </c>
    </row>
    <row r="1681" spans="1:10" x14ac:dyDescent="0.3">
      <c r="A1681" s="14">
        <v>12</v>
      </c>
      <c r="B1681" s="13">
        <v>40956</v>
      </c>
      <c r="C1681" s="14">
        <f>YEAR(Walmart_Sales!$B1681)</f>
        <v>2012</v>
      </c>
      <c r="D1681" s="14">
        <f>MONTH(Walmart_Sales!$B1681)</f>
        <v>2</v>
      </c>
      <c r="E1681" s="15">
        <v>1240048.8500000001</v>
      </c>
      <c r="F1681" s="14">
        <v>0</v>
      </c>
      <c r="G1681" s="16">
        <v>51.8</v>
      </c>
      <c r="H1681" s="15">
        <v>3.7810000000000001</v>
      </c>
      <c r="I1681" s="16">
        <v>130.45462069999999</v>
      </c>
      <c r="J1681" s="18">
        <v>0.12186999999999999</v>
      </c>
    </row>
    <row r="1682" spans="1:10" x14ac:dyDescent="0.3">
      <c r="A1682" s="10">
        <v>12</v>
      </c>
      <c r="B1682" s="9">
        <v>40963</v>
      </c>
      <c r="C1682" s="10">
        <f>YEAR(Walmart_Sales!$B1682)</f>
        <v>2012</v>
      </c>
      <c r="D1682" s="10">
        <f>MONTH(Walmart_Sales!$B1682)</f>
        <v>2</v>
      </c>
      <c r="E1682" s="11">
        <v>1112034.72</v>
      </c>
      <c r="F1682" s="10">
        <v>0</v>
      </c>
      <c r="G1682" s="12">
        <v>53.13</v>
      </c>
      <c r="H1682" s="11">
        <v>3.95</v>
      </c>
      <c r="I1682" s="12">
        <v>130.55020690000001</v>
      </c>
      <c r="J1682" s="17">
        <v>0.12186999999999999</v>
      </c>
    </row>
    <row r="1683" spans="1:10" x14ac:dyDescent="0.3">
      <c r="A1683" s="14">
        <v>12</v>
      </c>
      <c r="B1683" s="13">
        <v>40970</v>
      </c>
      <c r="C1683" s="14">
        <f>YEAR(Walmart_Sales!$B1683)</f>
        <v>2012</v>
      </c>
      <c r="D1683" s="14">
        <f>MONTH(Walmart_Sales!$B1683)</f>
        <v>3</v>
      </c>
      <c r="E1683" s="15">
        <v>1147636.96</v>
      </c>
      <c r="F1683" s="14">
        <v>0</v>
      </c>
      <c r="G1683" s="16">
        <v>52.27</v>
      </c>
      <c r="H1683" s="15">
        <v>4.1779999999999999</v>
      </c>
      <c r="I1683" s="16">
        <v>130.64579309999999</v>
      </c>
      <c r="J1683" s="18">
        <v>0.12186999999999999</v>
      </c>
    </row>
    <row r="1684" spans="1:10" x14ac:dyDescent="0.3">
      <c r="A1684" s="10">
        <v>12</v>
      </c>
      <c r="B1684" s="9">
        <v>40977</v>
      </c>
      <c r="C1684" s="10">
        <f>YEAR(Walmart_Sales!$B1684)</f>
        <v>2012</v>
      </c>
      <c r="D1684" s="10">
        <f>MONTH(Walmart_Sales!$B1684)</f>
        <v>3</v>
      </c>
      <c r="E1684" s="11">
        <v>1113208.57</v>
      </c>
      <c r="F1684" s="10">
        <v>0</v>
      </c>
      <c r="G1684" s="12">
        <v>54.54</v>
      </c>
      <c r="H1684" s="11">
        <v>4.25</v>
      </c>
      <c r="I1684" s="12">
        <v>130.74137930000001</v>
      </c>
      <c r="J1684" s="17">
        <v>0.12186999999999999</v>
      </c>
    </row>
    <row r="1685" spans="1:10" x14ac:dyDescent="0.3">
      <c r="A1685" s="14">
        <v>12</v>
      </c>
      <c r="B1685" s="13">
        <v>40984</v>
      </c>
      <c r="C1685" s="14">
        <f>YEAR(Walmart_Sales!$B1685)</f>
        <v>2012</v>
      </c>
      <c r="D1685" s="14">
        <f>MONTH(Walmart_Sales!$B1685)</f>
        <v>3</v>
      </c>
      <c r="E1685" s="15">
        <v>1088498.52</v>
      </c>
      <c r="F1685" s="14">
        <v>0</v>
      </c>
      <c r="G1685" s="16">
        <v>64.44</v>
      </c>
      <c r="H1685" s="15">
        <v>4.2729999999999997</v>
      </c>
      <c r="I1685" s="16">
        <v>130.82619349999999</v>
      </c>
      <c r="J1685" s="18">
        <v>0.12186999999999999</v>
      </c>
    </row>
    <row r="1686" spans="1:10" x14ac:dyDescent="0.3">
      <c r="A1686" s="10">
        <v>12</v>
      </c>
      <c r="B1686" s="9">
        <v>40991</v>
      </c>
      <c r="C1686" s="10">
        <f>YEAR(Walmart_Sales!$B1686)</f>
        <v>2012</v>
      </c>
      <c r="D1686" s="10">
        <f>MONTH(Walmart_Sales!$B1686)</f>
        <v>3</v>
      </c>
      <c r="E1686" s="11">
        <v>1045419.87</v>
      </c>
      <c r="F1686" s="10">
        <v>0</v>
      </c>
      <c r="G1686" s="12">
        <v>56.26</v>
      </c>
      <c r="H1686" s="11">
        <v>4.0380000000000003</v>
      </c>
      <c r="I1686" s="12">
        <v>130.89664519999999</v>
      </c>
      <c r="J1686" s="17">
        <v>0.12186999999999999</v>
      </c>
    </row>
    <row r="1687" spans="1:10" x14ac:dyDescent="0.3">
      <c r="A1687" s="14">
        <v>12</v>
      </c>
      <c r="B1687" s="13">
        <v>40998</v>
      </c>
      <c r="C1687" s="14">
        <f>YEAR(Walmart_Sales!$B1687)</f>
        <v>2012</v>
      </c>
      <c r="D1687" s="14">
        <f>MONTH(Walmart_Sales!$B1687)</f>
        <v>3</v>
      </c>
      <c r="E1687" s="15">
        <v>1025382.22</v>
      </c>
      <c r="F1687" s="14">
        <v>0</v>
      </c>
      <c r="G1687" s="16">
        <v>64.36</v>
      </c>
      <c r="H1687" s="15">
        <v>4.2939999999999996</v>
      </c>
      <c r="I1687" s="16">
        <v>130.96709680000001</v>
      </c>
      <c r="J1687" s="18">
        <v>0.12186999999999999</v>
      </c>
    </row>
    <row r="1688" spans="1:10" x14ac:dyDescent="0.3">
      <c r="A1688" s="10">
        <v>12</v>
      </c>
      <c r="B1688" s="9">
        <v>41005</v>
      </c>
      <c r="C1688" s="10">
        <f>YEAR(Walmart_Sales!$B1688)</f>
        <v>2012</v>
      </c>
      <c r="D1688" s="10">
        <f>MONTH(Walmart_Sales!$B1688)</f>
        <v>4</v>
      </c>
      <c r="E1688" s="11">
        <v>1128765.71</v>
      </c>
      <c r="F1688" s="10">
        <v>0</v>
      </c>
      <c r="G1688" s="12">
        <v>64.05</v>
      </c>
      <c r="H1688" s="11">
        <v>4.1210000000000004</v>
      </c>
      <c r="I1688" s="12">
        <v>131.03754839999999</v>
      </c>
      <c r="J1688" s="17">
        <v>0.11627000000000001</v>
      </c>
    </row>
    <row r="1689" spans="1:10" x14ac:dyDescent="0.3">
      <c r="A1689" s="14">
        <v>12</v>
      </c>
      <c r="B1689" s="13">
        <v>41012</v>
      </c>
      <c r="C1689" s="14">
        <f>YEAR(Walmart_Sales!$B1689)</f>
        <v>2012</v>
      </c>
      <c r="D1689" s="14">
        <f>MONTH(Walmart_Sales!$B1689)</f>
        <v>4</v>
      </c>
      <c r="E1689" s="15">
        <v>1083811.19</v>
      </c>
      <c r="F1689" s="14">
        <v>0</v>
      </c>
      <c r="G1689" s="16">
        <v>64.28</v>
      </c>
      <c r="H1689" s="15">
        <v>4.2539999999999996</v>
      </c>
      <c r="I1689" s="16">
        <v>131.108</v>
      </c>
      <c r="J1689" s="18">
        <v>0.11627000000000001</v>
      </c>
    </row>
    <row r="1690" spans="1:10" x14ac:dyDescent="0.3">
      <c r="A1690" s="10">
        <v>12</v>
      </c>
      <c r="B1690" s="9">
        <v>41019</v>
      </c>
      <c r="C1690" s="10">
        <f>YEAR(Walmart_Sales!$B1690)</f>
        <v>2012</v>
      </c>
      <c r="D1690" s="10">
        <f>MONTH(Walmart_Sales!$B1690)</f>
        <v>4</v>
      </c>
      <c r="E1690" s="11">
        <v>1006486.96</v>
      </c>
      <c r="F1690" s="10">
        <v>0</v>
      </c>
      <c r="G1690" s="12">
        <v>66.73</v>
      </c>
      <c r="H1690" s="11">
        <v>4.2220000000000004</v>
      </c>
      <c r="I1690" s="12">
        <v>131.11733330000001</v>
      </c>
      <c r="J1690" s="17">
        <v>0.11627000000000001</v>
      </c>
    </row>
    <row r="1691" spans="1:10" x14ac:dyDescent="0.3">
      <c r="A1691" s="14">
        <v>12</v>
      </c>
      <c r="B1691" s="13">
        <v>41026</v>
      </c>
      <c r="C1691" s="14">
        <f>YEAR(Walmart_Sales!$B1691)</f>
        <v>2012</v>
      </c>
      <c r="D1691" s="14">
        <f>MONTH(Walmart_Sales!$B1691)</f>
        <v>4</v>
      </c>
      <c r="E1691" s="15">
        <v>1004252.38</v>
      </c>
      <c r="F1691" s="14">
        <v>0</v>
      </c>
      <c r="G1691" s="16">
        <v>77.989999999999995</v>
      </c>
      <c r="H1691" s="15">
        <v>4.1929999999999996</v>
      </c>
      <c r="I1691" s="16">
        <v>131.12666669999999</v>
      </c>
      <c r="J1691" s="18">
        <v>0.11627000000000001</v>
      </c>
    </row>
    <row r="1692" spans="1:10" x14ac:dyDescent="0.3">
      <c r="A1692" s="10">
        <v>12</v>
      </c>
      <c r="B1692" s="9">
        <v>41033</v>
      </c>
      <c r="C1692" s="10">
        <f>YEAR(Walmart_Sales!$B1692)</f>
        <v>2012</v>
      </c>
      <c r="D1692" s="10">
        <f>MONTH(Walmart_Sales!$B1692)</f>
        <v>5</v>
      </c>
      <c r="E1692" s="11">
        <v>1073433.69</v>
      </c>
      <c r="F1692" s="10">
        <v>0</v>
      </c>
      <c r="G1692" s="12">
        <v>76.03</v>
      </c>
      <c r="H1692" s="11">
        <v>4.1710000000000003</v>
      </c>
      <c r="I1692" s="12">
        <v>131.136</v>
      </c>
      <c r="J1692" s="17">
        <v>0.11627000000000001</v>
      </c>
    </row>
    <row r="1693" spans="1:10" x14ac:dyDescent="0.3">
      <c r="A1693" s="14">
        <v>12</v>
      </c>
      <c r="B1693" s="13">
        <v>41040</v>
      </c>
      <c r="C1693" s="14">
        <f>YEAR(Walmart_Sales!$B1693)</f>
        <v>2012</v>
      </c>
      <c r="D1693" s="14">
        <f>MONTH(Walmart_Sales!$B1693)</f>
        <v>5</v>
      </c>
      <c r="E1693" s="15">
        <v>1041995.22</v>
      </c>
      <c r="F1693" s="14">
        <v>0</v>
      </c>
      <c r="G1693" s="16">
        <v>77.27</v>
      </c>
      <c r="H1693" s="15">
        <v>4.1859999999999999</v>
      </c>
      <c r="I1693" s="16">
        <v>131.1453333</v>
      </c>
      <c r="J1693" s="18">
        <v>0.11627000000000001</v>
      </c>
    </row>
    <row r="1694" spans="1:10" x14ac:dyDescent="0.3">
      <c r="A1694" s="10">
        <v>12</v>
      </c>
      <c r="B1694" s="9">
        <v>41047</v>
      </c>
      <c r="C1694" s="10">
        <f>YEAR(Walmart_Sales!$B1694)</f>
        <v>2012</v>
      </c>
      <c r="D1694" s="10">
        <f>MONTH(Walmart_Sales!$B1694)</f>
        <v>5</v>
      </c>
      <c r="E1694" s="11">
        <v>1020486.05</v>
      </c>
      <c r="F1694" s="10">
        <v>0</v>
      </c>
      <c r="G1694" s="12">
        <v>84.51</v>
      </c>
      <c r="H1694" s="11">
        <v>4.1100000000000003</v>
      </c>
      <c r="I1694" s="12">
        <v>131.09832259999999</v>
      </c>
      <c r="J1694" s="17">
        <v>0.11627000000000001</v>
      </c>
    </row>
    <row r="1695" spans="1:10" x14ac:dyDescent="0.3">
      <c r="A1695" s="14">
        <v>12</v>
      </c>
      <c r="B1695" s="13">
        <v>41054</v>
      </c>
      <c r="C1695" s="14">
        <f>YEAR(Walmart_Sales!$B1695)</f>
        <v>2012</v>
      </c>
      <c r="D1695" s="14">
        <f>MONTH(Walmart_Sales!$B1695)</f>
        <v>5</v>
      </c>
      <c r="E1695" s="15">
        <v>991514.21</v>
      </c>
      <c r="F1695" s="14">
        <v>0</v>
      </c>
      <c r="G1695" s="16">
        <v>83.84</v>
      </c>
      <c r="H1695" s="15">
        <v>4.2930000000000001</v>
      </c>
      <c r="I1695" s="16">
        <v>131.02877419999999</v>
      </c>
      <c r="J1695" s="18">
        <v>0.11627000000000001</v>
      </c>
    </row>
    <row r="1696" spans="1:10" x14ac:dyDescent="0.3">
      <c r="A1696" s="10">
        <v>12</v>
      </c>
      <c r="B1696" s="9">
        <v>41061</v>
      </c>
      <c r="C1696" s="10">
        <f>YEAR(Walmart_Sales!$B1696)</f>
        <v>2012</v>
      </c>
      <c r="D1696" s="10">
        <f>MONTH(Walmart_Sales!$B1696)</f>
        <v>6</v>
      </c>
      <c r="E1696" s="11">
        <v>981345.2</v>
      </c>
      <c r="F1696" s="10">
        <v>0</v>
      </c>
      <c r="G1696" s="12">
        <v>78.11</v>
      </c>
      <c r="H1696" s="11">
        <v>4.2770000000000001</v>
      </c>
      <c r="I1696" s="12">
        <v>130.95922580000001</v>
      </c>
      <c r="J1696" s="17">
        <v>0.11627000000000001</v>
      </c>
    </row>
    <row r="1697" spans="1:10" x14ac:dyDescent="0.3">
      <c r="A1697" s="14">
        <v>12</v>
      </c>
      <c r="B1697" s="13">
        <v>41068</v>
      </c>
      <c r="C1697" s="14">
        <f>YEAR(Walmart_Sales!$B1697)</f>
        <v>2012</v>
      </c>
      <c r="D1697" s="14">
        <f>MONTH(Walmart_Sales!$B1697)</f>
        <v>6</v>
      </c>
      <c r="E1697" s="15">
        <v>1086231.47</v>
      </c>
      <c r="F1697" s="14">
        <v>0</v>
      </c>
      <c r="G1697" s="16">
        <v>84.83</v>
      </c>
      <c r="H1697" s="15">
        <v>4.1029999999999998</v>
      </c>
      <c r="I1697" s="16">
        <v>130.88967740000001</v>
      </c>
      <c r="J1697" s="18">
        <v>0.11627000000000001</v>
      </c>
    </row>
    <row r="1698" spans="1:10" x14ac:dyDescent="0.3">
      <c r="A1698" s="10">
        <v>12</v>
      </c>
      <c r="B1698" s="9">
        <v>41075</v>
      </c>
      <c r="C1698" s="10">
        <f>YEAR(Walmart_Sales!$B1698)</f>
        <v>2012</v>
      </c>
      <c r="D1698" s="10">
        <f>MONTH(Walmart_Sales!$B1698)</f>
        <v>6</v>
      </c>
      <c r="E1698" s="11">
        <v>1019555.51</v>
      </c>
      <c r="F1698" s="10">
        <v>0</v>
      </c>
      <c r="G1698" s="12">
        <v>85.94</v>
      </c>
      <c r="H1698" s="11">
        <v>4.1440000000000001</v>
      </c>
      <c r="I1698" s="12">
        <v>130.82953330000001</v>
      </c>
      <c r="J1698" s="17">
        <v>0.11627000000000001</v>
      </c>
    </row>
    <row r="1699" spans="1:10" x14ac:dyDescent="0.3">
      <c r="A1699" s="14">
        <v>12</v>
      </c>
      <c r="B1699" s="13">
        <v>41082</v>
      </c>
      <c r="C1699" s="14">
        <f>YEAR(Walmart_Sales!$B1699)</f>
        <v>2012</v>
      </c>
      <c r="D1699" s="14">
        <f>MONTH(Walmart_Sales!$B1699)</f>
        <v>6</v>
      </c>
      <c r="E1699" s="15">
        <v>981386.25</v>
      </c>
      <c r="F1699" s="14">
        <v>0</v>
      </c>
      <c r="G1699" s="16">
        <v>91.61</v>
      </c>
      <c r="H1699" s="15">
        <v>4.0140000000000002</v>
      </c>
      <c r="I1699" s="16">
        <v>130.7929</v>
      </c>
      <c r="J1699" s="18">
        <v>0.11627000000000001</v>
      </c>
    </row>
    <row r="1700" spans="1:10" x14ac:dyDescent="0.3">
      <c r="A1700" s="10">
        <v>12</v>
      </c>
      <c r="B1700" s="9">
        <v>41089</v>
      </c>
      <c r="C1700" s="10">
        <f>YEAR(Walmart_Sales!$B1700)</f>
        <v>2012</v>
      </c>
      <c r="D1700" s="10">
        <f>MONTH(Walmart_Sales!$B1700)</f>
        <v>6</v>
      </c>
      <c r="E1700" s="11">
        <v>943124.74</v>
      </c>
      <c r="F1700" s="10">
        <v>0</v>
      </c>
      <c r="G1700" s="12">
        <v>90.47</v>
      </c>
      <c r="H1700" s="11">
        <v>3.875</v>
      </c>
      <c r="I1700" s="12">
        <v>130.7562667</v>
      </c>
      <c r="J1700" s="17">
        <v>0.11627000000000001</v>
      </c>
    </row>
    <row r="1701" spans="1:10" x14ac:dyDescent="0.3">
      <c r="A1701" s="14">
        <v>12</v>
      </c>
      <c r="B1701" s="13">
        <v>41096</v>
      </c>
      <c r="C1701" s="14">
        <f>YEAR(Walmart_Sales!$B1701)</f>
        <v>2012</v>
      </c>
      <c r="D1701" s="14">
        <f>MONTH(Walmart_Sales!$B1701)</f>
        <v>7</v>
      </c>
      <c r="E1701" s="15">
        <v>1014898.78</v>
      </c>
      <c r="F1701" s="14">
        <v>0</v>
      </c>
      <c r="G1701" s="16">
        <v>89.13</v>
      </c>
      <c r="H1701" s="15">
        <v>3.7650000000000001</v>
      </c>
      <c r="I1701" s="16">
        <v>130.7196333</v>
      </c>
      <c r="J1701" s="18">
        <v>0.10926</v>
      </c>
    </row>
    <row r="1702" spans="1:10" x14ac:dyDescent="0.3">
      <c r="A1702" s="10">
        <v>12</v>
      </c>
      <c r="B1702" s="9">
        <v>41103</v>
      </c>
      <c r="C1702" s="10">
        <f>YEAR(Walmart_Sales!$B1702)</f>
        <v>2012</v>
      </c>
      <c r="D1702" s="10">
        <f>MONTH(Walmart_Sales!$B1702)</f>
        <v>7</v>
      </c>
      <c r="E1702" s="11">
        <v>960312.75</v>
      </c>
      <c r="F1702" s="10">
        <v>0</v>
      </c>
      <c r="G1702" s="12">
        <v>95.61</v>
      </c>
      <c r="H1702" s="11">
        <v>3.7229999999999999</v>
      </c>
      <c r="I1702" s="12">
        <v>130.68299999999999</v>
      </c>
      <c r="J1702" s="17">
        <v>0.10926</v>
      </c>
    </row>
    <row r="1703" spans="1:10" x14ac:dyDescent="0.3">
      <c r="A1703" s="14">
        <v>12</v>
      </c>
      <c r="B1703" s="13">
        <v>41110</v>
      </c>
      <c r="C1703" s="14">
        <f>YEAR(Walmart_Sales!$B1703)</f>
        <v>2012</v>
      </c>
      <c r="D1703" s="14">
        <f>MONTH(Walmart_Sales!$B1703)</f>
        <v>7</v>
      </c>
      <c r="E1703" s="15">
        <v>941550.34</v>
      </c>
      <c r="F1703" s="14">
        <v>0</v>
      </c>
      <c r="G1703" s="16">
        <v>85.53</v>
      </c>
      <c r="H1703" s="15">
        <v>3.726</v>
      </c>
      <c r="I1703" s="16">
        <v>130.70129030000001</v>
      </c>
      <c r="J1703" s="18">
        <v>0.10926</v>
      </c>
    </row>
    <row r="1704" spans="1:10" x14ac:dyDescent="0.3">
      <c r="A1704" s="10">
        <v>12</v>
      </c>
      <c r="B1704" s="9">
        <v>41117</v>
      </c>
      <c r="C1704" s="10">
        <f>YEAR(Walmart_Sales!$B1704)</f>
        <v>2012</v>
      </c>
      <c r="D1704" s="10">
        <f>MONTH(Walmart_Sales!$B1704)</f>
        <v>7</v>
      </c>
      <c r="E1704" s="11">
        <v>916967.92</v>
      </c>
      <c r="F1704" s="10">
        <v>0</v>
      </c>
      <c r="G1704" s="12">
        <v>93.47</v>
      </c>
      <c r="H1704" s="11">
        <v>3.7690000000000001</v>
      </c>
      <c r="I1704" s="12">
        <v>130.7195806</v>
      </c>
      <c r="J1704" s="17">
        <v>0.10926</v>
      </c>
    </row>
    <row r="1705" spans="1:10" x14ac:dyDescent="0.3">
      <c r="A1705" s="14">
        <v>12</v>
      </c>
      <c r="B1705" s="13">
        <v>41124</v>
      </c>
      <c r="C1705" s="14">
        <f>YEAR(Walmart_Sales!$B1705)</f>
        <v>2012</v>
      </c>
      <c r="D1705" s="14">
        <f>MONTH(Walmart_Sales!$B1705)</f>
        <v>8</v>
      </c>
      <c r="E1705" s="15">
        <v>958667.23</v>
      </c>
      <c r="F1705" s="14">
        <v>0</v>
      </c>
      <c r="G1705" s="16">
        <v>88.16</v>
      </c>
      <c r="H1705" s="15">
        <v>3.76</v>
      </c>
      <c r="I1705" s="16">
        <v>130.73787100000001</v>
      </c>
      <c r="J1705" s="18">
        <v>0.10926</v>
      </c>
    </row>
    <row r="1706" spans="1:10" x14ac:dyDescent="0.3">
      <c r="A1706" s="10">
        <v>12</v>
      </c>
      <c r="B1706" s="9">
        <v>41131</v>
      </c>
      <c r="C1706" s="10">
        <f>YEAR(Walmart_Sales!$B1706)</f>
        <v>2012</v>
      </c>
      <c r="D1706" s="10">
        <f>MONTH(Walmart_Sales!$B1706)</f>
        <v>8</v>
      </c>
      <c r="E1706" s="11">
        <v>984689.9</v>
      </c>
      <c r="F1706" s="10">
        <v>0</v>
      </c>
      <c r="G1706" s="12">
        <v>95.91</v>
      </c>
      <c r="H1706" s="11">
        <v>3.8109999999999999</v>
      </c>
      <c r="I1706" s="12">
        <v>130.7561613</v>
      </c>
      <c r="J1706" s="17">
        <v>0.10926</v>
      </c>
    </row>
    <row r="1707" spans="1:10" x14ac:dyDescent="0.3">
      <c r="A1707" s="14">
        <v>12</v>
      </c>
      <c r="B1707" s="13">
        <v>41138</v>
      </c>
      <c r="C1707" s="14">
        <f>YEAR(Walmart_Sales!$B1707)</f>
        <v>2012</v>
      </c>
      <c r="D1707" s="14">
        <f>MONTH(Walmart_Sales!$B1707)</f>
        <v>8</v>
      </c>
      <c r="E1707" s="15">
        <v>1005003.12</v>
      </c>
      <c r="F1707" s="14">
        <v>0</v>
      </c>
      <c r="G1707" s="16">
        <v>94.87</v>
      </c>
      <c r="H1707" s="15">
        <v>4.0019999999999998</v>
      </c>
      <c r="I1707" s="16">
        <v>130.79096770000001</v>
      </c>
      <c r="J1707" s="18">
        <v>0.10926</v>
      </c>
    </row>
    <row r="1708" spans="1:10" x14ac:dyDescent="0.3">
      <c r="A1708" s="10">
        <v>12</v>
      </c>
      <c r="B1708" s="9">
        <v>41145</v>
      </c>
      <c r="C1708" s="10">
        <f>YEAR(Walmart_Sales!$B1708)</f>
        <v>2012</v>
      </c>
      <c r="D1708" s="10">
        <f>MONTH(Walmart_Sales!$B1708)</f>
        <v>8</v>
      </c>
      <c r="E1708" s="11">
        <v>1048101.39</v>
      </c>
      <c r="F1708" s="10">
        <v>0</v>
      </c>
      <c r="G1708" s="12">
        <v>85.32</v>
      </c>
      <c r="H1708" s="11">
        <v>4.0549999999999997</v>
      </c>
      <c r="I1708" s="12">
        <v>130.8381613</v>
      </c>
      <c r="J1708" s="17">
        <v>0.10926</v>
      </c>
    </row>
    <row r="1709" spans="1:10" x14ac:dyDescent="0.3">
      <c r="A1709" s="14">
        <v>12</v>
      </c>
      <c r="B1709" s="13">
        <v>41152</v>
      </c>
      <c r="C1709" s="14">
        <f>YEAR(Walmart_Sales!$B1709)</f>
        <v>2012</v>
      </c>
      <c r="D1709" s="14">
        <f>MONTH(Walmart_Sales!$B1709)</f>
        <v>8</v>
      </c>
      <c r="E1709" s="15">
        <v>1061943.49</v>
      </c>
      <c r="F1709" s="14">
        <v>0</v>
      </c>
      <c r="G1709" s="16">
        <v>89.78</v>
      </c>
      <c r="H1709" s="15">
        <v>4.093</v>
      </c>
      <c r="I1709" s="16">
        <v>130.88535479999999</v>
      </c>
      <c r="J1709" s="18">
        <v>0.10926</v>
      </c>
    </row>
    <row r="1710" spans="1:10" x14ac:dyDescent="0.3">
      <c r="A1710" s="10">
        <v>12</v>
      </c>
      <c r="B1710" s="9">
        <v>41159</v>
      </c>
      <c r="C1710" s="10">
        <f>YEAR(Walmart_Sales!$B1710)</f>
        <v>2012</v>
      </c>
      <c r="D1710" s="10">
        <f>MONTH(Walmart_Sales!$B1710)</f>
        <v>9</v>
      </c>
      <c r="E1710" s="11">
        <v>955146.04</v>
      </c>
      <c r="F1710" s="10">
        <v>1</v>
      </c>
      <c r="G1710" s="12">
        <v>88.52</v>
      </c>
      <c r="H1710" s="11">
        <v>4.1239999999999997</v>
      </c>
      <c r="I1710" s="12">
        <v>130.9325484</v>
      </c>
      <c r="J1710" s="17">
        <v>0.10926</v>
      </c>
    </row>
    <row r="1711" spans="1:10" x14ac:dyDescent="0.3">
      <c r="A1711" s="14">
        <v>12</v>
      </c>
      <c r="B1711" s="13">
        <v>41166</v>
      </c>
      <c r="C1711" s="14">
        <f>YEAR(Walmart_Sales!$B1711)</f>
        <v>2012</v>
      </c>
      <c r="D1711" s="14">
        <f>MONTH(Walmart_Sales!$B1711)</f>
        <v>9</v>
      </c>
      <c r="E1711" s="15">
        <v>885892.37</v>
      </c>
      <c r="F1711" s="14">
        <v>0</v>
      </c>
      <c r="G1711" s="16">
        <v>83.64</v>
      </c>
      <c r="H1711" s="15">
        <v>4.133</v>
      </c>
      <c r="I1711" s="16">
        <v>130.97766669999999</v>
      </c>
      <c r="J1711" s="18">
        <v>0.10926</v>
      </c>
    </row>
    <row r="1712" spans="1:10" x14ac:dyDescent="0.3">
      <c r="A1712" s="10">
        <v>12</v>
      </c>
      <c r="B1712" s="9">
        <v>41173</v>
      </c>
      <c r="C1712" s="10">
        <f>YEAR(Walmart_Sales!$B1712)</f>
        <v>2012</v>
      </c>
      <c r="D1712" s="10">
        <f>MONTH(Walmart_Sales!$B1712)</f>
        <v>9</v>
      </c>
      <c r="E1712" s="11">
        <v>922735.37</v>
      </c>
      <c r="F1712" s="10">
        <v>0</v>
      </c>
      <c r="G1712" s="12">
        <v>82.97</v>
      </c>
      <c r="H1712" s="11">
        <v>4.125</v>
      </c>
      <c r="I1712" s="12">
        <v>131.01033330000001</v>
      </c>
      <c r="J1712" s="17">
        <v>0.10926</v>
      </c>
    </row>
    <row r="1713" spans="1:10" x14ac:dyDescent="0.3">
      <c r="A1713" s="14">
        <v>12</v>
      </c>
      <c r="B1713" s="13">
        <v>41180</v>
      </c>
      <c r="C1713" s="14">
        <f>YEAR(Walmart_Sales!$B1713)</f>
        <v>2012</v>
      </c>
      <c r="D1713" s="14">
        <f>MONTH(Walmart_Sales!$B1713)</f>
        <v>9</v>
      </c>
      <c r="E1713" s="15">
        <v>880415.67</v>
      </c>
      <c r="F1713" s="14">
        <v>0</v>
      </c>
      <c r="G1713" s="16">
        <v>81.22</v>
      </c>
      <c r="H1713" s="15">
        <v>3.9660000000000002</v>
      </c>
      <c r="I1713" s="16">
        <v>131.04300000000001</v>
      </c>
      <c r="J1713" s="18">
        <v>0.10926</v>
      </c>
    </row>
    <row r="1714" spans="1:10" x14ac:dyDescent="0.3">
      <c r="A1714" s="10">
        <v>12</v>
      </c>
      <c r="B1714" s="9">
        <v>41187</v>
      </c>
      <c r="C1714" s="10">
        <f>YEAR(Walmart_Sales!$B1714)</f>
        <v>2012</v>
      </c>
      <c r="D1714" s="10">
        <f>MONTH(Walmart_Sales!$B1714)</f>
        <v>10</v>
      </c>
      <c r="E1714" s="11">
        <v>979825.92</v>
      </c>
      <c r="F1714" s="10">
        <v>0</v>
      </c>
      <c r="G1714" s="12">
        <v>81.61</v>
      </c>
      <c r="H1714" s="11">
        <v>3.9660000000000002</v>
      </c>
      <c r="I1714" s="12">
        <v>131.0756667</v>
      </c>
      <c r="J1714" s="17">
        <v>0.10199</v>
      </c>
    </row>
    <row r="1715" spans="1:10" x14ac:dyDescent="0.3">
      <c r="A1715" s="14">
        <v>12</v>
      </c>
      <c r="B1715" s="13">
        <v>41194</v>
      </c>
      <c r="C1715" s="14">
        <f>YEAR(Walmart_Sales!$B1715)</f>
        <v>2012</v>
      </c>
      <c r="D1715" s="14">
        <f>MONTH(Walmart_Sales!$B1715)</f>
        <v>10</v>
      </c>
      <c r="E1715" s="15">
        <v>934917.47</v>
      </c>
      <c r="F1715" s="14">
        <v>0</v>
      </c>
      <c r="G1715" s="16">
        <v>71.739999999999995</v>
      </c>
      <c r="H1715" s="15">
        <v>4.468</v>
      </c>
      <c r="I1715" s="16">
        <v>131.1083333</v>
      </c>
      <c r="J1715" s="18">
        <v>0.10199</v>
      </c>
    </row>
    <row r="1716" spans="1:10" x14ac:dyDescent="0.3">
      <c r="A1716" s="10">
        <v>12</v>
      </c>
      <c r="B1716" s="9">
        <v>41201</v>
      </c>
      <c r="C1716" s="10">
        <f>YEAR(Walmart_Sales!$B1716)</f>
        <v>2012</v>
      </c>
      <c r="D1716" s="10">
        <f>MONTH(Walmart_Sales!$B1716)</f>
        <v>10</v>
      </c>
      <c r="E1716" s="11">
        <v>960945.43</v>
      </c>
      <c r="F1716" s="10">
        <v>0</v>
      </c>
      <c r="G1716" s="12">
        <v>68.66</v>
      </c>
      <c r="H1716" s="11">
        <v>4.4489999999999998</v>
      </c>
      <c r="I1716" s="12">
        <v>131.14996769999999</v>
      </c>
      <c r="J1716" s="17">
        <v>0.10199</v>
      </c>
    </row>
    <row r="1717" spans="1:10" x14ac:dyDescent="0.3">
      <c r="A1717" s="14">
        <v>12</v>
      </c>
      <c r="B1717" s="13">
        <v>41208</v>
      </c>
      <c r="C1717" s="14">
        <f>YEAR(Walmart_Sales!$B1717)</f>
        <v>2012</v>
      </c>
      <c r="D1717" s="14">
        <f>MONTH(Walmart_Sales!$B1717)</f>
        <v>10</v>
      </c>
      <c r="E1717" s="15">
        <v>974697.6</v>
      </c>
      <c r="F1717" s="14">
        <v>0</v>
      </c>
      <c r="G1717" s="16">
        <v>65.95</v>
      </c>
      <c r="H1717" s="15">
        <v>4.3010000000000002</v>
      </c>
      <c r="I1717" s="16">
        <v>131.19309680000001</v>
      </c>
      <c r="J1717" s="18">
        <v>0.10199</v>
      </c>
    </row>
    <row r="1718" spans="1:10" x14ac:dyDescent="0.3">
      <c r="A1718" s="10">
        <v>13</v>
      </c>
      <c r="B1718" s="9">
        <v>40214</v>
      </c>
      <c r="C1718" s="10">
        <f>YEAR(Walmart_Sales!$B1718)</f>
        <v>2010</v>
      </c>
      <c r="D1718" s="10">
        <f>MONTH(Walmart_Sales!$B1718)</f>
        <v>2</v>
      </c>
      <c r="E1718" s="11">
        <v>1967220.53</v>
      </c>
      <c r="F1718" s="10">
        <v>0</v>
      </c>
      <c r="G1718" s="12">
        <v>31.53</v>
      </c>
      <c r="H1718" s="11">
        <v>2.6659999999999999</v>
      </c>
      <c r="I1718" s="12">
        <v>126.4420645</v>
      </c>
      <c r="J1718" s="17">
        <v>8.3160000000000012E-2</v>
      </c>
    </row>
    <row r="1719" spans="1:10" x14ac:dyDescent="0.3">
      <c r="A1719" s="14">
        <v>13</v>
      </c>
      <c r="B1719" s="13">
        <v>40221</v>
      </c>
      <c r="C1719" s="14">
        <f>YEAR(Walmart_Sales!$B1719)</f>
        <v>2010</v>
      </c>
      <c r="D1719" s="14">
        <f>MONTH(Walmart_Sales!$B1719)</f>
        <v>2</v>
      </c>
      <c r="E1719" s="15">
        <v>2030933.46</v>
      </c>
      <c r="F1719" s="14">
        <v>1</v>
      </c>
      <c r="G1719" s="16">
        <v>33.159999999999997</v>
      </c>
      <c r="H1719" s="15">
        <v>2.6709999999999998</v>
      </c>
      <c r="I1719" s="16">
        <v>126.49625810000001</v>
      </c>
      <c r="J1719" s="18">
        <v>8.3160000000000012E-2</v>
      </c>
    </row>
    <row r="1720" spans="1:10" x14ac:dyDescent="0.3">
      <c r="A1720" s="10">
        <v>13</v>
      </c>
      <c r="B1720" s="9">
        <v>40228</v>
      </c>
      <c r="C1720" s="10">
        <f>YEAR(Walmart_Sales!$B1720)</f>
        <v>2010</v>
      </c>
      <c r="D1720" s="10">
        <f>MONTH(Walmart_Sales!$B1720)</f>
        <v>2</v>
      </c>
      <c r="E1720" s="11">
        <v>1970274.64</v>
      </c>
      <c r="F1720" s="10">
        <v>0</v>
      </c>
      <c r="G1720" s="12">
        <v>35.700000000000003</v>
      </c>
      <c r="H1720" s="11">
        <v>2.6539999999999999</v>
      </c>
      <c r="I1720" s="12">
        <v>126.5262857</v>
      </c>
      <c r="J1720" s="17">
        <v>8.3160000000000012E-2</v>
      </c>
    </row>
    <row r="1721" spans="1:10" x14ac:dyDescent="0.3">
      <c r="A1721" s="14">
        <v>13</v>
      </c>
      <c r="B1721" s="13">
        <v>40235</v>
      </c>
      <c r="C1721" s="14">
        <f>YEAR(Walmart_Sales!$B1721)</f>
        <v>2010</v>
      </c>
      <c r="D1721" s="14">
        <f>MONTH(Walmart_Sales!$B1721)</f>
        <v>2</v>
      </c>
      <c r="E1721" s="15">
        <v>1817850.32</v>
      </c>
      <c r="F1721" s="14">
        <v>0</v>
      </c>
      <c r="G1721" s="16">
        <v>29.98</v>
      </c>
      <c r="H1721" s="15">
        <v>2.6669999999999998</v>
      </c>
      <c r="I1721" s="16">
        <v>126.5522857</v>
      </c>
      <c r="J1721" s="18">
        <v>8.3160000000000012E-2</v>
      </c>
    </row>
    <row r="1722" spans="1:10" x14ac:dyDescent="0.3">
      <c r="A1722" s="10">
        <v>13</v>
      </c>
      <c r="B1722" s="9">
        <v>40242</v>
      </c>
      <c r="C1722" s="10">
        <f>YEAR(Walmart_Sales!$B1722)</f>
        <v>2010</v>
      </c>
      <c r="D1722" s="10">
        <f>MONTH(Walmart_Sales!$B1722)</f>
        <v>3</v>
      </c>
      <c r="E1722" s="11">
        <v>1939980.43</v>
      </c>
      <c r="F1722" s="10">
        <v>0</v>
      </c>
      <c r="G1722" s="12">
        <v>40.65</v>
      </c>
      <c r="H1722" s="11">
        <v>2.681</v>
      </c>
      <c r="I1722" s="12">
        <v>126.5782857</v>
      </c>
      <c r="J1722" s="17">
        <v>8.3160000000000012E-2</v>
      </c>
    </row>
    <row r="1723" spans="1:10" x14ac:dyDescent="0.3">
      <c r="A1723" s="14">
        <v>13</v>
      </c>
      <c r="B1723" s="13">
        <v>40249</v>
      </c>
      <c r="C1723" s="14">
        <f>YEAR(Walmart_Sales!$B1723)</f>
        <v>2010</v>
      </c>
      <c r="D1723" s="14">
        <f>MONTH(Walmart_Sales!$B1723)</f>
        <v>3</v>
      </c>
      <c r="E1723" s="15">
        <v>1840686.94</v>
      </c>
      <c r="F1723" s="14">
        <v>0</v>
      </c>
      <c r="G1723" s="16">
        <v>37.619999999999997</v>
      </c>
      <c r="H1723" s="15">
        <v>2.7330000000000001</v>
      </c>
      <c r="I1723" s="16">
        <v>126.60428570000001</v>
      </c>
      <c r="J1723" s="18">
        <v>8.3160000000000012E-2</v>
      </c>
    </row>
    <row r="1724" spans="1:10" x14ac:dyDescent="0.3">
      <c r="A1724" s="10">
        <v>13</v>
      </c>
      <c r="B1724" s="9">
        <v>40256</v>
      </c>
      <c r="C1724" s="10">
        <f>YEAR(Walmart_Sales!$B1724)</f>
        <v>2010</v>
      </c>
      <c r="D1724" s="10">
        <f>MONTH(Walmart_Sales!$B1724)</f>
        <v>3</v>
      </c>
      <c r="E1724" s="11">
        <v>1879794.89</v>
      </c>
      <c r="F1724" s="10">
        <v>0</v>
      </c>
      <c r="G1724" s="12">
        <v>42.49</v>
      </c>
      <c r="H1724" s="11">
        <v>2.782</v>
      </c>
      <c r="I1724" s="12">
        <v>126.6066452</v>
      </c>
      <c r="J1724" s="17">
        <v>8.3160000000000012E-2</v>
      </c>
    </row>
    <row r="1725" spans="1:10" x14ac:dyDescent="0.3">
      <c r="A1725" s="14">
        <v>13</v>
      </c>
      <c r="B1725" s="13">
        <v>40263</v>
      </c>
      <c r="C1725" s="14">
        <f>YEAR(Walmart_Sales!$B1725)</f>
        <v>2010</v>
      </c>
      <c r="D1725" s="14">
        <f>MONTH(Walmart_Sales!$B1725)</f>
        <v>3</v>
      </c>
      <c r="E1725" s="15">
        <v>1882095.98</v>
      </c>
      <c r="F1725" s="14">
        <v>0</v>
      </c>
      <c r="G1725" s="16">
        <v>41.48</v>
      </c>
      <c r="H1725" s="15">
        <v>2.819</v>
      </c>
      <c r="I1725" s="16">
        <v>126.6050645</v>
      </c>
      <c r="J1725" s="18">
        <v>8.3160000000000012E-2</v>
      </c>
    </row>
    <row r="1726" spans="1:10" x14ac:dyDescent="0.3">
      <c r="A1726" s="10">
        <v>13</v>
      </c>
      <c r="B1726" s="9">
        <v>40270</v>
      </c>
      <c r="C1726" s="10">
        <f>YEAR(Walmart_Sales!$B1726)</f>
        <v>2010</v>
      </c>
      <c r="D1726" s="10">
        <f>MONTH(Walmart_Sales!$B1726)</f>
        <v>4</v>
      </c>
      <c r="E1726" s="11">
        <v>2142482.14</v>
      </c>
      <c r="F1726" s="10">
        <v>0</v>
      </c>
      <c r="G1726" s="12">
        <v>42.15</v>
      </c>
      <c r="H1726" s="11">
        <v>2.8420000000000001</v>
      </c>
      <c r="I1726" s="12">
        <v>126.6034839</v>
      </c>
      <c r="J1726" s="17">
        <v>8.1069999999999989E-2</v>
      </c>
    </row>
    <row r="1727" spans="1:10" x14ac:dyDescent="0.3">
      <c r="A1727" s="14">
        <v>13</v>
      </c>
      <c r="B1727" s="13">
        <v>40277</v>
      </c>
      <c r="C1727" s="14">
        <f>YEAR(Walmart_Sales!$B1727)</f>
        <v>2010</v>
      </c>
      <c r="D1727" s="14">
        <f>MONTH(Walmart_Sales!$B1727)</f>
        <v>4</v>
      </c>
      <c r="E1727" s="15">
        <v>1898321.33</v>
      </c>
      <c r="F1727" s="14">
        <v>0</v>
      </c>
      <c r="G1727" s="16">
        <v>38.97</v>
      </c>
      <c r="H1727" s="15">
        <v>2.8769999999999998</v>
      </c>
      <c r="I1727" s="16">
        <v>126.6019032</v>
      </c>
      <c r="J1727" s="18">
        <v>8.1069999999999989E-2</v>
      </c>
    </row>
    <row r="1728" spans="1:10" x14ac:dyDescent="0.3">
      <c r="A1728" s="10">
        <v>13</v>
      </c>
      <c r="B1728" s="9">
        <v>40284</v>
      </c>
      <c r="C1728" s="10">
        <f>YEAR(Walmart_Sales!$B1728)</f>
        <v>2010</v>
      </c>
      <c r="D1728" s="10">
        <f>MONTH(Walmart_Sales!$B1728)</f>
        <v>4</v>
      </c>
      <c r="E1728" s="11">
        <v>1819660.44</v>
      </c>
      <c r="F1728" s="10">
        <v>0</v>
      </c>
      <c r="G1728" s="12">
        <v>50.39</v>
      </c>
      <c r="H1728" s="11">
        <v>2.915</v>
      </c>
      <c r="I1728" s="12">
        <v>126.5621</v>
      </c>
      <c r="J1728" s="17">
        <v>8.1069999999999989E-2</v>
      </c>
    </row>
    <row r="1729" spans="1:10" x14ac:dyDescent="0.3">
      <c r="A1729" s="14">
        <v>13</v>
      </c>
      <c r="B1729" s="13">
        <v>40291</v>
      </c>
      <c r="C1729" s="14">
        <f>YEAR(Walmart_Sales!$B1729)</f>
        <v>2010</v>
      </c>
      <c r="D1729" s="14">
        <f>MONTH(Walmart_Sales!$B1729)</f>
        <v>4</v>
      </c>
      <c r="E1729" s="15">
        <v>1909330.77</v>
      </c>
      <c r="F1729" s="14">
        <v>0</v>
      </c>
      <c r="G1729" s="16">
        <v>55.66</v>
      </c>
      <c r="H1729" s="15">
        <v>2.9359999999999999</v>
      </c>
      <c r="I1729" s="16">
        <v>126.4713333</v>
      </c>
      <c r="J1729" s="18">
        <v>8.1069999999999989E-2</v>
      </c>
    </row>
    <row r="1730" spans="1:10" x14ac:dyDescent="0.3">
      <c r="A1730" s="10">
        <v>13</v>
      </c>
      <c r="B1730" s="9">
        <v>40298</v>
      </c>
      <c r="C1730" s="10">
        <f>YEAR(Walmart_Sales!$B1730)</f>
        <v>2010</v>
      </c>
      <c r="D1730" s="10">
        <f>MONTH(Walmart_Sales!$B1730)</f>
        <v>4</v>
      </c>
      <c r="E1730" s="11">
        <v>1785823.37</v>
      </c>
      <c r="F1730" s="10">
        <v>0</v>
      </c>
      <c r="G1730" s="12">
        <v>48.33</v>
      </c>
      <c r="H1730" s="11">
        <v>2.9409999999999998</v>
      </c>
      <c r="I1730" s="12">
        <v>126.3805667</v>
      </c>
      <c r="J1730" s="17">
        <v>8.1069999999999989E-2</v>
      </c>
    </row>
    <row r="1731" spans="1:10" x14ac:dyDescent="0.3">
      <c r="A1731" s="14">
        <v>13</v>
      </c>
      <c r="B1731" s="13">
        <v>40305</v>
      </c>
      <c r="C1731" s="14">
        <f>YEAR(Walmart_Sales!$B1731)</f>
        <v>2010</v>
      </c>
      <c r="D1731" s="14">
        <f>MONTH(Walmart_Sales!$B1731)</f>
        <v>5</v>
      </c>
      <c r="E1731" s="15">
        <v>2005478.46</v>
      </c>
      <c r="F1731" s="14">
        <v>0</v>
      </c>
      <c r="G1731" s="16">
        <v>44.42</v>
      </c>
      <c r="H1731" s="15">
        <v>2.948</v>
      </c>
      <c r="I1731" s="16">
        <v>126.2898</v>
      </c>
      <c r="J1731" s="18">
        <v>8.1069999999999989E-2</v>
      </c>
    </row>
    <row r="1732" spans="1:10" x14ac:dyDescent="0.3">
      <c r="A1732" s="10">
        <v>13</v>
      </c>
      <c r="B1732" s="9">
        <v>40312</v>
      </c>
      <c r="C1732" s="10">
        <f>YEAR(Walmart_Sales!$B1732)</f>
        <v>2010</v>
      </c>
      <c r="D1732" s="10">
        <f>MONTH(Walmart_Sales!$B1732)</f>
        <v>5</v>
      </c>
      <c r="E1732" s="11">
        <v>1890273.44</v>
      </c>
      <c r="F1732" s="10">
        <v>0</v>
      </c>
      <c r="G1732" s="12">
        <v>50.15</v>
      </c>
      <c r="H1732" s="11">
        <v>2.9620000000000002</v>
      </c>
      <c r="I1732" s="12">
        <v>126.2085484</v>
      </c>
      <c r="J1732" s="17">
        <v>8.1069999999999989E-2</v>
      </c>
    </row>
    <row r="1733" spans="1:10" x14ac:dyDescent="0.3">
      <c r="A1733" s="14">
        <v>13</v>
      </c>
      <c r="B1733" s="13">
        <v>40319</v>
      </c>
      <c r="C1733" s="14">
        <f>YEAR(Walmart_Sales!$B1733)</f>
        <v>2010</v>
      </c>
      <c r="D1733" s="14">
        <f>MONTH(Walmart_Sales!$B1733)</f>
        <v>5</v>
      </c>
      <c r="E1733" s="15">
        <v>1853657.6</v>
      </c>
      <c r="F1733" s="14">
        <v>0</v>
      </c>
      <c r="G1733" s="16">
        <v>57.71</v>
      </c>
      <c r="H1733" s="15">
        <v>2.95</v>
      </c>
      <c r="I1733" s="16">
        <v>126.1843871</v>
      </c>
      <c r="J1733" s="18">
        <v>8.1069999999999989E-2</v>
      </c>
    </row>
    <row r="1734" spans="1:10" x14ac:dyDescent="0.3">
      <c r="A1734" s="10">
        <v>13</v>
      </c>
      <c r="B1734" s="9">
        <v>40326</v>
      </c>
      <c r="C1734" s="10">
        <f>YEAR(Walmart_Sales!$B1734)</f>
        <v>2010</v>
      </c>
      <c r="D1734" s="10">
        <f>MONTH(Walmart_Sales!$B1734)</f>
        <v>5</v>
      </c>
      <c r="E1734" s="11">
        <v>1877358.86</v>
      </c>
      <c r="F1734" s="10">
        <v>0</v>
      </c>
      <c r="G1734" s="12">
        <v>53.11</v>
      </c>
      <c r="H1734" s="11">
        <v>2.9079999999999999</v>
      </c>
      <c r="I1734" s="12">
        <v>126.16022580000001</v>
      </c>
      <c r="J1734" s="17">
        <v>8.1069999999999989E-2</v>
      </c>
    </row>
    <row r="1735" spans="1:10" x14ac:dyDescent="0.3">
      <c r="A1735" s="14">
        <v>13</v>
      </c>
      <c r="B1735" s="13">
        <v>40333</v>
      </c>
      <c r="C1735" s="14">
        <f>YEAR(Walmart_Sales!$B1735)</f>
        <v>2010</v>
      </c>
      <c r="D1735" s="14">
        <f>MONTH(Walmart_Sales!$B1735)</f>
        <v>6</v>
      </c>
      <c r="E1735" s="15">
        <v>2022705.22</v>
      </c>
      <c r="F1735" s="14">
        <v>0</v>
      </c>
      <c r="G1735" s="16">
        <v>59.85</v>
      </c>
      <c r="H1735" s="15">
        <v>2.871</v>
      </c>
      <c r="I1735" s="16">
        <v>126.1360645</v>
      </c>
      <c r="J1735" s="18">
        <v>8.1069999999999989E-2</v>
      </c>
    </row>
    <row r="1736" spans="1:10" x14ac:dyDescent="0.3">
      <c r="A1736" s="10">
        <v>13</v>
      </c>
      <c r="B1736" s="9">
        <v>40340</v>
      </c>
      <c r="C1736" s="10">
        <f>YEAR(Walmart_Sales!$B1736)</f>
        <v>2010</v>
      </c>
      <c r="D1736" s="10">
        <f>MONTH(Walmart_Sales!$B1736)</f>
        <v>6</v>
      </c>
      <c r="E1736" s="11">
        <v>2037880.96</v>
      </c>
      <c r="F1736" s="10">
        <v>0</v>
      </c>
      <c r="G1736" s="12">
        <v>65.239999999999995</v>
      </c>
      <c r="H1736" s="11">
        <v>2.8410000000000002</v>
      </c>
      <c r="I1736" s="12">
        <v>126.1119032</v>
      </c>
      <c r="J1736" s="17">
        <v>8.1069999999999989E-2</v>
      </c>
    </row>
    <row r="1737" spans="1:10" x14ac:dyDescent="0.3">
      <c r="A1737" s="14">
        <v>13</v>
      </c>
      <c r="B1737" s="13">
        <v>40347</v>
      </c>
      <c r="C1737" s="14">
        <f>YEAR(Walmart_Sales!$B1737)</f>
        <v>2010</v>
      </c>
      <c r="D1737" s="14">
        <f>MONTH(Walmart_Sales!$B1737)</f>
        <v>6</v>
      </c>
      <c r="E1737" s="15">
        <v>2003435.31</v>
      </c>
      <c r="F1737" s="14">
        <v>0</v>
      </c>
      <c r="G1737" s="16">
        <v>58.41</v>
      </c>
      <c r="H1737" s="15">
        <v>2.819</v>
      </c>
      <c r="I1737" s="16">
        <v>126.114</v>
      </c>
      <c r="J1737" s="18">
        <v>8.1069999999999989E-2</v>
      </c>
    </row>
    <row r="1738" spans="1:10" x14ac:dyDescent="0.3">
      <c r="A1738" s="10">
        <v>13</v>
      </c>
      <c r="B1738" s="9">
        <v>40354</v>
      </c>
      <c r="C1738" s="10">
        <f>YEAR(Walmart_Sales!$B1738)</f>
        <v>2010</v>
      </c>
      <c r="D1738" s="10">
        <f>MONTH(Walmart_Sales!$B1738)</f>
        <v>6</v>
      </c>
      <c r="E1738" s="11">
        <v>1970340.25</v>
      </c>
      <c r="F1738" s="10">
        <v>0</v>
      </c>
      <c r="G1738" s="12">
        <v>71.83</v>
      </c>
      <c r="H1738" s="11">
        <v>2.82</v>
      </c>
      <c r="I1738" s="12">
        <v>126.1266</v>
      </c>
      <c r="J1738" s="17">
        <v>8.1069999999999989E-2</v>
      </c>
    </row>
    <row r="1739" spans="1:10" x14ac:dyDescent="0.3">
      <c r="A1739" s="14">
        <v>13</v>
      </c>
      <c r="B1739" s="13">
        <v>40361</v>
      </c>
      <c r="C1739" s="14">
        <f>YEAR(Walmart_Sales!$B1739)</f>
        <v>2010</v>
      </c>
      <c r="D1739" s="14">
        <f>MONTH(Walmart_Sales!$B1739)</f>
        <v>7</v>
      </c>
      <c r="E1739" s="15">
        <v>2018314.71</v>
      </c>
      <c r="F1739" s="14">
        <v>0</v>
      </c>
      <c r="G1739" s="16">
        <v>78.819999999999993</v>
      </c>
      <c r="H1739" s="15">
        <v>2.8140000000000001</v>
      </c>
      <c r="I1739" s="16">
        <v>126.1392</v>
      </c>
      <c r="J1739" s="18">
        <v>7.9509999999999997E-2</v>
      </c>
    </row>
    <row r="1740" spans="1:10" x14ac:dyDescent="0.3">
      <c r="A1740" s="10">
        <v>13</v>
      </c>
      <c r="B1740" s="9">
        <v>40368</v>
      </c>
      <c r="C1740" s="10">
        <f>YEAR(Walmart_Sales!$B1740)</f>
        <v>2010</v>
      </c>
      <c r="D1740" s="10">
        <f>MONTH(Walmart_Sales!$B1740)</f>
        <v>7</v>
      </c>
      <c r="E1740" s="11">
        <v>1870843.9</v>
      </c>
      <c r="F1740" s="10">
        <v>0</v>
      </c>
      <c r="G1740" s="12">
        <v>71.33</v>
      </c>
      <c r="H1740" s="11">
        <v>2.802</v>
      </c>
      <c r="I1740" s="12">
        <v>126.15179999999999</v>
      </c>
      <c r="J1740" s="17">
        <v>7.9509999999999997E-2</v>
      </c>
    </row>
    <row r="1741" spans="1:10" x14ac:dyDescent="0.3">
      <c r="A1741" s="14">
        <v>13</v>
      </c>
      <c r="B1741" s="13">
        <v>40375</v>
      </c>
      <c r="C1741" s="14">
        <f>YEAR(Walmart_Sales!$B1741)</f>
        <v>2010</v>
      </c>
      <c r="D1741" s="14">
        <f>MONTH(Walmart_Sales!$B1741)</f>
        <v>7</v>
      </c>
      <c r="E1741" s="15">
        <v>1932231.05</v>
      </c>
      <c r="F1741" s="14">
        <v>0</v>
      </c>
      <c r="G1741" s="16">
        <v>77.790000000000006</v>
      </c>
      <c r="H1741" s="15">
        <v>2.7909999999999999</v>
      </c>
      <c r="I1741" s="16">
        <v>126.1498065</v>
      </c>
      <c r="J1741" s="18">
        <v>7.9509999999999997E-2</v>
      </c>
    </row>
    <row r="1742" spans="1:10" x14ac:dyDescent="0.3">
      <c r="A1742" s="10">
        <v>13</v>
      </c>
      <c r="B1742" s="9">
        <v>40382</v>
      </c>
      <c r="C1742" s="10">
        <f>YEAR(Walmart_Sales!$B1742)</f>
        <v>2010</v>
      </c>
      <c r="D1742" s="10">
        <f>MONTH(Walmart_Sales!$B1742)</f>
        <v>7</v>
      </c>
      <c r="E1742" s="11">
        <v>1907351.2</v>
      </c>
      <c r="F1742" s="10">
        <v>0</v>
      </c>
      <c r="G1742" s="12">
        <v>82.27</v>
      </c>
      <c r="H1742" s="11">
        <v>2.7970000000000002</v>
      </c>
      <c r="I1742" s="12">
        <v>126.1283548</v>
      </c>
      <c r="J1742" s="17">
        <v>7.9509999999999997E-2</v>
      </c>
    </row>
    <row r="1743" spans="1:10" x14ac:dyDescent="0.3">
      <c r="A1743" s="14">
        <v>13</v>
      </c>
      <c r="B1743" s="13">
        <v>40389</v>
      </c>
      <c r="C1743" s="14">
        <f>YEAR(Walmart_Sales!$B1743)</f>
        <v>2010</v>
      </c>
      <c r="D1743" s="14">
        <f>MONTH(Walmart_Sales!$B1743)</f>
        <v>7</v>
      </c>
      <c r="E1743" s="15">
        <v>1817887.23</v>
      </c>
      <c r="F1743" s="14">
        <v>0</v>
      </c>
      <c r="G1743" s="16">
        <v>78.94</v>
      </c>
      <c r="H1743" s="15">
        <v>2.7970000000000002</v>
      </c>
      <c r="I1743" s="16">
        <v>126.1069032</v>
      </c>
      <c r="J1743" s="18">
        <v>7.9509999999999997E-2</v>
      </c>
    </row>
    <row r="1744" spans="1:10" x14ac:dyDescent="0.3">
      <c r="A1744" s="10">
        <v>13</v>
      </c>
      <c r="B1744" s="9">
        <v>40396</v>
      </c>
      <c r="C1744" s="10">
        <f>YEAR(Walmart_Sales!$B1744)</f>
        <v>2010</v>
      </c>
      <c r="D1744" s="10">
        <f>MONTH(Walmart_Sales!$B1744)</f>
        <v>8</v>
      </c>
      <c r="E1744" s="11">
        <v>1969121.45</v>
      </c>
      <c r="F1744" s="10">
        <v>0</v>
      </c>
      <c r="G1744" s="12">
        <v>81.239999999999995</v>
      </c>
      <c r="H1744" s="11">
        <v>2.802</v>
      </c>
      <c r="I1744" s="12">
        <v>126.0854516</v>
      </c>
      <c r="J1744" s="17">
        <v>7.9509999999999997E-2</v>
      </c>
    </row>
    <row r="1745" spans="1:10" x14ac:dyDescent="0.3">
      <c r="A1745" s="14">
        <v>13</v>
      </c>
      <c r="B1745" s="13">
        <v>40403</v>
      </c>
      <c r="C1745" s="14">
        <f>YEAR(Walmart_Sales!$B1745)</f>
        <v>2010</v>
      </c>
      <c r="D1745" s="14">
        <f>MONTH(Walmart_Sales!$B1745)</f>
        <v>8</v>
      </c>
      <c r="E1745" s="15">
        <v>1877592.55</v>
      </c>
      <c r="F1745" s="14">
        <v>0</v>
      </c>
      <c r="G1745" s="16">
        <v>74.930000000000007</v>
      </c>
      <c r="H1745" s="15">
        <v>2.8370000000000002</v>
      </c>
      <c r="I1745" s="16">
        <v>126.06399999999999</v>
      </c>
      <c r="J1745" s="18">
        <v>7.9509999999999997E-2</v>
      </c>
    </row>
    <row r="1746" spans="1:10" x14ac:dyDescent="0.3">
      <c r="A1746" s="10">
        <v>13</v>
      </c>
      <c r="B1746" s="9">
        <v>40410</v>
      </c>
      <c r="C1746" s="10">
        <f>YEAR(Walmart_Sales!$B1746)</f>
        <v>2010</v>
      </c>
      <c r="D1746" s="10">
        <f>MONTH(Walmart_Sales!$B1746)</f>
        <v>8</v>
      </c>
      <c r="E1746" s="11">
        <v>1997397.63</v>
      </c>
      <c r="F1746" s="10">
        <v>0</v>
      </c>
      <c r="G1746" s="12">
        <v>76.34</v>
      </c>
      <c r="H1746" s="11">
        <v>2.85</v>
      </c>
      <c r="I1746" s="12">
        <v>126.0766452</v>
      </c>
      <c r="J1746" s="17">
        <v>7.9509999999999997E-2</v>
      </c>
    </row>
    <row r="1747" spans="1:10" x14ac:dyDescent="0.3">
      <c r="A1747" s="14">
        <v>13</v>
      </c>
      <c r="B1747" s="13">
        <v>40417</v>
      </c>
      <c r="C1747" s="14">
        <f>YEAR(Walmart_Sales!$B1747)</f>
        <v>2010</v>
      </c>
      <c r="D1747" s="14">
        <f>MONTH(Walmart_Sales!$B1747)</f>
        <v>8</v>
      </c>
      <c r="E1747" s="15">
        <v>1908278.27</v>
      </c>
      <c r="F1747" s="14">
        <v>0</v>
      </c>
      <c r="G1747" s="16">
        <v>75.31</v>
      </c>
      <c r="H1747" s="15">
        <v>2.8540000000000001</v>
      </c>
      <c r="I1747" s="16">
        <v>126.0892903</v>
      </c>
      <c r="J1747" s="18">
        <v>7.9509999999999997E-2</v>
      </c>
    </row>
    <row r="1748" spans="1:10" x14ac:dyDescent="0.3">
      <c r="A1748" s="10">
        <v>13</v>
      </c>
      <c r="B1748" s="9">
        <v>40424</v>
      </c>
      <c r="C1748" s="10">
        <f>YEAR(Walmart_Sales!$B1748)</f>
        <v>2010</v>
      </c>
      <c r="D1748" s="10">
        <f>MONTH(Walmart_Sales!$B1748)</f>
        <v>9</v>
      </c>
      <c r="E1748" s="11">
        <v>1911852.58</v>
      </c>
      <c r="F1748" s="10">
        <v>0</v>
      </c>
      <c r="G1748" s="12">
        <v>65.709999999999994</v>
      </c>
      <c r="H1748" s="11">
        <v>2.8679999999999999</v>
      </c>
      <c r="I1748" s="12">
        <v>126.1019355</v>
      </c>
      <c r="J1748" s="17">
        <v>7.9509999999999997E-2</v>
      </c>
    </row>
    <row r="1749" spans="1:10" x14ac:dyDescent="0.3">
      <c r="A1749" s="14">
        <v>13</v>
      </c>
      <c r="B1749" s="13">
        <v>40431</v>
      </c>
      <c r="C1749" s="14">
        <f>YEAR(Walmart_Sales!$B1749)</f>
        <v>2010</v>
      </c>
      <c r="D1749" s="14">
        <f>MONTH(Walmart_Sales!$B1749)</f>
        <v>9</v>
      </c>
      <c r="E1749" s="15">
        <v>1772143.94</v>
      </c>
      <c r="F1749" s="14">
        <v>1</v>
      </c>
      <c r="G1749" s="16">
        <v>65.739999999999995</v>
      </c>
      <c r="H1749" s="15">
        <v>2.87</v>
      </c>
      <c r="I1749" s="16">
        <v>126.1145806</v>
      </c>
      <c r="J1749" s="18">
        <v>7.9509999999999997E-2</v>
      </c>
    </row>
    <row r="1750" spans="1:10" x14ac:dyDescent="0.3">
      <c r="A1750" s="10">
        <v>13</v>
      </c>
      <c r="B1750" s="9">
        <v>40438</v>
      </c>
      <c r="C1750" s="10">
        <f>YEAR(Walmart_Sales!$B1750)</f>
        <v>2010</v>
      </c>
      <c r="D1750" s="10">
        <f>MONTH(Walmart_Sales!$B1750)</f>
        <v>9</v>
      </c>
      <c r="E1750" s="11">
        <v>1790279.74</v>
      </c>
      <c r="F1750" s="10">
        <v>0</v>
      </c>
      <c r="G1750" s="12">
        <v>66.84</v>
      </c>
      <c r="H1750" s="11">
        <v>2.875</v>
      </c>
      <c r="I1750" s="12">
        <v>126.1454667</v>
      </c>
      <c r="J1750" s="17">
        <v>7.9509999999999997E-2</v>
      </c>
    </row>
    <row r="1751" spans="1:10" x14ac:dyDescent="0.3">
      <c r="A1751" s="14">
        <v>13</v>
      </c>
      <c r="B1751" s="13">
        <v>40445</v>
      </c>
      <c r="C1751" s="14">
        <f>YEAR(Walmart_Sales!$B1751)</f>
        <v>2010</v>
      </c>
      <c r="D1751" s="14">
        <f>MONTH(Walmart_Sales!$B1751)</f>
        <v>9</v>
      </c>
      <c r="E1751" s="15">
        <v>1705655.09</v>
      </c>
      <c r="F1751" s="14">
        <v>0</v>
      </c>
      <c r="G1751" s="16">
        <v>68.22</v>
      </c>
      <c r="H1751" s="15">
        <v>2.8719999999999999</v>
      </c>
      <c r="I1751" s="16">
        <v>126.1900333</v>
      </c>
      <c r="J1751" s="18">
        <v>7.9509999999999997E-2</v>
      </c>
    </row>
    <row r="1752" spans="1:10" x14ac:dyDescent="0.3">
      <c r="A1752" s="10">
        <v>13</v>
      </c>
      <c r="B1752" s="9">
        <v>40452</v>
      </c>
      <c r="C1752" s="10">
        <f>YEAR(Walmart_Sales!$B1752)</f>
        <v>2010</v>
      </c>
      <c r="D1752" s="10">
        <f>MONTH(Walmart_Sales!$B1752)</f>
        <v>10</v>
      </c>
      <c r="E1752" s="11">
        <v>1765584.48</v>
      </c>
      <c r="F1752" s="10">
        <v>0</v>
      </c>
      <c r="G1752" s="12">
        <v>68.739999999999995</v>
      </c>
      <c r="H1752" s="11">
        <v>2.8530000000000002</v>
      </c>
      <c r="I1752" s="12">
        <v>126.2346</v>
      </c>
      <c r="J1752" s="17">
        <v>7.7950000000000005E-2</v>
      </c>
    </row>
    <row r="1753" spans="1:10" x14ac:dyDescent="0.3">
      <c r="A1753" s="14">
        <v>13</v>
      </c>
      <c r="B1753" s="13">
        <v>40459</v>
      </c>
      <c r="C1753" s="14">
        <f>YEAR(Walmart_Sales!$B1753)</f>
        <v>2010</v>
      </c>
      <c r="D1753" s="14">
        <f>MONTH(Walmart_Sales!$B1753)</f>
        <v>10</v>
      </c>
      <c r="E1753" s="15">
        <v>1871924.07</v>
      </c>
      <c r="F1753" s="14">
        <v>0</v>
      </c>
      <c r="G1753" s="16">
        <v>63.03</v>
      </c>
      <c r="H1753" s="15">
        <v>2.8410000000000002</v>
      </c>
      <c r="I1753" s="16">
        <v>126.2791667</v>
      </c>
      <c r="J1753" s="18">
        <v>7.7950000000000005E-2</v>
      </c>
    </row>
    <row r="1754" spans="1:10" x14ac:dyDescent="0.3">
      <c r="A1754" s="10">
        <v>13</v>
      </c>
      <c r="B1754" s="9">
        <v>40466</v>
      </c>
      <c r="C1754" s="10">
        <f>YEAR(Walmart_Sales!$B1754)</f>
        <v>2010</v>
      </c>
      <c r="D1754" s="10">
        <f>MONTH(Walmart_Sales!$B1754)</f>
        <v>10</v>
      </c>
      <c r="E1754" s="11">
        <v>1851431.06</v>
      </c>
      <c r="F1754" s="10">
        <v>0</v>
      </c>
      <c r="G1754" s="12">
        <v>54.12</v>
      </c>
      <c r="H1754" s="11">
        <v>2.8450000000000002</v>
      </c>
      <c r="I1754" s="12">
        <v>126.32667739999999</v>
      </c>
      <c r="J1754" s="17">
        <v>7.7950000000000005E-2</v>
      </c>
    </row>
    <row r="1755" spans="1:10" x14ac:dyDescent="0.3">
      <c r="A1755" s="14">
        <v>13</v>
      </c>
      <c r="B1755" s="13">
        <v>40473</v>
      </c>
      <c r="C1755" s="14">
        <f>YEAR(Walmart_Sales!$B1755)</f>
        <v>2010</v>
      </c>
      <c r="D1755" s="14">
        <f>MONTH(Walmart_Sales!$B1755)</f>
        <v>10</v>
      </c>
      <c r="E1755" s="15">
        <v>1796949.59</v>
      </c>
      <c r="F1755" s="14">
        <v>0</v>
      </c>
      <c r="G1755" s="16">
        <v>56.89</v>
      </c>
      <c r="H1755" s="15">
        <v>2.8490000000000002</v>
      </c>
      <c r="I1755" s="16">
        <v>126.3815484</v>
      </c>
      <c r="J1755" s="18">
        <v>7.7950000000000005E-2</v>
      </c>
    </row>
    <row r="1756" spans="1:10" x14ac:dyDescent="0.3">
      <c r="A1756" s="10">
        <v>13</v>
      </c>
      <c r="B1756" s="9">
        <v>40480</v>
      </c>
      <c r="C1756" s="10">
        <f>YEAR(Walmart_Sales!$B1756)</f>
        <v>2010</v>
      </c>
      <c r="D1756" s="10">
        <f>MONTH(Walmart_Sales!$B1756)</f>
        <v>10</v>
      </c>
      <c r="E1756" s="11">
        <v>1887895.07</v>
      </c>
      <c r="F1756" s="10">
        <v>0</v>
      </c>
      <c r="G1756" s="12">
        <v>45.12</v>
      </c>
      <c r="H1756" s="11">
        <v>2.8410000000000002</v>
      </c>
      <c r="I1756" s="12">
        <v>126.43641940000001</v>
      </c>
      <c r="J1756" s="17">
        <v>7.7950000000000005E-2</v>
      </c>
    </row>
    <row r="1757" spans="1:10" x14ac:dyDescent="0.3">
      <c r="A1757" s="14">
        <v>13</v>
      </c>
      <c r="B1757" s="13">
        <v>40487</v>
      </c>
      <c r="C1757" s="14">
        <f>YEAR(Walmart_Sales!$B1757)</f>
        <v>2010</v>
      </c>
      <c r="D1757" s="14">
        <f>MONTH(Walmart_Sales!$B1757)</f>
        <v>11</v>
      </c>
      <c r="E1757" s="15">
        <v>1854967.66</v>
      </c>
      <c r="F1757" s="14">
        <v>0</v>
      </c>
      <c r="G1757" s="16">
        <v>49.96</v>
      </c>
      <c r="H1757" s="15">
        <v>2.831</v>
      </c>
      <c r="I1757" s="16">
        <v>126.4912903</v>
      </c>
      <c r="J1757" s="18">
        <v>7.7950000000000005E-2</v>
      </c>
    </row>
    <row r="1758" spans="1:10" x14ac:dyDescent="0.3">
      <c r="A1758" s="10">
        <v>13</v>
      </c>
      <c r="B1758" s="9">
        <v>40494</v>
      </c>
      <c r="C1758" s="10">
        <f>YEAR(Walmart_Sales!$B1758)</f>
        <v>2010</v>
      </c>
      <c r="D1758" s="10">
        <f>MONTH(Walmart_Sales!$B1758)</f>
        <v>11</v>
      </c>
      <c r="E1758" s="11">
        <v>1939964.63</v>
      </c>
      <c r="F1758" s="10">
        <v>0</v>
      </c>
      <c r="G1758" s="12">
        <v>42.55</v>
      </c>
      <c r="H1758" s="11">
        <v>2.831</v>
      </c>
      <c r="I1758" s="12">
        <v>126.54616129999999</v>
      </c>
      <c r="J1758" s="17">
        <v>7.7950000000000005E-2</v>
      </c>
    </row>
    <row r="1759" spans="1:10" x14ac:dyDescent="0.3">
      <c r="A1759" s="14">
        <v>13</v>
      </c>
      <c r="B1759" s="13">
        <v>40501</v>
      </c>
      <c r="C1759" s="14">
        <f>YEAR(Walmart_Sales!$B1759)</f>
        <v>2010</v>
      </c>
      <c r="D1759" s="14">
        <f>MONTH(Walmart_Sales!$B1759)</f>
        <v>11</v>
      </c>
      <c r="E1759" s="15">
        <v>1925393.91</v>
      </c>
      <c r="F1759" s="14">
        <v>0</v>
      </c>
      <c r="G1759" s="16">
        <v>42</v>
      </c>
      <c r="H1759" s="15">
        <v>2.8420000000000001</v>
      </c>
      <c r="I1759" s="16">
        <v>126.60720000000001</v>
      </c>
      <c r="J1759" s="18">
        <v>7.7950000000000005E-2</v>
      </c>
    </row>
    <row r="1760" spans="1:10" x14ac:dyDescent="0.3">
      <c r="A1760" s="10">
        <v>13</v>
      </c>
      <c r="B1760" s="9">
        <v>40508</v>
      </c>
      <c r="C1760" s="10">
        <f>YEAR(Walmart_Sales!$B1760)</f>
        <v>2010</v>
      </c>
      <c r="D1760" s="10">
        <f>MONTH(Walmart_Sales!$B1760)</f>
        <v>11</v>
      </c>
      <c r="E1760" s="11">
        <v>2766400.05</v>
      </c>
      <c r="F1760" s="10">
        <v>1</v>
      </c>
      <c r="G1760" s="12">
        <v>28.22</v>
      </c>
      <c r="H1760" s="11">
        <v>2.83</v>
      </c>
      <c r="I1760" s="12">
        <v>126.66926669999999</v>
      </c>
      <c r="J1760" s="17">
        <v>7.7950000000000005E-2</v>
      </c>
    </row>
    <row r="1761" spans="1:10" x14ac:dyDescent="0.3">
      <c r="A1761" s="14">
        <v>13</v>
      </c>
      <c r="B1761" s="13">
        <v>40515</v>
      </c>
      <c r="C1761" s="14">
        <f>YEAR(Walmart_Sales!$B1761)</f>
        <v>2010</v>
      </c>
      <c r="D1761" s="14">
        <f>MONTH(Walmart_Sales!$B1761)</f>
        <v>12</v>
      </c>
      <c r="E1761" s="15">
        <v>2083379.89</v>
      </c>
      <c r="F1761" s="14">
        <v>0</v>
      </c>
      <c r="G1761" s="16">
        <v>25.8</v>
      </c>
      <c r="H1761" s="15">
        <v>2.8119999999999998</v>
      </c>
      <c r="I1761" s="16">
        <v>126.7313333</v>
      </c>
      <c r="J1761" s="18">
        <v>7.7950000000000005E-2</v>
      </c>
    </row>
    <row r="1762" spans="1:10" x14ac:dyDescent="0.3">
      <c r="A1762" s="10">
        <v>13</v>
      </c>
      <c r="B1762" s="9">
        <v>40522</v>
      </c>
      <c r="C1762" s="10">
        <f>YEAR(Walmart_Sales!$B1762)</f>
        <v>2010</v>
      </c>
      <c r="D1762" s="10">
        <f>MONTH(Walmart_Sales!$B1762)</f>
        <v>12</v>
      </c>
      <c r="E1762" s="11">
        <v>2461468.35</v>
      </c>
      <c r="F1762" s="10">
        <v>0</v>
      </c>
      <c r="G1762" s="12">
        <v>36.78</v>
      </c>
      <c r="H1762" s="11">
        <v>2.8170000000000002</v>
      </c>
      <c r="I1762" s="12">
        <v>126.79340000000001</v>
      </c>
      <c r="J1762" s="17">
        <v>7.7950000000000005E-2</v>
      </c>
    </row>
    <row r="1763" spans="1:10" x14ac:dyDescent="0.3">
      <c r="A1763" s="14">
        <v>13</v>
      </c>
      <c r="B1763" s="13">
        <v>40529</v>
      </c>
      <c r="C1763" s="14">
        <f>YEAR(Walmart_Sales!$B1763)</f>
        <v>2010</v>
      </c>
      <c r="D1763" s="14">
        <f>MONTH(Walmart_Sales!$B1763)</f>
        <v>12</v>
      </c>
      <c r="E1763" s="15">
        <v>2771646.81</v>
      </c>
      <c r="F1763" s="14">
        <v>0</v>
      </c>
      <c r="G1763" s="16">
        <v>35.21</v>
      </c>
      <c r="H1763" s="15">
        <v>2.8420000000000001</v>
      </c>
      <c r="I1763" s="16">
        <v>126.8794839</v>
      </c>
      <c r="J1763" s="18">
        <v>7.7950000000000005E-2</v>
      </c>
    </row>
    <row r="1764" spans="1:10" x14ac:dyDescent="0.3">
      <c r="A1764" s="10">
        <v>13</v>
      </c>
      <c r="B1764" s="9">
        <v>40536</v>
      </c>
      <c r="C1764" s="10">
        <f>YEAR(Walmart_Sales!$B1764)</f>
        <v>2010</v>
      </c>
      <c r="D1764" s="10">
        <f>MONTH(Walmart_Sales!$B1764)</f>
        <v>12</v>
      </c>
      <c r="E1764" s="11">
        <v>3595903.2</v>
      </c>
      <c r="F1764" s="10">
        <v>0</v>
      </c>
      <c r="G1764" s="12">
        <v>34.9</v>
      </c>
      <c r="H1764" s="11">
        <v>2.8460000000000001</v>
      </c>
      <c r="I1764" s="12">
        <v>126.9835806</v>
      </c>
      <c r="J1764" s="17">
        <v>7.7950000000000005E-2</v>
      </c>
    </row>
    <row r="1765" spans="1:10" x14ac:dyDescent="0.3">
      <c r="A1765" s="14">
        <v>13</v>
      </c>
      <c r="B1765" s="13">
        <v>40543</v>
      </c>
      <c r="C1765" s="14">
        <f>YEAR(Walmart_Sales!$B1765)</f>
        <v>2010</v>
      </c>
      <c r="D1765" s="14">
        <f>MONTH(Walmart_Sales!$B1765)</f>
        <v>12</v>
      </c>
      <c r="E1765" s="15">
        <v>1675292</v>
      </c>
      <c r="F1765" s="14">
        <v>1</v>
      </c>
      <c r="G1765" s="16">
        <v>26.79</v>
      </c>
      <c r="H1765" s="15">
        <v>2.8679999999999999</v>
      </c>
      <c r="I1765" s="16">
        <v>127.0876774</v>
      </c>
      <c r="J1765" s="18">
        <v>7.7950000000000005E-2</v>
      </c>
    </row>
    <row r="1766" spans="1:10" x14ac:dyDescent="0.3">
      <c r="A1766" s="10">
        <v>13</v>
      </c>
      <c r="B1766" s="9">
        <v>40550</v>
      </c>
      <c r="C1766" s="10">
        <f>YEAR(Walmart_Sales!$B1766)</f>
        <v>2011</v>
      </c>
      <c r="D1766" s="10">
        <f>MONTH(Walmart_Sales!$B1766)</f>
        <v>1</v>
      </c>
      <c r="E1766" s="11">
        <v>1744544.39</v>
      </c>
      <c r="F1766" s="10">
        <v>0</v>
      </c>
      <c r="G1766" s="12">
        <v>16.940000000000001</v>
      </c>
      <c r="H1766" s="11">
        <v>2.891</v>
      </c>
      <c r="I1766" s="12">
        <v>127.1917742</v>
      </c>
      <c r="J1766" s="17">
        <v>7.4700000000000003E-2</v>
      </c>
    </row>
    <row r="1767" spans="1:10" x14ac:dyDescent="0.3">
      <c r="A1767" s="14">
        <v>13</v>
      </c>
      <c r="B1767" s="13">
        <v>40557</v>
      </c>
      <c r="C1767" s="14">
        <f>YEAR(Walmart_Sales!$B1767)</f>
        <v>2011</v>
      </c>
      <c r="D1767" s="14">
        <f>MONTH(Walmart_Sales!$B1767)</f>
        <v>1</v>
      </c>
      <c r="E1767" s="15">
        <v>1682316.31</v>
      </c>
      <c r="F1767" s="14">
        <v>0</v>
      </c>
      <c r="G1767" s="16">
        <v>20.6</v>
      </c>
      <c r="H1767" s="15">
        <v>2.903</v>
      </c>
      <c r="I1767" s="16">
        <v>127.30093549999999</v>
      </c>
      <c r="J1767" s="18">
        <v>7.4700000000000003E-2</v>
      </c>
    </row>
    <row r="1768" spans="1:10" x14ac:dyDescent="0.3">
      <c r="A1768" s="10">
        <v>13</v>
      </c>
      <c r="B1768" s="9">
        <v>40564</v>
      </c>
      <c r="C1768" s="10">
        <f>YEAR(Walmart_Sales!$B1768)</f>
        <v>2011</v>
      </c>
      <c r="D1768" s="10">
        <f>MONTH(Walmart_Sales!$B1768)</f>
        <v>1</v>
      </c>
      <c r="E1768" s="11">
        <v>1770177.37</v>
      </c>
      <c r="F1768" s="10">
        <v>0</v>
      </c>
      <c r="G1768" s="12">
        <v>34.799999999999997</v>
      </c>
      <c r="H1768" s="11">
        <v>2.9340000000000002</v>
      </c>
      <c r="I1768" s="12">
        <v>127.4404839</v>
      </c>
      <c r="J1768" s="17">
        <v>7.4700000000000003E-2</v>
      </c>
    </row>
    <row r="1769" spans="1:10" x14ac:dyDescent="0.3">
      <c r="A1769" s="14">
        <v>13</v>
      </c>
      <c r="B1769" s="13">
        <v>40571</v>
      </c>
      <c r="C1769" s="14">
        <f>YEAR(Walmart_Sales!$B1769)</f>
        <v>2011</v>
      </c>
      <c r="D1769" s="14">
        <f>MONTH(Walmart_Sales!$B1769)</f>
        <v>1</v>
      </c>
      <c r="E1769" s="15">
        <v>1633663.12</v>
      </c>
      <c r="F1769" s="14">
        <v>0</v>
      </c>
      <c r="G1769" s="16">
        <v>31.64</v>
      </c>
      <c r="H1769" s="15">
        <v>2.96</v>
      </c>
      <c r="I1769" s="16">
        <v>127.5800323</v>
      </c>
      <c r="J1769" s="18">
        <v>7.4700000000000003E-2</v>
      </c>
    </row>
    <row r="1770" spans="1:10" x14ac:dyDescent="0.3">
      <c r="A1770" s="10">
        <v>13</v>
      </c>
      <c r="B1770" s="9">
        <v>40578</v>
      </c>
      <c r="C1770" s="10">
        <f>YEAR(Walmart_Sales!$B1770)</f>
        <v>2011</v>
      </c>
      <c r="D1770" s="10">
        <f>MONTH(Walmart_Sales!$B1770)</f>
        <v>2</v>
      </c>
      <c r="E1770" s="11">
        <v>1848186.58</v>
      </c>
      <c r="F1770" s="10">
        <v>0</v>
      </c>
      <c r="G1770" s="12">
        <v>23.35</v>
      </c>
      <c r="H1770" s="11">
        <v>2.9740000000000002</v>
      </c>
      <c r="I1770" s="12">
        <v>127.7195806</v>
      </c>
      <c r="J1770" s="17">
        <v>7.4700000000000003E-2</v>
      </c>
    </row>
    <row r="1771" spans="1:10" x14ac:dyDescent="0.3">
      <c r="A1771" s="14">
        <v>13</v>
      </c>
      <c r="B1771" s="13">
        <v>40585</v>
      </c>
      <c r="C1771" s="14">
        <f>YEAR(Walmart_Sales!$B1771)</f>
        <v>2011</v>
      </c>
      <c r="D1771" s="14">
        <f>MONTH(Walmart_Sales!$B1771)</f>
        <v>2</v>
      </c>
      <c r="E1771" s="15">
        <v>1944438.9</v>
      </c>
      <c r="F1771" s="14">
        <v>1</v>
      </c>
      <c r="G1771" s="16">
        <v>30.83</v>
      </c>
      <c r="H1771" s="15">
        <v>3.0339999999999998</v>
      </c>
      <c r="I1771" s="16">
        <v>127.859129</v>
      </c>
      <c r="J1771" s="18">
        <v>7.4700000000000003E-2</v>
      </c>
    </row>
    <row r="1772" spans="1:10" x14ac:dyDescent="0.3">
      <c r="A1772" s="10">
        <v>13</v>
      </c>
      <c r="B1772" s="9">
        <v>40592</v>
      </c>
      <c r="C1772" s="10">
        <f>YEAR(Walmart_Sales!$B1772)</f>
        <v>2011</v>
      </c>
      <c r="D1772" s="10">
        <f>MONTH(Walmart_Sales!$B1772)</f>
        <v>2</v>
      </c>
      <c r="E1772" s="11">
        <v>2003480.59</v>
      </c>
      <c r="F1772" s="10">
        <v>0</v>
      </c>
      <c r="G1772" s="12">
        <v>40.85</v>
      </c>
      <c r="H1772" s="11">
        <v>3.0619999999999998</v>
      </c>
      <c r="I1772" s="12">
        <v>127.99525</v>
      </c>
      <c r="J1772" s="17">
        <v>7.4700000000000003E-2</v>
      </c>
    </row>
    <row r="1773" spans="1:10" x14ac:dyDescent="0.3">
      <c r="A1773" s="14">
        <v>13</v>
      </c>
      <c r="B1773" s="13">
        <v>40599</v>
      </c>
      <c r="C1773" s="14">
        <f>YEAR(Walmart_Sales!$B1773)</f>
        <v>2011</v>
      </c>
      <c r="D1773" s="14">
        <f>MONTH(Walmart_Sales!$B1773)</f>
        <v>2</v>
      </c>
      <c r="E1773" s="15">
        <v>1831933.95</v>
      </c>
      <c r="F1773" s="14">
        <v>0</v>
      </c>
      <c r="G1773" s="16">
        <v>33.17</v>
      </c>
      <c r="H1773" s="15">
        <v>3.12</v>
      </c>
      <c r="I1773" s="16">
        <v>128.13</v>
      </c>
      <c r="J1773" s="18">
        <v>7.4700000000000003E-2</v>
      </c>
    </row>
    <row r="1774" spans="1:10" x14ac:dyDescent="0.3">
      <c r="A1774" s="10">
        <v>13</v>
      </c>
      <c r="B1774" s="9">
        <v>40606</v>
      </c>
      <c r="C1774" s="10">
        <f>YEAR(Walmart_Sales!$B1774)</f>
        <v>2011</v>
      </c>
      <c r="D1774" s="10">
        <f>MONTH(Walmart_Sales!$B1774)</f>
        <v>3</v>
      </c>
      <c r="E1774" s="11">
        <v>1894960.68</v>
      </c>
      <c r="F1774" s="10">
        <v>0</v>
      </c>
      <c r="G1774" s="12">
        <v>34.229999999999997</v>
      </c>
      <c r="H1774" s="11">
        <v>3.23</v>
      </c>
      <c r="I1774" s="12">
        <v>128.26474999999999</v>
      </c>
      <c r="J1774" s="17">
        <v>7.4700000000000003E-2</v>
      </c>
    </row>
    <row r="1775" spans="1:10" x14ac:dyDescent="0.3">
      <c r="A1775" s="14">
        <v>13</v>
      </c>
      <c r="B1775" s="13">
        <v>40613</v>
      </c>
      <c r="C1775" s="14">
        <f>YEAR(Walmart_Sales!$B1775)</f>
        <v>2011</v>
      </c>
      <c r="D1775" s="14">
        <f>MONTH(Walmart_Sales!$B1775)</f>
        <v>3</v>
      </c>
      <c r="E1775" s="15">
        <v>1852432.58</v>
      </c>
      <c r="F1775" s="14">
        <v>0</v>
      </c>
      <c r="G1775" s="16">
        <v>41.28</v>
      </c>
      <c r="H1775" s="15">
        <v>3.3460000000000001</v>
      </c>
      <c r="I1775" s="16">
        <v>128.39949999999999</v>
      </c>
      <c r="J1775" s="18">
        <v>7.4700000000000003E-2</v>
      </c>
    </row>
    <row r="1776" spans="1:10" x14ac:dyDescent="0.3">
      <c r="A1776" s="10">
        <v>13</v>
      </c>
      <c r="B1776" s="9">
        <v>40620</v>
      </c>
      <c r="C1776" s="10">
        <f>YEAR(Walmart_Sales!$B1776)</f>
        <v>2011</v>
      </c>
      <c r="D1776" s="10">
        <f>MONTH(Walmart_Sales!$B1776)</f>
        <v>3</v>
      </c>
      <c r="E1776" s="11">
        <v>1852443.78</v>
      </c>
      <c r="F1776" s="10">
        <v>0</v>
      </c>
      <c r="G1776" s="12">
        <v>44.69</v>
      </c>
      <c r="H1776" s="11">
        <v>3.407</v>
      </c>
      <c r="I1776" s="12">
        <v>128.5121935</v>
      </c>
      <c r="J1776" s="17">
        <v>7.4700000000000003E-2</v>
      </c>
    </row>
    <row r="1777" spans="1:10" x14ac:dyDescent="0.3">
      <c r="A1777" s="14">
        <v>13</v>
      </c>
      <c r="B1777" s="13">
        <v>40627</v>
      </c>
      <c r="C1777" s="14">
        <f>YEAR(Walmart_Sales!$B1777)</f>
        <v>2011</v>
      </c>
      <c r="D1777" s="14">
        <f>MONTH(Walmart_Sales!$B1777)</f>
        <v>3</v>
      </c>
      <c r="E1777" s="15">
        <v>1807545.43</v>
      </c>
      <c r="F1777" s="14">
        <v>0</v>
      </c>
      <c r="G1777" s="16">
        <v>42.38</v>
      </c>
      <c r="H1777" s="15">
        <v>3.4350000000000001</v>
      </c>
      <c r="I1777" s="16">
        <v>128.61606449999999</v>
      </c>
      <c r="J1777" s="18">
        <v>7.4700000000000003E-2</v>
      </c>
    </row>
    <row r="1778" spans="1:10" x14ac:dyDescent="0.3">
      <c r="A1778" s="10">
        <v>13</v>
      </c>
      <c r="B1778" s="9">
        <v>40634</v>
      </c>
      <c r="C1778" s="10">
        <f>YEAR(Walmart_Sales!$B1778)</f>
        <v>2011</v>
      </c>
      <c r="D1778" s="10">
        <f>MONTH(Walmart_Sales!$B1778)</f>
        <v>4</v>
      </c>
      <c r="E1778" s="11">
        <v>1864238.64</v>
      </c>
      <c r="F1778" s="10">
        <v>0</v>
      </c>
      <c r="G1778" s="12">
        <v>42.49</v>
      </c>
      <c r="H1778" s="11">
        <v>3.4870000000000001</v>
      </c>
      <c r="I1778" s="12">
        <v>128.71993549999999</v>
      </c>
      <c r="J1778" s="17">
        <v>7.1929999999999994E-2</v>
      </c>
    </row>
    <row r="1779" spans="1:10" x14ac:dyDescent="0.3">
      <c r="A1779" s="14">
        <v>13</v>
      </c>
      <c r="B1779" s="13">
        <v>40641</v>
      </c>
      <c r="C1779" s="14">
        <f>YEAR(Walmart_Sales!$B1779)</f>
        <v>2011</v>
      </c>
      <c r="D1779" s="14">
        <f>MONTH(Walmart_Sales!$B1779)</f>
        <v>4</v>
      </c>
      <c r="E1779" s="15">
        <v>1887465.04</v>
      </c>
      <c r="F1779" s="14">
        <v>0</v>
      </c>
      <c r="G1779" s="16">
        <v>42.75</v>
      </c>
      <c r="H1779" s="15">
        <v>3.5470000000000002</v>
      </c>
      <c r="I1779" s="16">
        <v>128.82380649999999</v>
      </c>
      <c r="J1779" s="18">
        <v>7.1929999999999994E-2</v>
      </c>
    </row>
    <row r="1780" spans="1:10" x14ac:dyDescent="0.3">
      <c r="A1780" s="10">
        <v>13</v>
      </c>
      <c r="B1780" s="9">
        <v>40648</v>
      </c>
      <c r="C1780" s="10">
        <f>YEAR(Walmart_Sales!$B1780)</f>
        <v>2011</v>
      </c>
      <c r="D1780" s="10">
        <f>MONTH(Walmart_Sales!$B1780)</f>
        <v>4</v>
      </c>
      <c r="E1780" s="11">
        <v>1950994.04</v>
      </c>
      <c r="F1780" s="10">
        <v>0</v>
      </c>
      <c r="G1780" s="12">
        <v>41.72</v>
      </c>
      <c r="H1780" s="11">
        <v>3.6160000000000001</v>
      </c>
      <c r="I1780" s="12">
        <v>128.9107333</v>
      </c>
      <c r="J1780" s="17">
        <v>7.1929999999999994E-2</v>
      </c>
    </row>
    <row r="1781" spans="1:10" x14ac:dyDescent="0.3">
      <c r="A1781" s="14">
        <v>13</v>
      </c>
      <c r="B1781" s="13">
        <v>40655</v>
      </c>
      <c r="C1781" s="14">
        <f>YEAR(Walmart_Sales!$B1781)</f>
        <v>2011</v>
      </c>
      <c r="D1781" s="14">
        <f>MONTH(Walmart_Sales!$B1781)</f>
        <v>4</v>
      </c>
      <c r="E1781" s="15">
        <v>2124316.34</v>
      </c>
      <c r="F1781" s="14">
        <v>0</v>
      </c>
      <c r="G1781" s="16">
        <v>47.55</v>
      </c>
      <c r="H1781" s="15">
        <v>3.6549999999999998</v>
      </c>
      <c r="I1781" s="16">
        <v>128.95529999999999</v>
      </c>
      <c r="J1781" s="18">
        <v>7.1929999999999994E-2</v>
      </c>
    </row>
    <row r="1782" spans="1:10" x14ac:dyDescent="0.3">
      <c r="A1782" s="10">
        <v>13</v>
      </c>
      <c r="B1782" s="9">
        <v>40662</v>
      </c>
      <c r="C1782" s="10">
        <f>YEAR(Walmart_Sales!$B1782)</f>
        <v>2011</v>
      </c>
      <c r="D1782" s="10">
        <f>MONTH(Walmart_Sales!$B1782)</f>
        <v>4</v>
      </c>
      <c r="E1782" s="11">
        <v>1895583.12</v>
      </c>
      <c r="F1782" s="10">
        <v>0</v>
      </c>
      <c r="G1782" s="12">
        <v>43.85</v>
      </c>
      <c r="H1782" s="11">
        <v>3.6829999999999998</v>
      </c>
      <c r="I1782" s="12">
        <v>128.99986670000001</v>
      </c>
      <c r="J1782" s="17">
        <v>7.1929999999999994E-2</v>
      </c>
    </row>
    <row r="1783" spans="1:10" x14ac:dyDescent="0.3">
      <c r="A1783" s="14">
        <v>13</v>
      </c>
      <c r="B1783" s="13">
        <v>40669</v>
      </c>
      <c r="C1783" s="14">
        <f>YEAR(Walmart_Sales!$B1783)</f>
        <v>2011</v>
      </c>
      <c r="D1783" s="14">
        <f>MONTH(Walmart_Sales!$B1783)</f>
        <v>5</v>
      </c>
      <c r="E1783" s="15">
        <v>1986380.4</v>
      </c>
      <c r="F1783" s="14">
        <v>0</v>
      </c>
      <c r="G1783" s="16">
        <v>47.75</v>
      </c>
      <c r="H1783" s="15">
        <v>3.7440000000000002</v>
      </c>
      <c r="I1783" s="16">
        <v>129.04443330000001</v>
      </c>
      <c r="J1783" s="18">
        <v>7.1929999999999994E-2</v>
      </c>
    </row>
    <row r="1784" spans="1:10" x14ac:dyDescent="0.3">
      <c r="A1784" s="10">
        <v>13</v>
      </c>
      <c r="B1784" s="9">
        <v>40676</v>
      </c>
      <c r="C1784" s="10">
        <f>YEAR(Walmart_Sales!$B1784)</f>
        <v>2011</v>
      </c>
      <c r="D1784" s="10">
        <f>MONTH(Walmart_Sales!$B1784)</f>
        <v>5</v>
      </c>
      <c r="E1784" s="11">
        <v>1958823.56</v>
      </c>
      <c r="F1784" s="10">
        <v>0</v>
      </c>
      <c r="G1784" s="12">
        <v>52.4</v>
      </c>
      <c r="H1784" s="11">
        <v>3.77</v>
      </c>
      <c r="I1784" s="12">
        <v>129.089</v>
      </c>
      <c r="J1784" s="17">
        <v>7.1929999999999994E-2</v>
      </c>
    </row>
    <row r="1785" spans="1:10" x14ac:dyDescent="0.3">
      <c r="A1785" s="14">
        <v>13</v>
      </c>
      <c r="B1785" s="13">
        <v>40683</v>
      </c>
      <c r="C1785" s="14">
        <f>YEAR(Walmart_Sales!$B1785)</f>
        <v>2011</v>
      </c>
      <c r="D1785" s="14">
        <f>MONTH(Walmart_Sales!$B1785)</f>
        <v>5</v>
      </c>
      <c r="E1785" s="15">
        <v>1860923.55</v>
      </c>
      <c r="F1785" s="14">
        <v>0</v>
      </c>
      <c r="G1785" s="16">
        <v>52.12</v>
      </c>
      <c r="H1785" s="15">
        <v>3.802</v>
      </c>
      <c r="I1785" s="16">
        <v>129.07567739999999</v>
      </c>
      <c r="J1785" s="18">
        <v>7.1929999999999994E-2</v>
      </c>
    </row>
    <row r="1786" spans="1:10" x14ac:dyDescent="0.3">
      <c r="A1786" s="10">
        <v>13</v>
      </c>
      <c r="B1786" s="9">
        <v>40690</v>
      </c>
      <c r="C1786" s="10">
        <f>YEAR(Walmart_Sales!$B1786)</f>
        <v>2011</v>
      </c>
      <c r="D1786" s="10">
        <f>MONTH(Walmart_Sales!$B1786)</f>
        <v>5</v>
      </c>
      <c r="E1786" s="11">
        <v>1866369.93</v>
      </c>
      <c r="F1786" s="10">
        <v>0</v>
      </c>
      <c r="G1786" s="12">
        <v>54.62</v>
      </c>
      <c r="H1786" s="11">
        <v>3.778</v>
      </c>
      <c r="I1786" s="12">
        <v>129.06235480000001</v>
      </c>
      <c r="J1786" s="17">
        <v>7.1929999999999994E-2</v>
      </c>
    </row>
    <row r="1787" spans="1:10" x14ac:dyDescent="0.3">
      <c r="A1787" s="14">
        <v>13</v>
      </c>
      <c r="B1787" s="13">
        <v>40697</v>
      </c>
      <c r="C1787" s="14">
        <f>YEAR(Walmart_Sales!$B1787)</f>
        <v>2011</v>
      </c>
      <c r="D1787" s="14">
        <f>MONTH(Walmart_Sales!$B1787)</f>
        <v>6</v>
      </c>
      <c r="E1787" s="15">
        <v>1935593.87</v>
      </c>
      <c r="F1787" s="14">
        <v>0</v>
      </c>
      <c r="G1787" s="16">
        <v>52.76</v>
      </c>
      <c r="H1787" s="15">
        <v>3.7519999999999998</v>
      </c>
      <c r="I1787" s="16">
        <v>129.04903229999999</v>
      </c>
      <c r="J1787" s="18">
        <v>7.1929999999999994E-2</v>
      </c>
    </row>
    <row r="1788" spans="1:10" x14ac:dyDescent="0.3">
      <c r="A1788" s="10">
        <v>13</v>
      </c>
      <c r="B1788" s="9">
        <v>40704</v>
      </c>
      <c r="C1788" s="10">
        <f>YEAR(Walmart_Sales!$B1788)</f>
        <v>2011</v>
      </c>
      <c r="D1788" s="10">
        <f>MONTH(Walmart_Sales!$B1788)</f>
        <v>6</v>
      </c>
      <c r="E1788" s="11">
        <v>1997816.98</v>
      </c>
      <c r="F1788" s="10">
        <v>0</v>
      </c>
      <c r="G1788" s="12">
        <v>61.39</v>
      </c>
      <c r="H1788" s="11">
        <v>3.7320000000000002</v>
      </c>
      <c r="I1788" s="12">
        <v>129.03570970000001</v>
      </c>
      <c r="J1788" s="17">
        <v>7.1929999999999994E-2</v>
      </c>
    </row>
    <row r="1789" spans="1:10" x14ac:dyDescent="0.3">
      <c r="A1789" s="14">
        <v>13</v>
      </c>
      <c r="B1789" s="13">
        <v>40711</v>
      </c>
      <c r="C1789" s="14">
        <f>YEAR(Walmart_Sales!$B1789)</f>
        <v>2011</v>
      </c>
      <c r="D1789" s="14">
        <f>MONTH(Walmart_Sales!$B1789)</f>
        <v>6</v>
      </c>
      <c r="E1789" s="15">
        <v>2086433.49</v>
      </c>
      <c r="F1789" s="14">
        <v>0</v>
      </c>
      <c r="G1789" s="16">
        <v>63.35</v>
      </c>
      <c r="H1789" s="15">
        <v>3.7040000000000002</v>
      </c>
      <c r="I1789" s="16">
        <v>129.04320000000001</v>
      </c>
      <c r="J1789" s="18">
        <v>7.1929999999999994E-2</v>
      </c>
    </row>
    <row r="1790" spans="1:10" x14ac:dyDescent="0.3">
      <c r="A1790" s="10">
        <v>13</v>
      </c>
      <c r="B1790" s="9">
        <v>40718</v>
      </c>
      <c r="C1790" s="10">
        <f>YEAR(Walmart_Sales!$B1790)</f>
        <v>2011</v>
      </c>
      <c r="D1790" s="10">
        <f>MONTH(Walmart_Sales!$B1790)</f>
        <v>6</v>
      </c>
      <c r="E1790" s="11">
        <v>2009163.08</v>
      </c>
      <c r="F1790" s="10">
        <v>0</v>
      </c>
      <c r="G1790" s="12">
        <v>66.38</v>
      </c>
      <c r="H1790" s="11">
        <v>3.6680000000000001</v>
      </c>
      <c r="I1790" s="12">
        <v>129.06630000000001</v>
      </c>
      <c r="J1790" s="17">
        <v>7.1929999999999994E-2</v>
      </c>
    </row>
    <row r="1791" spans="1:10" x14ac:dyDescent="0.3">
      <c r="A1791" s="14">
        <v>13</v>
      </c>
      <c r="B1791" s="13">
        <v>40725</v>
      </c>
      <c r="C1791" s="14">
        <f>YEAR(Walmart_Sales!$B1791)</f>
        <v>2011</v>
      </c>
      <c r="D1791" s="14">
        <f>MONTH(Walmart_Sales!$B1791)</f>
        <v>7</v>
      </c>
      <c r="E1791" s="15">
        <v>2048035.74</v>
      </c>
      <c r="F1791" s="14">
        <v>0</v>
      </c>
      <c r="G1791" s="16">
        <v>74.290000000000006</v>
      </c>
      <c r="H1791" s="15">
        <v>3.613</v>
      </c>
      <c r="I1791" s="16">
        <v>129.08940000000001</v>
      </c>
      <c r="J1791" s="18">
        <v>6.8769999999999998E-2</v>
      </c>
    </row>
    <row r="1792" spans="1:10" x14ac:dyDescent="0.3">
      <c r="A1792" s="10">
        <v>13</v>
      </c>
      <c r="B1792" s="9">
        <v>40732</v>
      </c>
      <c r="C1792" s="10">
        <f>YEAR(Walmart_Sales!$B1792)</f>
        <v>2011</v>
      </c>
      <c r="D1792" s="10">
        <f>MONTH(Walmart_Sales!$B1792)</f>
        <v>7</v>
      </c>
      <c r="E1792" s="11">
        <v>2021699.38</v>
      </c>
      <c r="F1792" s="10">
        <v>0</v>
      </c>
      <c r="G1792" s="12">
        <v>77.3</v>
      </c>
      <c r="H1792" s="11">
        <v>3.5630000000000002</v>
      </c>
      <c r="I1792" s="12">
        <v>129.11250000000001</v>
      </c>
      <c r="J1792" s="17">
        <v>6.8769999999999998E-2</v>
      </c>
    </row>
    <row r="1793" spans="1:10" x14ac:dyDescent="0.3">
      <c r="A1793" s="14">
        <v>13</v>
      </c>
      <c r="B1793" s="13">
        <v>40739</v>
      </c>
      <c r="C1793" s="14">
        <f>YEAR(Walmart_Sales!$B1793)</f>
        <v>2011</v>
      </c>
      <c r="D1793" s="14">
        <f>MONTH(Walmart_Sales!$B1793)</f>
        <v>7</v>
      </c>
      <c r="E1793" s="15">
        <v>1956813.31</v>
      </c>
      <c r="F1793" s="14">
        <v>0</v>
      </c>
      <c r="G1793" s="16">
        <v>75.59</v>
      </c>
      <c r="H1793" s="15">
        <v>3.5529999999999999</v>
      </c>
      <c r="I1793" s="16">
        <v>129.13383870000001</v>
      </c>
      <c r="J1793" s="18">
        <v>6.8769999999999998E-2</v>
      </c>
    </row>
    <row r="1794" spans="1:10" x14ac:dyDescent="0.3">
      <c r="A1794" s="10">
        <v>13</v>
      </c>
      <c r="B1794" s="9">
        <v>40746</v>
      </c>
      <c r="C1794" s="10">
        <f>YEAR(Walmart_Sales!$B1794)</f>
        <v>2011</v>
      </c>
      <c r="D1794" s="10">
        <f>MONTH(Walmart_Sales!$B1794)</f>
        <v>7</v>
      </c>
      <c r="E1794" s="11">
        <v>1987089.36</v>
      </c>
      <c r="F1794" s="10">
        <v>0</v>
      </c>
      <c r="G1794" s="12">
        <v>78.5</v>
      </c>
      <c r="H1794" s="11">
        <v>3.5630000000000002</v>
      </c>
      <c r="I1794" s="12">
        <v>129.1507742</v>
      </c>
      <c r="J1794" s="17">
        <v>6.8769999999999998E-2</v>
      </c>
    </row>
    <row r="1795" spans="1:10" x14ac:dyDescent="0.3">
      <c r="A1795" s="14">
        <v>13</v>
      </c>
      <c r="B1795" s="13">
        <v>40753</v>
      </c>
      <c r="C1795" s="14">
        <f>YEAR(Walmart_Sales!$B1795)</f>
        <v>2011</v>
      </c>
      <c r="D1795" s="14">
        <f>MONTH(Walmart_Sales!$B1795)</f>
        <v>7</v>
      </c>
      <c r="E1795" s="15">
        <v>1880785.69</v>
      </c>
      <c r="F1795" s="14">
        <v>0</v>
      </c>
      <c r="G1795" s="16">
        <v>77.62</v>
      </c>
      <c r="H1795" s="15">
        <v>3.5739999999999998</v>
      </c>
      <c r="I1795" s="16">
        <v>129.16770969999999</v>
      </c>
      <c r="J1795" s="18">
        <v>6.8769999999999998E-2</v>
      </c>
    </row>
    <row r="1796" spans="1:10" x14ac:dyDescent="0.3">
      <c r="A1796" s="10">
        <v>13</v>
      </c>
      <c r="B1796" s="9">
        <v>40760</v>
      </c>
      <c r="C1796" s="10">
        <f>YEAR(Walmart_Sales!$B1796)</f>
        <v>2011</v>
      </c>
      <c r="D1796" s="10">
        <f>MONTH(Walmart_Sales!$B1796)</f>
        <v>8</v>
      </c>
      <c r="E1796" s="11">
        <v>2076231.8</v>
      </c>
      <c r="F1796" s="10">
        <v>0</v>
      </c>
      <c r="G1796" s="12">
        <v>75.56</v>
      </c>
      <c r="H1796" s="11">
        <v>3.5950000000000002</v>
      </c>
      <c r="I1796" s="12">
        <v>129.18464520000001</v>
      </c>
      <c r="J1796" s="17">
        <v>6.8769999999999998E-2</v>
      </c>
    </row>
    <row r="1797" spans="1:10" x14ac:dyDescent="0.3">
      <c r="A1797" s="14">
        <v>13</v>
      </c>
      <c r="B1797" s="13">
        <v>40767</v>
      </c>
      <c r="C1797" s="14">
        <f>YEAR(Walmart_Sales!$B1797)</f>
        <v>2011</v>
      </c>
      <c r="D1797" s="14">
        <f>MONTH(Walmart_Sales!$B1797)</f>
        <v>8</v>
      </c>
      <c r="E1797" s="15">
        <v>1970341.38</v>
      </c>
      <c r="F1797" s="14">
        <v>0</v>
      </c>
      <c r="G1797" s="16">
        <v>75.95</v>
      </c>
      <c r="H1797" s="15">
        <v>3.6059999999999999</v>
      </c>
      <c r="I1797" s="16">
        <v>129.2015806</v>
      </c>
      <c r="J1797" s="18">
        <v>6.8769999999999998E-2</v>
      </c>
    </row>
    <row r="1798" spans="1:10" x14ac:dyDescent="0.3">
      <c r="A1798" s="10">
        <v>13</v>
      </c>
      <c r="B1798" s="9">
        <v>40774</v>
      </c>
      <c r="C1798" s="10">
        <f>YEAR(Walmart_Sales!$B1798)</f>
        <v>2011</v>
      </c>
      <c r="D1798" s="10">
        <f>MONTH(Walmart_Sales!$B1798)</f>
        <v>8</v>
      </c>
      <c r="E1798" s="11">
        <v>2090340.98</v>
      </c>
      <c r="F1798" s="10">
        <v>0</v>
      </c>
      <c r="G1798" s="12">
        <v>76.680000000000007</v>
      </c>
      <c r="H1798" s="11">
        <v>3.5779999999999998</v>
      </c>
      <c r="I1798" s="12">
        <v>129.24058059999999</v>
      </c>
      <c r="J1798" s="17">
        <v>6.8769999999999998E-2</v>
      </c>
    </row>
    <row r="1799" spans="1:10" x14ac:dyDescent="0.3">
      <c r="A1799" s="14">
        <v>13</v>
      </c>
      <c r="B1799" s="13">
        <v>40781</v>
      </c>
      <c r="C1799" s="14">
        <f>YEAR(Walmart_Sales!$B1799)</f>
        <v>2011</v>
      </c>
      <c r="D1799" s="14">
        <f>MONTH(Walmart_Sales!$B1799)</f>
        <v>8</v>
      </c>
      <c r="E1799" s="15">
        <v>2035244.54</v>
      </c>
      <c r="F1799" s="14">
        <v>0</v>
      </c>
      <c r="G1799" s="16">
        <v>81.53</v>
      </c>
      <c r="H1799" s="15">
        <v>3.57</v>
      </c>
      <c r="I1799" s="16">
        <v>129.28325810000001</v>
      </c>
      <c r="J1799" s="18">
        <v>6.8769999999999998E-2</v>
      </c>
    </row>
    <row r="1800" spans="1:10" x14ac:dyDescent="0.3">
      <c r="A1800" s="10">
        <v>13</v>
      </c>
      <c r="B1800" s="9">
        <v>40788</v>
      </c>
      <c r="C1800" s="10">
        <f>YEAR(Walmart_Sales!$B1800)</f>
        <v>2011</v>
      </c>
      <c r="D1800" s="10">
        <f>MONTH(Walmart_Sales!$B1800)</f>
        <v>9</v>
      </c>
      <c r="E1800" s="11">
        <v>1953628.82</v>
      </c>
      <c r="F1800" s="10">
        <v>0</v>
      </c>
      <c r="G1800" s="12">
        <v>77</v>
      </c>
      <c r="H1800" s="11">
        <v>3.58</v>
      </c>
      <c r="I1800" s="12">
        <v>129.32593550000001</v>
      </c>
      <c r="J1800" s="17">
        <v>6.8769999999999998E-2</v>
      </c>
    </row>
    <row r="1801" spans="1:10" x14ac:dyDescent="0.3">
      <c r="A1801" s="14">
        <v>13</v>
      </c>
      <c r="B1801" s="13">
        <v>40795</v>
      </c>
      <c r="C1801" s="14">
        <f>YEAR(Walmart_Sales!$B1801)</f>
        <v>2011</v>
      </c>
      <c r="D1801" s="14">
        <f>MONTH(Walmart_Sales!$B1801)</f>
        <v>9</v>
      </c>
      <c r="E1801" s="15">
        <v>1872921.31</v>
      </c>
      <c r="F1801" s="14">
        <v>1</v>
      </c>
      <c r="G1801" s="16">
        <v>70.19</v>
      </c>
      <c r="H1801" s="15">
        <v>3.6190000000000002</v>
      </c>
      <c r="I1801" s="16">
        <v>129.36861289999999</v>
      </c>
      <c r="J1801" s="18">
        <v>6.8769999999999998E-2</v>
      </c>
    </row>
    <row r="1802" spans="1:10" x14ac:dyDescent="0.3">
      <c r="A1802" s="10">
        <v>13</v>
      </c>
      <c r="B1802" s="9">
        <v>40802</v>
      </c>
      <c r="C1802" s="10">
        <f>YEAR(Walmart_Sales!$B1802)</f>
        <v>2011</v>
      </c>
      <c r="D1802" s="10">
        <f>MONTH(Walmart_Sales!$B1802)</f>
        <v>9</v>
      </c>
      <c r="E1802" s="11">
        <v>1923223.82</v>
      </c>
      <c r="F1802" s="10">
        <v>0</v>
      </c>
      <c r="G1802" s="12">
        <v>67.540000000000006</v>
      </c>
      <c r="H1802" s="11">
        <v>3.641</v>
      </c>
      <c r="I1802" s="12">
        <v>129.4306</v>
      </c>
      <c r="J1802" s="17">
        <v>6.8769999999999998E-2</v>
      </c>
    </row>
    <row r="1803" spans="1:10" x14ac:dyDescent="0.3">
      <c r="A1803" s="14">
        <v>13</v>
      </c>
      <c r="B1803" s="13">
        <v>40809</v>
      </c>
      <c r="C1803" s="14">
        <f>YEAR(Walmart_Sales!$B1803)</f>
        <v>2011</v>
      </c>
      <c r="D1803" s="14">
        <f>MONTH(Walmart_Sales!$B1803)</f>
        <v>9</v>
      </c>
      <c r="E1803" s="15">
        <v>1847430.96</v>
      </c>
      <c r="F1803" s="14">
        <v>0</v>
      </c>
      <c r="G1803" s="16">
        <v>63.6</v>
      </c>
      <c r="H1803" s="15">
        <v>3.6480000000000001</v>
      </c>
      <c r="I1803" s="16">
        <v>129.51833329999999</v>
      </c>
      <c r="J1803" s="18">
        <v>6.8769999999999998E-2</v>
      </c>
    </row>
    <row r="1804" spans="1:10" x14ac:dyDescent="0.3">
      <c r="A1804" s="10">
        <v>13</v>
      </c>
      <c r="B1804" s="9">
        <v>40816</v>
      </c>
      <c r="C1804" s="10">
        <f>YEAR(Walmart_Sales!$B1804)</f>
        <v>2011</v>
      </c>
      <c r="D1804" s="10">
        <f>MONTH(Walmart_Sales!$B1804)</f>
        <v>9</v>
      </c>
      <c r="E1804" s="11">
        <v>1835662.69</v>
      </c>
      <c r="F1804" s="10">
        <v>0</v>
      </c>
      <c r="G1804" s="12">
        <v>68.28</v>
      </c>
      <c r="H1804" s="11">
        <v>3.6230000000000002</v>
      </c>
      <c r="I1804" s="12">
        <v>129.60606670000001</v>
      </c>
      <c r="J1804" s="17">
        <v>6.8769999999999998E-2</v>
      </c>
    </row>
    <row r="1805" spans="1:10" x14ac:dyDescent="0.3">
      <c r="A1805" s="14">
        <v>13</v>
      </c>
      <c r="B1805" s="13">
        <v>40823</v>
      </c>
      <c r="C1805" s="14">
        <f>YEAR(Walmart_Sales!$B1805)</f>
        <v>2011</v>
      </c>
      <c r="D1805" s="14">
        <f>MONTH(Walmart_Sales!$B1805)</f>
        <v>10</v>
      </c>
      <c r="E1805" s="15">
        <v>2067232.56</v>
      </c>
      <c r="F1805" s="14">
        <v>0</v>
      </c>
      <c r="G1805" s="16">
        <v>60.62</v>
      </c>
      <c r="H1805" s="15">
        <v>3.5920000000000001</v>
      </c>
      <c r="I1805" s="16">
        <v>129.69380000000001</v>
      </c>
      <c r="J1805" s="18">
        <v>6.3920000000000005E-2</v>
      </c>
    </row>
    <row r="1806" spans="1:10" x14ac:dyDescent="0.3">
      <c r="A1806" s="10">
        <v>13</v>
      </c>
      <c r="B1806" s="9">
        <v>40830</v>
      </c>
      <c r="C1806" s="10">
        <f>YEAR(Walmart_Sales!$B1806)</f>
        <v>2011</v>
      </c>
      <c r="D1806" s="10">
        <f>MONTH(Walmart_Sales!$B1806)</f>
        <v>10</v>
      </c>
      <c r="E1806" s="11">
        <v>1929659.07</v>
      </c>
      <c r="F1806" s="10">
        <v>0</v>
      </c>
      <c r="G1806" s="12">
        <v>51.74</v>
      </c>
      <c r="H1806" s="11">
        <v>3.5670000000000002</v>
      </c>
      <c r="I1806" s="12">
        <v>129.77064519999999</v>
      </c>
      <c r="J1806" s="17">
        <v>6.3920000000000005E-2</v>
      </c>
    </row>
    <row r="1807" spans="1:10" x14ac:dyDescent="0.3">
      <c r="A1807" s="14">
        <v>13</v>
      </c>
      <c r="B1807" s="13">
        <v>40837</v>
      </c>
      <c r="C1807" s="14">
        <f>YEAR(Walmart_Sales!$B1807)</f>
        <v>2011</v>
      </c>
      <c r="D1807" s="14">
        <f>MONTH(Walmart_Sales!$B1807)</f>
        <v>10</v>
      </c>
      <c r="E1807" s="15">
        <v>1973544.27</v>
      </c>
      <c r="F1807" s="14">
        <v>0</v>
      </c>
      <c r="G1807" s="16">
        <v>54.66</v>
      </c>
      <c r="H1807" s="15">
        <v>3.5790000000000002</v>
      </c>
      <c r="I1807" s="16">
        <v>129.78216130000001</v>
      </c>
      <c r="J1807" s="18">
        <v>6.3920000000000005E-2</v>
      </c>
    </row>
    <row r="1808" spans="1:10" x14ac:dyDescent="0.3">
      <c r="A1808" s="10">
        <v>13</v>
      </c>
      <c r="B1808" s="9">
        <v>40844</v>
      </c>
      <c r="C1808" s="10">
        <f>YEAR(Walmart_Sales!$B1808)</f>
        <v>2011</v>
      </c>
      <c r="D1808" s="10">
        <f>MONTH(Walmart_Sales!$B1808)</f>
        <v>10</v>
      </c>
      <c r="E1808" s="11">
        <v>1948733.81</v>
      </c>
      <c r="F1808" s="10">
        <v>0</v>
      </c>
      <c r="G1808" s="12">
        <v>47.41</v>
      </c>
      <c r="H1808" s="11">
        <v>3.5670000000000002</v>
      </c>
      <c r="I1808" s="12">
        <v>129.79367740000001</v>
      </c>
      <c r="J1808" s="17">
        <v>6.3920000000000005E-2</v>
      </c>
    </row>
    <row r="1809" spans="1:10" x14ac:dyDescent="0.3">
      <c r="A1809" s="14">
        <v>13</v>
      </c>
      <c r="B1809" s="13">
        <v>40851</v>
      </c>
      <c r="C1809" s="14">
        <f>YEAR(Walmart_Sales!$B1809)</f>
        <v>2011</v>
      </c>
      <c r="D1809" s="14">
        <f>MONTH(Walmart_Sales!$B1809)</f>
        <v>11</v>
      </c>
      <c r="E1809" s="15">
        <v>2036317.54</v>
      </c>
      <c r="F1809" s="14">
        <v>0</v>
      </c>
      <c r="G1809" s="16">
        <v>43.51</v>
      </c>
      <c r="H1809" s="15">
        <v>3.5379999999999998</v>
      </c>
      <c r="I1809" s="16">
        <v>129.8051935</v>
      </c>
      <c r="J1809" s="18">
        <v>6.3920000000000005E-2</v>
      </c>
    </row>
    <row r="1810" spans="1:10" x14ac:dyDescent="0.3">
      <c r="A1810" s="10">
        <v>13</v>
      </c>
      <c r="B1810" s="9">
        <v>40858</v>
      </c>
      <c r="C1810" s="10">
        <f>YEAR(Walmart_Sales!$B1810)</f>
        <v>2011</v>
      </c>
      <c r="D1810" s="10">
        <f>MONTH(Walmart_Sales!$B1810)</f>
        <v>11</v>
      </c>
      <c r="E1810" s="11">
        <v>2111592.09</v>
      </c>
      <c r="F1810" s="10">
        <v>0</v>
      </c>
      <c r="G1810" s="12">
        <v>33.799999999999997</v>
      </c>
      <c r="H1810" s="11">
        <v>3.5129999999999999</v>
      </c>
      <c r="I1810" s="12">
        <v>129.81670969999999</v>
      </c>
      <c r="J1810" s="17">
        <v>6.3920000000000005E-2</v>
      </c>
    </row>
    <row r="1811" spans="1:10" x14ac:dyDescent="0.3">
      <c r="A1811" s="14">
        <v>13</v>
      </c>
      <c r="B1811" s="13">
        <v>40865</v>
      </c>
      <c r="C1811" s="14">
        <f>YEAR(Walmart_Sales!$B1811)</f>
        <v>2011</v>
      </c>
      <c r="D1811" s="14">
        <f>MONTH(Walmart_Sales!$B1811)</f>
        <v>11</v>
      </c>
      <c r="E1811" s="15">
        <v>2016323.51</v>
      </c>
      <c r="F1811" s="14">
        <v>0</v>
      </c>
      <c r="G1811" s="16">
        <v>40.65</v>
      </c>
      <c r="H1811" s="15">
        <v>3.4889999999999999</v>
      </c>
      <c r="I1811" s="16">
        <v>129.8268333</v>
      </c>
      <c r="J1811" s="18">
        <v>6.3920000000000005E-2</v>
      </c>
    </row>
    <row r="1812" spans="1:10" x14ac:dyDescent="0.3">
      <c r="A1812" s="10">
        <v>13</v>
      </c>
      <c r="B1812" s="9">
        <v>40872</v>
      </c>
      <c r="C1812" s="10">
        <f>YEAR(Walmart_Sales!$B1812)</f>
        <v>2011</v>
      </c>
      <c r="D1812" s="10">
        <f>MONTH(Walmart_Sales!$B1812)</f>
        <v>11</v>
      </c>
      <c r="E1812" s="11">
        <v>2864170.61</v>
      </c>
      <c r="F1812" s="10">
        <v>1</v>
      </c>
      <c r="G1812" s="12">
        <v>38.89</v>
      </c>
      <c r="H1812" s="11">
        <v>3.4449999999999998</v>
      </c>
      <c r="I1812" s="12">
        <v>129.8364</v>
      </c>
      <c r="J1812" s="17">
        <v>6.3920000000000005E-2</v>
      </c>
    </row>
    <row r="1813" spans="1:10" x14ac:dyDescent="0.3">
      <c r="A1813" s="14">
        <v>13</v>
      </c>
      <c r="B1813" s="13">
        <v>40879</v>
      </c>
      <c r="C1813" s="14">
        <f>YEAR(Walmart_Sales!$B1813)</f>
        <v>2011</v>
      </c>
      <c r="D1813" s="14">
        <f>MONTH(Walmart_Sales!$B1813)</f>
        <v>12</v>
      </c>
      <c r="E1813" s="15">
        <v>2051315.66</v>
      </c>
      <c r="F1813" s="14">
        <v>0</v>
      </c>
      <c r="G1813" s="16">
        <v>33.94</v>
      </c>
      <c r="H1813" s="15">
        <v>3.3889999999999998</v>
      </c>
      <c r="I1813" s="16">
        <v>129.84596669999999</v>
      </c>
      <c r="J1813" s="18">
        <v>6.3920000000000005E-2</v>
      </c>
    </row>
    <row r="1814" spans="1:10" x14ac:dyDescent="0.3">
      <c r="A1814" s="10">
        <v>13</v>
      </c>
      <c r="B1814" s="9">
        <v>40886</v>
      </c>
      <c r="C1814" s="10">
        <f>YEAR(Walmart_Sales!$B1814)</f>
        <v>2011</v>
      </c>
      <c r="D1814" s="10">
        <f>MONTH(Walmart_Sales!$B1814)</f>
        <v>12</v>
      </c>
      <c r="E1814" s="11">
        <v>2462779.06</v>
      </c>
      <c r="F1814" s="10">
        <v>0</v>
      </c>
      <c r="G1814" s="12">
        <v>24.82</v>
      </c>
      <c r="H1814" s="11">
        <v>3.3410000000000002</v>
      </c>
      <c r="I1814" s="12">
        <v>129.85553329999999</v>
      </c>
      <c r="J1814" s="17">
        <v>6.3920000000000005E-2</v>
      </c>
    </row>
    <row r="1815" spans="1:10" x14ac:dyDescent="0.3">
      <c r="A1815" s="14">
        <v>13</v>
      </c>
      <c r="B1815" s="13">
        <v>40893</v>
      </c>
      <c r="C1815" s="14">
        <f>YEAR(Walmart_Sales!$B1815)</f>
        <v>2011</v>
      </c>
      <c r="D1815" s="14">
        <f>MONTH(Walmart_Sales!$B1815)</f>
        <v>12</v>
      </c>
      <c r="E1815" s="15">
        <v>2760346.71</v>
      </c>
      <c r="F1815" s="14">
        <v>0</v>
      </c>
      <c r="G1815" s="16">
        <v>27.85</v>
      </c>
      <c r="H1815" s="15">
        <v>3.282</v>
      </c>
      <c r="I1815" s="16">
        <v>129.8980645</v>
      </c>
      <c r="J1815" s="18">
        <v>6.3920000000000005E-2</v>
      </c>
    </row>
    <row r="1816" spans="1:10" x14ac:dyDescent="0.3">
      <c r="A1816" s="10">
        <v>13</v>
      </c>
      <c r="B1816" s="9">
        <v>40900</v>
      </c>
      <c r="C1816" s="10">
        <f>YEAR(Walmart_Sales!$B1816)</f>
        <v>2011</v>
      </c>
      <c r="D1816" s="10">
        <f>MONTH(Walmart_Sales!$B1816)</f>
        <v>12</v>
      </c>
      <c r="E1816" s="11">
        <v>3556766.03</v>
      </c>
      <c r="F1816" s="10">
        <v>0</v>
      </c>
      <c r="G1816" s="12">
        <v>24.76</v>
      </c>
      <c r="H1816" s="11">
        <v>3.1859999999999999</v>
      </c>
      <c r="I1816" s="12">
        <v>129.98454839999999</v>
      </c>
      <c r="J1816" s="17">
        <v>6.3920000000000005E-2</v>
      </c>
    </row>
    <row r="1817" spans="1:10" x14ac:dyDescent="0.3">
      <c r="A1817" s="14">
        <v>13</v>
      </c>
      <c r="B1817" s="13">
        <v>40907</v>
      </c>
      <c r="C1817" s="14">
        <f>YEAR(Walmart_Sales!$B1817)</f>
        <v>2011</v>
      </c>
      <c r="D1817" s="14">
        <f>MONTH(Walmart_Sales!$B1817)</f>
        <v>12</v>
      </c>
      <c r="E1817" s="15">
        <v>1969056.91</v>
      </c>
      <c r="F1817" s="14">
        <v>1</v>
      </c>
      <c r="G1817" s="16">
        <v>31.53</v>
      </c>
      <c r="H1817" s="15">
        <v>3.1190000000000002</v>
      </c>
      <c r="I1817" s="16">
        <v>130.07103230000001</v>
      </c>
      <c r="J1817" s="18">
        <v>6.3920000000000005E-2</v>
      </c>
    </row>
    <row r="1818" spans="1:10" x14ac:dyDescent="0.3">
      <c r="A1818" s="10">
        <v>13</v>
      </c>
      <c r="B1818" s="9">
        <v>40914</v>
      </c>
      <c r="C1818" s="10">
        <f>YEAR(Walmart_Sales!$B1818)</f>
        <v>2012</v>
      </c>
      <c r="D1818" s="10">
        <f>MONTH(Walmart_Sales!$B1818)</f>
        <v>1</v>
      </c>
      <c r="E1818" s="11">
        <v>1865752.78</v>
      </c>
      <c r="F1818" s="10">
        <v>0</v>
      </c>
      <c r="G1818" s="12">
        <v>33.799999999999997</v>
      </c>
      <c r="H1818" s="11">
        <v>3.08</v>
      </c>
      <c r="I1818" s="12">
        <v>130.15751610000001</v>
      </c>
      <c r="J1818" s="17">
        <v>6.1040000000000004E-2</v>
      </c>
    </row>
    <row r="1819" spans="1:10" x14ac:dyDescent="0.3">
      <c r="A1819" s="14">
        <v>13</v>
      </c>
      <c r="B1819" s="13">
        <v>40921</v>
      </c>
      <c r="C1819" s="14">
        <f>YEAR(Walmart_Sales!$B1819)</f>
        <v>2012</v>
      </c>
      <c r="D1819" s="14">
        <f>MONTH(Walmart_Sales!$B1819)</f>
        <v>1</v>
      </c>
      <c r="E1819" s="15">
        <v>1794962.64</v>
      </c>
      <c r="F1819" s="14">
        <v>0</v>
      </c>
      <c r="G1819" s="16">
        <v>25.61</v>
      </c>
      <c r="H1819" s="15">
        <v>3.056</v>
      </c>
      <c r="I1819" s="16">
        <v>130.244</v>
      </c>
      <c r="J1819" s="18">
        <v>6.1040000000000004E-2</v>
      </c>
    </row>
    <row r="1820" spans="1:10" x14ac:dyDescent="0.3">
      <c r="A1820" s="10">
        <v>13</v>
      </c>
      <c r="B1820" s="9">
        <v>40928</v>
      </c>
      <c r="C1820" s="10">
        <f>YEAR(Walmart_Sales!$B1820)</f>
        <v>2012</v>
      </c>
      <c r="D1820" s="10">
        <f>MONTH(Walmart_Sales!$B1820)</f>
        <v>1</v>
      </c>
      <c r="E1820" s="11">
        <v>1811606.21</v>
      </c>
      <c r="F1820" s="10">
        <v>0</v>
      </c>
      <c r="G1820" s="12">
        <v>32.71</v>
      </c>
      <c r="H1820" s="11">
        <v>3.0470000000000002</v>
      </c>
      <c r="I1820" s="12">
        <v>130.27922580000001</v>
      </c>
      <c r="J1820" s="17">
        <v>6.1040000000000004E-2</v>
      </c>
    </row>
    <row r="1821" spans="1:10" x14ac:dyDescent="0.3">
      <c r="A1821" s="14">
        <v>13</v>
      </c>
      <c r="B1821" s="13">
        <v>40935</v>
      </c>
      <c r="C1821" s="14">
        <f>YEAR(Walmart_Sales!$B1821)</f>
        <v>2012</v>
      </c>
      <c r="D1821" s="14">
        <f>MONTH(Walmart_Sales!$B1821)</f>
        <v>1</v>
      </c>
      <c r="E1821" s="15">
        <v>1733983.09</v>
      </c>
      <c r="F1821" s="14">
        <v>0</v>
      </c>
      <c r="G1821" s="16">
        <v>34.32</v>
      </c>
      <c r="H1821" s="15">
        <v>3.0579999999999998</v>
      </c>
      <c r="I1821" s="16">
        <v>130.31445160000001</v>
      </c>
      <c r="J1821" s="18">
        <v>6.1040000000000004E-2</v>
      </c>
    </row>
    <row r="1822" spans="1:10" x14ac:dyDescent="0.3">
      <c r="A1822" s="10">
        <v>13</v>
      </c>
      <c r="B1822" s="9">
        <v>40942</v>
      </c>
      <c r="C1822" s="10">
        <f>YEAR(Walmart_Sales!$B1822)</f>
        <v>2012</v>
      </c>
      <c r="D1822" s="10">
        <f>MONTH(Walmart_Sales!$B1822)</f>
        <v>2</v>
      </c>
      <c r="E1822" s="11">
        <v>1927780.74</v>
      </c>
      <c r="F1822" s="10">
        <v>0</v>
      </c>
      <c r="G1822" s="12">
        <v>31.39</v>
      </c>
      <c r="H1822" s="11">
        <v>3.077</v>
      </c>
      <c r="I1822" s="12">
        <v>130.34967739999999</v>
      </c>
      <c r="J1822" s="17">
        <v>6.1040000000000004E-2</v>
      </c>
    </row>
    <row r="1823" spans="1:10" x14ac:dyDescent="0.3">
      <c r="A1823" s="14">
        <v>13</v>
      </c>
      <c r="B1823" s="13">
        <v>40949</v>
      </c>
      <c r="C1823" s="14">
        <f>YEAR(Walmart_Sales!$B1823)</f>
        <v>2012</v>
      </c>
      <c r="D1823" s="14">
        <f>MONTH(Walmart_Sales!$B1823)</f>
        <v>2</v>
      </c>
      <c r="E1823" s="15">
        <v>2069284.57</v>
      </c>
      <c r="F1823" s="14">
        <v>1</v>
      </c>
      <c r="G1823" s="16">
        <v>33.729999999999997</v>
      </c>
      <c r="H1823" s="15">
        <v>3.1160000000000001</v>
      </c>
      <c r="I1823" s="16">
        <v>130.3849032</v>
      </c>
      <c r="J1823" s="18">
        <v>6.1040000000000004E-2</v>
      </c>
    </row>
    <row r="1824" spans="1:10" x14ac:dyDescent="0.3">
      <c r="A1824" s="10">
        <v>13</v>
      </c>
      <c r="B1824" s="9">
        <v>40956</v>
      </c>
      <c r="C1824" s="10">
        <f>YEAR(Walmart_Sales!$B1824)</f>
        <v>2012</v>
      </c>
      <c r="D1824" s="10">
        <f>MONTH(Walmart_Sales!$B1824)</f>
        <v>2</v>
      </c>
      <c r="E1824" s="11">
        <v>2214477.06</v>
      </c>
      <c r="F1824" s="10">
        <v>0</v>
      </c>
      <c r="G1824" s="12">
        <v>36.57</v>
      </c>
      <c r="H1824" s="11">
        <v>3.1190000000000002</v>
      </c>
      <c r="I1824" s="12">
        <v>130.45462069999999</v>
      </c>
      <c r="J1824" s="17">
        <v>6.1040000000000004E-2</v>
      </c>
    </row>
    <row r="1825" spans="1:10" x14ac:dyDescent="0.3">
      <c r="A1825" s="14">
        <v>13</v>
      </c>
      <c r="B1825" s="13">
        <v>40963</v>
      </c>
      <c r="C1825" s="14">
        <f>YEAR(Walmart_Sales!$B1825)</f>
        <v>2012</v>
      </c>
      <c r="D1825" s="14">
        <f>MONTH(Walmart_Sales!$B1825)</f>
        <v>2</v>
      </c>
      <c r="E1825" s="15">
        <v>1929768.03</v>
      </c>
      <c r="F1825" s="14">
        <v>0</v>
      </c>
      <c r="G1825" s="16">
        <v>35.380000000000003</v>
      </c>
      <c r="H1825" s="15">
        <v>3.145</v>
      </c>
      <c r="I1825" s="16">
        <v>130.55020690000001</v>
      </c>
      <c r="J1825" s="18">
        <v>6.1040000000000004E-2</v>
      </c>
    </row>
    <row r="1826" spans="1:10" x14ac:dyDescent="0.3">
      <c r="A1826" s="10">
        <v>13</v>
      </c>
      <c r="B1826" s="9">
        <v>40970</v>
      </c>
      <c r="C1826" s="10">
        <f>YEAR(Walmart_Sales!$B1826)</f>
        <v>2012</v>
      </c>
      <c r="D1826" s="10">
        <f>MONTH(Walmart_Sales!$B1826)</f>
        <v>3</v>
      </c>
      <c r="E1826" s="11">
        <v>1969742.76</v>
      </c>
      <c r="F1826" s="10">
        <v>0</v>
      </c>
      <c r="G1826" s="12">
        <v>32.36</v>
      </c>
      <c r="H1826" s="11">
        <v>3.242</v>
      </c>
      <c r="I1826" s="12">
        <v>130.64579309999999</v>
      </c>
      <c r="J1826" s="17">
        <v>6.1040000000000004E-2</v>
      </c>
    </row>
    <row r="1827" spans="1:10" x14ac:dyDescent="0.3">
      <c r="A1827" s="14">
        <v>13</v>
      </c>
      <c r="B1827" s="13">
        <v>40977</v>
      </c>
      <c r="C1827" s="14">
        <f>YEAR(Walmart_Sales!$B1827)</f>
        <v>2012</v>
      </c>
      <c r="D1827" s="14">
        <f>MONTH(Walmart_Sales!$B1827)</f>
        <v>3</v>
      </c>
      <c r="E1827" s="15">
        <v>1986445.65</v>
      </c>
      <c r="F1827" s="14">
        <v>0</v>
      </c>
      <c r="G1827" s="16">
        <v>38.24</v>
      </c>
      <c r="H1827" s="15">
        <v>3.38</v>
      </c>
      <c r="I1827" s="16">
        <v>130.74137930000001</v>
      </c>
      <c r="J1827" s="18">
        <v>6.1040000000000004E-2</v>
      </c>
    </row>
    <row r="1828" spans="1:10" x14ac:dyDescent="0.3">
      <c r="A1828" s="10">
        <v>13</v>
      </c>
      <c r="B1828" s="9">
        <v>40984</v>
      </c>
      <c r="C1828" s="10">
        <f>YEAR(Walmart_Sales!$B1828)</f>
        <v>2012</v>
      </c>
      <c r="D1828" s="10">
        <f>MONTH(Walmart_Sales!$B1828)</f>
        <v>3</v>
      </c>
      <c r="E1828" s="11">
        <v>2025582.62</v>
      </c>
      <c r="F1828" s="10">
        <v>0</v>
      </c>
      <c r="G1828" s="12">
        <v>52.5</v>
      </c>
      <c r="H1828" s="11">
        <v>3.5289999999999999</v>
      </c>
      <c r="I1828" s="12">
        <v>130.82619349999999</v>
      </c>
      <c r="J1828" s="17">
        <v>6.1040000000000004E-2</v>
      </c>
    </row>
    <row r="1829" spans="1:10" x14ac:dyDescent="0.3">
      <c r="A1829" s="14">
        <v>13</v>
      </c>
      <c r="B1829" s="13">
        <v>40991</v>
      </c>
      <c r="C1829" s="14">
        <f>YEAR(Walmart_Sales!$B1829)</f>
        <v>2012</v>
      </c>
      <c r="D1829" s="14">
        <f>MONTH(Walmart_Sales!$B1829)</f>
        <v>3</v>
      </c>
      <c r="E1829" s="15">
        <v>1904421.74</v>
      </c>
      <c r="F1829" s="14">
        <v>0</v>
      </c>
      <c r="G1829" s="16">
        <v>47.83</v>
      </c>
      <c r="H1829" s="15">
        <v>3.6709999999999998</v>
      </c>
      <c r="I1829" s="16">
        <v>130.89664519999999</v>
      </c>
      <c r="J1829" s="18">
        <v>6.1040000000000004E-2</v>
      </c>
    </row>
    <row r="1830" spans="1:10" x14ac:dyDescent="0.3">
      <c r="A1830" s="10">
        <v>13</v>
      </c>
      <c r="B1830" s="9">
        <v>40998</v>
      </c>
      <c r="C1830" s="10">
        <f>YEAR(Walmart_Sales!$B1830)</f>
        <v>2012</v>
      </c>
      <c r="D1830" s="10">
        <f>MONTH(Walmart_Sales!$B1830)</f>
        <v>3</v>
      </c>
      <c r="E1830" s="11">
        <v>1948982.7</v>
      </c>
      <c r="F1830" s="10">
        <v>0</v>
      </c>
      <c r="G1830" s="12">
        <v>53.2</v>
      </c>
      <c r="H1830" s="11">
        <v>3.734</v>
      </c>
      <c r="I1830" s="12">
        <v>130.96709680000001</v>
      </c>
      <c r="J1830" s="17">
        <v>6.1040000000000004E-2</v>
      </c>
    </row>
    <row r="1831" spans="1:10" x14ac:dyDescent="0.3">
      <c r="A1831" s="14">
        <v>13</v>
      </c>
      <c r="B1831" s="13">
        <v>41005</v>
      </c>
      <c r="C1831" s="14">
        <f>YEAR(Walmart_Sales!$B1831)</f>
        <v>2012</v>
      </c>
      <c r="D1831" s="14">
        <f>MONTH(Walmart_Sales!$B1831)</f>
        <v>4</v>
      </c>
      <c r="E1831" s="15">
        <v>2271614.7599999998</v>
      </c>
      <c r="F1831" s="14">
        <v>0</v>
      </c>
      <c r="G1831" s="16">
        <v>48.85</v>
      </c>
      <c r="H1831" s="15">
        <v>3.7930000000000001</v>
      </c>
      <c r="I1831" s="16">
        <v>131.03754839999999</v>
      </c>
      <c r="J1831" s="18">
        <v>5.9650000000000002E-2</v>
      </c>
    </row>
    <row r="1832" spans="1:10" x14ac:dyDescent="0.3">
      <c r="A1832" s="10">
        <v>13</v>
      </c>
      <c r="B1832" s="9">
        <v>41012</v>
      </c>
      <c r="C1832" s="10">
        <f>YEAR(Walmart_Sales!$B1832)</f>
        <v>2012</v>
      </c>
      <c r="D1832" s="10">
        <f>MONTH(Walmart_Sales!$B1832)</f>
        <v>4</v>
      </c>
      <c r="E1832" s="11">
        <v>2057637.86</v>
      </c>
      <c r="F1832" s="10">
        <v>0</v>
      </c>
      <c r="G1832" s="12">
        <v>51.7</v>
      </c>
      <c r="H1832" s="11">
        <v>3.8330000000000002</v>
      </c>
      <c r="I1832" s="12">
        <v>131.108</v>
      </c>
      <c r="J1832" s="17">
        <v>5.9650000000000002E-2</v>
      </c>
    </row>
    <row r="1833" spans="1:10" x14ac:dyDescent="0.3">
      <c r="A1833" s="14">
        <v>13</v>
      </c>
      <c r="B1833" s="13">
        <v>41019</v>
      </c>
      <c r="C1833" s="14">
        <f>YEAR(Walmart_Sales!$B1833)</f>
        <v>2012</v>
      </c>
      <c r="D1833" s="14">
        <f>MONTH(Walmart_Sales!$B1833)</f>
        <v>4</v>
      </c>
      <c r="E1833" s="15">
        <v>1955689.12</v>
      </c>
      <c r="F1833" s="14">
        <v>0</v>
      </c>
      <c r="G1833" s="16">
        <v>50.24</v>
      </c>
      <c r="H1833" s="15">
        <v>3.8450000000000002</v>
      </c>
      <c r="I1833" s="16">
        <v>131.11733330000001</v>
      </c>
      <c r="J1833" s="18">
        <v>5.9650000000000002E-2</v>
      </c>
    </row>
    <row r="1834" spans="1:10" x14ac:dyDescent="0.3">
      <c r="A1834" s="10">
        <v>13</v>
      </c>
      <c r="B1834" s="9">
        <v>41026</v>
      </c>
      <c r="C1834" s="10">
        <f>YEAR(Walmart_Sales!$B1834)</f>
        <v>2012</v>
      </c>
      <c r="D1834" s="10">
        <f>MONTH(Walmart_Sales!$B1834)</f>
        <v>4</v>
      </c>
      <c r="E1834" s="11">
        <v>1970121.65</v>
      </c>
      <c r="F1834" s="10">
        <v>0</v>
      </c>
      <c r="G1834" s="12">
        <v>64.8</v>
      </c>
      <c r="H1834" s="11">
        <v>3.8420000000000001</v>
      </c>
      <c r="I1834" s="12">
        <v>131.12666669999999</v>
      </c>
      <c r="J1834" s="17">
        <v>5.9650000000000002E-2</v>
      </c>
    </row>
    <row r="1835" spans="1:10" x14ac:dyDescent="0.3">
      <c r="A1835" s="14">
        <v>13</v>
      </c>
      <c r="B1835" s="13">
        <v>41033</v>
      </c>
      <c r="C1835" s="14">
        <f>YEAR(Walmart_Sales!$B1835)</f>
        <v>2012</v>
      </c>
      <c r="D1835" s="14">
        <f>MONTH(Walmart_Sales!$B1835)</f>
        <v>5</v>
      </c>
      <c r="E1835" s="15">
        <v>1995994.51</v>
      </c>
      <c r="F1835" s="14">
        <v>0</v>
      </c>
      <c r="G1835" s="16">
        <v>54.41</v>
      </c>
      <c r="H1835" s="15">
        <v>3.831</v>
      </c>
      <c r="I1835" s="16">
        <v>131.136</v>
      </c>
      <c r="J1835" s="18">
        <v>5.9650000000000002E-2</v>
      </c>
    </row>
    <row r="1836" spans="1:10" x14ac:dyDescent="0.3">
      <c r="A1836" s="10">
        <v>13</v>
      </c>
      <c r="B1836" s="9">
        <v>41040</v>
      </c>
      <c r="C1836" s="10">
        <f>YEAR(Walmart_Sales!$B1836)</f>
        <v>2012</v>
      </c>
      <c r="D1836" s="10">
        <f>MONTH(Walmart_Sales!$B1836)</f>
        <v>5</v>
      </c>
      <c r="E1836" s="11">
        <v>2080764.17</v>
      </c>
      <c r="F1836" s="10">
        <v>0</v>
      </c>
      <c r="G1836" s="12">
        <v>56.47</v>
      </c>
      <c r="H1836" s="11">
        <v>3.8090000000000002</v>
      </c>
      <c r="I1836" s="12">
        <v>131.1453333</v>
      </c>
      <c r="J1836" s="17">
        <v>5.9650000000000002E-2</v>
      </c>
    </row>
    <row r="1837" spans="1:10" x14ac:dyDescent="0.3">
      <c r="A1837" s="14">
        <v>13</v>
      </c>
      <c r="B1837" s="13">
        <v>41047</v>
      </c>
      <c r="C1837" s="14">
        <f>YEAR(Walmart_Sales!$B1837)</f>
        <v>2012</v>
      </c>
      <c r="D1837" s="14">
        <f>MONTH(Walmart_Sales!$B1837)</f>
        <v>5</v>
      </c>
      <c r="E1837" s="15">
        <v>2131900.5499999998</v>
      </c>
      <c r="F1837" s="14">
        <v>0</v>
      </c>
      <c r="G1837" s="16">
        <v>65.17</v>
      </c>
      <c r="H1837" s="15">
        <v>3.8079999999999998</v>
      </c>
      <c r="I1837" s="16">
        <v>131.09832259999999</v>
      </c>
      <c r="J1837" s="18">
        <v>5.9650000000000002E-2</v>
      </c>
    </row>
    <row r="1838" spans="1:10" x14ac:dyDescent="0.3">
      <c r="A1838" s="10">
        <v>13</v>
      </c>
      <c r="B1838" s="9">
        <v>41054</v>
      </c>
      <c r="C1838" s="10">
        <f>YEAR(Walmart_Sales!$B1838)</f>
        <v>2012</v>
      </c>
      <c r="D1838" s="10">
        <f>MONTH(Walmart_Sales!$B1838)</f>
        <v>5</v>
      </c>
      <c r="E1838" s="11">
        <v>2043349.41</v>
      </c>
      <c r="F1838" s="10">
        <v>0</v>
      </c>
      <c r="G1838" s="12">
        <v>62.39</v>
      </c>
      <c r="H1838" s="11">
        <v>3.8010000000000002</v>
      </c>
      <c r="I1838" s="12">
        <v>131.02877419999999</v>
      </c>
      <c r="J1838" s="17">
        <v>5.9650000000000002E-2</v>
      </c>
    </row>
    <row r="1839" spans="1:10" x14ac:dyDescent="0.3">
      <c r="A1839" s="14">
        <v>13</v>
      </c>
      <c r="B1839" s="13">
        <v>41061</v>
      </c>
      <c r="C1839" s="14">
        <f>YEAR(Walmart_Sales!$B1839)</f>
        <v>2012</v>
      </c>
      <c r="D1839" s="14">
        <f>MONTH(Walmart_Sales!$B1839)</f>
        <v>6</v>
      </c>
      <c r="E1839" s="15">
        <v>2035431.39</v>
      </c>
      <c r="F1839" s="14">
        <v>0</v>
      </c>
      <c r="G1839" s="16">
        <v>61.11</v>
      </c>
      <c r="H1839" s="15">
        <v>3.7879999999999998</v>
      </c>
      <c r="I1839" s="16">
        <v>130.95922580000001</v>
      </c>
      <c r="J1839" s="18">
        <v>5.9650000000000002E-2</v>
      </c>
    </row>
    <row r="1840" spans="1:10" x14ac:dyDescent="0.3">
      <c r="A1840" s="10">
        <v>13</v>
      </c>
      <c r="B1840" s="9">
        <v>41068</v>
      </c>
      <c r="C1840" s="10">
        <f>YEAR(Walmart_Sales!$B1840)</f>
        <v>2012</v>
      </c>
      <c r="D1840" s="10">
        <f>MONTH(Walmart_Sales!$B1840)</f>
        <v>6</v>
      </c>
      <c r="E1840" s="11">
        <v>2182437.9</v>
      </c>
      <c r="F1840" s="10">
        <v>0</v>
      </c>
      <c r="G1840" s="12">
        <v>68.400000000000006</v>
      </c>
      <c r="H1840" s="11">
        <v>3.7759999999999998</v>
      </c>
      <c r="I1840" s="12">
        <v>130.88967740000001</v>
      </c>
      <c r="J1840" s="17">
        <v>5.9650000000000002E-2</v>
      </c>
    </row>
    <row r="1841" spans="1:10" x14ac:dyDescent="0.3">
      <c r="A1841" s="14">
        <v>13</v>
      </c>
      <c r="B1841" s="13">
        <v>41075</v>
      </c>
      <c r="C1841" s="14">
        <f>YEAR(Walmart_Sales!$B1841)</f>
        <v>2012</v>
      </c>
      <c r="D1841" s="14">
        <f>MONTH(Walmart_Sales!$B1841)</f>
        <v>6</v>
      </c>
      <c r="E1841" s="15">
        <v>2152229.11</v>
      </c>
      <c r="F1841" s="14">
        <v>0</v>
      </c>
      <c r="G1841" s="16">
        <v>65.97</v>
      </c>
      <c r="H1841" s="15">
        <v>3.7559999999999998</v>
      </c>
      <c r="I1841" s="16">
        <v>130.82953330000001</v>
      </c>
      <c r="J1841" s="18">
        <v>5.9650000000000002E-2</v>
      </c>
    </row>
    <row r="1842" spans="1:10" x14ac:dyDescent="0.3">
      <c r="A1842" s="10">
        <v>13</v>
      </c>
      <c r="B1842" s="9">
        <v>41082</v>
      </c>
      <c r="C1842" s="10">
        <f>YEAR(Walmart_Sales!$B1842)</f>
        <v>2012</v>
      </c>
      <c r="D1842" s="10">
        <f>MONTH(Walmart_Sales!$B1842)</f>
        <v>6</v>
      </c>
      <c r="E1842" s="11">
        <v>2094373</v>
      </c>
      <c r="F1842" s="10">
        <v>0</v>
      </c>
      <c r="G1842" s="12">
        <v>72.89</v>
      </c>
      <c r="H1842" s="11">
        <v>3.7370000000000001</v>
      </c>
      <c r="I1842" s="12">
        <v>130.7929</v>
      </c>
      <c r="J1842" s="17">
        <v>5.9650000000000002E-2</v>
      </c>
    </row>
    <row r="1843" spans="1:10" x14ac:dyDescent="0.3">
      <c r="A1843" s="14">
        <v>13</v>
      </c>
      <c r="B1843" s="13">
        <v>41089</v>
      </c>
      <c r="C1843" s="14">
        <f>YEAR(Walmart_Sales!$B1843)</f>
        <v>2012</v>
      </c>
      <c r="D1843" s="14">
        <f>MONTH(Walmart_Sales!$B1843)</f>
        <v>6</v>
      </c>
      <c r="E1843" s="15">
        <v>2037663.71</v>
      </c>
      <c r="F1843" s="14">
        <v>0</v>
      </c>
      <c r="G1843" s="16">
        <v>82</v>
      </c>
      <c r="H1843" s="15">
        <v>3.681</v>
      </c>
      <c r="I1843" s="16">
        <v>130.7562667</v>
      </c>
      <c r="J1843" s="18">
        <v>5.9650000000000002E-2</v>
      </c>
    </row>
    <row r="1844" spans="1:10" x14ac:dyDescent="0.3">
      <c r="A1844" s="10">
        <v>13</v>
      </c>
      <c r="B1844" s="9">
        <v>41096</v>
      </c>
      <c r="C1844" s="10">
        <f>YEAR(Walmart_Sales!$B1844)</f>
        <v>2012</v>
      </c>
      <c r="D1844" s="10">
        <f>MONTH(Walmart_Sales!$B1844)</f>
        <v>7</v>
      </c>
      <c r="E1844" s="11">
        <v>2184980.35</v>
      </c>
      <c r="F1844" s="10">
        <v>0</v>
      </c>
      <c r="G1844" s="12">
        <v>79.23</v>
      </c>
      <c r="H1844" s="11">
        <v>3.63</v>
      </c>
      <c r="I1844" s="12">
        <v>130.7196333</v>
      </c>
      <c r="J1844" s="17">
        <v>5.765E-2</v>
      </c>
    </row>
    <row r="1845" spans="1:10" x14ac:dyDescent="0.3">
      <c r="A1845" s="14">
        <v>13</v>
      </c>
      <c r="B1845" s="13">
        <v>41103</v>
      </c>
      <c r="C1845" s="14">
        <f>YEAR(Walmart_Sales!$B1845)</f>
        <v>2012</v>
      </c>
      <c r="D1845" s="14">
        <f>MONTH(Walmart_Sales!$B1845)</f>
        <v>7</v>
      </c>
      <c r="E1845" s="15">
        <v>2002750.99</v>
      </c>
      <c r="F1845" s="14">
        <v>0</v>
      </c>
      <c r="G1845" s="16">
        <v>83.68</v>
      </c>
      <c r="H1845" s="15">
        <v>3.5950000000000002</v>
      </c>
      <c r="I1845" s="16">
        <v>130.68299999999999</v>
      </c>
      <c r="J1845" s="18">
        <v>5.765E-2</v>
      </c>
    </row>
    <row r="1846" spans="1:10" x14ac:dyDescent="0.3">
      <c r="A1846" s="10">
        <v>13</v>
      </c>
      <c r="B1846" s="9">
        <v>41110</v>
      </c>
      <c r="C1846" s="10">
        <f>YEAR(Walmart_Sales!$B1846)</f>
        <v>2012</v>
      </c>
      <c r="D1846" s="10">
        <f>MONTH(Walmart_Sales!$B1846)</f>
        <v>7</v>
      </c>
      <c r="E1846" s="11">
        <v>2053089.32</v>
      </c>
      <c r="F1846" s="10">
        <v>0</v>
      </c>
      <c r="G1846" s="12">
        <v>75.69</v>
      </c>
      <c r="H1846" s="11">
        <v>3.556</v>
      </c>
      <c r="I1846" s="12">
        <v>130.70129030000001</v>
      </c>
      <c r="J1846" s="17">
        <v>5.765E-2</v>
      </c>
    </row>
    <row r="1847" spans="1:10" x14ac:dyDescent="0.3">
      <c r="A1847" s="14">
        <v>13</v>
      </c>
      <c r="B1847" s="13">
        <v>41117</v>
      </c>
      <c r="C1847" s="14">
        <f>YEAR(Walmart_Sales!$B1847)</f>
        <v>2012</v>
      </c>
      <c r="D1847" s="14">
        <f>MONTH(Walmart_Sales!$B1847)</f>
        <v>7</v>
      </c>
      <c r="E1847" s="15">
        <v>1914430.53</v>
      </c>
      <c r="F1847" s="14">
        <v>0</v>
      </c>
      <c r="G1847" s="16">
        <v>80.42</v>
      </c>
      <c r="H1847" s="15">
        <v>3.5369999999999999</v>
      </c>
      <c r="I1847" s="16">
        <v>130.7195806</v>
      </c>
      <c r="J1847" s="18">
        <v>5.765E-2</v>
      </c>
    </row>
    <row r="1848" spans="1:10" x14ac:dyDescent="0.3">
      <c r="A1848" s="10">
        <v>13</v>
      </c>
      <c r="B1848" s="9">
        <v>41124</v>
      </c>
      <c r="C1848" s="10">
        <f>YEAR(Walmart_Sales!$B1848)</f>
        <v>2012</v>
      </c>
      <c r="D1848" s="10">
        <f>MONTH(Walmart_Sales!$B1848)</f>
        <v>8</v>
      </c>
      <c r="E1848" s="11">
        <v>2044148.23</v>
      </c>
      <c r="F1848" s="10">
        <v>0</v>
      </c>
      <c r="G1848" s="12">
        <v>81.99</v>
      </c>
      <c r="H1848" s="11">
        <v>3.512</v>
      </c>
      <c r="I1848" s="12">
        <v>130.73787100000001</v>
      </c>
      <c r="J1848" s="17">
        <v>5.765E-2</v>
      </c>
    </row>
    <row r="1849" spans="1:10" x14ac:dyDescent="0.3">
      <c r="A1849" s="14">
        <v>13</v>
      </c>
      <c r="B1849" s="13">
        <v>41131</v>
      </c>
      <c r="C1849" s="14">
        <f>YEAR(Walmart_Sales!$B1849)</f>
        <v>2012</v>
      </c>
      <c r="D1849" s="14">
        <f>MONTH(Walmart_Sales!$B1849)</f>
        <v>8</v>
      </c>
      <c r="E1849" s="15">
        <v>2041019.92</v>
      </c>
      <c r="F1849" s="14">
        <v>0</v>
      </c>
      <c r="G1849" s="16">
        <v>81.69</v>
      </c>
      <c r="H1849" s="15">
        <v>3.5089999999999999</v>
      </c>
      <c r="I1849" s="16">
        <v>130.7561613</v>
      </c>
      <c r="J1849" s="18">
        <v>5.765E-2</v>
      </c>
    </row>
    <row r="1850" spans="1:10" x14ac:dyDescent="0.3">
      <c r="A1850" s="10">
        <v>13</v>
      </c>
      <c r="B1850" s="9">
        <v>41138</v>
      </c>
      <c r="C1850" s="10">
        <f>YEAR(Walmart_Sales!$B1850)</f>
        <v>2012</v>
      </c>
      <c r="D1850" s="10">
        <f>MONTH(Walmart_Sales!$B1850)</f>
        <v>8</v>
      </c>
      <c r="E1850" s="11">
        <v>2095769.18</v>
      </c>
      <c r="F1850" s="10">
        <v>0</v>
      </c>
      <c r="G1850" s="12">
        <v>79.400000000000006</v>
      </c>
      <c r="H1850" s="11">
        <v>3.5449999999999999</v>
      </c>
      <c r="I1850" s="12">
        <v>130.79096770000001</v>
      </c>
      <c r="J1850" s="17">
        <v>5.765E-2</v>
      </c>
    </row>
    <row r="1851" spans="1:10" x14ac:dyDescent="0.3">
      <c r="A1851" s="14">
        <v>13</v>
      </c>
      <c r="B1851" s="13">
        <v>41145</v>
      </c>
      <c r="C1851" s="14">
        <f>YEAR(Walmart_Sales!$B1851)</f>
        <v>2012</v>
      </c>
      <c r="D1851" s="14">
        <f>MONTH(Walmart_Sales!$B1851)</f>
        <v>8</v>
      </c>
      <c r="E1851" s="15">
        <v>2059458.25</v>
      </c>
      <c r="F1851" s="14">
        <v>0</v>
      </c>
      <c r="G1851" s="16">
        <v>77.37</v>
      </c>
      <c r="H1851" s="15">
        <v>3.5819999999999999</v>
      </c>
      <c r="I1851" s="16">
        <v>130.8381613</v>
      </c>
      <c r="J1851" s="18">
        <v>5.765E-2</v>
      </c>
    </row>
    <row r="1852" spans="1:10" x14ac:dyDescent="0.3">
      <c r="A1852" s="10">
        <v>13</v>
      </c>
      <c r="B1852" s="9">
        <v>41152</v>
      </c>
      <c r="C1852" s="10">
        <f>YEAR(Walmart_Sales!$B1852)</f>
        <v>2012</v>
      </c>
      <c r="D1852" s="10">
        <f>MONTH(Walmart_Sales!$B1852)</f>
        <v>8</v>
      </c>
      <c r="E1852" s="11">
        <v>2073855.42</v>
      </c>
      <c r="F1852" s="10">
        <v>0</v>
      </c>
      <c r="G1852" s="12">
        <v>79.180000000000007</v>
      </c>
      <c r="H1852" s="11">
        <v>3.6240000000000001</v>
      </c>
      <c r="I1852" s="12">
        <v>130.88535479999999</v>
      </c>
      <c r="J1852" s="17">
        <v>5.765E-2</v>
      </c>
    </row>
    <row r="1853" spans="1:10" x14ac:dyDescent="0.3">
      <c r="A1853" s="14">
        <v>13</v>
      </c>
      <c r="B1853" s="13">
        <v>41159</v>
      </c>
      <c r="C1853" s="14">
        <f>YEAR(Walmart_Sales!$B1853)</f>
        <v>2012</v>
      </c>
      <c r="D1853" s="14">
        <f>MONTH(Walmart_Sales!$B1853)</f>
        <v>9</v>
      </c>
      <c r="E1853" s="15">
        <v>2165796.31</v>
      </c>
      <c r="F1853" s="14">
        <v>1</v>
      </c>
      <c r="G1853" s="16">
        <v>70.650000000000006</v>
      </c>
      <c r="H1853" s="15">
        <v>3.6890000000000001</v>
      </c>
      <c r="I1853" s="16">
        <v>130.9325484</v>
      </c>
      <c r="J1853" s="18">
        <v>5.765E-2</v>
      </c>
    </row>
    <row r="1854" spans="1:10" x14ac:dyDescent="0.3">
      <c r="A1854" s="10">
        <v>13</v>
      </c>
      <c r="B1854" s="9">
        <v>41166</v>
      </c>
      <c r="C1854" s="10">
        <f>YEAR(Walmart_Sales!$B1854)</f>
        <v>2012</v>
      </c>
      <c r="D1854" s="10">
        <f>MONTH(Walmart_Sales!$B1854)</f>
        <v>9</v>
      </c>
      <c r="E1854" s="11">
        <v>1919917.03</v>
      </c>
      <c r="F1854" s="10">
        <v>0</v>
      </c>
      <c r="G1854" s="12">
        <v>68.55</v>
      </c>
      <c r="H1854" s="11">
        <v>3.7490000000000001</v>
      </c>
      <c r="I1854" s="12">
        <v>130.97766669999999</v>
      </c>
      <c r="J1854" s="17">
        <v>5.765E-2</v>
      </c>
    </row>
    <row r="1855" spans="1:10" x14ac:dyDescent="0.3">
      <c r="A1855" s="14">
        <v>13</v>
      </c>
      <c r="B1855" s="13">
        <v>41173</v>
      </c>
      <c r="C1855" s="14">
        <f>YEAR(Walmart_Sales!$B1855)</f>
        <v>2012</v>
      </c>
      <c r="D1855" s="14">
        <f>MONTH(Walmart_Sales!$B1855)</f>
        <v>9</v>
      </c>
      <c r="E1855" s="15">
        <v>1938379.66</v>
      </c>
      <c r="F1855" s="14">
        <v>0</v>
      </c>
      <c r="G1855" s="16">
        <v>67.959999999999994</v>
      </c>
      <c r="H1855" s="15">
        <v>3.8210000000000002</v>
      </c>
      <c r="I1855" s="16">
        <v>131.01033330000001</v>
      </c>
      <c r="J1855" s="18">
        <v>5.765E-2</v>
      </c>
    </row>
    <row r="1856" spans="1:10" x14ac:dyDescent="0.3">
      <c r="A1856" s="10">
        <v>13</v>
      </c>
      <c r="B1856" s="9">
        <v>41180</v>
      </c>
      <c r="C1856" s="10">
        <f>YEAR(Walmart_Sales!$B1856)</f>
        <v>2012</v>
      </c>
      <c r="D1856" s="10">
        <f>MONTH(Walmart_Sales!$B1856)</f>
        <v>9</v>
      </c>
      <c r="E1856" s="11">
        <v>1927664.11</v>
      </c>
      <c r="F1856" s="10">
        <v>0</v>
      </c>
      <c r="G1856" s="12">
        <v>64.8</v>
      </c>
      <c r="H1856" s="11">
        <v>3.8210000000000002</v>
      </c>
      <c r="I1856" s="12">
        <v>131.04300000000001</v>
      </c>
      <c r="J1856" s="17">
        <v>5.765E-2</v>
      </c>
    </row>
    <row r="1857" spans="1:10" x14ac:dyDescent="0.3">
      <c r="A1857" s="14">
        <v>13</v>
      </c>
      <c r="B1857" s="13">
        <v>41187</v>
      </c>
      <c r="C1857" s="14">
        <f>YEAR(Walmart_Sales!$B1857)</f>
        <v>2012</v>
      </c>
      <c r="D1857" s="14">
        <f>MONTH(Walmart_Sales!$B1857)</f>
        <v>10</v>
      </c>
      <c r="E1857" s="15">
        <v>2041918.74</v>
      </c>
      <c r="F1857" s="14">
        <v>0</v>
      </c>
      <c r="G1857" s="16">
        <v>61.79</v>
      </c>
      <c r="H1857" s="15">
        <v>3.8149999999999999</v>
      </c>
      <c r="I1857" s="16">
        <v>131.0756667</v>
      </c>
      <c r="J1857" s="18">
        <v>5.6210000000000003E-2</v>
      </c>
    </row>
    <row r="1858" spans="1:10" x14ac:dyDescent="0.3">
      <c r="A1858" s="10">
        <v>13</v>
      </c>
      <c r="B1858" s="9">
        <v>41194</v>
      </c>
      <c r="C1858" s="10">
        <f>YEAR(Walmart_Sales!$B1858)</f>
        <v>2012</v>
      </c>
      <c r="D1858" s="10">
        <f>MONTH(Walmart_Sales!$B1858)</f>
        <v>10</v>
      </c>
      <c r="E1858" s="11">
        <v>1999079.44</v>
      </c>
      <c r="F1858" s="10">
        <v>0</v>
      </c>
      <c r="G1858" s="12">
        <v>55.1</v>
      </c>
      <c r="H1858" s="11">
        <v>3.7970000000000002</v>
      </c>
      <c r="I1858" s="12">
        <v>131.1083333</v>
      </c>
      <c r="J1858" s="17">
        <v>5.6210000000000003E-2</v>
      </c>
    </row>
    <row r="1859" spans="1:10" x14ac:dyDescent="0.3">
      <c r="A1859" s="14">
        <v>13</v>
      </c>
      <c r="B1859" s="13">
        <v>41201</v>
      </c>
      <c r="C1859" s="14">
        <f>YEAR(Walmart_Sales!$B1859)</f>
        <v>2012</v>
      </c>
      <c r="D1859" s="14">
        <f>MONTH(Walmart_Sales!$B1859)</f>
        <v>10</v>
      </c>
      <c r="E1859" s="15">
        <v>2018010.15</v>
      </c>
      <c r="F1859" s="14">
        <v>0</v>
      </c>
      <c r="G1859" s="16">
        <v>52.06</v>
      </c>
      <c r="H1859" s="15">
        <v>3.7810000000000001</v>
      </c>
      <c r="I1859" s="16">
        <v>131.14996769999999</v>
      </c>
      <c r="J1859" s="18">
        <v>5.6210000000000003E-2</v>
      </c>
    </row>
    <row r="1860" spans="1:10" x14ac:dyDescent="0.3">
      <c r="A1860" s="10">
        <v>13</v>
      </c>
      <c r="B1860" s="9">
        <v>41208</v>
      </c>
      <c r="C1860" s="10">
        <f>YEAR(Walmart_Sales!$B1860)</f>
        <v>2012</v>
      </c>
      <c r="D1860" s="10">
        <f>MONTH(Walmart_Sales!$B1860)</f>
        <v>10</v>
      </c>
      <c r="E1860" s="11">
        <v>2035189.66</v>
      </c>
      <c r="F1860" s="10">
        <v>0</v>
      </c>
      <c r="G1860" s="12">
        <v>46.97</v>
      </c>
      <c r="H1860" s="11">
        <v>3.7549999999999999</v>
      </c>
      <c r="I1860" s="12">
        <v>131.19309680000001</v>
      </c>
      <c r="J1860" s="17">
        <v>5.6210000000000003E-2</v>
      </c>
    </row>
    <row r="1861" spans="1:10" x14ac:dyDescent="0.3">
      <c r="A1861" s="14">
        <v>14</v>
      </c>
      <c r="B1861" s="13">
        <v>40214</v>
      </c>
      <c r="C1861" s="14">
        <f>YEAR(Walmart_Sales!$B1861)</f>
        <v>2010</v>
      </c>
      <c r="D1861" s="14">
        <f>MONTH(Walmart_Sales!$B1861)</f>
        <v>2</v>
      </c>
      <c r="E1861" s="15">
        <v>2623469.9500000002</v>
      </c>
      <c r="F1861" s="14">
        <v>0</v>
      </c>
      <c r="G1861" s="16">
        <v>27.31</v>
      </c>
      <c r="H1861" s="15">
        <v>2.7839999999999998</v>
      </c>
      <c r="I1861" s="16">
        <v>181.8711898</v>
      </c>
      <c r="J1861" s="18">
        <v>8.9920000000000014E-2</v>
      </c>
    </row>
    <row r="1862" spans="1:10" x14ac:dyDescent="0.3">
      <c r="A1862" s="10">
        <v>14</v>
      </c>
      <c r="B1862" s="9">
        <v>40221</v>
      </c>
      <c r="C1862" s="10">
        <f>YEAR(Walmart_Sales!$B1862)</f>
        <v>2010</v>
      </c>
      <c r="D1862" s="10">
        <f>MONTH(Walmart_Sales!$B1862)</f>
        <v>2</v>
      </c>
      <c r="E1862" s="11">
        <v>1704218.84</v>
      </c>
      <c r="F1862" s="10">
        <v>1</v>
      </c>
      <c r="G1862" s="12">
        <v>27.73</v>
      </c>
      <c r="H1862" s="11">
        <v>2.7730000000000001</v>
      </c>
      <c r="I1862" s="12">
        <v>181.98231699999999</v>
      </c>
      <c r="J1862" s="17">
        <v>8.9920000000000014E-2</v>
      </c>
    </row>
    <row r="1863" spans="1:10" x14ac:dyDescent="0.3">
      <c r="A1863" s="14">
        <v>14</v>
      </c>
      <c r="B1863" s="13">
        <v>40228</v>
      </c>
      <c r="C1863" s="14">
        <f>YEAR(Walmart_Sales!$B1863)</f>
        <v>2010</v>
      </c>
      <c r="D1863" s="14">
        <f>MONTH(Walmart_Sales!$B1863)</f>
        <v>2</v>
      </c>
      <c r="E1863" s="15">
        <v>2204556.7000000002</v>
      </c>
      <c r="F1863" s="14">
        <v>0</v>
      </c>
      <c r="G1863" s="16">
        <v>31.27</v>
      </c>
      <c r="H1863" s="15">
        <v>2.7450000000000001</v>
      </c>
      <c r="I1863" s="16">
        <v>182.0347816</v>
      </c>
      <c r="J1863" s="18">
        <v>8.9920000000000014E-2</v>
      </c>
    </row>
    <row r="1864" spans="1:10" x14ac:dyDescent="0.3">
      <c r="A1864" s="10">
        <v>14</v>
      </c>
      <c r="B1864" s="9">
        <v>40235</v>
      </c>
      <c r="C1864" s="10">
        <f>YEAR(Walmart_Sales!$B1864)</f>
        <v>2010</v>
      </c>
      <c r="D1864" s="10">
        <f>MONTH(Walmart_Sales!$B1864)</f>
        <v>2</v>
      </c>
      <c r="E1864" s="11">
        <v>2095591.63</v>
      </c>
      <c r="F1864" s="10">
        <v>0</v>
      </c>
      <c r="G1864" s="12">
        <v>34.89</v>
      </c>
      <c r="H1864" s="11">
        <v>2.754</v>
      </c>
      <c r="I1864" s="12">
        <v>182.0774691</v>
      </c>
      <c r="J1864" s="17">
        <v>8.9920000000000014E-2</v>
      </c>
    </row>
    <row r="1865" spans="1:10" x14ac:dyDescent="0.3">
      <c r="A1865" s="14">
        <v>14</v>
      </c>
      <c r="B1865" s="13">
        <v>40242</v>
      </c>
      <c r="C1865" s="14">
        <f>YEAR(Walmart_Sales!$B1865)</f>
        <v>2010</v>
      </c>
      <c r="D1865" s="14">
        <f>MONTH(Walmart_Sales!$B1865)</f>
        <v>3</v>
      </c>
      <c r="E1865" s="15">
        <v>2237544.75</v>
      </c>
      <c r="F1865" s="14">
        <v>0</v>
      </c>
      <c r="G1865" s="16">
        <v>37.130000000000003</v>
      </c>
      <c r="H1865" s="15">
        <v>2.7770000000000001</v>
      </c>
      <c r="I1865" s="16">
        <v>182.1201566</v>
      </c>
      <c r="J1865" s="18">
        <v>8.9920000000000014E-2</v>
      </c>
    </row>
    <row r="1866" spans="1:10" x14ac:dyDescent="0.3">
      <c r="A1866" s="10">
        <v>14</v>
      </c>
      <c r="B1866" s="9">
        <v>40249</v>
      </c>
      <c r="C1866" s="10">
        <f>YEAR(Walmart_Sales!$B1866)</f>
        <v>2010</v>
      </c>
      <c r="D1866" s="10">
        <f>MONTH(Walmart_Sales!$B1866)</f>
        <v>3</v>
      </c>
      <c r="E1866" s="11">
        <v>2156035.06</v>
      </c>
      <c r="F1866" s="10">
        <v>0</v>
      </c>
      <c r="G1866" s="12">
        <v>45.8</v>
      </c>
      <c r="H1866" s="11">
        <v>2.8180000000000001</v>
      </c>
      <c r="I1866" s="12">
        <v>182.1628441</v>
      </c>
      <c r="J1866" s="17">
        <v>8.9920000000000014E-2</v>
      </c>
    </row>
    <row r="1867" spans="1:10" x14ac:dyDescent="0.3">
      <c r="A1867" s="14">
        <v>14</v>
      </c>
      <c r="B1867" s="13">
        <v>40256</v>
      </c>
      <c r="C1867" s="14">
        <f>YEAR(Walmart_Sales!$B1867)</f>
        <v>2010</v>
      </c>
      <c r="D1867" s="14">
        <f>MONTH(Walmart_Sales!$B1867)</f>
        <v>3</v>
      </c>
      <c r="E1867" s="15">
        <v>2066219.3</v>
      </c>
      <c r="F1867" s="14">
        <v>0</v>
      </c>
      <c r="G1867" s="16">
        <v>48.79</v>
      </c>
      <c r="H1867" s="15">
        <v>2.8439999999999999</v>
      </c>
      <c r="I1867" s="16">
        <v>182.0779857</v>
      </c>
      <c r="J1867" s="18">
        <v>8.9920000000000014E-2</v>
      </c>
    </row>
    <row r="1868" spans="1:10" x14ac:dyDescent="0.3">
      <c r="A1868" s="10">
        <v>14</v>
      </c>
      <c r="B1868" s="9">
        <v>40263</v>
      </c>
      <c r="C1868" s="10">
        <f>YEAR(Walmart_Sales!$B1868)</f>
        <v>2010</v>
      </c>
      <c r="D1868" s="10">
        <f>MONTH(Walmart_Sales!$B1868)</f>
        <v>3</v>
      </c>
      <c r="E1868" s="11">
        <v>2050396.27</v>
      </c>
      <c r="F1868" s="10">
        <v>0</v>
      </c>
      <c r="G1868" s="12">
        <v>54.36</v>
      </c>
      <c r="H1868" s="11">
        <v>2.8540000000000001</v>
      </c>
      <c r="I1868" s="12">
        <v>181.97186970000001</v>
      </c>
      <c r="J1868" s="17">
        <v>8.9920000000000014E-2</v>
      </c>
    </row>
    <row r="1869" spans="1:10" x14ac:dyDescent="0.3">
      <c r="A1869" s="14">
        <v>14</v>
      </c>
      <c r="B1869" s="13">
        <v>40270</v>
      </c>
      <c r="C1869" s="14">
        <f>YEAR(Walmart_Sales!$B1869)</f>
        <v>2010</v>
      </c>
      <c r="D1869" s="14">
        <f>MONTH(Walmart_Sales!$B1869)</f>
        <v>4</v>
      </c>
      <c r="E1869" s="15">
        <v>2495630.5099999998</v>
      </c>
      <c r="F1869" s="14">
        <v>0</v>
      </c>
      <c r="G1869" s="16">
        <v>47.74</v>
      </c>
      <c r="H1869" s="15">
        <v>2.85</v>
      </c>
      <c r="I1869" s="16">
        <v>181.8657537</v>
      </c>
      <c r="J1869" s="18">
        <v>8.8989999999999986E-2</v>
      </c>
    </row>
    <row r="1870" spans="1:10" x14ac:dyDescent="0.3">
      <c r="A1870" s="10">
        <v>14</v>
      </c>
      <c r="B1870" s="9">
        <v>40277</v>
      </c>
      <c r="C1870" s="10">
        <f>YEAR(Walmart_Sales!$B1870)</f>
        <v>2010</v>
      </c>
      <c r="D1870" s="10">
        <f>MONTH(Walmart_Sales!$B1870)</f>
        <v>4</v>
      </c>
      <c r="E1870" s="11">
        <v>2258781.2799999998</v>
      </c>
      <c r="F1870" s="10">
        <v>0</v>
      </c>
      <c r="G1870" s="12">
        <v>65.45</v>
      </c>
      <c r="H1870" s="11">
        <v>2.8690000000000002</v>
      </c>
      <c r="I1870" s="12">
        <v>181.75963770000001</v>
      </c>
      <c r="J1870" s="17">
        <v>8.8989999999999986E-2</v>
      </c>
    </row>
    <row r="1871" spans="1:10" x14ac:dyDescent="0.3">
      <c r="A1871" s="14">
        <v>14</v>
      </c>
      <c r="B1871" s="13">
        <v>40284</v>
      </c>
      <c r="C1871" s="14">
        <f>YEAR(Walmart_Sales!$B1871)</f>
        <v>2010</v>
      </c>
      <c r="D1871" s="14">
        <f>MONTH(Walmart_Sales!$B1871)</f>
        <v>4</v>
      </c>
      <c r="E1871" s="15">
        <v>2121788.61</v>
      </c>
      <c r="F1871" s="14">
        <v>0</v>
      </c>
      <c r="G1871" s="16">
        <v>54.28</v>
      </c>
      <c r="H1871" s="15">
        <v>2.899</v>
      </c>
      <c r="I1871" s="16">
        <v>181.6924769</v>
      </c>
      <c r="J1871" s="18">
        <v>8.8989999999999986E-2</v>
      </c>
    </row>
    <row r="1872" spans="1:10" x14ac:dyDescent="0.3">
      <c r="A1872" s="10">
        <v>14</v>
      </c>
      <c r="B1872" s="9">
        <v>40291</v>
      </c>
      <c r="C1872" s="10">
        <f>YEAR(Walmart_Sales!$B1872)</f>
        <v>2010</v>
      </c>
      <c r="D1872" s="10">
        <f>MONTH(Walmart_Sales!$B1872)</f>
        <v>4</v>
      </c>
      <c r="E1872" s="11">
        <v>2138144.91</v>
      </c>
      <c r="F1872" s="10">
        <v>0</v>
      </c>
      <c r="G1872" s="12">
        <v>53.47</v>
      </c>
      <c r="H1872" s="11">
        <v>2.9020000000000001</v>
      </c>
      <c r="I1872" s="12">
        <v>181.6772564</v>
      </c>
      <c r="J1872" s="17">
        <v>8.8989999999999986E-2</v>
      </c>
    </row>
    <row r="1873" spans="1:10" x14ac:dyDescent="0.3">
      <c r="A1873" s="14">
        <v>14</v>
      </c>
      <c r="B1873" s="13">
        <v>40298</v>
      </c>
      <c r="C1873" s="14">
        <f>YEAR(Walmart_Sales!$B1873)</f>
        <v>2010</v>
      </c>
      <c r="D1873" s="14">
        <f>MONTH(Walmart_Sales!$B1873)</f>
        <v>4</v>
      </c>
      <c r="E1873" s="15">
        <v>2082355.12</v>
      </c>
      <c r="F1873" s="14">
        <v>0</v>
      </c>
      <c r="G1873" s="16">
        <v>53.15</v>
      </c>
      <c r="H1873" s="15">
        <v>2.9209999999999998</v>
      </c>
      <c r="I1873" s="16">
        <v>181.66203590000001</v>
      </c>
      <c r="J1873" s="18">
        <v>8.8989999999999986E-2</v>
      </c>
    </row>
    <row r="1874" spans="1:10" x14ac:dyDescent="0.3">
      <c r="A1874" s="10">
        <v>14</v>
      </c>
      <c r="B1874" s="9">
        <v>40305</v>
      </c>
      <c r="C1874" s="10">
        <f>YEAR(Walmart_Sales!$B1874)</f>
        <v>2010</v>
      </c>
      <c r="D1874" s="10">
        <f>MONTH(Walmart_Sales!$B1874)</f>
        <v>5</v>
      </c>
      <c r="E1874" s="11">
        <v>2370116.52</v>
      </c>
      <c r="F1874" s="10">
        <v>0</v>
      </c>
      <c r="G1874" s="12">
        <v>70.75</v>
      </c>
      <c r="H1874" s="11">
        <v>2.9660000000000002</v>
      </c>
      <c r="I1874" s="12">
        <v>181.64681540000001</v>
      </c>
      <c r="J1874" s="17">
        <v>8.8989999999999986E-2</v>
      </c>
    </row>
    <row r="1875" spans="1:10" x14ac:dyDescent="0.3">
      <c r="A1875" s="14">
        <v>14</v>
      </c>
      <c r="B1875" s="13">
        <v>40312</v>
      </c>
      <c r="C1875" s="14">
        <f>YEAR(Walmart_Sales!$B1875)</f>
        <v>2010</v>
      </c>
      <c r="D1875" s="14">
        <f>MONTH(Walmart_Sales!$B1875)</f>
        <v>5</v>
      </c>
      <c r="E1875" s="15">
        <v>2129771.13</v>
      </c>
      <c r="F1875" s="14">
        <v>0</v>
      </c>
      <c r="G1875" s="16">
        <v>54.26</v>
      </c>
      <c r="H1875" s="15">
        <v>2.9820000000000002</v>
      </c>
      <c r="I1875" s="16">
        <v>181.6612792</v>
      </c>
      <c r="J1875" s="18">
        <v>8.8989999999999986E-2</v>
      </c>
    </row>
    <row r="1876" spans="1:10" x14ac:dyDescent="0.3">
      <c r="A1876" s="10">
        <v>14</v>
      </c>
      <c r="B1876" s="9">
        <v>40319</v>
      </c>
      <c r="C1876" s="10">
        <f>YEAR(Walmart_Sales!$B1876)</f>
        <v>2010</v>
      </c>
      <c r="D1876" s="10">
        <f>MONTH(Walmart_Sales!$B1876)</f>
        <v>5</v>
      </c>
      <c r="E1876" s="11">
        <v>2108187.1</v>
      </c>
      <c r="F1876" s="10">
        <v>0</v>
      </c>
      <c r="G1876" s="12">
        <v>62.62</v>
      </c>
      <c r="H1876" s="11">
        <v>2.9580000000000002</v>
      </c>
      <c r="I1876" s="12">
        <v>181.85384859999999</v>
      </c>
      <c r="J1876" s="17">
        <v>8.8989999999999986E-2</v>
      </c>
    </row>
    <row r="1877" spans="1:10" x14ac:dyDescent="0.3">
      <c r="A1877" s="14">
        <v>14</v>
      </c>
      <c r="B1877" s="13">
        <v>40326</v>
      </c>
      <c r="C1877" s="14">
        <f>YEAR(Walmart_Sales!$B1877)</f>
        <v>2010</v>
      </c>
      <c r="D1877" s="14">
        <f>MONTH(Walmart_Sales!$B1877)</f>
        <v>5</v>
      </c>
      <c r="E1877" s="15">
        <v>2227152.16</v>
      </c>
      <c r="F1877" s="14">
        <v>0</v>
      </c>
      <c r="G1877" s="16">
        <v>69.27</v>
      </c>
      <c r="H1877" s="15">
        <v>2.899</v>
      </c>
      <c r="I1877" s="16">
        <v>182.04641810000001</v>
      </c>
      <c r="J1877" s="18">
        <v>8.8989999999999986E-2</v>
      </c>
    </row>
    <row r="1878" spans="1:10" x14ac:dyDescent="0.3">
      <c r="A1878" s="10">
        <v>14</v>
      </c>
      <c r="B1878" s="9">
        <v>40333</v>
      </c>
      <c r="C1878" s="10">
        <f>YEAR(Walmart_Sales!$B1878)</f>
        <v>2010</v>
      </c>
      <c r="D1878" s="10">
        <f>MONTH(Walmart_Sales!$B1878)</f>
        <v>6</v>
      </c>
      <c r="E1878" s="11">
        <v>2363601.4700000002</v>
      </c>
      <c r="F1878" s="10">
        <v>0</v>
      </c>
      <c r="G1878" s="12">
        <v>75.930000000000007</v>
      </c>
      <c r="H1878" s="11">
        <v>2.847</v>
      </c>
      <c r="I1878" s="12">
        <v>182.2389876</v>
      </c>
      <c r="J1878" s="17">
        <v>8.8989999999999986E-2</v>
      </c>
    </row>
    <row r="1879" spans="1:10" x14ac:dyDescent="0.3">
      <c r="A1879" s="14">
        <v>14</v>
      </c>
      <c r="B1879" s="13">
        <v>40340</v>
      </c>
      <c r="C1879" s="14">
        <f>YEAR(Walmart_Sales!$B1879)</f>
        <v>2010</v>
      </c>
      <c r="D1879" s="14">
        <f>MONTH(Walmart_Sales!$B1879)</f>
        <v>6</v>
      </c>
      <c r="E1879" s="15">
        <v>2249570.04</v>
      </c>
      <c r="F1879" s="14">
        <v>0</v>
      </c>
      <c r="G1879" s="16">
        <v>69.709999999999994</v>
      </c>
      <c r="H1879" s="15">
        <v>2.8090000000000002</v>
      </c>
      <c r="I1879" s="16">
        <v>182.43155709999999</v>
      </c>
      <c r="J1879" s="18">
        <v>8.8989999999999986E-2</v>
      </c>
    </row>
    <row r="1880" spans="1:10" x14ac:dyDescent="0.3">
      <c r="A1880" s="10">
        <v>14</v>
      </c>
      <c r="B1880" s="9">
        <v>40347</v>
      </c>
      <c r="C1880" s="10">
        <f>YEAR(Walmart_Sales!$B1880)</f>
        <v>2010</v>
      </c>
      <c r="D1880" s="10">
        <f>MONTH(Walmart_Sales!$B1880)</f>
        <v>6</v>
      </c>
      <c r="E1880" s="11">
        <v>2248645.59</v>
      </c>
      <c r="F1880" s="10">
        <v>0</v>
      </c>
      <c r="G1880" s="12">
        <v>72.62</v>
      </c>
      <c r="H1880" s="11">
        <v>2.78</v>
      </c>
      <c r="I1880" s="12">
        <v>182.4424199</v>
      </c>
      <c r="J1880" s="17">
        <v>8.8989999999999986E-2</v>
      </c>
    </row>
    <row r="1881" spans="1:10" x14ac:dyDescent="0.3">
      <c r="A1881" s="14">
        <v>14</v>
      </c>
      <c r="B1881" s="13">
        <v>40354</v>
      </c>
      <c r="C1881" s="14">
        <f>YEAR(Walmart_Sales!$B1881)</f>
        <v>2010</v>
      </c>
      <c r="D1881" s="14">
        <f>MONTH(Walmart_Sales!$B1881)</f>
        <v>6</v>
      </c>
      <c r="E1881" s="15">
        <v>2246179.91</v>
      </c>
      <c r="F1881" s="14">
        <v>0</v>
      </c>
      <c r="G1881" s="16">
        <v>79.319999999999993</v>
      </c>
      <c r="H1881" s="15">
        <v>2.8079999999999998</v>
      </c>
      <c r="I1881" s="16">
        <v>182.38059999999999</v>
      </c>
      <c r="J1881" s="18">
        <v>8.8989999999999986E-2</v>
      </c>
    </row>
    <row r="1882" spans="1:10" x14ac:dyDescent="0.3">
      <c r="A1882" s="10">
        <v>14</v>
      </c>
      <c r="B1882" s="9">
        <v>40361</v>
      </c>
      <c r="C1882" s="10">
        <f>YEAR(Walmart_Sales!$B1882)</f>
        <v>2010</v>
      </c>
      <c r="D1882" s="10">
        <f>MONTH(Walmart_Sales!$B1882)</f>
        <v>7</v>
      </c>
      <c r="E1882" s="11">
        <v>2334788.42</v>
      </c>
      <c r="F1882" s="10">
        <v>0</v>
      </c>
      <c r="G1882" s="12">
        <v>76.61</v>
      </c>
      <c r="H1882" s="11">
        <v>2.8149999999999999</v>
      </c>
      <c r="I1882" s="12">
        <v>182.3187801</v>
      </c>
      <c r="J1882" s="17">
        <v>8.7430000000000008E-2</v>
      </c>
    </row>
    <row r="1883" spans="1:10" x14ac:dyDescent="0.3">
      <c r="A1883" s="14">
        <v>14</v>
      </c>
      <c r="B1883" s="13">
        <v>40368</v>
      </c>
      <c r="C1883" s="14">
        <f>YEAR(Walmart_Sales!$B1883)</f>
        <v>2010</v>
      </c>
      <c r="D1883" s="14">
        <f>MONTH(Walmart_Sales!$B1883)</f>
        <v>7</v>
      </c>
      <c r="E1883" s="15">
        <v>2236209.13</v>
      </c>
      <c r="F1883" s="14">
        <v>0</v>
      </c>
      <c r="G1883" s="16">
        <v>82.45</v>
      </c>
      <c r="H1883" s="15">
        <v>2.7930000000000001</v>
      </c>
      <c r="I1883" s="16">
        <v>182.2569603</v>
      </c>
      <c r="J1883" s="18">
        <v>8.7430000000000008E-2</v>
      </c>
    </row>
    <row r="1884" spans="1:10" x14ac:dyDescent="0.3">
      <c r="A1884" s="10">
        <v>14</v>
      </c>
      <c r="B1884" s="9">
        <v>40375</v>
      </c>
      <c r="C1884" s="10">
        <f>YEAR(Walmart_Sales!$B1884)</f>
        <v>2010</v>
      </c>
      <c r="D1884" s="10">
        <f>MONTH(Walmart_Sales!$B1884)</f>
        <v>7</v>
      </c>
      <c r="E1884" s="11">
        <v>2130287.27</v>
      </c>
      <c r="F1884" s="10">
        <v>0</v>
      </c>
      <c r="G1884" s="12">
        <v>77.84</v>
      </c>
      <c r="H1884" s="11">
        <v>2.7829999999999999</v>
      </c>
      <c r="I1884" s="12">
        <v>182.26044110000001</v>
      </c>
      <c r="J1884" s="17">
        <v>8.7430000000000008E-2</v>
      </c>
    </row>
    <row r="1885" spans="1:10" x14ac:dyDescent="0.3">
      <c r="A1885" s="14">
        <v>14</v>
      </c>
      <c r="B1885" s="13">
        <v>40382</v>
      </c>
      <c r="C1885" s="14">
        <f>YEAR(Walmart_Sales!$B1885)</f>
        <v>2010</v>
      </c>
      <c r="D1885" s="14">
        <f>MONTH(Walmart_Sales!$B1885)</f>
        <v>7</v>
      </c>
      <c r="E1885" s="15">
        <v>2044155.39</v>
      </c>
      <c r="F1885" s="14">
        <v>0</v>
      </c>
      <c r="G1885" s="16">
        <v>81.459999999999994</v>
      </c>
      <c r="H1885" s="15">
        <v>2.7709999999999999</v>
      </c>
      <c r="I1885" s="16">
        <v>182.3509895</v>
      </c>
      <c r="J1885" s="18">
        <v>8.7430000000000008E-2</v>
      </c>
    </row>
    <row r="1886" spans="1:10" x14ac:dyDescent="0.3">
      <c r="A1886" s="10">
        <v>14</v>
      </c>
      <c r="B1886" s="9">
        <v>40389</v>
      </c>
      <c r="C1886" s="10">
        <f>YEAR(Walmart_Sales!$B1886)</f>
        <v>2010</v>
      </c>
      <c r="D1886" s="10">
        <f>MONTH(Walmart_Sales!$B1886)</f>
        <v>7</v>
      </c>
      <c r="E1886" s="11">
        <v>2054843.28</v>
      </c>
      <c r="F1886" s="10">
        <v>0</v>
      </c>
      <c r="G1886" s="12">
        <v>79.78</v>
      </c>
      <c r="H1886" s="11">
        <v>2.7810000000000001</v>
      </c>
      <c r="I1886" s="12">
        <v>182.44153779999999</v>
      </c>
      <c r="J1886" s="17">
        <v>8.7430000000000008E-2</v>
      </c>
    </row>
    <row r="1887" spans="1:10" x14ac:dyDescent="0.3">
      <c r="A1887" s="14">
        <v>14</v>
      </c>
      <c r="B1887" s="13">
        <v>40396</v>
      </c>
      <c r="C1887" s="14">
        <f>YEAR(Walmart_Sales!$B1887)</f>
        <v>2010</v>
      </c>
      <c r="D1887" s="14">
        <f>MONTH(Walmart_Sales!$B1887)</f>
        <v>8</v>
      </c>
      <c r="E1887" s="15">
        <v>2219813.5</v>
      </c>
      <c r="F1887" s="14">
        <v>0</v>
      </c>
      <c r="G1887" s="16">
        <v>77.17</v>
      </c>
      <c r="H1887" s="15">
        <v>2.7839999999999998</v>
      </c>
      <c r="I1887" s="16">
        <v>182.53208620000001</v>
      </c>
      <c r="J1887" s="18">
        <v>8.7430000000000008E-2</v>
      </c>
    </row>
    <row r="1888" spans="1:10" x14ac:dyDescent="0.3">
      <c r="A1888" s="10">
        <v>14</v>
      </c>
      <c r="B1888" s="9">
        <v>40403</v>
      </c>
      <c r="C1888" s="10">
        <f>YEAR(Walmart_Sales!$B1888)</f>
        <v>2010</v>
      </c>
      <c r="D1888" s="10">
        <f>MONTH(Walmart_Sales!$B1888)</f>
        <v>8</v>
      </c>
      <c r="E1888" s="11">
        <v>2052984.81</v>
      </c>
      <c r="F1888" s="10">
        <v>0</v>
      </c>
      <c r="G1888" s="12">
        <v>78.44</v>
      </c>
      <c r="H1888" s="11">
        <v>2.8050000000000002</v>
      </c>
      <c r="I1888" s="12">
        <v>182.6226346</v>
      </c>
      <c r="J1888" s="17">
        <v>8.7430000000000008E-2</v>
      </c>
    </row>
    <row r="1889" spans="1:10" x14ac:dyDescent="0.3">
      <c r="A1889" s="14">
        <v>14</v>
      </c>
      <c r="B1889" s="13">
        <v>40410</v>
      </c>
      <c r="C1889" s="14">
        <f>YEAR(Walmart_Sales!$B1889)</f>
        <v>2010</v>
      </c>
      <c r="D1889" s="14">
        <f>MONTH(Walmart_Sales!$B1889)</f>
        <v>8</v>
      </c>
      <c r="E1889" s="15">
        <v>2057138.31</v>
      </c>
      <c r="F1889" s="14">
        <v>0</v>
      </c>
      <c r="G1889" s="16">
        <v>76.010000000000005</v>
      </c>
      <c r="H1889" s="15">
        <v>2.7789999999999999</v>
      </c>
      <c r="I1889" s="16">
        <v>182.61652050000001</v>
      </c>
      <c r="J1889" s="18">
        <v>8.7430000000000008E-2</v>
      </c>
    </row>
    <row r="1890" spans="1:10" x14ac:dyDescent="0.3">
      <c r="A1890" s="10">
        <v>14</v>
      </c>
      <c r="B1890" s="9">
        <v>40417</v>
      </c>
      <c r="C1890" s="10">
        <f>YEAR(Walmart_Sales!$B1890)</f>
        <v>2010</v>
      </c>
      <c r="D1890" s="10">
        <f>MONTH(Walmart_Sales!$B1890)</f>
        <v>8</v>
      </c>
      <c r="E1890" s="11">
        <v>2020332.07</v>
      </c>
      <c r="F1890" s="10">
        <v>0</v>
      </c>
      <c r="G1890" s="12">
        <v>71.36</v>
      </c>
      <c r="H1890" s="11">
        <v>2.7549999999999999</v>
      </c>
      <c r="I1890" s="12">
        <v>182.61040629999999</v>
      </c>
      <c r="J1890" s="17">
        <v>8.7430000000000008E-2</v>
      </c>
    </row>
    <row r="1891" spans="1:10" x14ac:dyDescent="0.3">
      <c r="A1891" s="14">
        <v>14</v>
      </c>
      <c r="B1891" s="13">
        <v>40424</v>
      </c>
      <c r="C1891" s="14">
        <f>YEAR(Walmart_Sales!$B1891)</f>
        <v>2010</v>
      </c>
      <c r="D1891" s="14">
        <f>MONTH(Walmart_Sales!$B1891)</f>
        <v>9</v>
      </c>
      <c r="E1891" s="15">
        <v>2182563.66</v>
      </c>
      <c r="F1891" s="14">
        <v>0</v>
      </c>
      <c r="G1891" s="16">
        <v>78.37</v>
      </c>
      <c r="H1891" s="15">
        <v>2.7149999999999999</v>
      </c>
      <c r="I1891" s="16">
        <v>182.6042922</v>
      </c>
      <c r="J1891" s="18">
        <v>8.7430000000000008E-2</v>
      </c>
    </row>
    <row r="1892" spans="1:10" x14ac:dyDescent="0.3">
      <c r="A1892" s="10">
        <v>14</v>
      </c>
      <c r="B1892" s="9">
        <v>40431</v>
      </c>
      <c r="C1892" s="10">
        <f>YEAR(Walmart_Sales!$B1892)</f>
        <v>2010</v>
      </c>
      <c r="D1892" s="10">
        <f>MONTH(Walmart_Sales!$B1892)</f>
        <v>9</v>
      </c>
      <c r="E1892" s="11">
        <v>2191767.7599999998</v>
      </c>
      <c r="F1892" s="10">
        <v>1</v>
      </c>
      <c r="G1892" s="12">
        <v>70.87</v>
      </c>
      <c r="H1892" s="11">
        <v>2.6989999999999998</v>
      </c>
      <c r="I1892" s="12">
        <v>182.59817799999999</v>
      </c>
      <c r="J1892" s="17">
        <v>8.7430000000000008E-2</v>
      </c>
    </row>
    <row r="1893" spans="1:10" x14ac:dyDescent="0.3">
      <c r="A1893" s="14">
        <v>14</v>
      </c>
      <c r="B1893" s="13">
        <v>40438</v>
      </c>
      <c r="C1893" s="14">
        <f>YEAR(Walmart_Sales!$B1893)</f>
        <v>2010</v>
      </c>
      <c r="D1893" s="14">
        <f>MONTH(Walmart_Sales!$B1893)</f>
        <v>9</v>
      </c>
      <c r="E1893" s="15">
        <v>1953539.85</v>
      </c>
      <c r="F1893" s="14">
        <v>0</v>
      </c>
      <c r="G1893" s="16">
        <v>66.55</v>
      </c>
      <c r="H1893" s="15">
        <v>2.706</v>
      </c>
      <c r="I1893" s="16">
        <v>182.62250900000001</v>
      </c>
      <c r="J1893" s="18">
        <v>8.7430000000000008E-2</v>
      </c>
    </row>
    <row r="1894" spans="1:10" x14ac:dyDescent="0.3">
      <c r="A1894" s="10">
        <v>14</v>
      </c>
      <c r="B1894" s="9">
        <v>40445</v>
      </c>
      <c r="C1894" s="10">
        <f>YEAR(Walmart_Sales!$B1894)</f>
        <v>2010</v>
      </c>
      <c r="D1894" s="10">
        <f>MONTH(Walmart_Sales!$B1894)</f>
        <v>9</v>
      </c>
      <c r="E1894" s="11">
        <v>1879891.13</v>
      </c>
      <c r="F1894" s="10">
        <v>0</v>
      </c>
      <c r="G1894" s="12">
        <v>68.59</v>
      </c>
      <c r="H1894" s="11">
        <v>2.7130000000000001</v>
      </c>
      <c r="I1894" s="12">
        <v>182.6696737</v>
      </c>
      <c r="J1894" s="17">
        <v>8.7430000000000008E-2</v>
      </c>
    </row>
    <row r="1895" spans="1:10" x14ac:dyDescent="0.3">
      <c r="A1895" s="14">
        <v>14</v>
      </c>
      <c r="B1895" s="13">
        <v>40452</v>
      </c>
      <c r="C1895" s="14">
        <f>YEAR(Walmart_Sales!$B1895)</f>
        <v>2010</v>
      </c>
      <c r="D1895" s="14">
        <f>MONTH(Walmart_Sales!$B1895)</f>
        <v>10</v>
      </c>
      <c r="E1895" s="15">
        <v>1855703.66</v>
      </c>
      <c r="F1895" s="14">
        <v>0</v>
      </c>
      <c r="G1895" s="16">
        <v>70.58</v>
      </c>
      <c r="H1895" s="15">
        <v>2.7069999999999999</v>
      </c>
      <c r="I1895" s="16">
        <v>182.71683849999999</v>
      </c>
      <c r="J1895" s="18">
        <v>8.7239999999999998E-2</v>
      </c>
    </row>
    <row r="1896" spans="1:10" x14ac:dyDescent="0.3">
      <c r="A1896" s="10">
        <v>14</v>
      </c>
      <c r="B1896" s="9">
        <v>40459</v>
      </c>
      <c r="C1896" s="10">
        <f>YEAR(Walmart_Sales!$B1896)</f>
        <v>2010</v>
      </c>
      <c r="D1896" s="10">
        <f>MONTH(Walmart_Sales!$B1896)</f>
        <v>10</v>
      </c>
      <c r="E1896" s="11">
        <v>2091663.2</v>
      </c>
      <c r="F1896" s="10">
        <v>0</v>
      </c>
      <c r="G1896" s="12">
        <v>56.49</v>
      </c>
      <c r="H1896" s="11">
        <v>2.7639999999999998</v>
      </c>
      <c r="I1896" s="12">
        <v>182.76400319999999</v>
      </c>
      <c r="J1896" s="17">
        <v>8.7239999999999998E-2</v>
      </c>
    </row>
    <row r="1897" spans="1:10" x14ac:dyDescent="0.3">
      <c r="A1897" s="14">
        <v>14</v>
      </c>
      <c r="B1897" s="13">
        <v>40466</v>
      </c>
      <c r="C1897" s="14">
        <f>YEAR(Walmart_Sales!$B1897)</f>
        <v>2010</v>
      </c>
      <c r="D1897" s="14">
        <f>MONTH(Walmart_Sales!$B1897)</f>
        <v>10</v>
      </c>
      <c r="E1897" s="15">
        <v>1932162.63</v>
      </c>
      <c r="F1897" s="14">
        <v>0</v>
      </c>
      <c r="G1897" s="16">
        <v>58.61</v>
      </c>
      <c r="H1897" s="15">
        <v>2.8679999999999999</v>
      </c>
      <c r="I1897" s="16">
        <v>182.81062030000001</v>
      </c>
      <c r="J1897" s="18">
        <v>8.7239999999999998E-2</v>
      </c>
    </row>
    <row r="1898" spans="1:10" x14ac:dyDescent="0.3">
      <c r="A1898" s="10">
        <v>14</v>
      </c>
      <c r="B1898" s="9">
        <v>40473</v>
      </c>
      <c r="C1898" s="10">
        <f>YEAR(Walmart_Sales!$B1898)</f>
        <v>2010</v>
      </c>
      <c r="D1898" s="10">
        <f>MONTH(Walmart_Sales!$B1898)</f>
        <v>10</v>
      </c>
      <c r="E1898" s="11">
        <v>1936621.09</v>
      </c>
      <c r="F1898" s="10">
        <v>0</v>
      </c>
      <c r="G1898" s="12">
        <v>53.15</v>
      </c>
      <c r="H1898" s="11">
        <v>2.9169999999999998</v>
      </c>
      <c r="I1898" s="12">
        <v>182.85586850000001</v>
      </c>
      <c r="J1898" s="17">
        <v>8.7239999999999998E-2</v>
      </c>
    </row>
    <row r="1899" spans="1:10" x14ac:dyDescent="0.3">
      <c r="A1899" s="14">
        <v>14</v>
      </c>
      <c r="B1899" s="13">
        <v>40480</v>
      </c>
      <c r="C1899" s="14">
        <f>YEAR(Walmart_Sales!$B1899)</f>
        <v>2010</v>
      </c>
      <c r="D1899" s="14">
        <f>MONTH(Walmart_Sales!$B1899)</f>
        <v>10</v>
      </c>
      <c r="E1899" s="15">
        <v>1984768.34</v>
      </c>
      <c r="F1899" s="14">
        <v>0</v>
      </c>
      <c r="G1899" s="16">
        <v>61.3</v>
      </c>
      <c r="H1899" s="15">
        <v>2.9209999999999998</v>
      </c>
      <c r="I1899" s="16">
        <v>182.90111659999999</v>
      </c>
      <c r="J1899" s="18">
        <v>8.7239999999999998E-2</v>
      </c>
    </row>
    <row r="1900" spans="1:10" x14ac:dyDescent="0.3">
      <c r="A1900" s="10">
        <v>14</v>
      </c>
      <c r="B1900" s="9">
        <v>40487</v>
      </c>
      <c r="C1900" s="10">
        <f>YEAR(Walmart_Sales!$B1900)</f>
        <v>2010</v>
      </c>
      <c r="D1900" s="10">
        <f>MONTH(Walmart_Sales!$B1900)</f>
        <v>11</v>
      </c>
      <c r="E1900" s="11">
        <v>2078417.47</v>
      </c>
      <c r="F1900" s="10">
        <v>0</v>
      </c>
      <c r="G1900" s="12">
        <v>45.65</v>
      </c>
      <c r="H1900" s="11">
        <v>2.9169999999999998</v>
      </c>
      <c r="I1900" s="12">
        <v>182.9463648</v>
      </c>
      <c r="J1900" s="17">
        <v>8.7239999999999998E-2</v>
      </c>
    </row>
    <row r="1901" spans="1:10" x14ac:dyDescent="0.3">
      <c r="A1901" s="14">
        <v>14</v>
      </c>
      <c r="B1901" s="13">
        <v>40494</v>
      </c>
      <c r="C1901" s="14">
        <f>YEAR(Walmart_Sales!$B1901)</f>
        <v>2010</v>
      </c>
      <c r="D1901" s="14">
        <f>MONTH(Walmart_Sales!$B1901)</f>
        <v>11</v>
      </c>
      <c r="E1901" s="15">
        <v>2092189.06</v>
      </c>
      <c r="F1901" s="14">
        <v>0</v>
      </c>
      <c r="G1901" s="16">
        <v>46.14</v>
      </c>
      <c r="H1901" s="15">
        <v>2.931</v>
      </c>
      <c r="I1901" s="16">
        <v>182.99161290000001</v>
      </c>
      <c r="J1901" s="18">
        <v>8.7239999999999998E-2</v>
      </c>
    </row>
    <row r="1902" spans="1:10" x14ac:dyDescent="0.3">
      <c r="A1902" s="10">
        <v>14</v>
      </c>
      <c r="B1902" s="9">
        <v>40501</v>
      </c>
      <c r="C1902" s="10">
        <f>YEAR(Walmart_Sales!$B1902)</f>
        <v>2010</v>
      </c>
      <c r="D1902" s="10">
        <f>MONTH(Walmart_Sales!$B1902)</f>
        <v>11</v>
      </c>
      <c r="E1902" s="11">
        <v>1968462.58</v>
      </c>
      <c r="F1902" s="10">
        <v>0</v>
      </c>
      <c r="G1902" s="12">
        <v>50.02</v>
      </c>
      <c r="H1902" s="11">
        <v>3</v>
      </c>
      <c r="I1902" s="12">
        <v>182.89893850000001</v>
      </c>
      <c r="J1902" s="17">
        <v>8.7239999999999998E-2</v>
      </c>
    </row>
    <row r="1903" spans="1:10" x14ac:dyDescent="0.3">
      <c r="A1903" s="14">
        <v>14</v>
      </c>
      <c r="B1903" s="13">
        <v>40508</v>
      </c>
      <c r="C1903" s="14">
        <f>YEAR(Walmart_Sales!$B1903)</f>
        <v>2010</v>
      </c>
      <c r="D1903" s="14">
        <f>MONTH(Walmart_Sales!$B1903)</f>
        <v>11</v>
      </c>
      <c r="E1903" s="15">
        <v>2921709.71</v>
      </c>
      <c r="F1903" s="14">
        <v>1</v>
      </c>
      <c r="G1903" s="16">
        <v>46.15</v>
      </c>
      <c r="H1903" s="15">
        <v>3.0390000000000001</v>
      </c>
      <c r="I1903" s="16">
        <v>182.7832769</v>
      </c>
      <c r="J1903" s="18">
        <v>8.7239999999999998E-2</v>
      </c>
    </row>
    <row r="1904" spans="1:10" x14ac:dyDescent="0.3">
      <c r="A1904" s="10">
        <v>14</v>
      </c>
      <c r="B1904" s="9">
        <v>40515</v>
      </c>
      <c r="C1904" s="10">
        <f>YEAR(Walmart_Sales!$B1904)</f>
        <v>2010</v>
      </c>
      <c r="D1904" s="10">
        <f>MONTH(Walmart_Sales!$B1904)</f>
        <v>12</v>
      </c>
      <c r="E1904" s="11">
        <v>2258489.63</v>
      </c>
      <c r="F1904" s="10">
        <v>0</v>
      </c>
      <c r="G1904" s="12">
        <v>40.93</v>
      </c>
      <c r="H1904" s="11">
        <v>3.0459999999999998</v>
      </c>
      <c r="I1904" s="12">
        <v>182.66761539999999</v>
      </c>
      <c r="J1904" s="17">
        <v>8.7239999999999998E-2</v>
      </c>
    </row>
    <row r="1905" spans="1:10" x14ac:dyDescent="0.3">
      <c r="A1905" s="14">
        <v>14</v>
      </c>
      <c r="B1905" s="13">
        <v>40522</v>
      </c>
      <c r="C1905" s="14">
        <f>YEAR(Walmart_Sales!$B1905)</f>
        <v>2010</v>
      </c>
      <c r="D1905" s="14">
        <f>MONTH(Walmart_Sales!$B1905)</f>
        <v>12</v>
      </c>
      <c r="E1905" s="15">
        <v>2600519.2599999998</v>
      </c>
      <c r="F1905" s="14">
        <v>0</v>
      </c>
      <c r="G1905" s="16">
        <v>30.54</v>
      </c>
      <c r="H1905" s="15">
        <v>3.109</v>
      </c>
      <c r="I1905" s="16">
        <v>182.55195380000001</v>
      </c>
      <c r="J1905" s="18">
        <v>8.7239999999999998E-2</v>
      </c>
    </row>
    <row r="1906" spans="1:10" x14ac:dyDescent="0.3">
      <c r="A1906" s="10">
        <v>14</v>
      </c>
      <c r="B1906" s="9">
        <v>40529</v>
      </c>
      <c r="C1906" s="10">
        <f>YEAR(Walmart_Sales!$B1906)</f>
        <v>2010</v>
      </c>
      <c r="D1906" s="10">
        <f>MONTH(Walmart_Sales!$B1906)</f>
        <v>12</v>
      </c>
      <c r="E1906" s="11">
        <v>2762861.41</v>
      </c>
      <c r="F1906" s="10">
        <v>0</v>
      </c>
      <c r="G1906" s="12">
        <v>30.51</v>
      </c>
      <c r="H1906" s="11">
        <v>3.14</v>
      </c>
      <c r="I1906" s="12">
        <v>182.517732</v>
      </c>
      <c r="J1906" s="17">
        <v>8.7239999999999998E-2</v>
      </c>
    </row>
    <row r="1907" spans="1:10" x14ac:dyDescent="0.3">
      <c r="A1907" s="14">
        <v>14</v>
      </c>
      <c r="B1907" s="13">
        <v>40536</v>
      </c>
      <c r="C1907" s="14">
        <f>YEAR(Walmart_Sales!$B1907)</f>
        <v>2010</v>
      </c>
      <c r="D1907" s="14">
        <f>MONTH(Walmart_Sales!$B1907)</f>
        <v>12</v>
      </c>
      <c r="E1907" s="15">
        <v>3818686.45</v>
      </c>
      <c r="F1907" s="14">
        <v>0</v>
      </c>
      <c r="G1907" s="16">
        <v>30.59</v>
      </c>
      <c r="H1907" s="15">
        <v>3.141</v>
      </c>
      <c r="I1907" s="16">
        <v>182.54459</v>
      </c>
      <c r="J1907" s="18">
        <v>8.7239999999999998E-2</v>
      </c>
    </row>
    <row r="1908" spans="1:10" x14ac:dyDescent="0.3">
      <c r="A1908" s="10">
        <v>14</v>
      </c>
      <c r="B1908" s="9">
        <v>40543</v>
      </c>
      <c r="C1908" s="10">
        <f>YEAR(Walmart_Sales!$B1908)</f>
        <v>2010</v>
      </c>
      <c r="D1908" s="10">
        <f>MONTH(Walmart_Sales!$B1908)</f>
        <v>12</v>
      </c>
      <c r="E1908" s="11">
        <v>1623716.46</v>
      </c>
      <c r="F1908" s="10">
        <v>1</v>
      </c>
      <c r="G1908" s="12">
        <v>29.67</v>
      </c>
      <c r="H1908" s="11">
        <v>3.1789999999999998</v>
      </c>
      <c r="I1908" s="12">
        <v>182.57144790000001</v>
      </c>
      <c r="J1908" s="17">
        <v>8.7239999999999998E-2</v>
      </c>
    </row>
    <row r="1909" spans="1:10" x14ac:dyDescent="0.3">
      <c r="A1909" s="14">
        <v>14</v>
      </c>
      <c r="B1909" s="13">
        <v>40550</v>
      </c>
      <c r="C1909" s="14">
        <f>YEAR(Walmart_Sales!$B1909)</f>
        <v>2011</v>
      </c>
      <c r="D1909" s="14">
        <f>MONTH(Walmart_Sales!$B1909)</f>
        <v>1</v>
      </c>
      <c r="E1909" s="15">
        <v>1864746.1</v>
      </c>
      <c r="F1909" s="14">
        <v>0</v>
      </c>
      <c r="G1909" s="16">
        <v>34.32</v>
      </c>
      <c r="H1909" s="15">
        <v>3.1930000000000001</v>
      </c>
      <c r="I1909" s="16">
        <v>182.59830579999999</v>
      </c>
      <c r="J1909" s="18">
        <v>8.5489999999999997E-2</v>
      </c>
    </row>
    <row r="1910" spans="1:10" x14ac:dyDescent="0.3">
      <c r="A1910" s="10">
        <v>14</v>
      </c>
      <c r="B1910" s="9">
        <v>40557</v>
      </c>
      <c r="C1910" s="10">
        <f>YEAR(Walmart_Sales!$B1910)</f>
        <v>2011</v>
      </c>
      <c r="D1910" s="10">
        <f>MONTH(Walmart_Sales!$B1910)</f>
        <v>1</v>
      </c>
      <c r="E1910" s="11">
        <v>1699095.9</v>
      </c>
      <c r="F1910" s="10">
        <v>0</v>
      </c>
      <c r="G1910" s="12">
        <v>24.78</v>
      </c>
      <c r="H1910" s="11">
        <v>3.2050000000000001</v>
      </c>
      <c r="I1910" s="12">
        <v>182.65857819999999</v>
      </c>
      <c r="J1910" s="17">
        <v>8.5489999999999997E-2</v>
      </c>
    </row>
    <row r="1911" spans="1:10" x14ac:dyDescent="0.3">
      <c r="A1911" s="14">
        <v>14</v>
      </c>
      <c r="B1911" s="13">
        <v>40564</v>
      </c>
      <c r="C1911" s="14">
        <f>YEAR(Walmart_Sales!$B1911)</f>
        <v>2011</v>
      </c>
      <c r="D1911" s="14">
        <f>MONTH(Walmart_Sales!$B1911)</f>
        <v>1</v>
      </c>
      <c r="E1911" s="15">
        <v>1743188.87</v>
      </c>
      <c r="F1911" s="14">
        <v>0</v>
      </c>
      <c r="G1911" s="16">
        <v>30.55</v>
      </c>
      <c r="H1911" s="15">
        <v>3.2290000000000001</v>
      </c>
      <c r="I1911" s="16">
        <v>182.9193368</v>
      </c>
      <c r="J1911" s="18">
        <v>8.5489999999999997E-2</v>
      </c>
    </row>
    <row r="1912" spans="1:10" x14ac:dyDescent="0.3">
      <c r="A1912" s="10">
        <v>14</v>
      </c>
      <c r="B1912" s="9">
        <v>40571</v>
      </c>
      <c r="C1912" s="10">
        <f>YEAR(Walmart_Sales!$B1912)</f>
        <v>2011</v>
      </c>
      <c r="D1912" s="10">
        <f>MONTH(Walmart_Sales!$B1912)</f>
        <v>1</v>
      </c>
      <c r="E1912" s="11">
        <v>1613718.38</v>
      </c>
      <c r="F1912" s="10">
        <v>0</v>
      </c>
      <c r="G1912" s="12">
        <v>24.05</v>
      </c>
      <c r="H1912" s="11">
        <v>3.2370000000000001</v>
      </c>
      <c r="I1912" s="12">
        <v>183.18009549999999</v>
      </c>
      <c r="J1912" s="17">
        <v>8.5489999999999997E-2</v>
      </c>
    </row>
    <row r="1913" spans="1:10" x14ac:dyDescent="0.3">
      <c r="A1913" s="14">
        <v>14</v>
      </c>
      <c r="B1913" s="13">
        <v>40578</v>
      </c>
      <c r="C1913" s="14">
        <f>YEAR(Walmart_Sales!$B1913)</f>
        <v>2011</v>
      </c>
      <c r="D1913" s="14">
        <f>MONTH(Walmart_Sales!$B1913)</f>
        <v>2</v>
      </c>
      <c r="E1913" s="15">
        <v>1995891.87</v>
      </c>
      <c r="F1913" s="14">
        <v>0</v>
      </c>
      <c r="G1913" s="16">
        <v>28.73</v>
      </c>
      <c r="H1913" s="15">
        <v>3.2309999999999999</v>
      </c>
      <c r="I1913" s="16">
        <v>183.44085419999999</v>
      </c>
      <c r="J1913" s="18">
        <v>8.5489999999999997E-2</v>
      </c>
    </row>
    <row r="1914" spans="1:10" x14ac:dyDescent="0.3">
      <c r="A1914" s="10">
        <v>14</v>
      </c>
      <c r="B1914" s="9">
        <v>40585</v>
      </c>
      <c r="C1914" s="10">
        <f>YEAR(Walmart_Sales!$B1914)</f>
        <v>2011</v>
      </c>
      <c r="D1914" s="10">
        <f>MONTH(Walmart_Sales!$B1914)</f>
        <v>2</v>
      </c>
      <c r="E1914" s="11">
        <v>1980405.03</v>
      </c>
      <c r="F1914" s="10">
        <v>1</v>
      </c>
      <c r="G1914" s="12">
        <v>30.3</v>
      </c>
      <c r="H1914" s="11">
        <v>3.2389999999999999</v>
      </c>
      <c r="I1914" s="12">
        <v>183.70161289999999</v>
      </c>
      <c r="J1914" s="17">
        <v>8.5489999999999997E-2</v>
      </c>
    </row>
    <row r="1915" spans="1:10" x14ac:dyDescent="0.3">
      <c r="A1915" s="14">
        <v>14</v>
      </c>
      <c r="B1915" s="13">
        <v>40592</v>
      </c>
      <c r="C1915" s="14">
        <f>YEAR(Walmart_Sales!$B1915)</f>
        <v>2011</v>
      </c>
      <c r="D1915" s="14">
        <f>MONTH(Walmart_Sales!$B1915)</f>
        <v>2</v>
      </c>
      <c r="E1915" s="15">
        <v>2019031.67</v>
      </c>
      <c r="F1915" s="14">
        <v>0</v>
      </c>
      <c r="G1915" s="16">
        <v>40.700000000000003</v>
      </c>
      <c r="H1915" s="15">
        <v>3.2450000000000001</v>
      </c>
      <c r="I1915" s="16">
        <v>183.93713529999999</v>
      </c>
      <c r="J1915" s="18">
        <v>8.5489999999999997E-2</v>
      </c>
    </row>
    <row r="1916" spans="1:10" x14ac:dyDescent="0.3">
      <c r="A1916" s="10">
        <v>14</v>
      </c>
      <c r="B1916" s="9">
        <v>40599</v>
      </c>
      <c r="C1916" s="10">
        <f>YEAR(Walmart_Sales!$B1916)</f>
        <v>2011</v>
      </c>
      <c r="D1916" s="10">
        <f>MONTH(Walmart_Sales!$B1916)</f>
        <v>2</v>
      </c>
      <c r="E1916" s="11">
        <v>1875708.88</v>
      </c>
      <c r="F1916" s="10">
        <v>0</v>
      </c>
      <c r="G1916" s="12">
        <v>35.78</v>
      </c>
      <c r="H1916" s="11">
        <v>3.274</v>
      </c>
      <c r="I1916" s="12">
        <v>184.16256319999999</v>
      </c>
      <c r="J1916" s="17">
        <v>8.5489999999999997E-2</v>
      </c>
    </row>
    <row r="1917" spans="1:10" x14ac:dyDescent="0.3">
      <c r="A1917" s="14">
        <v>14</v>
      </c>
      <c r="B1917" s="13">
        <v>40606</v>
      </c>
      <c r="C1917" s="14">
        <f>YEAR(Walmart_Sales!$B1917)</f>
        <v>2011</v>
      </c>
      <c r="D1917" s="14">
        <f>MONTH(Walmart_Sales!$B1917)</f>
        <v>3</v>
      </c>
      <c r="E1917" s="15">
        <v>2041215.61</v>
      </c>
      <c r="F1917" s="14">
        <v>0</v>
      </c>
      <c r="G1917" s="16">
        <v>38.65</v>
      </c>
      <c r="H1917" s="15">
        <v>3.4329999999999998</v>
      </c>
      <c r="I1917" s="16">
        <v>184.38799109999999</v>
      </c>
      <c r="J1917" s="18">
        <v>8.5489999999999997E-2</v>
      </c>
    </row>
    <row r="1918" spans="1:10" x14ac:dyDescent="0.3">
      <c r="A1918" s="10">
        <v>14</v>
      </c>
      <c r="B1918" s="9">
        <v>40613</v>
      </c>
      <c r="C1918" s="10">
        <f>YEAR(Walmart_Sales!$B1918)</f>
        <v>2011</v>
      </c>
      <c r="D1918" s="10">
        <f>MONTH(Walmart_Sales!$B1918)</f>
        <v>3</v>
      </c>
      <c r="E1918" s="11">
        <v>1931104.67</v>
      </c>
      <c r="F1918" s="10">
        <v>0</v>
      </c>
      <c r="G1918" s="12">
        <v>45.01</v>
      </c>
      <c r="H1918" s="11">
        <v>3.5819999999999999</v>
      </c>
      <c r="I1918" s="12">
        <v>184.61341899999999</v>
      </c>
      <c r="J1918" s="17">
        <v>8.5489999999999997E-2</v>
      </c>
    </row>
    <row r="1919" spans="1:10" x14ac:dyDescent="0.3">
      <c r="A1919" s="14">
        <v>14</v>
      </c>
      <c r="B1919" s="13">
        <v>40620</v>
      </c>
      <c r="C1919" s="14">
        <f>YEAR(Walmart_Sales!$B1919)</f>
        <v>2011</v>
      </c>
      <c r="D1919" s="14">
        <f>MONTH(Walmart_Sales!$B1919)</f>
        <v>3</v>
      </c>
      <c r="E1919" s="15">
        <v>1932491.42</v>
      </c>
      <c r="F1919" s="14">
        <v>0</v>
      </c>
      <c r="G1919" s="16">
        <v>46.66</v>
      </c>
      <c r="H1919" s="15">
        <v>3.6309999999999998</v>
      </c>
      <c r="I1919" s="16">
        <v>184.809719</v>
      </c>
      <c r="J1919" s="18">
        <v>8.5489999999999997E-2</v>
      </c>
    </row>
    <row r="1920" spans="1:10" x14ac:dyDescent="0.3">
      <c r="A1920" s="10">
        <v>14</v>
      </c>
      <c r="B1920" s="9">
        <v>40627</v>
      </c>
      <c r="C1920" s="10">
        <f>YEAR(Walmart_Sales!$B1920)</f>
        <v>2011</v>
      </c>
      <c r="D1920" s="10">
        <f>MONTH(Walmart_Sales!$B1920)</f>
        <v>3</v>
      </c>
      <c r="E1920" s="11">
        <v>1879451.23</v>
      </c>
      <c r="F1920" s="10">
        <v>0</v>
      </c>
      <c r="G1920" s="12">
        <v>41.76</v>
      </c>
      <c r="H1920" s="11">
        <v>3.625</v>
      </c>
      <c r="I1920" s="12">
        <v>184.99436789999999</v>
      </c>
      <c r="J1920" s="17">
        <v>8.5489999999999997E-2</v>
      </c>
    </row>
    <row r="1921" spans="1:10" x14ac:dyDescent="0.3">
      <c r="A1921" s="14">
        <v>14</v>
      </c>
      <c r="B1921" s="13">
        <v>40634</v>
      </c>
      <c r="C1921" s="14">
        <f>YEAR(Walmart_Sales!$B1921)</f>
        <v>2011</v>
      </c>
      <c r="D1921" s="14">
        <f>MONTH(Walmart_Sales!$B1921)</f>
        <v>4</v>
      </c>
      <c r="E1921" s="15">
        <v>1869110.55</v>
      </c>
      <c r="F1921" s="14">
        <v>0</v>
      </c>
      <c r="G1921" s="16">
        <v>37.270000000000003</v>
      </c>
      <c r="H1921" s="15">
        <v>3.6379999999999999</v>
      </c>
      <c r="I1921" s="16">
        <v>185.17901670000001</v>
      </c>
      <c r="J1921" s="18">
        <v>8.5210000000000008E-2</v>
      </c>
    </row>
    <row r="1922" spans="1:10" x14ac:dyDescent="0.3">
      <c r="A1922" s="10">
        <v>14</v>
      </c>
      <c r="B1922" s="9">
        <v>40641</v>
      </c>
      <c r="C1922" s="10">
        <f>YEAR(Walmart_Sales!$B1922)</f>
        <v>2011</v>
      </c>
      <c r="D1922" s="10">
        <f>MONTH(Walmart_Sales!$B1922)</f>
        <v>4</v>
      </c>
      <c r="E1922" s="11">
        <v>2037798.88</v>
      </c>
      <c r="F1922" s="10">
        <v>0</v>
      </c>
      <c r="G1922" s="12">
        <v>48.71</v>
      </c>
      <c r="H1922" s="11">
        <v>3.72</v>
      </c>
      <c r="I1922" s="12">
        <v>185.36366559999999</v>
      </c>
      <c r="J1922" s="17">
        <v>8.5210000000000008E-2</v>
      </c>
    </row>
    <row r="1923" spans="1:10" x14ac:dyDescent="0.3">
      <c r="A1923" s="14">
        <v>14</v>
      </c>
      <c r="B1923" s="13">
        <v>40648</v>
      </c>
      <c r="C1923" s="14">
        <f>YEAR(Walmart_Sales!$B1923)</f>
        <v>2011</v>
      </c>
      <c r="D1923" s="14">
        <f>MONTH(Walmart_Sales!$B1923)</f>
        <v>4</v>
      </c>
      <c r="E1923" s="15">
        <v>1974960.86</v>
      </c>
      <c r="F1923" s="14">
        <v>0</v>
      </c>
      <c r="G1923" s="16">
        <v>53.69</v>
      </c>
      <c r="H1923" s="15">
        <v>3.8210000000000002</v>
      </c>
      <c r="I1923" s="16">
        <v>185.5339821</v>
      </c>
      <c r="J1923" s="18">
        <v>8.5210000000000008E-2</v>
      </c>
    </row>
    <row r="1924" spans="1:10" x14ac:dyDescent="0.3">
      <c r="A1924" s="10">
        <v>14</v>
      </c>
      <c r="B1924" s="9">
        <v>40655</v>
      </c>
      <c r="C1924" s="10">
        <f>YEAR(Walmart_Sales!$B1924)</f>
        <v>2011</v>
      </c>
      <c r="D1924" s="10">
        <f>MONTH(Walmart_Sales!$B1924)</f>
        <v>4</v>
      </c>
      <c r="E1924" s="11">
        <v>2256461.39</v>
      </c>
      <c r="F1924" s="10">
        <v>0</v>
      </c>
      <c r="G1924" s="12">
        <v>53.04</v>
      </c>
      <c r="H1924" s="11">
        <v>3.8919999999999999</v>
      </c>
      <c r="I1924" s="12">
        <v>185.6684673</v>
      </c>
      <c r="J1924" s="17">
        <v>8.5210000000000008E-2</v>
      </c>
    </row>
    <row r="1925" spans="1:10" x14ac:dyDescent="0.3">
      <c r="A1925" s="14">
        <v>14</v>
      </c>
      <c r="B1925" s="13">
        <v>40662</v>
      </c>
      <c r="C1925" s="14">
        <f>YEAR(Walmart_Sales!$B1925)</f>
        <v>2011</v>
      </c>
      <c r="D1925" s="14">
        <f>MONTH(Walmart_Sales!$B1925)</f>
        <v>4</v>
      </c>
      <c r="E1925" s="15">
        <v>1930617.64</v>
      </c>
      <c r="F1925" s="14">
        <v>0</v>
      </c>
      <c r="G1925" s="16">
        <v>66.180000000000007</v>
      </c>
      <c r="H1925" s="15">
        <v>3.9620000000000002</v>
      </c>
      <c r="I1925" s="16">
        <v>185.8029526</v>
      </c>
      <c r="J1925" s="18">
        <v>8.5210000000000008E-2</v>
      </c>
    </row>
    <row r="1926" spans="1:10" x14ac:dyDescent="0.3">
      <c r="A1926" s="10">
        <v>14</v>
      </c>
      <c r="B1926" s="9">
        <v>40669</v>
      </c>
      <c r="C1926" s="10">
        <f>YEAR(Walmart_Sales!$B1926)</f>
        <v>2011</v>
      </c>
      <c r="D1926" s="10">
        <f>MONTH(Walmart_Sales!$B1926)</f>
        <v>5</v>
      </c>
      <c r="E1926" s="11">
        <v>2095599.93</v>
      </c>
      <c r="F1926" s="10">
        <v>0</v>
      </c>
      <c r="G1926" s="12">
        <v>58.21</v>
      </c>
      <c r="H1926" s="11">
        <v>4.0460000000000003</v>
      </c>
      <c r="I1926" s="12">
        <v>185.9374378</v>
      </c>
      <c r="J1926" s="17">
        <v>8.5210000000000008E-2</v>
      </c>
    </row>
    <row r="1927" spans="1:10" x14ac:dyDescent="0.3">
      <c r="A1927" s="14">
        <v>14</v>
      </c>
      <c r="B1927" s="13">
        <v>40676</v>
      </c>
      <c r="C1927" s="14">
        <f>YEAR(Walmart_Sales!$B1927)</f>
        <v>2011</v>
      </c>
      <c r="D1927" s="14">
        <f>MONTH(Walmart_Sales!$B1927)</f>
        <v>5</v>
      </c>
      <c r="E1927" s="15">
        <v>2004330.3</v>
      </c>
      <c r="F1927" s="14">
        <v>0</v>
      </c>
      <c r="G1927" s="16">
        <v>60.38</v>
      </c>
      <c r="H1927" s="15">
        <v>4.0659999999999998</v>
      </c>
      <c r="I1927" s="16">
        <v>186.07192309999999</v>
      </c>
      <c r="J1927" s="18">
        <v>8.5210000000000008E-2</v>
      </c>
    </row>
    <row r="1928" spans="1:10" x14ac:dyDescent="0.3">
      <c r="A1928" s="10">
        <v>14</v>
      </c>
      <c r="B1928" s="9">
        <v>40683</v>
      </c>
      <c r="C1928" s="10">
        <f>YEAR(Walmart_Sales!$B1928)</f>
        <v>2011</v>
      </c>
      <c r="D1928" s="10">
        <f>MONTH(Walmart_Sales!$B1928)</f>
        <v>5</v>
      </c>
      <c r="E1928" s="11">
        <v>1959967.8</v>
      </c>
      <c r="F1928" s="10">
        <v>0</v>
      </c>
      <c r="G1928" s="12">
        <v>62.28</v>
      </c>
      <c r="H1928" s="11">
        <v>4.0620000000000003</v>
      </c>
      <c r="I1928" s="12">
        <v>185.96611540000001</v>
      </c>
      <c r="J1928" s="17">
        <v>8.5210000000000008E-2</v>
      </c>
    </row>
    <row r="1929" spans="1:10" x14ac:dyDescent="0.3">
      <c r="A1929" s="14">
        <v>14</v>
      </c>
      <c r="B1929" s="13">
        <v>40690</v>
      </c>
      <c r="C1929" s="14">
        <f>YEAR(Walmart_Sales!$B1929)</f>
        <v>2011</v>
      </c>
      <c r="D1929" s="14">
        <f>MONTH(Walmart_Sales!$B1929)</f>
        <v>5</v>
      </c>
      <c r="E1929" s="15">
        <v>2080694.24</v>
      </c>
      <c r="F1929" s="14">
        <v>0</v>
      </c>
      <c r="G1929" s="16">
        <v>69.7</v>
      </c>
      <c r="H1929" s="15">
        <v>3.9849999999999999</v>
      </c>
      <c r="I1929" s="16">
        <v>185.86030769999999</v>
      </c>
      <c r="J1929" s="18">
        <v>8.5210000000000008E-2</v>
      </c>
    </row>
    <row r="1930" spans="1:10" x14ac:dyDescent="0.3">
      <c r="A1930" s="10">
        <v>14</v>
      </c>
      <c r="B1930" s="9">
        <v>40697</v>
      </c>
      <c r="C1930" s="10">
        <f>YEAR(Walmart_Sales!$B1930)</f>
        <v>2011</v>
      </c>
      <c r="D1930" s="10">
        <f>MONTH(Walmart_Sales!$B1930)</f>
        <v>6</v>
      </c>
      <c r="E1930" s="11">
        <v>2079899.47</v>
      </c>
      <c r="F1930" s="10">
        <v>0</v>
      </c>
      <c r="G1930" s="12">
        <v>76.38</v>
      </c>
      <c r="H1930" s="11">
        <v>3.9220000000000002</v>
      </c>
      <c r="I1930" s="12">
        <v>185.75450000000001</v>
      </c>
      <c r="J1930" s="17">
        <v>8.5210000000000008E-2</v>
      </c>
    </row>
    <row r="1931" spans="1:10" x14ac:dyDescent="0.3">
      <c r="A1931" s="14">
        <v>14</v>
      </c>
      <c r="B1931" s="13">
        <v>40704</v>
      </c>
      <c r="C1931" s="14">
        <f>YEAR(Walmart_Sales!$B1931)</f>
        <v>2011</v>
      </c>
      <c r="D1931" s="14">
        <f>MONTH(Walmart_Sales!$B1931)</f>
        <v>6</v>
      </c>
      <c r="E1931" s="15">
        <v>2132446</v>
      </c>
      <c r="F1931" s="14">
        <v>0</v>
      </c>
      <c r="G1931" s="16">
        <v>73.88</v>
      </c>
      <c r="H1931" s="15">
        <v>3.8809999999999998</v>
      </c>
      <c r="I1931" s="16">
        <v>185.64869229999999</v>
      </c>
      <c r="J1931" s="18">
        <v>8.5210000000000008E-2</v>
      </c>
    </row>
    <row r="1932" spans="1:10" x14ac:dyDescent="0.3">
      <c r="A1932" s="10">
        <v>14</v>
      </c>
      <c r="B1932" s="9">
        <v>40711</v>
      </c>
      <c r="C1932" s="10">
        <f>YEAR(Walmart_Sales!$B1932)</f>
        <v>2011</v>
      </c>
      <c r="D1932" s="10">
        <f>MONTH(Walmart_Sales!$B1932)</f>
        <v>6</v>
      </c>
      <c r="E1932" s="11">
        <v>2082083.34</v>
      </c>
      <c r="F1932" s="10">
        <v>0</v>
      </c>
      <c r="G1932" s="12">
        <v>69.319999999999993</v>
      </c>
      <c r="H1932" s="11">
        <v>3.8420000000000001</v>
      </c>
      <c r="I1932" s="12">
        <v>185.67193330000001</v>
      </c>
      <c r="J1932" s="17">
        <v>8.5210000000000008E-2</v>
      </c>
    </row>
    <row r="1933" spans="1:10" x14ac:dyDescent="0.3">
      <c r="A1933" s="14">
        <v>14</v>
      </c>
      <c r="B1933" s="13">
        <v>40718</v>
      </c>
      <c r="C1933" s="14">
        <f>YEAR(Walmart_Sales!$B1933)</f>
        <v>2011</v>
      </c>
      <c r="D1933" s="14">
        <f>MONTH(Walmart_Sales!$B1933)</f>
        <v>6</v>
      </c>
      <c r="E1933" s="15">
        <v>2069523.52</v>
      </c>
      <c r="F1933" s="14">
        <v>0</v>
      </c>
      <c r="G1933" s="16">
        <v>74.849999999999994</v>
      </c>
      <c r="H1933" s="15">
        <v>3.8039999999999998</v>
      </c>
      <c r="I1933" s="16">
        <v>185.79196089999999</v>
      </c>
      <c r="J1933" s="18">
        <v>8.5210000000000008E-2</v>
      </c>
    </row>
    <row r="1934" spans="1:10" x14ac:dyDescent="0.3">
      <c r="A1934" s="10">
        <v>14</v>
      </c>
      <c r="B1934" s="9">
        <v>40725</v>
      </c>
      <c r="C1934" s="10">
        <f>YEAR(Walmart_Sales!$B1934)</f>
        <v>2011</v>
      </c>
      <c r="D1934" s="10">
        <f>MONTH(Walmart_Sales!$B1934)</f>
        <v>7</v>
      </c>
      <c r="E1934" s="11">
        <v>2074668.19</v>
      </c>
      <c r="F1934" s="10">
        <v>0</v>
      </c>
      <c r="G1934" s="12">
        <v>74.040000000000006</v>
      </c>
      <c r="H1934" s="11">
        <v>3.7480000000000002</v>
      </c>
      <c r="I1934" s="12">
        <v>185.91198850000001</v>
      </c>
      <c r="J1934" s="17">
        <v>8.6249999999999993E-2</v>
      </c>
    </row>
    <row r="1935" spans="1:10" x14ac:dyDescent="0.3">
      <c r="A1935" s="14">
        <v>14</v>
      </c>
      <c r="B1935" s="13">
        <v>40732</v>
      </c>
      <c r="C1935" s="14">
        <f>YEAR(Walmart_Sales!$B1935)</f>
        <v>2011</v>
      </c>
      <c r="D1935" s="14">
        <f>MONTH(Walmart_Sales!$B1935)</f>
        <v>7</v>
      </c>
      <c r="E1935" s="15">
        <v>2063401.06</v>
      </c>
      <c r="F1935" s="14">
        <v>0</v>
      </c>
      <c r="G1935" s="16">
        <v>77.489999999999995</v>
      </c>
      <c r="H1935" s="15">
        <v>3.7109999999999999</v>
      </c>
      <c r="I1935" s="16">
        <v>186.032016</v>
      </c>
      <c r="J1935" s="18">
        <v>8.6249999999999993E-2</v>
      </c>
    </row>
    <row r="1936" spans="1:10" x14ac:dyDescent="0.3">
      <c r="A1936" s="10">
        <v>14</v>
      </c>
      <c r="B1936" s="9">
        <v>40739</v>
      </c>
      <c r="C1936" s="10">
        <f>YEAR(Walmart_Sales!$B1936)</f>
        <v>2011</v>
      </c>
      <c r="D1936" s="10">
        <f>MONTH(Walmart_Sales!$B1936)</f>
        <v>7</v>
      </c>
      <c r="E1936" s="11">
        <v>1953544.76</v>
      </c>
      <c r="F1936" s="10">
        <v>0</v>
      </c>
      <c r="G1936" s="12">
        <v>78.47</v>
      </c>
      <c r="H1936" s="11">
        <v>3.76</v>
      </c>
      <c r="I1936" s="12">
        <v>186.13998079999999</v>
      </c>
      <c r="J1936" s="17">
        <v>8.6249999999999993E-2</v>
      </c>
    </row>
    <row r="1937" spans="1:10" x14ac:dyDescent="0.3">
      <c r="A1937" s="14">
        <v>14</v>
      </c>
      <c r="B1937" s="13">
        <v>40746</v>
      </c>
      <c r="C1937" s="14">
        <f>YEAR(Walmart_Sales!$B1937)</f>
        <v>2011</v>
      </c>
      <c r="D1937" s="14">
        <f>MONTH(Walmart_Sales!$B1937)</f>
        <v>7</v>
      </c>
      <c r="E1937" s="15">
        <v>1882070.88</v>
      </c>
      <c r="F1937" s="14">
        <v>0</v>
      </c>
      <c r="G1937" s="16">
        <v>82.33</v>
      </c>
      <c r="H1937" s="15">
        <v>3.8109999999999999</v>
      </c>
      <c r="I1937" s="16">
        <v>186.21778850000001</v>
      </c>
      <c r="J1937" s="18">
        <v>8.6249999999999993E-2</v>
      </c>
    </row>
    <row r="1938" spans="1:10" x14ac:dyDescent="0.3">
      <c r="A1938" s="10">
        <v>14</v>
      </c>
      <c r="B1938" s="9">
        <v>40753</v>
      </c>
      <c r="C1938" s="10">
        <f>YEAR(Walmart_Sales!$B1938)</f>
        <v>2011</v>
      </c>
      <c r="D1938" s="10">
        <f>MONTH(Walmart_Sales!$B1938)</f>
        <v>7</v>
      </c>
      <c r="E1938" s="11">
        <v>1871021.01</v>
      </c>
      <c r="F1938" s="10">
        <v>0</v>
      </c>
      <c r="G1938" s="12">
        <v>81.31</v>
      </c>
      <c r="H1938" s="11">
        <v>3.8290000000000002</v>
      </c>
      <c r="I1938" s="12">
        <v>186.29559620000001</v>
      </c>
      <c r="J1938" s="17">
        <v>8.6249999999999993E-2</v>
      </c>
    </row>
    <row r="1939" spans="1:10" x14ac:dyDescent="0.3">
      <c r="A1939" s="14">
        <v>14</v>
      </c>
      <c r="B1939" s="13">
        <v>40760</v>
      </c>
      <c r="C1939" s="14">
        <f>YEAR(Walmart_Sales!$B1939)</f>
        <v>2011</v>
      </c>
      <c r="D1939" s="14">
        <f>MONTH(Walmart_Sales!$B1939)</f>
        <v>8</v>
      </c>
      <c r="E1939" s="15">
        <v>2066020.69</v>
      </c>
      <c r="F1939" s="14">
        <v>0</v>
      </c>
      <c r="G1939" s="16">
        <v>78.22</v>
      </c>
      <c r="H1939" s="15">
        <v>3.8420000000000001</v>
      </c>
      <c r="I1939" s="16">
        <v>186.37340380000001</v>
      </c>
      <c r="J1939" s="18">
        <v>8.6249999999999993E-2</v>
      </c>
    </row>
    <row r="1940" spans="1:10" x14ac:dyDescent="0.3">
      <c r="A1940" s="10">
        <v>14</v>
      </c>
      <c r="B1940" s="9">
        <v>40767</v>
      </c>
      <c r="C1940" s="10">
        <f>YEAR(Walmart_Sales!$B1940)</f>
        <v>2011</v>
      </c>
      <c r="D1940" s="10">
        <f>MONTH(Walmart_Sales!$B1940)</f>
        <v>8</v>
      </c>
      <c r="E1940" s="11">
        <v>1928773.82</v>
      </c>
      <c r="F1940" s="10">
        <v>0</v>
      </c>
      <c r="G1940" s="12">
        <v>77</v>
      </c>
      <c r="H1940" s="11">
        <v>3.8119999999999998</v>
      </c>
      <c r="I1940" s="12">
        <v>186.4512115</v>
      </c>
      <c r="J1940" s="17">
        <v>8.6249999999999993E-2</v>
      </c>
    </row>
    <row r="1941" spans="1:10" x14ac:dyDescent="0.3">
      <c r="A1941" s="14">
        <v>14</v>
      </c>
      <c r="B1941" s="13">
        <v>40774</v>
      </c>
      <c r="C1941" s="14">
        <f>YEAR(Walmart_Sales!$B1941)</f>
        <v>2011</v>
      </c>
      <c r="D1941" s="14">
        <f>MONTH(Walmart_Sales!$B1941)</f>
        <v>8</v>
      </c>
      <c r="E1941" s="15">
        <v>1896873.99</v>
      </c>
      <c r="F1941" s="14">
        <v>0</v>
      </c>
      <c r="G1941" s="16">
        <v>72.98</v>
      </c>
      <c r="H1941" s="15">
        <v>3.7469999999999999</v>
      </c>
      <c r="I1941" s="16">
        <v>186.5093071</v>
      </c>
      <c r="J1941" s="18">
        <v>8.6249999999999993E-2</v>
      </c>
    </row>
    <row r="1942" spans="1:10" x14ac:dyDescent="0.3">
      <c r="A1942" s="10">
        <v>14</v>
      </c>
      <c r="B1942" s="9">
        <v>40781</v>
      </c>
      <c r="C1942" s="10">
        <f>YEAR(Walmart_Sales!$B1942)</f>
        <v>2011</v>
      </c>
      <c r="D1942" s="10">
        <f>MONTH(Walmart_Sales!$B1942)</f>
        <v>8</v>
      </c>
      <c r="E1942" s="11">
        <v>2273470.62</v>
      </c>
      <c r="F1942" s="10">
        <v>0</v>
      </c>
      <c r="G1942" s="12">
        <v>72.55</v>
      </c>
      <c r="H1942" s="11">
        <v>3.7040000000000002</v>
      </c>
      <c r="I1942" s="12">
        <v>186.5641172</v>
      </c>
      <c r="J1942" s="17">
        <v>8.6249999999999993E-2</v>
      </c>
    </row>
    <row r="1943" spans="1:10" x14ac:dyDescent="0.3">
      <c r="A1943" s="14">
        <v>14</v>
      </c>
      <c r="B1943" s="13">
        <v>40788</v>
      </c>
      <c r="C1943" s="14">
        <f>YEAR(Walmart_Sales!$B1943)</f>
        <v>2011</v>
      </c>
      <c r="D1943" s="14">
        <f>MONTH(Walmart_Sales!$B1943)</f>
        <v>9</v>
      </c>
      <c r="E1943" s="15">
        <v>1750891.47</v>
      </c>
      <c r="F1943" s="14">
        <v>0</v>
      </c>
      <c r="G1943" s="16">
        <v>70.63</v>
      </c>
      <c r="H1943" s="15">
        <v>3.7029999999999998</v>
      </c>
      <c r="I1943" s="16">
        <v>186.61892739999999</v>
      </c>
      <c r="J1943" s="18">
        <v>8.6249999999999993E-2</v>
      </c>
    </row>
    <row r="1944" spans="1:10" x14ac:dyDescent="0.3">
      <c r="A1944" s="10">
        <v>14</v>
      </c>
      <c r="B1944" s="9">
        <v>40795</v>
      </c>
      <c r="C1944" s="10">
        <f>YEAR(Walmart_Sales!$B1944)</f>
        <v>2011</v>
      </c>
      <c r="D1944" s="10">
        <f>MONTH(Walmart_Sales!$B1944)</f>
        <v>9</v>
      </c>
      <c r="E1944" s="11">
        <v>2202742.9</v>
      </c>
      <c r="F1944" s="10">
        <v>1</v>
      </c>
      <c r="G1944" s="12">
        <v>71.48</v>
      </c>
      <c r="H1944" s="11">
        <v>3.738</v>
      </c>
      <c r="I1944" s="12">
        <v>186.67373760000001</v>
      </c>
      <c r="J1944" s="17">
        <v>8.6249999999999993E-2</v>
      </c>
    </row>
    <row r="1945" spans="1:10" x14ac:dyDescent="0.3">
      <c r="A1945" s="14">
        <v>14</v>
      </c>
      <c r="B1945" s="13">
        <v>40802</v>
      </c>
      <c r="C1945" s="14">
        <f>YEAR(Walmart_Sales!$B1945)</f>
        <v>2011</v>
      </c>
      <c r="D1945" s="14">
        <f>MONTH(Walmart_Sales!$B1945)</f>
        <v>9</v>
      </c>
      <c r="E1945" s="15">
        <v>1864637.89</v>
      </c>
      <c r="F1945" s="14">
        <v>0</v>
      </c>
      <c r="G1945" s="16">
        <v>69.17</v>
      </c>
      <c r="H1945" s="15">
        <v>3.742</v>
      </c>
      <c r="I1945" s="16">
        <v>186.80240000000001</v>
      </c>
      <c r="J1945" s="18">
        <v>8.6249999999999993E-2</v>
      </c>
    </row>
    <row r="1946" spans="1:10" x14ac:dyDescent="0.3">
      <c r="A1946" s="10">
        <v>14</v>
      </c>
      <c r="B1946" s="9">
        <v>40809</v>
      </c>
      <c r="C1946" s="10">
        <f>YEAR(Walmart_Sales!$B1946)</f>
        <v>2011</v>
      </c>
      <c r="D1946" s="10">
        <f>MONTH(Walmart_Sales!$B1946)</f>
        <v>9</v>
      </c>
      <c r="E1946" s="11">
        <v>1871555.64</v>
      </c>
      <c r="F1946" s="10">
        <v>0</v>
      </c>
      <c r="G1946" s="12">
        <v>63.75</v>
      </c>
      <c r="H1946" s="11">
        <v>3.7109999999999999</v>
      </c>
      <c r="I1946" s="12">
        <v>187.02953210000001</v>
      </c>
      <c r="J1946" s="17">
        <v>8.6249999999999993E-2</v>
      </c>
    </row>
    <row r="1947" spans="1:10" x14ac:dyDescent="0.3">
      <c r="A1947" s="14">
        <v>14</v>
      </c>
      <c r="B1947" s="13">
        <v>40816</v>
      </c>
      <c r="C1947" s="14">
        <f>YEAR(Walmart_Sales!$B1947)</f>
        <v>2011</v>
      </c>
      <c r="D1947" s="14">
        <f>MONTH(Walmart_Sales!$B1947)</f>
        <v>9</v>
      </c>
      <c r="E1947" s="15">
        <v>1809989.29</v>
      </c>
      <c r="F1947" s="14">
        <v>0</v>
      </c>
      <c r="G1947" s="16">
        <v>70.66</v>
      </c>
      <c r="H1947" s="15">
        <v>3.645</v>
      </c>
      <c r="I1947" s="16">
        <v>187.25666409999999</v>
      </c>
      <c r="J1947" s="18">
        <v>8.6249999999999993E-2</v>
      </c>
    </row>
    <row r="1948" spans="1:10" x14ac:dyDescent="0.3">
      <c r="A1948" s="10">
        <v>14</v>
      </c>
      <c r="B1948" s="9">
        <v>40823</v>
      </c>
      <c r="C1948" s="10">
        <f>YEAR(Walmart_Sales!$B1948)</f>
        <v>2011</v>
      </c>
      <c r="D1948" s="10">
        <f>MONTH(Walmart_Sales!$B1948)</f>
        <v>10</v>
      </c>
      <c r="E1948" s="11">
        <v>2078796.76</v>
      </c>
      <c r="F1948" s="10">
        <v>0</v>
      </c>
      <c r="G1948" s="12">
        <v>55.82</v>
      </c>
      <c r="H1948" s="11">
        <v>3.5830000000000002</v>
      </c>
      <c r="I1948" s="12">
        <v>187.4837962</v>
      </c>
      <c r="J1948" s="17">
        <v>8.523E-2</v>
      </c>
    </row>
    <row r="1949" spans="1:10" x14ac:dyDescent="0.3">
      <c r="A1949" s="14">
        <v>14</v>
      </c>
      <c r="B1949" s="13">
        <v>40830</v>
      </c>
      <c r="C1949" s="14">
        <f>YEAR(Walmart_Sales!$B1949)</f>
        <v>2011</v>
      </c>
      <c r="D1949" s="14">
        <f>MONTH(Walmart_Sales!$B1949)</f>
        <v>10</v>
      </c>
      <c r="E1949" s="15">
        <v>1890870.75</v>
      </c>
      <c r="F1949" s="14">
        <v>0</v>
      </c>
      <c r="G1949" s="16">
        <v>63.82</v>
      </c>
      <c r="H1949" s="15">
        <v>3.5409999999999999</v>
      </c>
      <c r="I1949" s="16">
        <v>187.69174810000001</v>
      </c>
      <c r="J1949" s="18">
        <v>8.523E-2</v>
      </c>
    </row>
    <row r="1950" spans="1:10" x14ac:dyDescent="0.3">
      <c r="A1950" s="10">
        <v>14</v>
      </c>
      <c r="B1950" s="9">
        <v>40837</v>
      </c>
      <c r="C1950" s="10">
        <f>YEAR(Walmart_Sales!$B1950)</f>
        <v>2011</v>
      </c>
      <c r="D1950" s="10">
        <f>MONTH(Walmart_Sales!$B1950)</f>
        <v>10</v>
      </c>
      <c r="E1950" s="11">
        <v>2009004.59</v>
      </c>
      <c r="F1950" s="10">
        <v>0</v>
      </c>
      <c r="G1950" s="12">
        <v>59.6</v>
      </c>
      <c r="H1950" s="11">
        <v>3.57</v>
      </c>
      <c r="I1950" s="12">
        <v>187.78461970000001</v>
      </c>
      <c r="J1950" s="17">
        <v>8.523E-2</v>
      </c>
    </row>
    <row r="1951" spans="1:10" x14ac:dyDescent="0.3">
      <c r="A1951" s="14">
        <v>14</v>
      </c>
      <c r="B1951" s="13">
        <v>40844</v>
      </c>
      <c r="C1951" s="14">
        <f>YEAR(Walmart_Sales!$B1951)</f>
        <v>2011</v>
      </c>
      <c r="D1951" s="14">
        <f>MONTH(Walmart_Sales!$B1951)</f>
        <v>10</v>
      </c>
      <c r="E1951" s="15">
        <v>2056846.12</v>
      </c>
      <c r="F1951" s="14">
        <v>0</v>
      </c>
      <c r="G1951" s="16">
        <v>51.78</v>
      </c>
      <c r="H1951" s="15">
        <v>3.569</v>
      </c>
      <c r="I1951" s="16">
        <v>187.8774913</v>
      </c>
      <c r="J1951" s="18">
        <v>8.523E-2</v>
      </c>
    </row>
    <row r="1952" spans="1:10" x14ac:dyDescent="0.3">
      <c r="A1952" s="10">
        <v>14</v>
      </c>
      <c r="B1952" s="9">
        <v>40851</v>
      </c>
      <c r="C1952" s="10">
        <f>YEAR(Walmart_Sales!$B1952)</f>
        <v>2011</v>
      </c>
      <c r="D1952" s="10">
        <f>MONTH(Walmart_Sales!$B1952)</f>
        <v>11</v>
      </c>
      <c r="E1952" s="11">
        <v>2174056.71</v>
      </c>
      <c r="F1952" s="10">
        <v>0</v>
      </c>
      <c r="G1952" s="12">
        <v>43.92</v>
      </c>
      <c r="H1952" s="11">
        <v>3.5510000000000002</v>
      </c>
      <c r="I1952" s="12">
        <v>187.9703629</v>
      </c>
      <c r="J1952" s="17">
        <v>8.523E-2</v>
      </c>
    </row>
    <row r="1953" spans="1:10" x14ac:dyDescent="0.3">
      <c r="A1953" s="14">
        <v>14</v>
      </c>
      <c r="B1953" s="13">
        <v>40858</v>
      </c>
      <c r="C1953" s="14">
        <f>YEAR(Walmart_Sales!$B1953)</f>
        <v>2011</v>
      </c>
      <c r="D1953" s="14">
        <f>MONTH(Walmart_Sales!$B1953)</f>
        <v>11</v>
      </c>
      <c r="E1953" s="15">
        <v>2081534.65</v>
      </c>
      <c r="F1953" s="14">
        <v>0</v>
      </c>
      <c r="G1953" s="16">
        <v>47.65</v>
      </c>
      <c r="H1953" s="15">
        <v>3.53</v>
      </c>
      <c r="I1953" s="16">
        <v>188.06323449999999</v>
      </c>
      <c r="J1953" s="18">
        <v>8.523E-2</v>
      </c>
    </row>
    <row r="1954" spans="1:10" x14ac:dyDescent="0.3">
      <c r="A1954" s="10">
        <v>14</v>
      </c>
      <c r="B1954" s="9">
        <v>40865</v>
      </c>
      <c r="C1954" s="10">
        <f>YEAR(Walmart_Sales!$B1954)</f>
        <v>2011</v>
      </c>
      <c r="D1954" s="10">
        <f>MONTH(Walmart_Sales!$B1954)</f>
        <v>11</v>
      </c>
      <c r="E1954" s="11">
        <v>1969360.72</v>
      </c>
      <c r="F1954" s="10">
        <v>0</v>
      </c>
      <c r="G1954" s="12">
        <v>51.34</v>
      </c>
      <c r="H1954" s="11">
        <v>3.53</v>
      </c>
      <c r="I1954" s="12">
        <v>188.1983654</v>
      </c>
      <c r="J1954" s="17">
        <v>8.523E-2</v>
      </c>
    </row>
    <row r="1955" spans="1:10" x14ac:dyDescent="0.3">
      <c r="A1955" s="14">
        <v>14</v>
      </c>
      <c r="B1955" s="13">
        <v>40872</v>
      </c>
      <c r="C1955" s="14">
        <f>YEAR(Walmart_Sales!$B1955)</f>
        <v>2011</v>
      </c>
      <c r="D1955" s="14">
        <f>MONTH(Walmart_Sales!$B1955)</f>
        <v>11</v>
      </c>
      <c r="E1955" s="15">
        <v>2685351.81</v>
      </c>
      <c r="F1955" s="14">
        <v>1</v>
      </c>
      <c r="G1955" s="16">
        <v>48.71</v>
      </c>
      <c r="H1955" s="15">
        <v>3.492</v>
      </c>
      <c r="I1955" s="16">
        <v>188.35040000000001</v>
      </c>
      <c r="J1955" s="18">
        <v>8.523E-2</v>
      </c>
    </row>
    <row r="1956" spans="1:10" x14ac:dyDescent="0.3">
      <c r="A1956" s="10">
        <v>14</v>
      </c>
      <c r="B1956" s="9">
        <v>40879</v>
      </c>
      <c r="C1956" s="10">
        <f>YEAR(Walmart_Sales!$B1956)</f>
        <v>2011</v>
      </c>
      <c r="D1956" s="10">
        <f>MONTH(Walmart_Sales!$B1956)</f>
        <v>12</v>
      </c>
      <c r="E1956" s="11">
        <v>2143080.5699999998</v>
      </c>
      <c r="F1956" s="10">
        <v>0</v>
      </c>
      <c r="G1956" s="12">
        <v>50.19</v>
      </c>
      <c r="H1956" s="11">
        <v>3.452</v>
      </c>
      <c r="I1956" s="12">
        <v>188.50243459999999</v>
      </c>
      <c r="J1956" s="17">
        <v>8.523E-2</v>
      </c>
    </row>
    <row r="1957" spans="1:10" x14ac:dyDescent="0.3">
      <c r="A1957" s="14">
        <v>14</v>
      </c>
      <c r="B1957" s="13">
        <v>40886</v>
      </c>
      <c r="C1957" s="14">
        <f>YEAR(Walmart_Sales!$B1957)</f>
        <v>2011</v>
      </c>
      <c r="D1957" s="14">
        <f>MONTH(Walmart_Sales!$B1957)</f>
        <v>12</v>
      </c>
      <c r="E1957" s="15">
        <v>2470581.29</v>
      </c>
      <c r="F1957" s="14">
        <v>0</v>
      </c>
      <c r="G1957" s="16">
        <v>46.57</v>
      </c>
      <c r="H1957" s="15">
        <v>3.415</v>
      </c>
      <c r="I1957" s="16">
        <v>188.65446919999999</v>
      </c>
      <c r="J1957" s="18">
        <v>8.523E-2</v>
      </c>
    </row>
    <row r="1958" spans="1:10" x14ac:dyDescent="0.3">
      <c r="A1958" s="10">
        <v>14</v>
      </c>
      <c r="B1958" s="9">
        <v>40893</v>
      </c>
      <c r="C1958" s="10">
        <f>YEAR(Walmart_Sales!$B1958)</f>
        <v>2011</v>
      </c>
      <c r="D1958" s="10">
        <f>MONTH(Walmart_Sales!$B1958)</f>
        <v>12</v>
      </c>
      <c r="E1958" s="11">
        <v>2594363.09</v>
      </c>
      <c r="F1958" s="10">
        <v>0</v>
      </c>
      <c r="G1958" s="12">
        <v>39.93</v>
      </c>
      <c r="H1958" s="11">
        <v>3.4129999999999998</v>
      </c>
      <c r="I1958" s="12">
        <v>188.7979349</v>
      </c>
      <c r="J1958" s="17">
        <v>8.523E-2</v>
      </c>
    </row>
    <row r="1959" spans="1:10" x14ac:dyDescent="0.3">
      <c r="A1959" s="14">
        <v>14</v>
      </c>
      <c r="B1959" s="13">
        <v>40900</v>
      </c>
      <c r="C1959" s="14">
        <f>YEAR(Walmart_Sales!$B1959)</f>
        <v>2011</v>
      </c>
      <c r="D1959" s="14">
        <f>MONTH(Walmart_Sales!$B1959)</f>
        <v>12</v>
      </c>
      <c r="E1959" s="15">
        <v>3369068.99</v>
      </c>
      <c r="F1959" s="14">
        <v>0</v>
      </c>
      <c r="G1959" s="16">
        <v>42.27</v>
      </c>
      <c r="H1959" s="15">
        <v>3.3889999999999998</v>
      </c>
      <c r="I1959" s="16">
        <v>188.9299752</v>
      </c>
      <c r="J1959" s="18">
        <v>8.523E-2</v>
      </c>
    </row>
    <row r="1960" spans="1:10" x14ac:dyDescent="0.3">
      <c r="A1960" s="10">
        <v>14</v>
      </c>
      <c r="B1960" s="9">
        <v>40907</v>
      </c>
      <c r="C1960" s="10">
        <f>YEAR(Walmart_Sales!$B1960)</f>
        <v>2011</v>
      </c>
      <c r="D1960" s="10">
        <f>MONTH(Walmart_Sales!$B1960)</f>
        <v>12</v>
      </c>
      <c r="E1960" s="11">
        <v>1914148.89</v>
      </c>
      <c r="F1960" s="10">
        <v>1</v>
      </c>
      <c r="G1960" s="12">
        <v>37.79</v>
      </c>
      <c r="H1960" s="11">
        <v>3.3889999999999998</v>
      </c>
      <c r="I1960" s="12">
        <v>189.0620155</v>
      </c>
      <c r="J1960" s="17">
        <v>8.523E-2</v>
      </c>
    </row>
    <row r="1961" spans="1:10" x14ac:dyDescent="0.3">
      <c r="A1961" s="14">
        <v>14</v>
      </c>
      <c r="B1961" s="13">
        <v>40914</v>
      </c>
      <c r="C1961" s="14">
        <f>YEAR(Walmart_Sales!$B1961)</f>
        <v>2012</v>
      </c>
      <c r="D1961" s="14">
        <f>MONTH(Walmart_Sales!$B1961)</f>
        <v>1</v>
      </c>
      <c r="E1961" s="15">
        <v>1859144.96</v>
      </c>
      <c r="F1961" s="14">
        <v>0</v>
      </c>
      <c r="G1961" s="16">
        <v>35.880000000000003</v>
      </c>
      <c r="H1961" s="15">
        <v>3.4220000000000002</v>
      </c>
      <c r="I1961" s="16">
        <v>189.1940558</v>
      </c>
      <c r="J1961" s="18">
        <v>8.4239999999999995E-2</v>
      </c>
    </row>
    <row r="1962" spans="1:10" x14ac:dyDescent="0.3">
      <c r="A1962" s="10">
        <v>14</v>
      </c>
      <c r="B1962" s="9">
        <v>40921</v>
      </c>
      <c r="C1962" s="10">
        <f>YEAR(Walmart_Sales!$B1962)</f>
        <v>2012</v>
      </c>
      <c r="D1962" s="10">
        <f>MONTH(Walmart_Sales!$B1962)</f>
        <v>1</v>
      </c>
      <c r="E1962" s="11">
        <v>1696248.27</v>
      </c>
      <c r="F1962" s="10">
        <v>0</v>
      </c>
      <c r="G1962" s="12">
        <v>41.18</v>
      </c>
      <c r="H1962" s="11">
        <v>3.5129999999999999</v>
      </c>
      <c r="I1962" s="12">
        <v>189.32609619999999</v>
      </c>
      <c r="J1962" s="17">
        <v>8.4239999999999995E-2</v>
      </c>
    </row>
    <row r="1963" spans="1:10" x14ac:dyDescent="0.3">
      <c r="A1963" s="14">
        <v>14</v>
      </c>
      <c r="B1963" s="13">
        <v>40928</v>
      </c>
      <c r="C1963" s="14">
        <f>YEAR(Walmart_Sales!$B1963)</f>
        <v>2012</v>
      </c>
      <c r="D1963" s="14">
        <f>MONTH(Walmart_Sales!$B1963)</f>
        <v>1</v>
      </c>
      <c r="E1963" s="15">
        <v>1789113.32</v>
      </c>
      <c r="F1963" s="14">
        <v>0</v>
      </c>
      <c r="G1963" s="16">
        <v>31.85</v>
      </c>
      <c r="H1963" s="15">
        <v>3.5329999999999999</v>
      </c>
      <c r="I1963" s="16">
        <v>189.4214733</v>
      </c>
      <c r="J1963" s="18">
        <v>8.4239999999999995E-2</v>
      </c>
    </row>
    <row r="1964" spans="1:10" x14ac:dyDescent="0.3">
      <c r="A1964" s="10">
        <v>14</v>
      </c>
      <c r="B1964" s="9">
        <v>40935</v>
      </c>
      <c r="C1964" s="10">
        <f>YEAR(Walmart_Sales!$B1964)</f>
        <v>2012</v>
      </c>
      <c r="D1964" s="10">
        <f>MONTH(Walmart_Sales!$B1964)</f>
        <v>1</v>
      </c>
      <c r="E1964" s="11">
        <v>1595362.27</v>
      </c>
      <c r="F1964" s="10">
        <v>0</v>
      </c>
      <c r="G1964" s="12">
        <v>37.93</v>
      </c>
      <c r="H1964" s="11">
        <v>3.5670000000000002</v>
      </c>
      <c r="I1964" s="12">
        <v>189.5168505</v>
      </c>
      <c r="J1964" s="17">
        <v>8.4239999999999995E-2</v>
      </c>
    </row>
    <row r="1965" spans="1:10" x14ac:dyDescent="0.3">
      <c r="A1965" s="14">
        <v>14</v>
      </c>
      <c r="B1965" s="13">
        <v>40942</v>
      </c>
      <c r="C1965" s="14">
        <f>YEAR(Walmart_Sales!$B1965)</f>
        <v>2012</v>
      </c>
      <c r="D1965" s="14">
        <f>MONTH(Walmart_Sales!$B1965)</f>
        <v>2</v>
      </c>
      <c r="E1965" s="15">
        <v>1877410.36</v>
      </c>
      <c r="F1965" s="14">
        <v>0</v>
      </c>
      <c r="G1965" s="16">
        <v>42.96</v>
      </c>
      <c r="H1965" s="15">
        <v>3.617</v>
      </c>
      <c r="I1965" s="16">
        <v>189.61222770000001</v>
      </c>
      <c r="J1965" s="18">
        <v>8.4239999999999995E-2</v>
      </c>
    </row>
    <row r="1966" spans="1:10" x14ac:dyDescent="0.3">
      <c r="A1966" s="10">
        <v>14</v>
      </c>
      <c r="B1966" s="9">
        <v>40949</v>
      </c>
      <c r="C1966" s="10">
        <f>YEAR(Walmart_Sales!$B1966)</f>
        <v>2012</v>
      </c>
      <c r="D1966" s="10">
        <f>MONTH(Walmart_Sales!$B1966)</f>
        <v>2</v>
      </c>
      <c r="E1966" s="11">
        <v>2077256.24</v>
      </c>
      <c r="F1966" s="10">
        <v>1</v>
      </c>
      <c r="G1966" s="12">
        <v>37</v>
      </c>
      <c r="H1966" s="11">
        <v>3.64</v>
      </c>
      <c r="I1966" s="12">
        <v>189.70760480000001</v>
      </c>
      <c r="J1966" s="17">
        <v>8.4239999999999995E-2</v>
      </c>
    </row>
    <row r="1967" spans="1:10" x14ac:dyDescent="0.3">
      <c r="A1967" s="14">
        <v>14</v>
      </c>
      <c r="B1967" s="13">
        <v>40956</v>
      </c>
      <c r="C1967" s="14">
        <f>YEAR(Walmart_Sales!$B1967)</f>
        <v>2012</v>
      </c>
      <c r="D1967" s="14">
        <f>MONTH(Walmart_Sales!$B1967)</f>
        <v>2</v>
      </c>
      <c r="E1967" s="15">
        <v>2020550.99</v>
      </c>
      <c r="F1967" s="14">
        <v>0</v>
      </c>
      <c r="G1967" s="16">
        <v>36.85</v>
      </c>
      <c r="H1967" s="15">
        <v>3.6949999999999998</v>
      </c>
      <c r="I1967" s="16">
        <v>189.84248339999999</v>
      </c>
      <c r="J1967" s="18">
        <v>8.4239999999999995E-2</v>
      </c>
    </row>
    <row r="1968" spans="1:10" x14ac:dyDescent="0.3">
      <c r="A1968" s="10">
        <v>14</v>
      </c>
      <c r="B1968" s="9">
        <v>40963</v>
      </c>
      <c r="C1968" s="10">
        <f>YEAR(Walmart_Sales!$B1968)</f>
        <v>2012</v>
      </c>
      <c r="D1968" s="10">
        <f>MONTH(Walmart_Sales!$B1968)</f>
        <v>2</v>
      </c>
      <c r="E1968" s="11">
        <v>1875040.16</v>
      </c>
      <c r="F1968" s="10">
        <v>0</v>
      </c>
      <c r="G1968" s="12">
        <v>42.86</v>
      </c>
      <c r="H1968" s="11">
        <v>3.7389999999999999</v>
      </c>
      <c r="I1968" s="12">
        <v>190.0069881</v>
      </c>
      <c r="J1968" s="17">
        <v>8.4239999999999995E-2</v>
      </c>
    </row>
    <row r="1969" spans="1:10" x14ac:dyDescent="0.3">
      <c r="A1969" s="14">
        <v>14</v>
      </c>
      <c r="B1969" s="13">
        <v>40970</v>
      </c>
      <c r="C1969" s="14">
        <f>YEAR(Walmart_Sales!$B1969)</f>
        <v>2012</v>
      </c>
      <c r="D1969" s="14">
        <f>MONTH(Walmart_Sales!$B1969)</f>
        <v>3</v>
      </c>
      <c r="E1969" s="15">
        <v>1926004.99</v>
      </c>
      <c r="F1969" s="14">
        <v>0</v>
      </c>
      <c r="G1969" s="16">
        <v>41.55</v>
      </c>
      <c r="H1969" s="15">
        <v>3.8159999999999998</v>
      </c>
      <c r="I1969" s="16">
        <v>190.17149269999999</v>
      </c>
      <c r="J1969" s="18">
        <v>8.4239999999999995E-2</v>
      </c>
    </row>
    <row r="1970" spans="1:10" x14ac:dyDescent="0.3">
      <c r="A1970" s="10">
        <v>14</v>
      </c>
      <c r="B1970" s="9">
        <v>40977</v>
      </c>
      <c r="C1970" s="10">
        <f>YEAR(Walmart_Sales!$B1970)</f>
        <v>2012</v>
      </c>
      <c r="D1970" s="10">
        <f>MONTH(Walmart_Sales!$B1970)</f>
        <v>3</v>
      </c>
      <c r="E1970" s="11">
        <v>2020839.31</v>
      </c>
      <c r="F1970" s="10">
        <v>0</v>
      </c>
      <c r="G1970" s="12">
        <v>45.52</v>
      </c>
      <c r="H1970" s="11">
        <v>3.8479999999999999</v>
      </c>
      <c r="I1970" s="12">
        <v>190.3359973</v>
      </c>
      <c r="J1970" s="17">
        <v>8.4239999999999995E-2</v>
      </c>
    </row>
    <row r="1971" spans="1:10" x14ac:dyDescent="0.3">
      <c r="A1971" s="14">
        <v>14</v>
      </c>
      <c r="B1971" s="13">
        <v>40984</v>
      </c>
      <c r="C1971" s="14">
        <f>YEAR(Walmart_Sales!$B1971)</f>
        <v>2012</v>
      </c>
      <c r="D1971" s="14">
        <f>MONTH(Walmart_Sales!$B1971)</f>
        <v>3</v>
      </c>
      <c r="E1971" s="15">
        <v>1941040.5</v>
      </c>
      <c r="F1971" s="14">
        <v>0</v>
      </c>
      <c r="G1971" s="16">
        <v>50.56</v>
      </c>
      <c r="H1971" s="15">
        <v>3.8620000000000001</v>
      </c>
      <c r="I1971" s="16">
        <v>190.4618964</v>
      </c>
      <c r="J1971" s="18">
        <v>8.4239999999999995E-2</v>
      </c>
    </row>
    <row r="1972" spans="1:10" x14ac:dyDescent="0.3">
      <c r="A1972" s="10">
        <v>14</v>
      </c>
      <c r="B1972" s="9">
        <v>40991</v>
      </c>
      <c r="C1972" s="10">
        <f>YEAR(Walmart_Sales!$B1972)</f>
        <v>2012</v>
      </c>
      <c r="D1972" s="10">
        <f>MONTH(Walmart_Sales!$B1972)</f>
        <v>3</v>
      </c>
      <c r="E1972" s="11">
        <v>1893447.71</v>
      </c>
      <c r="F1972" s="10">
        <v>0</v>
      </c>
      <c r="G1972" s="12">
        <v>59.45</v>
      </c>
      <c r="H1972" s="11">
        <v>3.9</v>
      </c>
      <c r="I1972" s="12">
        <v>190.5363213</v>
      </c>
      <c r="J1972" s="17">
        <v>8.4239999999999995E-2</v>
      </c>
    </row>
    <row r="1973" spans="1:10" x14ac:dyDescent="0.3">
      <c r="A1973" s="14">
        <v>14</v>
      </c>
      <c r="B1973" s="13">
        <v>40998</v>
      </c>
      <c r="C1973" s="14">
        <f>YEAR(Walmart_Sales!$B1973)</f>
        <v>2012</v>
      </c>
      <c r="D1973" s="14">
        <f>MONTH(Walmart_Sales!$B1973)</f>
        <v>3</v>
      </c>
      <c r="E1973" s="15">
        <v>1905033.01</v>
      </c>
      <c r="F1973" s="14">
        <v>0</v>
      </c>
      <c r="G1973" s="16">
        <v>50.04</v>
      </c>
      <c r="H1973" s="15">
        <v>3.9529999999999998</v>
      </c>
      <c r="I1973" s="16">
        <v>190.61074629999999</v>
      </c>
      <c r="J1973" s="18">
        <v>8.4239999999999995E-2</v>
      </c>
    </row>
    <row r="1974" spans="1:10" x14ac:dyDescent="0.3">
      <c r="A1974" s="10">
        <v>14</v>
      </c>
      <c r="B1974" s="9">
        <v>41005</v>
      </c>
      <c r="C1974" s="10">
        <f>YEAR(Walmart_Sales!$B1974)</f>
        <v>2012</v>
      </c>
      <c r="D1974" s="10">
        <f>MONTH(Walmart_Sales!$B1974)</f>
        <v>4</v>
      </c>
      <c r="E1974" s="11">
        <v>2376022.2599999998</v>
      </c>
      <c r="F1974" s="10">
        <v>0</v>
      </c>
      <c r="G1974" s="12">
        <v>49.73</v>
      </c>
      <c r="H1974" s="11">
        <v>3.996</v>
      </c>
      <c r="I1974" s="12">
        <v>190.68517120000001</v>
      </c>
      <c r="J1974" s="17">
        <v>8.5669999999999996E-2</v>
      </c>
    </row>
    <row r="1975" spans="1:10" x14ac:dyDescent="0.3">
      <c r="A1975" s="14">
        <v>14</v>
      </c>
      <c r="B1975" s="13">
        <v>41012</v>
      </c>
      <c r="C1975" s="14">
        <f>YEAR(Walmart_Sales!$B1975)</f>
        <v>2012</v>
      </c>
      <c r="D1975" s="14">
        <f>MONTH(Walmart_Sales!$B1975)</f>
        <v>4</v>
      </c>
      <c r="E1975" s="15">
        <v>1912909.69</v>
      </c>
      <c r="F1975" s="14">
        <v>0</v>
      </c>
      <c r="G1975" s="16">
        <v>51.83</v>
      </c>
      <c r="H1975" s="15">
        <v>4.0439999999999996</v>
      </c>
      <c r="I1975" s="16">
        <v>190.7595962</v>
      </c>
      <c r="J1975" s="18">
        <v>8.5669999999999996E-2</v>
      </c>
    </row>
    <row r="1976" spans="1:10" x14ac:dyDescent="0.3">
      <c r="A1976" s="10">
        <v>14</v>
      </c>
      <c r="B1976" s="9">
        <v>41019</v>
      </c>
      <c r="C1976" s="10">
        <f>YEAR(Walmart_Sales!$B1976)</f>
        <v>2012</v>
      </c>
      <c r="D1976" s="10">
        <f>MONTH(Walmart_Sales!$B1976)</f>
        <v>4</v>
      </c>
      <c r="E1976" s="11">
        <v>1875686.44</v>
      </c>
      <c r="F1976" s="10">
        <v>0</v>
      </c>
      <c r="G1976" s="12">
        <v>63.13</v>
      </c>
      <c r="H1976" s="11">
        <v>4.0270000000000001</v>
      </c>
      <c r="I1976" s="12">
        <v>190.81380129999999</v>
      </c>
      <c r="J1976" s="17">
        <v>8.5669999999999996E-2</v>
      </c>
    </row>
    <row r="1977" spans="1:10" x14ac:dyDescent="0.3">
      <c r="A1977" s="14">
        <v>14</v>
      </c>
      <c r="B1977" s="13">
        <v>41026</v>
      </c>
      <c r="C1977" s="14">
        <f>YEAR(Walmart_Sales!$B1977)</f>
        <v>2012</v>
      </c>
      <c r="D1977" s="14">
        <f>MONTH(Walmart_Sales!$B1977)</f>
        <v>4</v>
      </c>
      <c r="E1977" s="15">
        <v>1784029.95</v>
      </c>
      <c r="F1977" s="14">
        <v>0</v>
      </c>
      <c r="G1977" s="16">
        <v>53.2</v>
      </c>
      <c r="H1977" s="15">
        <v>4.0039999999999996</v>
      </c>
      <c r="I1977" s="16">
        <v>190.86800640000001</v>
      </c>
      <c r="J1977" s="18">
        <v>8.5669999999999996E-2</v>
      </c>
    </row>
    <row r="1978" spans="1:10" x14ac:dyDescent="0.3">
      <c r="A1978" s="10">
        <v>14</v>
      </c>
      <c r="B1978" s="9">
        <v>41033</v>
      </c>
      <c r="C1978" s="10">
        <f>YEAR(Walmart_Sales!$B1978)</f>
        <v>2012</v>
      </c>
      <c r="D1978" s="10">
        <f>MONTH(Walmart_Sales!$B1978)</f>
        <v>5</v>
      </c>
      <c r="E1978" s="11">
        <v>1949354.29</v>
      </c>
      <c r="F1978" s="10">
        <v>0</v>
      </c>
      <c r="G1978" s="12">
        <v>55.21</v>
      </c>
      <c r="H1978" s="11">
        <v>3.9510000000000001</v>
      </c>
      <c r="I1978" s="12">
        <v>190.9222115</v>
      </c>
      <c r="J1978" s="17">
        <v>8.5669999999999996E-2</v>
      </c>
    </row>
    <row r="1979" spans="1:10" x14ac:dyDescent="0.3">
      <c r="A1979" s="14">
        <v>14</v>
      </c>
      <c r="B1979" s="13">
        <v>41040</v>
      </c>
      <c r="C1979" s="14">
        <f>YEAR(Walmart_Sales!$B1979)</f>
        <v>2012</v>
      </c>
      <c r="D1979" s="14">
        <f>MONTH(Walmart_Sales!$B1979)</f>
        <v>5</v>
      </c>
      <c r="E1979" s="15">
        <v>1987531.05</v>
      </c>
      <c r="F1979" s="14">
        <v>0</v>
      </c>
      <c r="G1979" s="16">
        <v>61.24</v>
      </c>
      <c r="H1979" s="15">
        <v>3.8889999999999998</v>
      </c>
      <c r="I1979" s="16">
        <v>190.97641669999999</v>
      </c>
      <c r="J1979" s="18">
        <v>8.5669999999999996E-2</v>
      </c>
    </row>
    <row r="1980" spans="1:10" x14ac:dyDescent="0.3">
      <c r="A1980" s="10">
        <v>14</v>
      </c>
      <c r="B1980" s="9">
        <v>41047</v>
      </c>
      <c r="C1980" s="10">
        <f>YEAR(Walmart_Sales!$B1980)</f>
        <v>2012</v>
      </c>
      <c r="D1980" s="10">
        <f>MONTH(Walmart_Sales!$B1980)</f>
        <v>5</v>
      </c>
      <c r="E1980" s="11">
        <v>1932233.17</v>
      </c>
      <c r="F1980" s="10">
        <v>0</v>
      </c>
      <c r="G1980" s="12">
        <v>66.3</v>
      </c>
      <c r="H1980" s="11">
        <v>3.8479999999999999</v>
      </c>
      <c r="I1980" s="12">
        <v>190.99644789999999</v>
      </c>
      <c r="J1980" s="17">
        <v>8.5669999999999996E-2</v>
      </c>
    </row>
    <row r="1981" spans="1:10" x14ac:dyDescent="0.3">
      <c r="A1981" s="14">
        <v>14</v>
      </c>
      <c r="B1981" s="13">
        <v>41054</v>
      </c>
      <c r="C1981" s="14">
        <f>YEAR(Walmart_Sales!$B1981)</f>
        <v>2012</v>
      </c>
      <c r="D1981" s="14">
        <f>MONTH(Walmart_Sales!$B1981)</f>
        <v>5</v>
      </c>
      <c r="E1981" s="15">
        <v>2030869.61</v>
      </c>
      <c r="F1981" s="14">
        <v>0</v>
      </c>
      <c r="G1981" s="16">
        <v>67.209999999999994</v>
      </c>
      <c r="H1981" s="15">
        <v>3.798</v>
      </c>
      <c r="I1981" s="16">
        <v>191.00280960000001</v>
      </c>
      <c r="J1981" s="18">
        <v>8.5669999999999996E-2</v>
      </c>
    </row>
    <row r="1982" spans="1:10" x14ac:dyDescent="0.3">
      <c r="A1982" s="10">
        <v>14</v>
      </c>
      <c r="B1982" s="9">
        <v>41061</v>
      </c>
      <c r="C1982" s="10">
        <f>YEAR(Walmart_Sales!$B1982)</f>
        <v>2012</v>
      </c>
      <c r="D1982" s="10">
        <f>MONTH(Walmart_Sales!$B1982)</f>
        <v>6</v>
      </c>
      <c r="E1982" s="11">
        <v>2049485.49</v>
      </c>
      <c r="F1982" s="10">
        <v>0</v>
      </c>
      <c r="G1982" s="12">
        <v>74.48</v>
      </c>
      <c r="H1982" s="11">
        <v>3.742</v>
      </c>
      <c r="I1982" s="12">
        <v>191.0091712</v>
      </c>
      <c r="J1982" s="17">
        <v>8.5669999999999996E-2</v>
      </c>
    </row>
    <row r="1983" spans="1:10" x14ac:dyDescent="0.3">
      <c r="A1983" s="14">
        <v>14</v>
      </c>
      <c r="B1983" s="13">
        <v>41068</v>
      </c>
      <c r="C1983" s="14">
        <f>YEAR(Walmart_Sales!$B1983)</f>
        <v>2012</v>
      </c>
      <c r="D1983" s="14">
        <f>MONTH(Walmart_Sales!$B1983)</f>
        <v>6</v>
      </c>
      <c r="E1983" s="15">
        <v>2099615.88</v>
      </c>
      <c r="F1983" s="14">
        <v>0</v>
      </c>
      <c r="G1983" s="16">
        <v>64.3</v>
      </c>
      <c r="H1983" s="15">
        <v>3.6890000000000001</v>
      </c>
      <c r="I1983" s="16">
        <v>191.01553290000001</v>
      </c>
      <c r="J1983" s="18">
        <v>8.5669999999999996E-2</v>
      </c>
    </row>
    <row r="1984" spans="1:10" x14ac:dyDescent="0.3">
      <c r="A1984" s="10">
        <v>14</v>
      </c>
      <c r="B1984" s="9">
        <v>41075</v>
      </c>
      <c r="C1984" s="10">
        <f>YEAR(Walmart_Sales!$B1984)</f>
        <v>2012</v>
      </c>
      <c r="D1984" s="10">
        <f>MONTH(Walmart_Sales!$B1984)</f>
        <v>6</v>
      </c>
      <c r="E1984" s="11">
        <v>1905733.68</v>
      </c>
      <c r="F1984" s="10">
        <v>0</v>
      </c>
      <c r="G1984" s="12">
        <v>71.930000000000007</v>
      </c>
      <c r="H1984" s="11">
        <v>3.62</v>
      </c>
      <c r="I1984" s="12">
        <v>191.02997310000001</v>
      </c>
      <c r="J1984" s="17">
        <v>8.5669999999999996E-2</v>
      </c>
    </row>
    <row r="1985" spans="1:10" x14ac:dyDescent="0.3">
      <c r="A1985" s="14">
        <v>14</v>
      </c>
      <c r="B1985" s="13">
        <v>41082</v>
      </c>
      <c r="C1985" s="14">
        <f>YEAR(Walmart_Sales!$B1985)</f>
        <v>2012</v>
      </c>
      <c r="D1985" s="14">
        <f>MONTH(Walmart_Sales!$B1985)</f>
        <v>6</v>
      </c>
      <c r="E1985" s="15">
        <v>1660228.88</v>
      </c>
      <c r="F1985" s="14">
        <v>0</v>
      </c>
      <c r="G1985" s="16">
        <v>74.22</v>
      </c>
      <c r="H1985" s="15">
        <v>3.5640000000000001</v>
      </c>
      <c r="I1985" s="16">
        <v>191.06460960000001</v>
      </c>
      <c r="J1985" s="18">
        <v>8.5669999999999996E-2</v>
      </c>
    </row>
    <row r="1986" spans="1:10" x14ac:dyDescent="0.3">
      <c r="A1986" s="10">
        <v>14</v>
      </c>
      <c r="B1986" s="9">
        <v>41089</v>
      </c>
      <c r="C1986" s="10">
        <f>YEAR(Walmart_Sales!$B1986)</f>
        <v>2012</v>
      </c>
      <c r="D1986" s="10">
        <f>MONTH(Walmart_Sales!$B1986)</f>
        <v>6</v>
      </c>
      <c r="E1986" s="11">
        <v>1591835.02</v>
      </c>
      <c r="F1986" s="10">
        <v>0</v>
      </c>
      <c r="G1986" s="12">
        <v>75.22</v>
      </c>
      <c r="H1986" s="11">
        <v>3.5059999999999998</v>
      </c>
      <c r="I1986" s="12">
        <v>191.09924620000001</v>
      </c>
      <c r="J1986" s="17">
        <v>8.5669999999999996E-2</v>
      </c>
    </row>
    <row r="1987" spans="1:10" x14ac:dyDescent="0.3">
      <c r="A1987" s="14">
        <v>14</v>
      </c>
      <c r="B1987" s="13">
        <v>41096</v>
      </c>
      <c r="C1987" s="14">
        <f>YEAR(Walmart_Sales!$B1987)</f>
        <v>2012</v>
      </c>
      <c r="D1987" s="14">
        <f>MONTH(Walmart_Sales!$B1987)</f>
        <v>7</v>
      </c>
      <c r="E1987" s="15">
        <v>1862128.95</v>
      </c>
      <c r="F1987" s="14">
        <v>0</v>
      </c>
      <c r="G1987" s="16">
        <v>82.99</v>
      </c>
      <c r="H1987" s="15">
        <v>3.4750000000000001</v>
      </c>
      <c r="I1987" s="16">
        <v>191.13388269999999</v>
      </c>
      <c r="J1987" s="18">
        <v>8.6839999999999987E-2</v>
      </c>
    </row>
    <row r="1988" spans="1:10" x14ac:dyDescent="0.3">
      <c r="A1988" s="10">
        <v>14</v>
      </c>
      <c r="B1988" s="9">
        <v>41103</v>
      </c>
      <c r="C1988" s="10">
        <f>YEAR(Walmart_Sales!$B1988)</f>
        <v>2012</v>
      </c>
      <c r="D1988" s="10">
        <f>MONTH(Walmart_Sales!$B1988)</f>
        <v>7</v>
      </c>
      <c r="E1988" s="11">
        <v>1544422.35</v>
      </c>
      <c r="F1988" s="10">
        <v>0</v>
      </c>
      <c r="G1988" s="12">
        <v>79.97</v>
      </c>
      <c r="H1988" s="11">
        <v>3.5230000000000001</v>
      </c>
      <c r="I1988" s="12">
        <v>191.16851919999999</v>
      </c>
      <c r="J1988" s="17">
        <v>8.6839999999999987E-2</v>
      </c>
    </row>
    <row r="1989" spans="1:10" x14ac:dyDescent="0.3">
      <c r="A1989" s="14">
        <v>14</v>
      </c>
      <c r="B1989" s="13">
        <v>41110</v>
      </c>
      <c r="C1989" s="14">
        <f>YEAR(Walmart_Sales!$B1989)</f>
        <v>2012</v>
      </c>
      <c r="D1989" s="14">
        <f>MONTH(Walmart_Sales!$B1989)</f>
        <v>7</v>
      </c>
      <c r="E1989" s="15">
        <v>1553250.16</v>
      </c>
      <c r="F1989" s="14">
        <v>0</v>
      </c>
      <c r="G1989" s="16">
        <v>78.89</v>
      </c>
      <c r="H1989" s="15">
        <v>3.5670000000000002</v>
      </c>
      <c r="I1989" s="16">
        <v>191.16704279999999</v>
      </c>
      <c r="J1989" s="18">
        <v>8.6839999999999987E-2</v>
      </c>
    </row>
    <row r="1990" spans="1:10" x14ac:dyDescent="0.3">
      <c r="A1990" s="10">
        <v>14</v>
      </c>
      <c r="B1990" s="9">
        <v>41117</v>
      </c>
      <c r="C1990" s="10">
        <f>YEAR(Walmart_Sales!$B1990)</f>
        <v>2012</v>
      </c>
      <c r="D1990" s="10">
        <f>MONTH(Walmart_Sales!$B1990)</f>
        <v>7</v>
      </c>
      <c r="E1990" s="11">
        <v>1479514.66</v>
      </c>
      <c r="F1990" s="10">
        <v>0</v>
      </c>
      <c r="G1990" s="12">
        <v>77.2</v>
      </c>
      <c r="H1990" s="11">
        <v>3.6469999999999998</v>
      </c>
      <c r="I1990" s="12">
        <v>191.16556639999999</v>
      </c>
      <c r="J1990" s="17">
        <v>8.6839999999999987E-2</v>
      </c>
    </row>
    <row r="1991" spans="1:10" x14ac:dyDescent="0.3">
      <c r="A1991" s="14">
        <v>14</v>
      </c>
      <c r="B1991" s="13">
        <v>41124</v>
      </c>
      <c r="C1991" s="14">
        <f>YEAR(Walmart_Sales!$B1991)</f>
        <v>2012</v>
      </c>
      <c r="D1991" s="14">
        <f>MONTH(Walmart_Sales!$B1991)</f>
        <v>8</v>
      </c>
      <c r="E1991" s="15">
        <v>1656886.46</v>
      </c>
      <c r="F1991" s="14">
        <v>0</v>
      </c>
      <c r="G1991" s="16">
        <v>76.58</v>
      </c>
      <c r="H1991" s="15">
        <v>3.6539999999999999</v>
      </c>
      <c r="I1991" s="16">
        <v>191.16408999999999</v>
      </c>
      <c r="J1991" s="18">
        <v>8.6839999999999987E-2</v>
      </c>
    </row>
    <row r="1992" spans="1:10" x14ac:dyDescent="0.3">
      <c r="A1992" s="10">
        <v>14</v>
      </c>
      <c r="B1992" s="9">
        <v>41131</v>
      </c>
      <c r="C1992" s="10">
        <f>YEAR(Walmart_Sales!$B1992)</f>
        <v>2012</v>
      </c>
      <c r="D1992" s="10">
        <f>MONTH(Walmart_Sales!$B1992)</f>
        <v>8</v>
      </c>
      <c r="E1992" s="11">
        <v>1648570.03</v>
      </c>
      <c r="F1992" s="10">
        <v>0</v>
      </c>
      <c r="G1992" s="12">
        <v>78.650000000000006</v>
      </c>
      <c r="H1992" s="11">
        <v>3.722</v>
      </c>
      <c r="I1992" s="12">
        <v>191.16261349999999</v>
      </c>
      <c r="J1992" s="17">
        <v>8.6839999999999987E-2</v>
      </c>
    </row>
    <row r="1993" spans="1:10" x14ac:dyDescent="0.3">
      <c r="A1993" s="14">
        <v>14</v>
      </c>
      <c r="B1993" s="13">
        <v>41138</v>
      </c>
      <c r="C1993" s="14">
        <f>YEAR(Walmart_Sales!$B1993)</f>
        <v>2012</v>
      </c>
      <c r="D1993" s="14">
        <f>MONTH(Walmart_Sales!$B1993)</f>
        <v>8</v>
      </c>
      <c r="E1993" s="15">
        <v>1660433.3</v>
      </c>
      <c r="F1993" s="14">
        <v>0</v>
      </c>
      <c r="G1993" s="16">
        <v>75.709999999999994</v>
      </c>
      <c r="H1993" s="15">
        <v>3.8069999999999999</v>
      </c>
      <c r="I1993" s="16">
        <v>191.22849189999999</v>
      </c>
      <c r="J1993" s="18">
        <v>8.6839999999999987E-2</v>
      </c>
    </row>
    <row r="1994" spans="1:10" x14ac:dyDescent="0.3">
      <c r="A1994" s="10">
        <v>14</v>
      </c>
      <c r="B1994" s="9">
        <v>41145</v>
      </c>
      <c r="C1994" s="10">
        <f>YEAR(Walmart_Sales!$B1994)</f>
        <v>2012</v>
      </c>
      <c r="D1994" s="10">
        <f>MONTH(Walmart_Sales!$B1994)</f>
        <v>8</v>
      </c>
      <c r="E1994" s="11">
        <v>1621841.33</v>
      </c>
      <c r="F1994" s="10">
        <v>0</v>
      </c>
      <c r="G1994" s="12">
        <v>72.62</v>
      </c>
      <c r="H1994" s="11">
        <v>3.8340000000000001</v>
      </c>
      <c r="I1994" s="12">
        <v>191.3448865</v>
      </c>
      <c r="J1994" s="17">
        <v>8.6839999999999987E-2</v>
      </c>
    </row>
    <row r="1995" spans="1:10" x14ac:dyDescent="0.3">
      <c r="A1995" s="14">
        <v>14</v>
      </c>
      <c r="B1995" s="13">
        <v>41152</v>
      </c>
      <c r="C1995" s="14">
        <f>YEAR(Walmart_Sales!$B1995)</f>
        <v>2012</v>
      </c>
      <c r="D1995" s="14">
        <f>MONTH(Walmart_Sales!$B1995)</f>
        <v>8</v>
      </c>
      <c r="E1995" s="15">
        <v>1613342.19</v>
      </c>
      <c r="F1995" s="14">
        <v>0</v>
      </c>
      <c r="G1995" s="16">
        <v>75.09</v>
      </c>
      <c r="H1995" s="15">
        <v>3.867</v>
      </c>
      <c r="I1995" s="16">
        <v>191.46128100000001</v>
      </c>
      <c r="J1995" s="18">
        <v>8.6839999999999987E-2</v>
      </c>
    </row>
    <row r="1996" spans="1:10" x14ac:dyDescent="0.3">
      <c r="A1996" s="10">
        <v>14</v>
      </c>
      <c r="B1996" s="9">
        <v>41159</v>
      </c>
      <c r="C1996" s="10">
        <f>YEAR(Walmart_Sales!$B1996)</f>
        <v>2012</v>
      </c>
      <c r="D1996" s="10">
        <f>MONTH(Walmart_Sales!$B1996)</f>
        <v>9</v>
      </c>
      <c r="E1996" s="11">
        <v>1904512.34</v>
      </c>
      <c r="F1996" s="10">
        <v>1</v>
      </c>
      <c r="G1996" s="12">
        <v>75.7</v>
      </c>
      <c r="H1996" s="11">
        <v>3.911</v>
      </c>
      <c r="I1996" s="12">
        <v>191.57767559999999</v>
      </c>
      <c r="J1996" s="17">
        <v>8.6839999999999987E-2</v>
      </c>
    </row>
    <row r="1997" spans="1:10" x14ac:dyDescent="0.3">
      <c r="A1997" s="14">
        <v>14</v>
      </c>
      <c r="B1997" s="13">
        <v>41166</v>
      </c>
      <c r="C1997" s="14">
        <f>YEAR(Walmart_Sales!$B1997)</f>
        <v>2012</v>
      </c>
      <c r="D1997" s="14">
        <f>MONTH(Walmart_Sales!$B1997)</f>
        <v>9</v>
      </c>
      <c r="E1997" s="15">
        <v>1554794.22</v>
      </c>
      <c r="F1997" s="14">
        <v>0</v>
      </c>
      <c r="G1997" s="16">
        <v>67.87</v>
      </c>
      <c r="H1997" s="15">
        <v>3.948</v>
      </c>
      <c r="I1997" s="16">
        <v>191.69985</v>
      </c>
      <c r="J1997" s="18">
        <v>8.6839999999999987E-2</v>
      </c>
    </row>
    <row r="1998" spans="1:10" x14ac:dyDescent="0.3">
      <c r="A1998" s="10">
        <v>14</v>
      </c>
      <c r="B1998" s="9">
        <v>41173</v>
      </c>
      <c r="C1998" s="10">
        <f>YEAR(Walmart_Sales!$B1998)</f>
        <v>2012</v>
      </c>
      <c r="D1998" s="10">
        <f>MONTH(Walmart_Sales!$B1998)</f>
        <v>9</v>
      </c>
      <c r="E1998" s="11">
        <v>1565352.46</v>
      </c>
      <c r="F1998" s="10">
        <v>0</v>
      </c>
      <c r="G1998" s="12">
        <v>65.319999999999993</v>
      </c>
      <c r="H1998" s="11">
        <v>4.0380000000000003</v>
      </c>
      <c r="I1998" s="12">
        <v>191.85670379999999</v>
      </c>
      <c r="J1998" s="17">
        <v>8.6839999999999987E-2</v>
      </c>
    </row>
    <row r="1999" spans="1:10" x14ac:dyDescent="0.3">
      <c r="A1999" s="14">
        <v>14</v>
      </c>
      <c r="B1999" s="13">
        <v>41180</v>
      </c>
      <c r="C1999" s="14">
        <f>YEAR(Walmart_Sales!$B1999)</f>
        <v>2012</v>
      </c>
      <c r="D1999" s="14">
        <f>MONTH(Walmart_Sales!$B1999)</f>
        <v>9</v>
      </c>
      <c r="E1999" s="15">
        <v>1522512.2</v>
      </c>
      <c r="F1999" s="14">
        <v>0</v>
      </c>
      <c r="G1999" s="16">
        <v>64.88</v>
      </c>
      <c r="H1999" s="15">
        <v>3.9969999999999999</v>
      </c>
      <c r="I1999" s="16">
        <v>192.01355770000001</v>
      </c>
      <c r="J1999" s="18">
        <v>8.6839999999999987E-2</v>
      </c>
    </row>
    <row r="2000" spans="1:10" x14ac:dyDescent="0.3">
      <c r="A2000" s="10">
        <v>14</v>
      </c>
      <c r="B2000" s="9">
        <v>41187</v>
      </c>
      <c r="C2000" s="10">
        <f>YEAR(Walmart_Sales!$B2000)</f>
        <v>2012</v>
      </c>
      <c r="D2000" s="10">
        <f>MONTH(Walmart_Sales!$B2000)</f>
        <v>10</v>
      </c>
      <c r="E2000" s="11">
        <v>1687592.16</v>
      </c>
      <c r="F2000" s="10">
        <v>0</v>
      </c>
      <c r="G2000" s="12">
        <v>64.89</v>
      </c>
      <c r="H2000" s="11">
        <v>3.9849999999999999</v>
      </c>
      <c r="I2000" s="12">
        <v>192.1704115</v>
      </c>
      <c r="J2000" s="17">
        <v>8.6669999999999997E-2</v>
      </c>
    </row>
    <row r="2001" spans="1:10" x14ac:dyDescent="0.3">
      <c r="A2001" s="14">
        <v>14</v>
      </c>
      <c r="B2001" s="13">
        <v>41194</v>
      </c>
      <c r="C2001" s="14">
        <f>YEAR(Walmart_Sales!$B2001)</f>
        <v>2012</v>
      </c>
      <c r="D2001" s="14">
        <f>MONTH(Walmart_Sales!$B2001)</f>
        <v>10</v>
      </c>
      <c r="E2001" s="15">
        <v>1639585.61</v>
      </c>
      <c r="F2001" s="14">
        <v>0</v>
      </c>
      <c r="G2001" s="16">
        <v>54.47</v>
      </c>
      <c r="H2001" s="15">
        <v>4</v>
      </c>
      <c r="I2001" s="16">
        <v>192.32726539999999</v>
      </c>
      <c r="J2001" s="18">
        <v>8.6669999999999997E-2</v>
      </c>
    </row>
    <row r="2002" spans="1:10" x14ac:dyDescent="0.3">
      <c r="A2002" s="10">
        <v>14</v>
      </c>
      <c r="B2002" s="9">
        <v>41201</v>
      </c>
      <c r="C2002" s="10">
        <f>YEAR(Walmart_Sales!$B2002)</f>
        <v>2012</v>
      </c>
      <c r="D2002" s="10">
        <f>MONTH(Walmart_Sales!$B2002)</f>
        <v>10</v>
      </c>
      <c r="E2002" s="11">
        <v>1590274.72</v>
      </c>
      <c r="F2002" s="10">
        <v>0</v>
      </c>
      <c r="G2002" s="12">
        <v>56.47</v>
      </c>
      <c r="H2002" s="11">
        <v>3.9689999999999999</v>
      </c>
      <c r="I2002" s="12">
        <v>192.3308542</v>
      </c>
      <c r="J2002" s="17">
        <v>8.6669999999999997E-2</v>
      </c>
    </row>
    <row r="2003" spans="1:10" x14ac:dyDescent="0.3">
      <c r="A2003" s="14">
        <v>14</v>
      </c>
      <c r="B2003" s="13">
        <v>41208</v>
      </c>
      <c r="C2003" s="14">
        <f>YEAR(Walmart_Sales!$B2003)</f>
        <v>2012</v>
      </c>
      <c r="D2003" s="14">
        <f>MONTH(Walmart_Sales!$B2003)</f>
        <v>10</v>
      </c>
      <c r="E2003" s="15">
        <v>1704357.62</v>
      </c>
      <c r="F2003" s="14">
        <v>0</v>
      </c>
      <c r="G2003" s="16">
        <v>58.85</v>
      </c>
      <c r="H2003" s="15">
        <v>3.8820000000000001</v>
      </c>
      <c r="I2003" s="16">
        <v>192.3088989</v>
      </c>
      <c r="J2003" s="18">
        <v>8.6669999999999997E-2</v>
      </c>
    </row>
    <row r="2004" spans="1:10" x14ac:dyDescent="0.3">
      <c r="A2004" s="10">
        <v>15</v>
      </c>
      <c r="B2004" s="9">
        <v>40214</v>
      </c>
      <c r="C2004" s="10">
        <f>YEAR(Walmart_Sales!$B2004)</f>
        <v>2010</v>
      </c>
      <c r="D2004" s="10">
        <f>MONTH(Walmart_Sales!$B2004)</f>
        <v>2</v>
      </c>
      <c r="E2004" s="11">
        <v>652122.43999999994</v>
      </c>
      <c r="F2004" s="10">
        <v>0</v>
      </c>
      <c r="G2004" s="12">
        <v>19.829999999999998</v>
      </c>
      <c r="H2004" s="11">
        <v>2.9540000000000002</v>
      </c>
      <c r="I2004" s="12">
        <v>131.5279032</v>
      </c>
      <c r="J2004" s="17">
        <v>8.3499999999999991E-2</v>
      </c>
    </row>
    <row r="2005" spans="1:10" x14ac:dyDescent="0.3">
      <c r="A2005" s="14">
        <v>15</v>
      </c>
      <c r="B2005" s="13">
        <v>40221</v>
      </c>
      <c r="C2005" s="14">
        <f>YEAR(Walmart_Sales!$B2005)</f>
        <v>2010</v>
      </c>
      <c r="D2005" s="14">
        <f>MONTH(Walmart_Sales!$B2005)</f>
        <v>2</v>
      </c>
      <c r="E2005" s="15">
        <v>682447.1</v>
      </c>
      <c r="F2005" s="14">
        <v>1</v>
      </c>
      <c r="G2005" s="16">
        <v>22</v>
      </c>
      <c r="H2005" s="15">
        <v>2.94</v>
      </c>
      <c r="I2005" s="16">
        <v>131.58661290000001</v>
      </c>
      <c r="J2005" s="18">
        <v>8.3499999999999991E-2</v>
      </c>
    </row>
    <row r="2006" spans="1:10" x14ac:dyDescent="0.3">
      <c r="A2006" s="10">
        <v>15</v>
      </c>
      <c r="B2006" s="9">
        <v>40228</v>
      </c>
      <c r="C2006" s="10">
        <f>YEAR(Walmart_Sales!$B2006)</f>
        <v>2010</v>
      </c>
      <c r="D2006" s="10">
        <f>MONTH(Walmart_Sales!$B2006)</f>
        <v>2</v>
      </c>
      <c r="E2006" s="11">
        <v>660838.75</v>
      </c>
      <c r="F2006" s="10">
        <v>0</v>
      </c>
      <c r="G2006" s="12">
        <v>27.54</v>
      </c>
      <c r="H2006" s="11">
        <v>2.9089999999999998</v>
      </c>
      <c r="I2006" s="12">
        <v>131.637</v>
      </c>
      <c r="J2006" s="17">
        <v>8.3499999999999991E-2</v>
      </c>
    </row>
    <row r="2007" spans="1:10" x14ac:dyDescent="0.3">
      <c r="A2007" s="14">
        <v>15</v>
      </c>
      <c r="B2007" s="13">
        <v>40235</v>
      </c>
      <c r="C2007" s="14">
        <f>YEAR(Walmart_Sales!$B2007)</f>
        <v>2010</v>
      </c>
      <c r="D2007" s="14">
        <f>MONTH(Walmart_Sales!$B2007)</f>
        <v>2</v>
      </c>
      <c r="E2007" s="15">
        <v>564883.19999999995</v>
      </c>
      <c r="F2007" s="14">
        <v>0</v>
      </c>
      <c r="G2007" s="16">
        <v>29.87</v>
      </c>
      <c r="H2007" s="15">
        <v>2.91</v>
      </c>
      <c r="I2007" s="16">
        <v>131.68600000000001</v>
      </c>
      <c r="J2007" s="18">
        <v>8.3499999999999991E-2</v>
      </c>
    </row>
    <row r="2008" spans="1:10" x14ac:dyDescent="0.3">
      <c r="A2008" s="10">
        <v>15</v>
      </c>
      <c r="B2008" s="9">
        <v>40242</v>
      </c>
      <c r="C2008" s="10">
        <f>YEAR(Walmart_Sales!$B2008)</f>
        <v>2010</v>
      </c>
      <c r="D2008" s="10">
        <f>MONTH(Walmart_Sales!$B2008)</f>
        <v>3</v>
      </c>
      <c r="E2008" s="11">
        <v>605325.43000000005</v>
      </c>
      <c r="F2008" s="10">
        <v>0</v>
      </c>
      <c r="G2008" s="12">
        <v>31.79</v>
      </c>
      <c r="H2008" s="11">
        <v>2.919</v>
      </c>
      <c r="I2008" s="12">
        <v>131.73500000000001</v>
      </c>
      <c r="J2008" s="17">
        <v>8.3499999999999991E-2</v>
      </c>
    </row>
    <row r="2009" spans="1:10" x14ac:dyDescent="0.3">
      <c r="A2009" s="14">
        <v>15</v>
      </c>
      <c r="B2009" s="13">
        <v>40249</v>
      </c>
      <c r="C2009" s="14">
        <f>YEAR(Walmart_Sales!$B2009)</f>
        <v>2010</v>
      </c>
      <c r="D2009" s="14">
        <f>MONTH(Walmart_Sales!$B2009)</f>
        <v>3</v>
      </c>
      <c r="E2009" s="15">
        <v>604173.59</v>
      </c>
      <c r="F2009" s="14">
        <v>0</v>
      </c>
      <c r="G2009" s="16">
        <v>41.39</v>
      </c>
      <c r="H2009" s="15">
        <v>2.9380000000000002</v>
      </c>
      <c r="I2009" s="16">
        <v>131.78399999999999</v>
      </c>
      <c r="J2009" s="18">
        <v>8.3499999999999991E-2</v>
      </c>
    </row>
    <row r="2010" spans="1:10" x14ac:dyDescent="0.3">
      <c r="A2010" s="10">
        <v>15</v>
      </c>
      <c r="B2010" s="9">
        <v>40256</v>
      </c>
      <c r="C2010" s="10">
        <f>YEAR(Walmart_Sales!$B2010)</f>
        <v>2010</v>
      </c>
      <c r="D2010" s="10">
        <f>MONTH(Walmart_Sales!$B2010)</f>
        <v>3</v>
      </c>
      <c r="E2010" s="11">
        <v>593710.67000000004</v>
      </c>
      <c r="F2010" s="10">
        <v>0</v>
      </c>
      <c r="G2010" s="12">
        <v>44.69</v>
      </c>
      <c r="H2010" s="11">
        <v>2.96</v>
      </c>
      <c r="I2010" s="12">
        <v>131.8242903</v>
      </c>
      <c r="J2010" s="17">
        <v>8.3499999999999991E-2</v>
      </c>
    </row>
    <row r="2011" spans="1:10" x14ac:dyDescent="0.3">
      <c r="A2011" s="14">
        <v>15</v>
      </c>
      <c r="B2011" s="13">
        <v>40263</v>
      </c>
      <c r="C2011" s="14">
        <f>YEAR(Walmart_Sales!$B2011)</f>
        <v>2010</v>
      </c>
      <c r="D2011" s="14">
        <f>MONTH(Walmart_Sales!$B2011)</f>
        <v>3</v>
      </c>
      <c r="E2011" s="15">
        <v>592111.49</v>
      </c>
      <c r="F2011" s="14">
        <v>0</v>
      </c>
      <c r="G2011" s="16">
        <v>39.53</v>
      </c>
      <c r="H2011" s="15">
        <v>2.9630000000000001</v>
      </c>
      <c r="I2011" s="16">
        <v>131.86312899999999</v>
      </c>
      <c r="J2011" s="18">
        <v>8.3499999999999991E-2</v>
      </c>
    </row>
    <row r="2012" spans="1:10" x14ac:dyDescent="0.3">
      <c r="A2012" s="10">
        <v>15</v>
      </c>
      <c r="B2012" s="9">
        <v>40270</v>
      </c>
      <c r="C2012" s="10">
        <f>YEAR(Walmart_Sales!$B2012)</f>
        <v>2010</v>
      </c>
      <c r="D2012" s="10">
        <f>MONTH(Walmart_Sales!$B2012)</f>
        <v>4</v>
      </c>
      <c r="E2012" s="11">
        <v>718470.71</v>
      </c>
      <c r="F2012" s="10">
        <v>0</v>
      </c>
      <c r="G2012" s="12">
        <v>45.27</v>
      </c>
      <c r="H2012" s="11">
        <v>2.9569999999999999</v>
      </c>
      <c r="I2012" s="12">
        <v>131.9019677</v>
      </c>
      <c r="J2012" s="17">
        <v>8.1850000000000006E-2</v>
      </c>
    </row>
    <row r="2013" spans="1:10" x14ac:dyDescent="0.3">
      <c r="A2013" s="14">
        <v>15</v>
      </c>
      <c r="B2013" s="13">
        <v>40277</v>
      </c>
      <c r="C2013" s="14">
        <f>YEAR(Walmart_Sales!$B2013)</f>
        <v>2010</v>
      </c>
      <c r="D2013" s="14">
        <f>MONTH(Walmart_Sales!$B2013)</f>
        <v>4</v>
      </c>
      <c r="E2013" s="15">
        <v>634605.77</v>
      </c>
      <c r="F2013" s="14">
        <v>0</v>
      </c>
      <c r="G2013" s="16">
        <v>57.77</v>
      </c>
      <c r="H2013" s="15">
        <v>2.992</v>
      </c>
      <c r="I2013" s="16">
        <v>131.94080650000001</v>
      </c>
      <c r="J2013" s="18">
        <v>8.1850000000000006E-2</v>
      </c>
    </row>
    <row r="2014" spans="1:10" x14ac:dyDescent="0.3">
      <c r="A2014" s="10">
        <v>15</v>
      </c>
      <c r="B2014" s="9">
        <v>40284</v>
      </c>
      <c r="C2014" s="10">
        <f>YEAR(Walmart_Sales!$B2014)</f>
        <v>2010</v>
      </c>
      <c r="D2014" s="10">
        <f>MONTH(Walmart_Sales!$B2014)</f>
        <v>4</v>
      </c>
      <c r="E2014" s="11">
        <v>641208.65</v>
      </c>
      <c r="F2014" s="10">
        <v>0</v>
      </c>
      <c r="G2014" s="12">
        <v>49.63</v>
      </c>
      <c r="H2014" s="11">
        <v>3.01</v>
      </c>
      <c r="I2014" s="12">
        <v>131.98089999999999</v>
      </c>
      <c r="J2014" s="17">
        <v>8.1850000000000006E-2</v>
      </c>
    </row>
    <row r="2015" spans="1:10" x14ac:dyDescent="0.3">
      <c r="A2015" s="14">
        <v>15</v>
      </c>
      <c r="B2015" s="13">
        <v>40291</v>
      </c>
      <c r="C2015" s="14">
        <f>YEAR(Walmart_Sales!$B2015)</f>
        <v>2010</v>
      </c>
      <c r="D2015" s="14">
        <f>MONTH(Walmart_Sales!$B2015)</f>
        <v>4</v>
      </c>
      <c r="E2015" s="15">
        <v>643097.59999999998</v>
      </c>
      <c r="F2015" s="14">
        <v>0</v>
      </c>
      <c r="G2015" s="16">
        <v>46.54</v>
      </c>
      <c r="H2015" s="15">
        <v>3.0209999999999999</v>
      </c>
      <c r="I2015" s="16">
        <v>132.0226667</v>
      </c>
      <c r="J2015" s="18">
        <v>8.1850000000000006E-2</v>
      </c>
    </row>
    <row r="2016" spans="1:10" x14ac:dyDescent="0.3">
      <c r="A2016" s="10">
        <v>15</v>
      </c>
      <c r="B2016" s="9">
        <v>40298</v>
      </c>
      <c r="C2016" s="10">
        <f>YEAR(Walmart_Sales!$B2016)</f>
        <v>2010</v>
      </c>
      <c r="D2016" s="10">
        <f>MONTH(Walmart_Sales!$B2016)</f>
        <v>4</v>
      </c>
      <c r="E2016" s="11">
        <v>570791.11</v>
      </c>
      <c r="F2016" s="10">
        <v>0</v>
      </c>
      <c r="G2016" s="12">
        <v>49.09</v>
      </c>
      <c r="H2016" s="11">
        <v>3.0419999999999998</v>
      </c>
      <c r="I2016" s="12">
        <v>132.06443329999999</v>
      </c>
      <c r="J2016" s="17">
        <v>8.1850000000000006E-2</v>
      </c>
    </row>
    <row r="2017" spans="1:10" x14ac:dyDescent="0.3">
      <c r="A2017" s="14">
        <v>15</v>
      </c>
      <c r="B2017" s="13">
        <v>40305</v>
      </c>
      <c r="C2017" s="14">
        <f>YEAR(Walmart_Sales!$B2017)</f>
        <v>2010</v>
      </c>
      <c r="D2017" s="14">
        <f>MONTH(Walmart_Sales!$B2017)</f>
        <v>5</v>
      </c>
      <c r="E2017" s="15">
        <v>661348.88</v>
      </c>
      <c r="F2017" s="14">
        <v>0</v>
      </c>
      <c r="G2017" s="16">
        <v>63.16</v>
      </c>
      <c r="H2017" s="15">
        <v>3.0950000000000002</v>
      </c>
      <c r="I2017" s="16">
        <v>132.1062</v>
      </c>
      <c r="J2017" s="18">
        <v>8.1850000000000006E-2</v>
      </c>
    </row>
    <row r="2018" spans="1:10" x14ac:dyDescent="0.3">
      <c r="A2018" s="10">
        <v>15</v>
      </c>
      <c r="B2018" s="9">
        <v>40312</v>
      </c>
      <c r="C2018" s="10">
        <f>YEAR(Walmart_Sales!$B2018)</f>
        <v>2010</v>
      </c>
      <c r="D2018" s="10">
        <f>MONTH(Walmart_Sales!$B2018)</f>
        <v>5</v>
      </c>
      <c r="E2018" s="11">
        <v>594385.19999999995</v>
      </c>
      <c r="F2018" s="10">
        <v>0</v>
      </c>
      <c r="G2018" s="12">
        <v>47.13</v>
      </c>
      <c r="H2018" s="11">
        <v>3.1120000000000001</v>
      </c>
      <c r="I2018" s="12">
        <v>132.152129</v>
      </c>
      <c r="J2018" s="17">
        <v>8.1850000000000006E-2</v>
      </c>
    </row>
    <row r="2019" spans="1:10" x14ac:dyDescent="0.3">
      <c r="A2019" s="14">
        <v>15</v>
      </c>
      <c r="B2019" s="13">
        <v>40319</v>
      </c>
      <c r="C2019" s="14">
        <f>YEAR(Walmart_Sales!$B2019)</f>
        <v>2010</v>
      </c>
      <c r="D2019" s="14">
        <f>MONTH(Walmart_Sales!$B2019)</f>
        <v>5</v>
      </c>
      <c r="E2019" s="15">
        <v>616598.1</v>
      </c>
      <c r="F2019" s="14">
        <v>0</v>
      </c>
      <c r="G2019" s="16">
        <v>59.09</v>
      </c>
      <c r="H2019" s="15">
        <v>3.0960000000000001</v>
      </c>
      <c r="I2019" s="16">
        <v>132.2230323</v>
      </c>
      <c r="J2019" s="18">
        <v>8.1850000000000006E-2</v>
      </c>
    </row>
    <row r="2020" spans="1:10" x14ac:dyDescent="0.3">
      <c r="A2020" s="10">
        <v>15</v>
      </c>
      <c r="B2020" s="9">
        <v>40326</v>
      </c>
      <c r="C2020" s="10">
        <f>YEAR(Walmart_Sales!$B2020)</f>
        <v>2010</v>
      </c>
      <c r="D2020" s="10">
        <f>MONTH(Walmart_Sales!$B2020)</f>
        <v>5</v>
      </c>
      <c r="E2020" s="11">
        <v>744772.88</v>
      </c>
      <c r="F2020" s="10">
        <v>0</v>
      </c>
      <c r="G2020" s="12">
        <v>70.61</v>
      </c>
      <c r="H2020" s="11">
        <v>3.0459999999999998</v>
      </c>
      <c r="I2020" s="12">
        <v>132.2939355</v>
      </c>
      <c r="J2020" s="17">
        <v>8.1850000000000006E-2</v>
      </c>
    </row>
    <row r="2021" spans="1:10" x14ac:dyDescent="0.3">
      <c r="A2021" s="14">
        <v>15</v>
      </c>
      <c r="B2021" s="13">
        <v>40333</v>
      </c>
      <c r="C2021" s="14">
        <f>YEAR(Walmart_Sales!$B2021)</f>
        <v>2010</v>
      </c>
      <c r="D2021" s="14">
        <f>MONTH(Walmart_Sales!$B2021)</f>
        <v>6</v>
      </c>
      <c r="E2021" s="15">
        <v>693192.5</v>
      </c>
      <c r="F2021" s="14">
        <v>0</v>
      </c>
      <c r="G2021" s="16">
        <v>69.989999999999995</v>
      </c>
      <c r="H2021" s="15">
        <v>3.0059999999999998</v>
      </c>
      <c r="I2021" s="16">
        <v>132.36483870000001</v>
      </c>
      <c r="J2021" s="18">
        <v>8.1850000000000006E-2</v>
      </c>
    </row>
    <row r="2022" spans="1:10" x14ac:dyDescent="0.3">
      <c r="A2022" s="10">
        <v>15</v>
      </c>
      <c r="B2022" s="9">
        <v>40340</v>
      </c>
      <c r="C2022" s="10">
        <f>YEAR(Walmart_Sales!$B2022)</f>
        <v>2010</v>
      </c>
      <c r="D2022" s="10">
        <f>MONTH(Walmart_Sales!$B2022)</f>
        <v>6</v>
      </c>
      <c r="E2022" s="11">
        <v>619337.29</v>
      </c>
      <c r="F2022" s="10">
        <v>0</v>
      </c>
      <c r="G2022" s="12">
        <v>61.04</v>
      </c>
      <c r="H2022" s="11">
        <v>2.972</v>
      </c>
      <c r="I2022" s="12">
        <v>132.43574190000001</v>
      </c>
      <c r="J2022" s="17">
        <v>8.1850000000000006E-2</v>
      </c>
    </row>
    <row r="2023" spans="1:10" x14ac:dyDescent="0.3">
      <c r="A2023" s="14">
        <v>15</v>
      </c>
      <c r="B2023" s="13">
        <v>40347</v>
      </c>
      <c r="C2023" s="14">
        <f>YEAR(Walmart_Sales!$B2023)</f>
        <v>2010</v>
      </c>
      <c r="D2023" s="14">
        <f>MONTH(Walmart_Sales!$B2023)</f>
        <v>6</v>
      </c>
      <c r="E2023" s="15">
        <v>652329.53</v>
      </c>
      <c r="F2023" s="14">
        <v>0</v>
      </c>
      <c r="G2023" s="16">
        <v>65.83</v>
      </c>
      <c r="H2023" s="15">
        <v>2.9420000000000002</v>
      </c>
      <c r="I2023" s="16">
        <v>132.47333330000001</v>
      </c>
      <c r="J2023" s="18">
        <v>8.1850000000000006E-2</v>
      </c>
    </row>
    <row r="2024" spans="1:10" x14ac:dyDescent="0.3">
      <c r="A2024" s="10">
        <v>15</v>
      </c>
      <c r="B2024" s="9">
        <v>40354</v>
      </c>
      <c r="C2024" s="10">
        <f>YEAR(Walmart_Sales!$B2024)</f>
        <v>2010</v>
      </c>
      <c r="D2024" s="10">
        <f>MONTH(Walmart_Sales!$B2024)</f>
        <v>6</v>
      </c>
      <c r="E2024" s="11">
        <v>672194.03</v>
      </c>
      <c r="F2024" s="10">
        <v>0</v>
      </c>
      <c r="G2024" s="12">
        <v>72.790000000000006</v>
      </c>
      <c r="H2024" s="11">
        <v>2.9580000000000002</v>
      </c>
      <c r="I2024" s="12">
        <v>132.49760000000001</v>
      </c>
      <c r="J2024" s="17">
        <v>8.1850000000000006E-2</v>
      </c>
    </row>
    <row r="2025" spans="1:10" x14ac:dyDescent="0.3">
      <c r="A2025" s="14">
        <v>15</v>
      </c>
      <c r="B2025" s="13">
        <v>40361</v>
      </c>
      <c r="C2025" s="14">
        <f>YEAR(Walmart_Sales!$B2025)</f>
        <v>2010</v>
      </c>
      <c r="D2025" s="14">
        <f>MONTH(Walmart_Sales!$B2025)</f>
        <v>7</v>
      </c>
      <c r="E2025" s="15">
        <v>709337.11</v>
      </c>
      <c r="F2025" s="14">
        <v>0</v>
      </c>
      <c r="G2025" s="16">
        <v>66.13</v>
      </c>
      <c r="H2025" s="15">
        <v>2.9580000000000002</v>
      </c>
      <c r="I2025" s="16">
        <v>132.5218667</v>
      </c>
      <c r="J2025" s="18">
        <v>8.0990000000000006E-2</v>
      </c>
    </row>
    <row r="2026" spans="1:10" x14ac:dyDescent="0.3">
      <c r="A2026" s="10">
        <v>15</v>
      </c>
      <c r="B2026" s="9">
        <v>40368</v>
      </c>
      <c r="C2026" s="10">
        <f>YEAR(Walmart_Sales!$B2026)</f>
        <v>2010</v>
      </c>
      <c r="D2026" s="10">
        <f>MONTH(Walmart_Sales!$B2026)</f>
        <v>7</v>
      </c>
      <c r="E2026" s="11">
        <v>691497.62</v>
      </c>
      <c r="F2026" s="10">
        <v>0</v>
      </c>
      <c r="G2026" s="12">
        <v>77.33</v>
      </c>
      <c r="H2026" s="11">
        <v>2.94</v>
      </c>
      <c r="I2026" s="12">
        <v>132.54613330000001</v>
      </c>
      <c r="J2026" s="17">
        <v>8.0990000000000006E-2</v>
      </c>
    </row>
    <row r="2027" spans="1:10" x14ac:dyDescent="0.3">
      <c r="A2027" s="14">
        <v>15</v>
      </c>
      <c r="B2027" s="13">
        <v>40375</v>
      </c>
      <c r="C2027" s="14">
        <f>YEAR(Walmart_Sales!$B2027)</f>
        <v>2010</v>
      </c>
      <c r="D2027" s="14">
        <f>MONTH(Walmart_Sales!$B2027)</f>
        <v>7</v>
      </c>
      <c r="E2027" s="15">
        <v>633203.68999999994</v>
      </c>
      <c r="F2027" s="14">
        <v>0</v>
      </c>
      <c r="G2027" s="16">
        <v>72.83</v>
      </c>
      <c r="H2027" s="15">
        <v>2.9329999999999998</v>
      </c>
      <c r="I2027" s="16">
        <v>132.5667742</v>
      </c>
      <c r="J2027" s="18">
        <v>8.0990000000000006E-2</v>
      </c>
    </row>
    <row r="2028" spans="1:10" x14ac:dyDescent="0.3">
      <c r="A2028" s="10">
        <v>15</v>
      </c>
      <c r="B2028" s="9">
        <v>40382</v>
      </c>
      <c r="C2028" s="10">
        <f>YEAR(Walmart_Sales!$B2028)</f>
        <v>2010</v>
      </c>
      <c r="D2028" s="10">
        <f>MONTH(Walmart_Sales!$B2028)</f>
        <v>7</v>
      </c>
      <c r="E2028" s="11">
        <v>598553.43000000005</v>
      </c>
      <c r="F2028" s="10">
        <v>0</v>
      </c>
      <c r="G2028" s="12">
        <v>73.2</v>
      </c>
      <c r="H2028" s="11">
        <v>2.9239999999999999</v>
      </c>
      <c r="I2028" s="12">
        <v>132.5825806</v>
      </c>
      <c r="J2028" s="17">
        <v>8.0990000000000006E-2</v>
      </c>
    </row>
    <row r="2029" spans="1:10" x14ac:dyDescent="0.3">
      <c r="A2029" s="14">
        <v>15</v>
      </c>
      <c r="B2029" s="13">
        <v>40389</v>
      </c>
      <c r="C2029" s="14">
        <f>YEAR(Walmart_Sales!$B2029)</f>
        <v>2010</v>
      </c>
      <c r="D2029" s="14">
        <f>MONTH(Walmart_Sales!$B2029)</f>
        <v>7</v>
      </c>
      <c r="E2029" s="15">
        <v>619224.06000000006</v>
      </c>
      <c r="F2029" s="14">
        <v>0</v>
      </c>
      <c r="G2029" s="16">
        <v>72.040000000000006</v>
      </c>
      <c r="H2029" s="15">
        <v>2.9319999999999999</v>
      </c>
      <c r="I2029" s="16">
        <v>132.5983871</v>
      </c>
      <c r="J2029" s="18">
        <v>8.0990000000000006E-2</v>
      </c>
    </row>
    <row r="2030" spans="1:10" x14ac:dyDescent="0.3">
      <c r="A2030" s="10">
        <v>15</v>
      </c>
      <c r="B2030" s="9">
        <v>40396</v>
      </c>
      <c r="C2030" s="10">
        <f>YEAR(Walmart_Sales!$B2030)</f>
        <v>2010</v>
      </c>
      <c r="D2030" s="10">
        <f>MONTH(Walmart_Sales!$B2030)</f>
        <v>8</v>
      </c>
      <c r="E2030" s="11">
        <v>639651.24</v>
      </c>
      <c r="F2030" s="10">
        <v>0</v>
      </c>
      <c r="G2030" s="12">
        <v>72.7</v>
      </c>
      <c r="H2030" s="11">
        <v>2.9420000000000002</v>
      </c>
      <c r="I2030" s="12">
        <v>132.6141935</v>
      </c>
      <c r="J2030" s="17">
        <v>8.0990000000000006E-2</v>
      </c>
    </row>
    <row r="2031" spans="1:10" x14ac:dyDescent="0.3">
      <c r="A2031" s="14">
        <v>15</v>
      </c>
      <c r="B2031" s="13">
        <v>40403</v>
      </c>
      <c r="C2031" s="14">
        <f>YEAR(Walmart_Sales!$B2031)</f>
        <v>2010</v>
      </c>
      <c r="D2031" s="14">
        <f>MONTH(Walmart_Sales!$B2031)</f>
        <v>8</v>
      </c>
      <c r="E2031" s="15">
        <v>622437.07999999996</v>
      </c>
      <c r="F2031" s="14">
        <v>0</v>
      </c>
      <c r="G2031" s="16">
        <v>72.17</v>
      </c>
      <c r="H2031" s="15">
        <v>2.923</v>
      </c>
      <c r="I2031" s="16">
        <v>132.63</v>
      </c>
      <c r="J2031" s="18">
        <v>8.0990000000000006E-2</v>
      </c>
    </row>
    <row r="2032" spans="1:10" x14ac:dyDescent="0.3">
      <c r="A2032" s="10">
        <v>15</v>
      </c>
      <c r="B2032" s="9">
        <v>40410</v>
      </c>
      <c r="C2032" s="10">
        <f>YEAR(Walmart_Sales!$B2032)</f>
        <v>2010</v>
      </c>
      <c r="D2032" s="10">
        <f>MONTH(Walmart_Sales!$B2032)</f>
        <v>8</v>
      </c>
      <c r="E2032" s="11">
        <v>637090.43999999994</v>
      </c>
      <c r="F2032" s="10">
        <v>0</v>
      </c>
      <c r="G2032" s="12">
        <v>71.099999999999994</v>
      </c>
      <c r="H2032" s="11">
        <v>2.9129999999999998</v>
      </c>
      <c r="I2032" s="12">
        <v>132.66161289999999</v>
      </c>
      <c r="J2032" s="17">
        <v>8.0990000000000006E-2</v>
      </c>
    </row>
    <row r="2033" spans="1:10" x14ac:dyDescent="0.3">
      <c r="A2033" s="14">
        <v>15</v>
      </c>
      <c r="B2033" s="13">
        <v>40417</v>
      </c>
      <c r="C2033" s="14">
        <f>YEAR(Walmart_Sales!$B2033)</f>
        <v>2010</v>
      </c>
      <c r="D2033" s="14">
        <f>MONTH(Walmart_Sales!$B2033)</f>
        <v>8</v>
      </c>
      <c r="E2033" s="15">
        <v>649791.15</v>
      </c>
      <c r="F2033" s="14">
        <v>0</v>
      </c>
      <c r="G2033" s="16">
        <v>65.069999999999993</v>
      </c>
      <c r="H2033" s="15">
        <v>2.8849999999999998</v>
      </c>
      <c r="I2033" s="16">
        <v>132.69322579999999</v>
      </c>
      <c r="J2033" s="18">
        <v>8.0990000000000006E-2</v>
      </c>
    </row>
    <row r="2034" spans="1:10" x14ac:dyDescent="0.3">
      <c r="A2034" s="10">
        <v>15</v>
      </c>
      <c r="B2034" s="9">
        <v>40424</v>
      </c>
      <c r="C2034" s="10">
        <f>YEAR(Walmart_Sales!$B2034)</f>
        <v>2010</v>
      </c>
      <c r="D2034" s="10">
        <f>MONTH(Walmart_Sales!$B2034)</f>
        <v>9</v>
      </c>
      <c r="E2034" s="11">
        <v>638647.21</v>
      </c>
      <c r="F2034" s="10">
        <v>0</v>
      </c>
      <c r="G2034" s="12">
        <v>73.17</v>
      </c>
      <c r="H2034" s="11">
        <v>2.86</v>
      </c>
      <c r="I2034" s="12">
        <v>132.72483869999999</v>
      </c>
      <c r="J2034" s="17">
        <v>8.0990000000000006E-2</v>
      </c>
    </row>
    <row r="2035" spans="1:10" x14ac:dyDescent="0.3">
      <c r="A2035" s="14">
        <v>15</v>
      </c>
      <c r="B2035" s="13">
        <v>40431</v>
      </c>
      <c r="C2035" s="14">
        <f>YEAR(Walmart_Sales!$B2035)</f>
        <v>2010</v>
      </c>
      <c r="D2035" s="14">
        <f>MONTH(Walmart_Sales!$B2035)</f>
        <v>9</v>
      </c>
      <c r="E2035" s="15">
        <v>641965.19999999995</v>
      </c>
      <c r="F2035" s="14">
        <v>1</v>
      </c>
      <c r="G2035" s="16">
        <v>62.36</v>
      </c>
      <c r="H2035" s="15">
        <v>2.8370000000000002</v>
      </c>
      <c r="I2035" s="16">
        <v>132.75645159999999</v>
      </c>
      <c r="J2035" s="18">
        <v>8.0990000000000006E-2</v>
      </c>
    </row>
    <row r="2036" spans="1:10" x14ac:dyDescent="0.3">
      <c r="A2036" s="10">
        <v>15</v>
      </c>
      <c r="B2036" s="9">
        <v>40438</v>
      </c>
      <c r="C2036" s="10">
        <f>YEAR(Walmart_Sales!$B2036)</f>
        <v>2010</v>
      </c>
      <c r="D2036" s="10">
        <f>MONTH(Walmart_Sales!$B2036)</f>
        <v>9</v>
      </c>
      <c r="E2036" s="11">
        <v>583210.87</v>
      </c>
      <c r="F2036" s="10">
        <v>0</v>
      </c>
      <c r="G2036" s="12">
        <v>57.94</v>
      </c>
      <c r="H2036" s="11">
        <v>2.8460000000000001</v>
      </c>
      <c r="I2036" s="12">
        <v>132.76706669999999</v>
      </c>
      <c r="J2036" s="17">
        <v>8.0990000000000006E-2</v>
      </c>
    </row>
    <row r="2037" spans="1:10" x14ac:dyDescent="0.3">
      <c r="A2037" s="14">
        <v>15</v>
      </c>
      <c r="B2037" s="13">
        <v>40445</v>
      </c>
      <c r="C2037" s="14">
        <f>YEAR(Walmart_Sales!$B2037)</f>
        <v>2010</v>
      </c>
      <c r="D2037" s="14">
        <f>MONTH(Walmart_Sales!$B2037)</f>
        <v>9</v>
      </c>
      <c r="E2037" s="15">
        <v>548542.47</v>
      </c>
      <c r="F2037" s="14">
        <v>0</v>
      </c>
      <c r="G2037" s="16">
        <v>62.53</v>
      </c>
      <c r="H2037" s="15">
        <v>2.8370000000000002</v>
      </c>
      <c r="I2037" s="16">
        <v>132.76193330000001</v>
      </c>
      <c r="J2037" s="18">
        <v>8.0990000000000006E-2</v>
      </c>
    </row>
    <row r="2038" spans="1:10" x14ac:dyDescent="0.3">
      <c r="A2038" s="10">
        <v>15</v>
      </c>
      <c r="B2038" s="9">
        <v>40452</v>
      </c>
      <c r="C2038" s="10">
        <f>YEAR(Walmart_Sales!$B2038)</f>
        <v>2010</v>
      </c>
      <c r="D2038" s="10">
        <f>MONTH(Walmart_Sales!$B2038)</f>
        <v>10</v>
      </c>
      <c r="E2038" s="11">
        <v>566945.94999999995</v>
      </c>
      <c r="F2038" s="10">
        <v>0</v>
      </c>
      <c r="G2038" s="12">
        <v>59.69</v>
      </c>
      <c r="H2038" s="11">
        <v>2.84</v>
      </c>
      <c r="I2038" s="12">
        <v>132.7568</v>
      </c>
      <c r="J2038" s="17">
        <v>8.0670000000000006E-2</v>
      </c>
    </row>
    <row r="2039" spans="1:10" x14ac:dyDescent="0.3">
      <c r="A2039" s="14">
        <v>15</v>
      </c>
      <c r="B2039" s="13">
        <v>40459</v>
      </c>
      <c r="C2039" s="14">
        <f>YEAR(Walmart_Sales!$B2039)</f>
        <v>2010</v>
      </c>
      <c r="D2039" s="14">
        <f>MONTH(Walmart_Sales!$B2039)</f>
        <v>10</v>
      </c>
      <c r="E2039" s="15">
        <v>591603.79</v>
      </c>
      <c r="F2039" s="14">
        <v>0</v>
      </c>
      <c r="G2039" s="16">
        <v>52.19</v>
      </c>
      <c r="H2039" s="15">
        <v>2.903</v>
      </c>
      <c r="I2039" s="16">
        <v>132.75166669999999</v>
      </c>
      <c r="J2039" s="18">
        <v>8.0670000000000006E-2</v>
      </c>
    </row>
    <row r="2040" spans="1:10" x14ac:dyDescent="0.3">
      <c r="A2040" s="10">
        <v>15</v>
      </c>
      <c r="B2040" s="9">
        <v>40466</v>
      </c>
      <c r="C2040" s="10">
        <f>YEAR(Walmart_Sales!$B2040)</f>
        <v>2010</v>
      </c>
      <c r="D2040" s="10">
        <f>MONTH(Walmart_Sales!$B2040)</f>
        <v>10</v>
      </c>
      <c r="E2040" s="11">
        <v>577011.26</v>
      </c>
      <c r="F2040" s="10">
        <v>0</v>
      </c>
      <c r="G2040" s="12">
        <v>49.96</v>
      </c>
      <c r="H2040" s="11">
        <v>2.9990000000000001</v>
      </c>
      <c r="I2040" s="12">
        <v>132.7633548</v>
      </c>
      <c r="J2040" s="17">
        <v>8.0670000000000006E-2</v>
      </c>
    </row>
    <row r="2041" spans="1:10" x14ac:dyDescent="0.3">
      <c r="A2041" s="14">
        <v>15</v>
      </c>
      <c r="B2041" s="13">
        <v>40473</v>
      </c>
      <c r="C2041" s="14">
        <f>YEAR(Walmart_Sales!$B2041)</f>
        <v>2010</v>
      </c>
      <c r="D2041" s="14">
        <f>MONTH(Walmart_Sales!$B2041)</f>
        <v>10</v>
      </c>
      <c r="E2041" s="15">
        <v>600395.73</v>
      </c>
      <c r="F2041" s="14">
        <v>0</v>
      </c>
      <c r="G2041" s="16">
        <v>47.1</v>
      </c>
      <c r="H2041" s="15">
        <v>3.0489999999999999</v>
      </c>
      <c r="I2041" s="16">
        <v>132.8170968</v>
      </c>
      <c r="J2041" s="18">
        <v>8.0670000000000006E-2</v>
      </c>
    </row>
    <row r="2042" spans="1:10" x14ac:dyDescent="0.3">
      <c r="A2042" s="10">
        <v>15</v>
      </c>
      <c r="B2042" s="9">
        <v>40480</v>
      </c>
      <c r="C2042" s="10">
        <f>YEAR(Walmart_Sales!$B2042)</f>
        <v>2010</v>
      </c>
      <c r="D2042" s="10">
        <f>MONTH(Walmart_Sales!$B2042)</f>
        <v>10</v>
      </c>
      <c r="E2042" s="11">
        <v>598301.5</v>
      </c>
      <c r="F2042" s="10">
        <v>0</v>
      </c>
      <c r="G2042" s="12">
        <v>55.09</v>
      </c>
      <c r="H2042" s="11">
        <v>3.0550000000000002</v>
      </c>
      <c r="I2042" s="12">
        <v>132.87083870000001</v>
      </c>
      <c r="J2042" s="17">
        <v>8.0670000000000006E-2</v>
      </c>
    </row>
    <row r="2043" spans="1:10" x14ac:dyDescent="0.3">
      <c r="A2043" s="14">
        <v>15</v>
      </c>
      <c r="B2043" s="13">
        <v>40487</v>
      </c>
      <c r="C2043" s="14">
        <f>YEAR(Walmart_Sales!$B2043)</f>
        <v>2010</v>
      </c>
      <c r="D2043" s="14">
        <f>MONTH(Walmart_Sales!$B2043)</f>
        <v>11</v>
      </c>
      <c r="E2043" s="15">
        <v>612987.64</v>
      </c>
      <c r="F2043" s="14">
        <v>0</v>
      </c>
      <c r="G2043" s="16">
        <v>40.29</v>
      </c>
      <c r="H2043" s="15">
        <v>3.0489999999999999</v>
      </c>
      <c r="I2043" s="16">
        <v>132.92458060000001</v>
      </c>
      <c r="J2043" s="18">
        <v>8.0670000000000006E-2</v>
      </c>
    </row>
    <row r="2044" spans="1:10" x14ac:dyDescent="0.3">
      <c r="A2044" s="10">
        <v>15</v>
      </c>
      <c r="B2044" s="9">
        <v>40494</v>
      </c>
      <c r="C2044" s="10">
        <f>YEAR(Walmart_Sales!$B2044)</f>
        <v>2010</v>
      </c>
      <c r="D2044" s="10">
        <f>MONTH(Walmart_Sales!$B2044)</f>
        <v>11</v>
      </c>
      <c r="E2044" s="11">
        <v>619639.74</v>
      </c>
      <c r="F2044" s="10">
        <v>0</v>
      </c>
      <c r="G2044" s="12">
        <v>39.630000000000003</v>
      </c>
      <c r="H2044" s="11">
        <v>3.0649999999999999</v>
      </c>
      <c r="I2044" s="12">
        <v>132.97832260000001</v>
      </c>
      <c r="J2044" s="17">
        <v>8.0670000000000006E-2</v>
      </c>
    </row>
    <row r="2045" spans="1:10" x14ac:dyDescent="0.3">
      <c r="A2045" s="14">
        <v>15</v>
      </c>
      <c r="B2045" s="13">
        <v>40501</v>
      </c>
      <c r="C2045" s="14">
        <f>YEAR(Walmart_Sales!$B2045)</f>
        <v>2010</v>
      </c>
      <c r="D2045" s="14">
        <f>MONTH(Walmart_Sales!$B2045)</f>
        <v>11</v>
      </c>
      <c r="E2045" s="15">
        <v>608200.81000000006</v>
      </c>
      <c r="F2045" s="14">
        <v>0</v>
      </c>
      <c r="G2045" s="16">
        <v>44.1</v>
      </c>
      <c r="H2045" s="15">
        <v>3.1379999999999999</v>
      </c>
      <c r="I2045" s="16">
        <v>132.91720000000001</v>
      </c>
      <c r="J2045" s="18">
        <v>8.0670000000000006E-2</v>
      </c>
    </row>
    <row r="2046" spans="1:10" x14ac:dyDescent="0.3">
      <c r="A2046" s="10">
        <v>15</v>
      </c>
      <c r="B2046" s="9">
        <v>40508</v>
      </c>
      <c r="C2046" s="10">
        <f>YEAR(Walmart_Sales!$B2046)</f>
        <v>2010</v>
      </c>
      <c r="D2046" s="10">
        <f>MONTH(Walmart_Sales!$B2046)</f>
        <v>11</v>
      </c>
      <c r="E2046" s="11">
        <v>1120018.92</v>
      </c>
      <c r="F2046" s="10">
        <v>1</v>
      </c>
      <c r="G2046" s="12">
        <v>40.71</v>
      </c>
      <c r="H2046" s="11">
        <v>3.1859999999999999</v>
      </c>
      <c r="I2046" s="12">
        <v>132.8369333</v>
      </c>
      <c r="J2046" s="17">
        <v>8.0670000000000006E-2</v>
      </c>
    </row>
    <row r="2047" spans="1:10" x14ac:dyDescent="0.3">
      <c r="A2047" s="14">
        <v>15</v>
      </c>
      <c r="B2047" s="13">
        <v>40515</v>
      </c>
      <c r="C2047" s="14">
        <f>YEAR(Walmart_Sales!$B2047)</f>
        <v>2010</v>
      </c>
      <c r="D2047" s="14">
        <f>MONTH(Walmart_Sales!$B2047)</f>
        <v>12</v>
      </c>
      <c r="E2047" s="15">
        <v>754134.95</v>
      </c>
      <c r="F2047" s="14">
        <v>0</v>
      </c>
      <c r="G2047" s="16">
        <v>36</v>
      </c>
      <c r="H2047" s="15">
        <v>3.2</v>
      </c>
      <c r="I2047" s="16">
        <v>132.75666670000001</v>
      </c>
      <c r="J2047" s="18">
        <v>8.0670000000000006E-2</v>
      </c>
    </row>
    <row r="2048" spans="1:10" x14ac:dyDescent="0.3">
      <c r="A2048" s="10">
        <v>15</v>
      </c>
      <c r="B2048" s="9">
        <v>40522</v>
      </c>
      <c r="C2048" s="10">
        <f>YEAR(Walmart_Sales!$B2048)</f>
        <v>2010</v>
      </c>
      <c r="D2048" s="10">
        <f>MONTH(Walmart_Sales!$B2048)</f>
        <v>12</v>
      </c>
      <c r="E2048" s="11">
        <v>847294.04</v>
      </c>
      <c r="F2048" s="10">
        <v>0</v>
      </c>
      <c r="G2048" s="12">
        <v>23.97</v>
      </c>
      <c r="H2048" s="11">
        <v>3.2549999999999999</v>
      </c>
      <c r="I2048" s="12">
        <v>132.6764</v>
      </c>
      <c r="J2048" s="17">
        <v>8.0670000000000006E-2</v>
      </c>
    </row>
    <row r="2049" spans="1:10" x14ac:dyDescent="0.3">
      <c r="A2049" s="14">
        <v>15</v>
      </c>
      <c r="B2049" s="13">
        <v>40529</v>
      </c>
      <c r="C2049" s="14">
        <f>YEAR(Walmart_Sales!$B2049)</f>
        <v>2010</v>
      </c>
      <c r="D2049" s="14">
        <f>MONTH(Walmart_Sales!$B2049)</f>
        <v>12</v>
      </c>
      <c r="E2049" s="15">
        <v>983825.15</v>
      </c>
      <c r="F2049" s="14">
        <v>0</v>
      </c>
      <c r="G2049" s="16">
        <v>25.3</v>
      </c>
      <c r="H2049" s="15">
        <v>3.3010000000000002</v>
      </c>
      <c r="I2049" s="16">
        <v>132.6804516</v>
      </c>
      <c r="J2049" s="18">
        <v>8.0670000000000006E-2</v>
      </c>
    </row>
    <row r="2050" spans="1:10" x14ac:dyDescent="0.3">
      <c r="A2050" s="10">
        <v>15</v>
      </c>
      <c r="B2050" s="9">
        <v>40536</v>
      </c>
      <c r="C2050" s="10">
        <f>YEAR(Walmart_Sales!$B2050)</f>
        <v>2010</v>
      </c>
      <c r="D2050" s="10">
        <f>MONTH(Walmart_Sales!$B2050)</f>
        <v>12</v>
      </c>
      <c r="E2050" s="11">
        <v>1368318.17</v>
      </c>
      <c r="F2050" s="10">
        <v>0</v>
      </c>
      <c r="G2050" s="12">
        <v>25.07</v>
      </c>
      <c r="H2050" s="11">
        <v>3.3090000000000002</v>
      </c>
      <c r="I2050" s="12">
        <v>132.74774189999999</v>
      </c>
      <c r="J2050" s="17">
        <v>8.0670000000000006E-2</v>
      </c>
    </row>
    <row r="2051" spans="1:10" x14ac:dyDescent="0.3">
      <c r="A2051" s="14">
        <v>15</v>
      </c>
      <c r="B2051" s="13">
        <v>40543</v>
      </c>
      <c r="C2051" s="14">
        <f>YEAR(Walmart_Sales!$B2051)</f>
        <v>2010</v>
      </c>
      <c r="D2051" s="14">
        <f>MONTH(Walmart_Sales!$B2051)</f>
        <v>12</v>
      </c>
      <c r="E2051" s="15">
        <v>543754.17000000004</v>
      </c>
      <c r="F2051" s="14">
        <v>1</v>
      </c>
      <c r="G2051" s="16">
        <v>26.54</v>
      </c>
      <c r="H2051" s="15">
        <v>3.3359999999999999</v>
      </c>
      <c r="I2051" s="16">
        <v>132.81503230000001</v>
      </c>
      <c r="J2051" s="18">
        <v>8.0670000000000006E-2</v>
      </c>
    </row>
    <row r="2052" spans="1:10" x14ac:dyDescent="0.3">
      <c r="A2052" s="10">
        <v>15</v>
      </c>
      <c r="B2052" s="9">
        <v>40550</v>
      </c>
      <c r="C2052" s="10">
        <f>YEAR(Walmart_Sales!$B2052)</f>
        <v>2011</v>
      </c>
      <c r="D2052" s="10">
        <f>MONTH(Walmart_Sales!$B2052)</f>
        <v>1</v>
      </c>
      <c r="E2052" s="11">
        <v>509640.77</v>
      </c>
      <c r="F2052" s="10">
        <v>0</v>
      </c>
      <c r="G2052" s="12">
        <v>30.53</v>
      </c>
      <c r="H2052" s="11">
        <v>3.351</v>
      </c>
      <c r="I2052" s="12">
        <v>132.88232260000001</v>
      </c>
      <c r="J2052" s="17">
        <v>7.7710000000000001E-2</v>
      </c>
    </row>
    <row r="2053" spans="1:10" x14ac:dyDescent="0.3">
      <c r="A2053" s="14">
        <v>15</v>
      </c>
      <c r="B2053" s="13">
        <v>40557</v>
      </c>
      <c r="C2053" s="14">
        <f>YEAR(Walmart_Sales!$B2053)</f>
        <v>2011</v>
      </c>
      <c r="D2053" s="14">
        <f>MONTH(Walmart_Sales!$B2053)</f>
        <v>1</v>
      </c>
      <c r="E2053" s="15">
        <v>479424.2</v>
      </c>
      <c r="F2053" s="14">
        <v>0</v>
      </c>
      <c r="G2053" s="16">
        <v>19.53</v>
      </c>
      <c r="H2053" s="15">
        <v>3.367</v>
      </c>
      <c r="I2053" s="16">
        <v>132.9510645</v>
      </c>
      <c r="J2053" s="18">
        <v>7.7710000000000001E-2</v>
      </c>
    </row>
    <row r="2054" spans="1:10" x14ac:dyDescent="0.3">
      <c r="A2054" s="10">
        <v>15</v>
      </c>
      <c r="B2054" s="9">
        <v>40564</v>
      </c>
      <c r="C2054" s="10">
        <f>YEAR(Walmart_Sales!$B2054)</f>
        <v>2011</v>
      </c>
      <c r="D2054" s="10">
        <f>MONTH(Walmart_Sales!$B2054)</f>
        <v>1</v>
      </c>
      <c r="E2054" s="11">
        <v>487311.03</v>
      </c>
      <c r="F2054" s="10">
        <v>0</v>
      </c>
      <c r="G2054" s="12">
        <v>21.84</v>
      </c>
      <c r="H2054" s="11">
        <v>3.391</v>
      </c>
      <c r="I2054" s="12">
        <v>133.02851609999999</v>
      </c>
      <c r="J2054" s="17">
        <v>7.7710000000000001E-2</v>
      </c>
    </row>
    <row r="2055" spans="1:10" x14ac:dyDescent="0.3">
      <c r="A2055" s="14">
        <v>15</v>
      </c>
      <c r="B2055" s="13">
        <v>40571</v>
      </c>
      <c r="C2055" s="14">
        <f>YEAR(Walmart_Sales!$B2055)</f>
        <v>2011</v>
      </c>
      <c r="D2055" s="14">
        <f>MONTH(Walmart_Sales!$B2055)</f>
        <v>1</v>
      </c>
      <c r="E2055" s="15">
        <v>481119.6</v>
      </c>
      <c r="F2055" s="14">
        <v>0</v>
      </c>
      <c r="G2055" s="16">
        <v>19.61</v>
      </c>
      <c r="H2055" s="15">
        <v>3.4020000000000001</v>
      </c>
      <c r="I2055" s="16">
        <v>133.10596770000001</v>
      </c>
      <c r="J2055" s="18">
        <v>7.7710000000000001E-2</v>
      </c>
    </row>
    <row r="2056" spans="1:10" x14ac:dyDescent="0.3">
      <c r="A2056" s="10">
        <v>15</v>
      </c>
      <c r="B2056" s="9">
        <v>40578</v>
      </c>
      <c r="C2056" s="10">
        <f>YEAR(Walmart_Sales!$B2056)</f>
        <v>2011</v>
      </c>
      <c r="D2056" s="10">
        <f>MONTH(Walmart_Sales!$B2056)</f>
        <v>2</v>
      </c>
      <c r="E2056" s="11">
        <v>556550.85</v>
      </c>
      <c r="F2056" s="10">
        <v>0</v>
      </c>
      <c r="G2056" s="12">
        <v>20.69</v>
      </c>
      <c r="H2056" s="11">
        <v>3.4</v>
      </c>
      <c r="I2056" s="12">
        <v>133.18341939999999</v>
      </c>
      <c r="J2056" s="17">
        <v>7.7710000000000001E-2</v>
      </c>
    </row>
    <row r="2057" spans="1:10" x14ac:dyDescent="0.3">
      <c r="A2057" s="14">
        <v>15</v>
      </c>
      <c r="B2057" s="13">
        <v>40585</v>
      </c>
      <c r="C2057" s="14">
        <f>YEAR(Walmart_Sales!$B2057)</f>
        <v>2011</v>
      </c>
      <c r="D2057" s="14">
        <f>MONTH(Walmart_Sales!$B2057)</f>
        <v>2</v>
      </c>
      <c r="E2057" s="15">
        <v>582864.35</v>
      </c>
      <c r="F2057" s="14">
        <v>1</v>
      </c>
      <c r="G2057" s="16">
        <v>21.64</v>
      </c>
      <c r="H2057" s="15">
        <v>3.4159999999999999</v>
      </c>
      <c r="I2057" s="16">
        <v>133.26087100000001</v>
      </c>
      <c r="J2057" s="18">
        <v>7.7710000000000001E-2</v>
      </c>
    </row>
    <row r="2058" spans="1:10" x14ac:dyDescent="0.3">
      <c r="A2058" s="10">
        <v>15</v>
      </c>
      <c r="B2058" s="9">
        <v>40592</v>
      </c>
      <c r="C2058" s="10">
        <f>YEAR(Walmart_Sales!$B2058)</f>
        <v>2011</v>
      </c>
      <c r="D2058" s="10">
        <f>MONTH(Walmart_Sales!$B2058)</f>
        <v>2</v>
      </c>
      <c r="E2058" s="11">
        <v>649993.5</v>
      </c>
      <c r="F2058" s="10">
        <v>0</v>
      </c>
      <c r="G2058" s="12">
        <v>33.06</v>
      </c>
      <c r="H2058" s="11">
        <v>3.42</v>
      </c>
      <c r="I2058" s="12">
        <v>133.37014289999999</v>
      </c>
      <c r="J2058" s="17">
        <v>7.7710000000000001E-2</v>
      </c>
    </row>
    <row r="2059" spans="1:10" x14ac:dyDescent="0.3">
      <c r="A2059" s="14">
        <v>15</v>
      </c>
      <c r="B2059" s="13">
        <v>40599</v>
      </c>
      <c r="C2059" s="14">
        <f>YEAR(Walmart_Sales!$B2059)</f>
        <v>2011</v>
      </c>
      <c r="D2059" s="14">
        <f>MONTH(Walmart_Sales!$B2059)</f>
        <v>2</v>
      </c>
      <c r="E2059" s="15">
        <v>547564.09</v>
      </c>
      <c r="F2059" s="14">
        <v>0</v>
      </c>
      <c r="G2059" s="16">
        <v>20.87</v>
      </c>
      <c r="H2059" s="15">
        <v>3.452</v>
      </c>
      <c r="I2059" s="16">
        <v>133.4921429</v>
      </c>
      <c r="J2059" s="18">
        <v>7.7710000000000001E-2</v>
      </c>
    </row>
    <row r="2060" spans="1:10" x14ac:dyDescent="0.3">
      <c r="A2060" s="10">
        <v>15</v>
      </c>
      <c r="B2060" s="9">
        <v>40606</v>
      </c>
      <c r="C2060" s="10">
        <f>YEAR(Walmart_Sales!$B2060)</f>
        <v>2011</v>
      </c>
      <c r="D2060" s="10">
        <f>MONTH(Walmart_Sales!$B2060)</f>
        <v>3</v>
      </c>
      <c r="E2060" s="11">
        <v>573374.49</v>
      </c>
      <c r="F2060" s="10">
        <v>0</v>
      </c>
      <c r="G2060" s="12">
        <v>28.16</v>
      </c>
      <c r="H2060" s="11">
        <v>3.605</v>
      </c>
      <c r="I2060" s="12">
        <v>133.61414289999999</v>
      </c>
      <c r="J2060" s="17">
        <v>7.7710000000000001E-2</v>
      </c>
    </row>
    <row r="2061" spans="1:10" x14ac:dyDescent="0.3">
      <c r="A2061" s="14">
        <v>15</v>
      </c>
      <c r="B2061" s="13">
        <v>40613</v>
      </c>
      <c r="C2061" s="14">
        <f>YEAR(Walmart_Sales!$B2061)</f>
        <v>2011</v>
      </c>
      <c r="D2061" s="14">
        <f>MONTH(Walmart_Sales!$B2061)</f>
        <v>3</v>
      </c>
      <c r="E2061" s="15">
        <v>537035.28</v>
      </c>
      <c r="F2061" s="14">
        <v>0</v>
      </c>
      <c r="G2061" s="16">
        <v>34.270000000000003</v>
      </c>
      <c r="H2061" s="15">
        <v>3.7519999999999998</v>
      </c>
      <c r="I2061" s="16">
        <v>133.7361429</v>
      </c>
      <c r="J2061" s="18">
        <v>7.7710000000000001E-2</v>
      </c>
    </row>
    <row r="2062" spans="1:10" x14ac:dyDescent="0.3">
      <c r="A2062" s="10">
        <v>15</v>
      </c>
      <c r="B2062" s="9">
        <v>40620</v>
      </c>
      <c r="C2062" s="10">
        <f>YEAR(Walmart_Sales!$B2062)</f>
        <v>2011</v>
      </c>
      <c r="D2062" s="10">
        <f>MONTH(Walmart_Sales!$B2062)</f>
        <v>3</v>
      </c>
      <c r="E2062" s="11">
        <v>551553.99</v>
      </c>
      <c r="F2062" s="10">
        <v>0</v>
      </c>
      <c r="G2062" s="12">
        <v>40.229999999999997</v>
      </c>
      <c r="H2062" s="11">
        <v>3.7959999999999998</v>
      </c>
      <c r="I2062" s="12">
        <v>133.8492258</v>
      </c>
      <c r="J2062" s="17">
        <v>7.7710000000000001E-2</v>
      </c>
    </row>
    <row r="2063" spans="1:10" x14ac:dyDescent="0.3">
      <c r="A2063" s="14">
        <v>15</v>
      </c>
      <c r="B2063" s="13">
        <v>40627</v>
      </c>
      <c r="C2063" s="14">
        <f>YEAR(Walmart_Sales!$B2063)</f>
        <v>2011</v>
      </c>
      <c r="D2063" s="14">
        <f>MONTH(Walmart_Sales!$B2063)</f>
        <v>3</v>
      </c>
      <c r="E2063" s="15">
        <v>527389.28</v>
      </c>
      <c r="F2063" s="14">
        <v>0</v>
      </c>
      <c r="G2063" s="16">
        <v>32.630000000000003</v>
      </c>
      <c r="H2063" s="15">
        <v>3.7890000000000001</v>
      </c>
      <c r="I2063" s="16">
        <v>133.95874190000001</v>
      </c>
      <c r="J2063" s="18">
        <v>7.7710000000000001E-2</v>
      </c>
    </row>
    <row r="2064" spans="1:10" x14ac:dyDescent="0.3">
      <c r="A2064" s="10">
        <v>15</v>
      </c>
      <c r="B2064" s="9">
        <v>40634</v>
      </c>
      <c r="C2064" s="10">
        <f>YEAR(Walmart_Sales!$B2064)</f>
        <v>2011</v>
      </c>
      <c r="D2064" s="10">
        <f>MONTH(Walmart_Sales!$B2064)</f>
        <v>4</v>
      </c>
      <c r="E2064" s="11">
        <v>542556.05000000005</v>
      </c>
      <c r="F2064" s="10">
        <v>0</v>
      </c>
      <c r="G2064" s="12">
        <v>30.34</v>
      </c>
      <c r="H2064" s="11">
        <v>3.8109999999999999</v>
      </c>
      <c r="I2064" s="12">
        <v>134.06825810000001</v>
      </c>
      <c r="J2064" s="17">
        <v>7.6580000000000009E-2</v>
      </c>
    </row>
    <row r="2065" spans="1:10" x14ac:dyDescent="0.3">
      <c r="A2065" s="14">
        <v>15</v>
      </c>
      <c r="B2065" s="13">
        <v>40641</v>
      </c>
      <c r="C2065" s="14">
        <f>YEAR(Walmart_Sales!$B2065)</f>
        <v>2011</v>
      </c>
      <c r="D2065" s="14">
        <f>MONTH(Walmart_Sales!$B2065)</f>
        <v>4</v>
      </c>
      <c r="E2065" s="15">
        <v>587370.81000000006</v>
      </c>
      <c r="F2065" s="14">
        <v>0</v>
      </c>
      <c r="G2065" s="16">
        <v>40.94</v>
      </c>
      <c r="H2065" s="15">
        <v>3.895</v>
      </c>
      <c r="I2065" s="16">
        <v>134.17777419999999</v>
      </c>
      <c r="J2065" s="18">
        <v>7.6580000000000009E-2</v>
      </c>
    </row>
    <row r="2066" spans="1:10" x14ac:dyDescent="0.3">
      <c r="A2066" s="10">
        <v>15</v>
      </c>
      <c r="B2066" s="9">
        <v>40648</v>
      </c>
      <c r="C2066" s="10">
        <f>YEAR(Walmart_Sales!$B2066)</f>
        <v>2011</v>
      </c>
      <c r="D2066" s="10">
        <f>MONTH(Walmart_Sales!$B2066)</f>
        <v>4</v>
      </c>
      <c r="E2066" s="11">
        <v>607691.36</v>
      </c>
      <c r="F2066" s="10">
        <v>0</v>
      </c>
      <c r="G2066" s="12">
        <v>48.63</v>
      </c>
      <c r="H2066" s="11">
        <v>3.9809999999999999</v>
      </c>
      <c r="I2066" s="12">
        <v>134.2784667</v>
      </c>
      <c r="J2066" s="17">
        <v>7.6580000000000009E-2</v>
      </c>
    </row>
    <row r="2067" spans="1:10" x14ac:dyDescent="0.3">
      <c r="A2067" s="14">
        <v>15</v>
      </c>
      <c r="B2067" s="13">
        <v>40655</v>
      </c>
      <c r="C2067" s="14">
        <f>YEAR(Walmart_Sales!$B2067)</f>
        <v>2011</v>
      </c>
      <c r="D2067" s="14">
        <f>MONTH(Walmart_Sales!$B2067)</f>
        <v>4</v>
      </c>
      <c r="E2067" s="15">
        <v>655318.26</v>
      </c>
      <c r="F2067" s="14">
        <v>0</v>
      </c>
      <c r="G2067" s="16">
        <v>41.37</v>
      </c>
      <c r="H2067" s="15">
        <v>4.0609999999999999</v>
      </c>
      <c r="I2067" s="16">
        <v>134.3571</v>
      </c>
      <c r="J2067" s="18">
        <v>7.6580000000000009E-2</v>
      </c>
    </row>
    <row r="2068" spans="1:10" x14ac:dyDescent="0.3">
      <c r="A2068" s="10">
        <v>15</v>
      </c>
      <c r="B2068" s="9">
        <v>40662</v>
      </c>
      <c r="C2068" s="10">
        <f>YEAR(Walmart_Sales!$B2068)</f>
        <v>2011</v>
      </c>
      <c r="D2068" s="10">
        <f>MONTH(Walmart_Sales!$B2068)</f>
        <v>4</v>
      </c>
      <c r="E2068" s="11">
        <v>560764.41</v>
      </c>
      <c r="F2068" s="10">
        <v>0</v>
      </c>
      <c r="G2068" s="12">
        <v>55.46</v>
      </c>
      <c r="H2068" s="11">
        <v>4.117</v>
      </c>
      <c r="I2068" s="12">
        <v>134.43573330000001</v>
      </c>
      <c r="J2068" s="17">
        <v>7.6580000000000009E-2</v>
      </c>
    </row>
    <row r="2069" spans="1:10" x14ac:dyDescent="0.3">
      <c r="A2069" s="14">
        <v>15</v>
      </c>
      <c r="B2069" s="13">
        <v>40669</v>
      </c>
      <c r="C2069" s="14">
        <f>YEAR(Walmart_Sales!$B2069)</f>
        <v>2011</v>
      </c>
      <c r="D2069" s="14">
        <f>MONTH(Walmart_Sales!$B2069)</f>
        <v>5</v>
      </c>
      <c r="E2069" s="15">
        <v>630522.67000000004</v>
      </c>
      <c r="F2069" s="14">
        <v>0</v>
      </c>
      <c r="G2069" s="16">
        <v>49.87</v>
      </c>
      <c r="H2069" s="15">
        <v>4.1920000000000002</v>
      </c>
      <c r="I2069" s="16">
        <v>134.51436670000001</v>
      </c>
      <c r="J2069" s="18">
        <v>7.6580000000000009E-2</v>
      </c>
    </row>
    <row r="2070" spans="1:10" x14ac:dyDescent="0.3">
      <c r="A2070" s="10">
        <v>15</v>
      </c>
      <c r="B2070" s="9">
        <v>40676</v>
      </c>
      <c r="C2070" s="10">
        <f>YEAR(Walmart_Sales!$B2070)</f>
        <v>2011</v>
      </c>
      <c r="D2070" s="10">
        <f>MONTH(Walmart_Sales!$B2070)</f>
        <v>5</v>
      </c>
      <c r="E2070" s="11">
        <v>630482.91</v>
      </c>
      <c r="F2070" s="10">
        <v>0</v>
      </c>
      <c r="G2070" s="12">
        <v>57.07</v>
      </c>
      <c r="H2070" s="11">
        <v>4.2110000000000003</v>
      </c>
      <c r="I2070" s="12">
        <v>134.59299999999999</v>
      </c>
      <c r="J2070" s="17">
        <v>7.6580000000000009E-2</v>
      </c>
    </row>
    <row r="2071" spans="1:10" x14ac:dyDescent="0.3">
      <c r="A2071" s="14">
        <v>15</v>
      </c>
      <c r="B2071" s="13">
        <v>40683</v>
      </c>
      <c r="C2071" s="14">
        <f>YEAR(Walmart_Sales!$B2071)</f>
        <v>2011</v>
      </c>
      <c r="D2071" s="14">
        <f>MONTH(Walmart_Sales!$B2071)</f>
        <v>5</v>
      </c>
      <c r="E2071" s="15">
        <v>593941.9</v>
      </c>
      <c r="F2071" s="14">
        <v>0</v>
      </c>
      <c r="G2071" s="16">
        <v>57.19</v>
      </c>
      <c r="H2071" s="15">
        <v>4.202</v>
      </c>
      <c r="I2071" s="16">
        <v>134.68038709999999</v>
      </c>
      <c r="J2071" s="18">
        <v>7.6580000000000009E-2</v>
      </c>
    </row>
    <row r="2072" spans="1:10" x14ac:dyDescent="0.3">
      <c r="A2072" s="10">
        <v>15</v>
      </c>
      <c r="B2072" s="9">
        <v>40690</v>
      </c>
      <c r="C2072" s="10">
        <f>YEAR(Walmart_Sales!$B2072)</f>
        <v>2011</v>
      </c>
      <c r="D2072" s="10">
        <f>MONTH(Walmart_Sales!$B2072)</f>
        <v>5</v>
      </c>
      <c r="E2072" s="11">
        <v>636193.24</v>
      </c>
      <c r="F2072" s="10">
        <v>0</v>
      </c>
      <c r="G2072" s="12">
        <v>65.87</v>
      </c>
      <c r="H2072" s="11">
        <v>4.1340000000000003</v>
      </c>
      <c r="I2072" s="12">
        <v>134.76777419999999</v>
      </c>
      <c r="J2072" s="17">
        <v>7.6580000000000009E-2</v>
      </c>
    </row>
    <row r="2073" spans="1:10" x14ac:dyDescent="0.3">
      <c r="A2073" s="14">
        <v>15</v>
      </c>
      <c r="B2073" s="13">
        <v>40697</v>
      </c>
      <c r="C2073" s="14">
        <f>YEAR(Walmart_Sales!$B2073)</f>
        <v>2011</v>
      </c>
      <c r="D2073" s="14">
        <f>MONTH(Walmart_Sales!$B2073)</f>
        <v>6</v>
      </c>
      <c r="E2073" s="15">
        <v>695396.19</v>
      </c>
      <c r="F2073" s="14">
        <v>0</v>
      </c>
      <c r="G2073" s="16">
        <v>69.8</v>
      </c>
      <c r="H2073" s="15">
        <v>4.069</v>
      </c>
      <c r="I2073" s="16">
        <v>134.85516129999999</v>
      </c>
      <c r="J2073" s="18">
        <v>7.6580000000000009E-2</v>
      </c>
    </row>
    <row r="2074" spans="1:10" x14ac:dyDescent="0.3">
      <c r="A2074" s="10">
        <v>15</v>
      </c>
      <c r="B2074" s="9">
        <v>40704</v>
      </c>
      <c r="C2074" s="10">
        <f>YEAR(Walmart_Sales!$B2074)</f>
        <v>2011</v>
      </c>
      <c r="D2074" s="10">
        <f>MONTH(Walmart_Sales!$B2074)</f>
        <v>6</v>
      </c>
      <c r="E2074" s="11">
        <v>642679.81000000006</v>
      </c>
      <c r="F2074" s="10">
        <v>0</v>
      </c>
      <c r="G2074" s="12">
        <v>69.86</v>
      </c>
      <c r="H2074" s="11">
        <v>4.0250000000000004</v>
      </c>
      <c r="I2074" s="12">
        <v>134.94254839999999</v>
      </c>
      <c r="J2074" s="17">
        <v>7.6580000000000009E-2</v>
      </c>
    </row>
    <row r="2075" spans="1:10" x14ac:dyDescent="0.3">
      <c r="A2075" s="14">
        <v>15</v>
      </c>
      <c r="B2075" s="13">
        <v>40711</v>
      </c>
      <c r="C2075" s="14">
        <f>YEAR(Walmart_Sales!$B2075)</f>
        <v>2011</v>
      </c>
      <c r="D2075" s="14">
        <f>MONTH(Walmart_Sales!$B2075)</f>
        <v>6</v>
      </c>
      <c r="E2075" s="15">
        <v>639928.85</v>
      </c>
      <c r="F2075" s="14">
        <v>0</v>
      </c>
      <c r="G2075" s="16">
        <v>63.9</v>
      </c>
      <c r="H2075" s="15">
        <v>3.9889999999999999</v>
      </c>
      <c r="I2075" s="16">
        <v>135.08373330000001</v>
      </c>
      <c r="J2075" s="18">
        <v>7.6580000000000009E-2</v>
      </c>
    </row>
    <row r="2076" spans="1:10" x14ac:dyDescent="0.3">
      <c r="A2076" s="10">
        <v>15</v>
      </c>
      <c r="B2076" s="9">
        <v>40718</v>
      </c>
      <c r="C2076" s="10">
        <f>YEAR(Walmart_Sales!$B2076)</f>
        <v>2011</v>
      </c>
      <c r="D2076" s="10">
        <f>MONTH(Walmart_Sales!$B2076)</f>
        <v>6</v>
      </c>
      <c r="E2076" s="11">
        <v>656594.94999999995</v>
      </c>
      <c r="F2076" s="10">
        <v>0</v>
      </c>
      <c r="G2076" s="12">
        <v>69.959999999999994</v>
      </c>
      <c r="H2076" s="11">
        <v>3.964</v>
      </c>
      <c r="I2076" s="12">
        <v>135.26526670000001</v>
      </c>
      <c r="J2076" s="17">
        <v>7.6580000000000009E-2</v>
      </c>
    </row>
    <row r="2077" spans="1:10" x14ac:dyDescent="0.3">
      <c r="A2077" s="14">
        <v>15</v>
      </c>
      <c r="B2077" s="13">
        <v>40725</v>
      </c>
      <c r="C2077" s="14">
        <f>YEAR(Walmart_Sales!$B2077)</f>
        <v>2011</v>
      </c>
      <c r="D2077" s="14">
        <f>MONTH(Walmart_Sales!$B2077)</f>
        <v>7</v>
      </c>
      <c r="E2077" s="15">
        <v>674669.16</v>
      </c>
      <c r="F2077" s="14">
        <v>0</v>
      </c>
      <c r="G2077" s="16">
        <v>67.430000000000007</v>
      </c>
      <c r="H2077" s="15">
        <v>3.9159999999999999</v>
      </c>
      <c r="I2077" s="16">
        <v>135.4468</v>
      </c>
      <c r="J2077" s="18">
        <v>7.8060000000000004E-2</v>
      </c>
    </row>
    <row r="2078" spans="1:10" x14ac:dyDescent="0.3">
      <c r="A2078" s="10">
        <v>15</v>
      </c>
      <c r="B2078" s="9">
        <v>40732</v>
      </c>
      <c r="C2078" s="10">
        <f>YEAR(Walmart_Sales!$B2078)</f>
        <v>2011</v>
      </c>
      <c r="D2078" s="10">
        <f>MONTH(Walmart_Sales!$B2078)</f>
        <v>7</v>
      </c>
      <c r="E2078" s="11">
        <v>635118.48</v>
      </c>
      <c r="F2078" s="10">
        <v>0</v>
      </c>
      <c r="G2078" s="12">
        <v>73.47</v>
      </c>
      <c r="H2078" s="11">
        <v>3.8860000000000001</v>
      </c>
      <c r="I2078" s="12">
        <v>135.62833330000001</v>
      </c>
      <c r="J2078" s="17">
        <v>7.8060000000000004E-2</v>
      </c>
    </row>
    <row r="2079" spans="1:10" x14ac:dyDescent="0.3">
      <c r="A2079" s="14">
        <v>15</v>
      </c>
      <c r="B2079" s="13">
        <v>40739</v>
      </c>
      <c r="C2079" s="14">
        <f>YEAR(Walmart_Sales!$B2079)</f>
        <v>2011</v>
      </c>
      <c r="D2079" s="14">
        <f>MONTH(Walmart_Sales!$B2079)</f>
        <v>7</v>
      </c>
      <c r="E2079" s="15">
        <v>624114.56000000006</v>
      </c>
      <c r="F2079" s="14">
        <v>0</v>
      </c>
      <c r="G2079" s="16">
        <v>73.34</v>
      </c>
      <c r="H2079" s="15">
        <v>3.915</v>
      </c>
      <c r="I2079" s="16">
        <v>135.7837419</v>
      </c>
      <c r="J2079" s="18">
        <v>7.8060000000000004E-2</v>
      </c>
    </row>
    <row r="2080" spans="1:10" x14ac:dyDescent="0.3">
      <c r="A2080" s="10">
        <v>15</v>
      </c>
      <c r="B2080" s="9">
        <v>40746</v>
      </c>
      <c r="C2080" s="10">
        <f>YEAR(Walmart_Sales!$B2080)</f>
        <v>2011</v>
      </c>
      <c r="D2080" s="10">
        <f>MONTH(Walmart_Sales!$B2080)</f>
        <v>7</v>
      </c>
      <c r="E2080" s="11">
        <v>607475.43999999994</v>
      </c>
      <c r="F2080" s="10">
        <v>0</v>
      </c>
      <c r="G2080" s="12">
        <v>79.97</v>
      </c>
      <c r="H2080" s="11">
        <v>3.972</v>
      </c>
      <c r="I2080" s="12">
        <v>135.87383869999999</v>
      </c>
      <c r="J2080" s="17">
        <v>7.8060000000000004E-2</v>
      </c>
    </row>
    <row r="2081" spans="1:10" x14ac:dyDescent="0.3">
      <c r="A2081" s="14">
        <v>15</v>
      </c>
      <c r="B2081" s="13">
        <v>40753</v>
      </c>
      <c r="C2081" s="14">
        <f>YEAR(Walmart_Sales!$B2081)</f>
        <v>2011</v>
      </c>
      <c r="D2081" s="14">
        <f>MONTH(Walmart_Sales!$B2081)</f>
        <v>7</v>
      </c>
      <c r="E2081" s="15">
        <v>577511.02</v>
      </c>
      <c r="F2081" s="14">
        <v>0</v>
      </c>
      <c r="G2081" s="16">
        <v>74.67</v>
      </c>
      <c r="H2081" s="15">
        <v>4.0039999999999996</v>
      </c>
      <c r="I2081" s="16">
        <v>135.96393549999999</v>
      </c>
      <c r="J2081" s="18">
        <v>7.8060000000000004E-2</v>
      </c>
    </row>
    <row r="2082" spans="1:10" x14ac:dyDescent="0.3">
      <c r="A2082" s="10">
        <v>15</v>
      </c>
      <c r="B2082" s="9">
        <v>40760</v>
      </c>
      <c r="C2082" s="10">
        <f>YEAR(Walmart_Sales!$B2082)</f>
        <v>2011</v>
      </c>
      <c r="D2082" s="10">
        <f>MONTH(Walmart_Sales!$B2082)</f>
        <v>8</v>
      </c>
      <c r="E2082" s="11">
        <v>607961.21</v>
      </c>
      <c r="F2082" s="10">
        <v>0</v>
      </c>
      <c r="G2082" s="12">
        <v>73.63</v>
      </c>
      <c r="H2082" s="11">
        <v>4.0199999999999996</v>
      </c>
      <c r="I2082" s="12">
        <v>136.05403229999999</v>
      </c>
      <c r="J2082" s="17">
        <v>7.8060000000000004E-2</v>
      </c>
    </row>
    <row r="2083" spans="1:10" x14ac:dyDescent="0.3">
      <c r="A2083" s="14">
        <v>15</v>
      </c>
      <c r="B2083" s="13">
        <v>40767</v>
      </c>
      <c r="C2083" s="14">
        <f>YEAR(Walmart_Sales!$B2083)</f>
        <v>2011</v>
      </c>
      <c r="D2083" s="14">
        <f>MONTH(Walmart_Sales!$B2083)</f>
        <v>8</v>
      </c>
      <c r="E2083" s="15">
        <v>590836.37</v>
      </c>
      <c r="F2083" s="14">
        <v>0</v>
      </c>
      <c r="G2083" s="16">
        <v>70.63</v>
      </c>
      <c r="H2083" s="15">
        <v>3.9950000000000001</v>
      </c>
      <c r="I2083" s="16">
        <v>136.14412899999999</v>
      </c>
      <c r="J2083" s="18">
        <v>7.8060000000000004E-2</v>
      </c>
    </row>
    <row r="2084" spans="1:10" x14ac:dyDescent="0.3">
      <c r="A2084" s="10">
        <v>15</v>
      </c>
      <c r="B2084" s="9">
        <v>40774</v>
      </c>
      <c r="C2084" s="10">
        <f>YEAR(Walmart_Sales!$B2084)</f>
        <v>2011</v>
      </c>
      <c r="D2084" s="10">
        <f>MONTH(Walmart_Sales!$B2084)</f>
        <v>8</v>
      </c>
      <c r="E2084" s="11">
        <v>599488.98</v>
      </c>
      <c r="F2084" s="10">
        <v>0</v>
      </c>
      <c r="G2084" s="12">
        <v>70.41</v>
      </c>
      <c r="H2084" s="11">
        <v>3.9420000000000002</v>
      </c>
      <c r="I2084" s="12">
        <v>136.18312900000001</v>
      </c>
      <c r="J2084" s="17">
        <v>7.8060000000000004E-2</v>
      </c>
    </row>
    <row r="2085" spans="1:10" x14ac:dyDescent="0.3">
      <c r="A2085" s="14">
        <v>15</v>
      </c>
      <c r="B2085" s="13">
        <v>40781</v>
      </c>
      <c r="C2085" s="14">
        <f>YEAR(Walmart_Sales!$B2085)</f>
        <v>2011</v>
      </c>
      <c r="D2085" s="14">
        <f>MONTH(Walmart_Sales!$B2085)</f>
        <v>8</v>
      </c>
      <c r="E2085" s="15">
        <v>605413.17000000004</v>
      </c>
      <c r="F2085" s="14">
        <v>0</v>
      </c>
      <c r="G2085" s="16">
        <v>69.19</v>
      </c>
      <c r="H2085" s="15">
        <v>3.9060000000000001</v>
      </c>
      <c r="I2085" s="16">
        <v>136.21361289999999</v>
      </c>
      <c r="J2085" s="18">
        <v>7.8060000000000004E-2</v>
      </c>
    </row>
    <row r="2086" spans="1:10" x14ac:dyDescent="0.3">
      <c r="A2086" s="10">
        <v>15</v>
      </c>
      <c r="B2086" s="9">
        <v>40788</v>
      </c>
      <c r="C2086" s="10">
        <f>YEAR(Walmart_Sales!$B2086)</f>
        <v>2011</v>
      </c>
      <c r="D2086" s="10">
        <f>MONTH(Walmart_Sales!$B2086)</f>
        <v>9</v>
      </c>
      <c r="E2086" s="11">
        <v>649159.68000000005</v>
      </c>
      <c r="F2086" s="10">
        <v>0</v>
      </c>
      <c r="G2086" s="12">
        <v>67.63</v>
      </c>
      <c r="H2086" s="11">
        <v>3.879</v>
      </c>
      <c r="I2086" s="12">
        <v>136.24409679999999</v>
      </c>
      <c r="J2086" s="17">
        <v>7.8060000000000004E-2</v>
      </c>
    </row>
    <row r="2087" spans="1:10" x14ac:dyDescent="0.3">
      <c r="A2087" s="14">
        <v>15</v>
      </c>
      <c r="B2087" s="13">
        <v>40795</v>
      </c>
      <c r="C2087" s="14">
        <f>YEAR(Walmart_Sales!$B2087)</f>
        <v>2011</v>
      </c>
      <c r="D2087" s="14">
        <f>MONTH(Walmart_Sales!$B2087)</f>
        <v>9</v>
      </c>
      <c r="E2087" s="15">
        <v>607593.51</v>
      </c>
      <c r="F2087" s="14">
        <v>1</v>
      </c>
      <c r="G2087" s="16">
        <v>67.59</v>
      </c>
      <c r="H2087" s="15">
        <v>3.93</v>
      </c>
      <c r="I2087" s="16">
        <v>136.27458060000001</v>
      </c>
      <c r="J2087" s="18">
        <v>7.8060000000000004E-2</v>
      </c>
    </row>
    <row r="2088" spans="1:10" x14ac:dyDescent="0.3">
      <c r="A2088" s="10">
        <v>15</v>
      </c>
      <c r="B2088" s="9">
        <v>40802</v>
      </c>
      <c r="C2088" s="10">
        <f>YEAR(Walmart_Sales!$B2088)</f>
        <v>2011</v>
      </c>
      <c r="D2088" s="10">
        <f>MONTH(Walmart_Sales!$B2088)</f>
        <v>9</v>
      </c>
      <c r="E2088" s="11">
        <v>545052.34</v>
      </c>
      <c r="F2088" s="10">
        <v>0</v>
      </c>
      <c r="G2088" s="12">
        <v>62.1</v>
      </c>
      <c r="H2088" s="11">
        <v>3.9369999999999998</v>
      </c>
      <c r="I2088" s="12">
        <v>136.31450000000001</v>
      </c>
      <c r="J2088" s="17">
        <v>7.8060000000000004E-2</v>
      </c>
    </row>
    <row r="2089" spans="1:10" x14ac:dyDescent="0.3">
      <c r="A2089" s="14">
        <v>15</v>
      </c>
      <c r="B2089" s="13">
        <v>40809</v>
      </c>
      <c r="C2089" s="14">
        <f>YEAR(Walmart_Sales!$B2089)</f>
        <v>2011</v>
      </c>
      <c r="D2089" s="14">
        <f>MONTH(Walmart_Sales!$B2089)</f>
        <v>9</v>
      </c>
      <c r="E2089" s="15">
        <v>545570.86</v>
      </c>
      <c r="F2089" s="14">
        <v>0</v>
      </c>
      <c r="G2089" s="16">
        <v>59</v>
      </c>
      <c r="H2089" s="15">
        <v>3.899</v>
      </c>
      <c r="I2089" s="16">
        <v>136.36699999999999</v>
      </c>
      <c r="J2089" s="18">
        <v>7.8060000000000004E-2</v>
      </c>
    </row>
    <row r="2090" spans="1:10" x14ac:dyDescent="0.3">
      <c r="A2090" s="10">
        <v>15</v>
      </c>
      <c r="B2090" s="9">
        <v>40816</v>
      </c>
      <c r="C2090" s="10">
        <f>YEAR(Walmart_Sales!$B2090)</f>
        <v>2011</v>
      </c>
      <c r="D2090" s="10">
        <f>MONTH(Walmart_Sales!$B2090)</f>
        <v>9</v>
      </c>
      <c r="E2090" s="11">
        <v>521297.31</v>
      </c>
      <c r="F2090" s="10">
        <v>0</v>
      </c>
      <c r="G2090" s="12">
        <v>64.87</v>
      </c>
      <c r="H2090" s="11">
        <v>3.8580000000000001</v>
      </c>
      <c r="I2090" s="12">
        <v>136.4195</v>
      </c>
      <c r="J2090" s="17">
        <v>7.8060000000000004E-2</v>
      </c>
    </row>
    <row r="2091" spans="1:10" x14ac:dyDescent="0.3">
      <c r="A2091" s="14">
        <v>15</v>
      </c>
      <c r="B2091" s="13">
        <v>40823</v>
      </c>
      <c r="C2091" s="14">
        <f>YEAR(Walmart_Sales!$B2091)</f>
        <v>2011</v>
      </c>
      <c r="D2091" s="14">
        <f>MONTH(Walmart_Sales!$B2091)</f>
        <v>10</v>
      </c>
      <c r="E2091" s="15">
        <v>579068.88</v>
      </c>
      <c r="F2091" s="14">
        <v>0</v>
      </c>
      <c r="G2091" s="16">
        <v>51.24</v>
      </c>
      <c r="H2091" s="15">
        <v>3.7749999999999999</v>
      </c>
      <c r="I2091" s="16">
        <v>136.47200000000001</v>
      </c>
      <c r="J2091" s="18">
        <v>7.8659999999999994E-2</v>
      </c>
    </row>
    <row r="2092" spans="1:10" x14ac:dyDescent="0.3">
      <c r="A2092" s="10">
        <v>15</v>
      </c>
      <c r="B2092" s="9">
        <v>40830</v>
      </c>
      <c r="C2092" s="10">
        <f>YEAR(Walmart_Sales!$B2092)</f>
        <v>2011</v>
      </c>
      <c r="D2092" s="10">
        <f>MONTH(Walmart_Sales!$B2092)</f>
        <v>10</v>
      </c>
      <c r="E2092" s="11">
        <v>537300.93999999994</v>
      </c>
      <c r="F2092" s="10">
        <v>0</v>
      </c>
      <c r="G2092" s="12">
        <v>61.3</v>
      </c>
      <c r="H2092" s="11">
        <v>3.7440000000000002</v>
      </c>
      <c r="I2092" s="12">
        <v>136.51509680000001</v>
      </c>
      <c r="J2092" s="17">
        <v>7.8659999999999994E-2</v>
      </c>
    </row>
    <row r="2093" spans="1:10" x14ac:dyDescent="0.3">
      <c r="A2093" s="14">
        <v>15</v>
      </c>
      <c r="B2093" s="13">
        <v>40837</v>
      </c>
      <c r="C2093" s="14">
        <f>YEAR(Walmart_Sales!$B2093)</f>
        <v>2011</v>
      </c>
      <c r="D2093" s="14">
        <f>MONTH(Walmart_Sales!$B2093)</f>
        <v>10</v>
      </c>
      <c r="E2093" s="15">
        <v>603318.89</v>
      </c>
      <c r="F2093" s="14">
        <v>0</v>
      </c>
      <c r="G2093" s="16">
        <v>51.67</v>
      </c>
      <c r="H2093" s="15">
        <v>3.7570000000000001</v>
      </c>
      <c r="I2093" s="16">
        <v>136.5017742</v>
      </c>
      <c r="J2093" s="18">
        <v>7.8659999999999994E-2</v>
      </c>
    </row>
    <row r="2094" spans="1:10" x14ac:dyDescent="0.3">
      <c r="A2094" s="10">
        <v>15</v>
      </c>
      <c r="B2094" s="9">
        <v>40844</v>
      </c>
      <c r="C2094" s="10">
        <f>YEAR(Walmart_Sales!$B2094)</f>
        <v>2011</v>
      </c>
      <c r="D2094" s="10">
        <f>MONTH(Walmart_Sales!$B2094)</f>
        <v>10</v>
      </c>
      <c r="E2094" s="11">
        <v>589842.68999999994</v>
      </c>
      <c r="F2094" s="10">
        <v>0</v>
      </c>
      <c r="G2094" s="12">
        <v>45.54</v>
      </c>
      <c r="H2094" s="11">
        <v>3.7570000000000001</v>
      </c>
      <c r="I2094" s="12">
        <v>136.48845159999999</v>
      </c>
      <c r="J2094" s="17">
        <v>7.8659999999999994E-2</v>
      </c>
    </row>
    <row r="2095" spans="1:10" x14ac:dyDescent="0.3">
      <c r="A2095" s="14">
        <v>15</v>
      </c>
      <c r="B2095" s="13">
        <v>40851</v>
      </c>
      <c r="C2095" s="14">
        <f>YEAR(Walmart_Sales!$B2095)</f>
        <v>2011</v>
      </c>
      <c r="D2095" s="14">
        <f>MONTH(Walmart_Sales!$B2095)</f>
        <v>11</v>
      </c>
      <c r="E2095" s="15">
        <v>615121.78</v>
      </c>
      <c r="F2095" s="14">
        <v>0</v>
      </c>
      <c r="G2095" s="16">
        <v>43.39</v>
      </c>
      <c r="H2095" s="15">
        <v>3.738</v>
      </c>
      <c r="I2095" s="16">
        <v>136.47512900000001</v>
      </c>
      <c r="J2095" s="18">
        <v>7.8659999999999994E-2</v>
      </c>
    </row>
    <row r="2096" spans="1:10" x14ac:dyDescent="0.3">
      <c r="A2096" s="10">
        <v>15</v>
      </c>
      <c r="B2096" s="9">
        <v>40858</v>
      </c>
      <c r="C2096" s="10">
        <f>YEAR(Walmart_Sales!$B2096)</f>
        <v>2011</v>
      </c>
      <c r="D2096" s="10">
        <f>MONTH(Walmart_Sales!$B2096)</f>
        <v>11</v>
      </c>
      <c r="E2096" s="11">
        <v>618949.81999999995</v>
      </c>
      <c r="F2096" s="10">
        <v>0</v>
      </c>
      <c r="G2096" s="12">
        <v>47.13</v>
      </c>
      <c r="H2096" s="11">
        <v>3.7189999999999999</v>
      </c>
      <c r="I2096" s="12">
        <v>136.46180649999999</v>
      </c>
      <c r="J2096" s="17">
        <v>7.8659999999999994E-2</v>
      </c>
    </row>
    <row r="2097" spans="1:10" x14ac:dyDescent="0.3">
      <c r="A2097" s="14">
        <v>15</v>
      </c>
      <c r="B2097" s="13">
        <v>40865</v>
      </c>
      <c r="C2097" s="14">
        <f>YEAR(Walmart_Sales!$B2097)</f>
        <v>2011</v>
      </c>
      <c r="D2097" s="14">
        <f>MONTH(Walmart_Sales!$B2097)</f>
        <v>11</v>
      </c>
      <c r="E2097" s="15">
        <v>597856.51</v>
      </c>
      <c r="F2097" s="14">
        <v>0</v>
      </c>
      <c r="G2097" s="16">
        <v>46.53</v>
      </c>
      <c r="H2097" s="15">
        <v>3.7170000000000001</v>
      </c>
      <c r="I2097" s="16">
        <v>136.46666669999999</v>
      </c>
      <c r="J2097" s="18">
        <v>7.8659999999999994E-2</v>
      </c>
    </row>
    <row r="2098" spans="1:10" x14ac:dyDescent="0.3">
      <c r="A2098" s="10">
        <v>15</v>
      </c>
      <c r="B2098" s="9">
        <v>40872</v>
      </c>
      <c r="C2098" s="10">
        <f>YEAR(Walmart_Sales!$B2098)</f>
        <v>2011</v>
      </c>
      <c r="D2098" s="10">
        <f>MONTH(Walmart_Sales!$B2098)</f>
        <v>11</v>
      </c>
      <c r="E2098" s="11">
        <v>1066478.1000000001</v>
      </c>
      <c r="F2098" s="10">
        <v>1</v>
      </c>
      <c r="G2098" s="12">
        <v>41.1</v>
      </c>
      <c r="H2098" s="11">
        <v>3.6890000000000001</v>
      </c>
      <c r="I2098" s="12">
        <v>136.47880000000001</v>
      </c>
      <c r="J2098" s="17">
        <v>7.8659999999999994E-2</v>
      </c>
    </row>
    <row r="2099" spans="1:10" x14ac:dyDescent="0.3">
      <c r="A2099" s="14">
        <v>15</v>
      </c>
      <c r="B2099" s="13">
        <v>40879</v>
      </c>
      <c r="C2099" s="14">
        <f>YEAR(Walmart_Sales!$B2099)</f>
        <v>2011</v>
      </c>
      <c r="D2099" s="14">
        <f>MONTH(Walmart_Sales!$B2099)</f>
        <v>12</v>
      </c>
      <c r="E2099" s="15">
        <v>699028.66</v>
      </c>
      <c r="F2099" s="14">
        <v>0</v>
      </c>
      <c r="G2099" s="16">
        <v>45.67</v>
      </c>
      <c r="H2099" s="15">
        <v>3.6659999999999999</v>
      </c>
      <c r="I2099" s="16">
        <v>136.49093329999999</v>
      </c>
      <c r="J2099" s="18">
        <v>7.8659999999999994E-2</v>
      </c>
    </row>
    <row r="2100" spans="1:10" x14ac:dyDescent="0.3">
      <c r="A2100" s="10">
        <v>15</v>
      </c>
      <c r="B2100" s="9">
        <v>40886</v>
      </c>
      <c r="C2100" s="10">
        <f>YEAR(Walmart_Sales!$B2100)</f>
        <v>2011</v>
      </c>
      <c r="D2100" s="10">
        <f>MONTH(Walmart_Sales!$B2100)</f>
        <v>12</v>
      </c>
      <c r="E2100" s="11">
        <v>764565.55</v>
      </c>
      <c r="F2100" s="10">
        <v>0</v>
      </c>
      <c r="G2100" s="12">
        <v>38.53</v>
      </c>
      <c r="H2100" s="11">
        <v>3.6269999999999998</v>
      </c>
      <c r="I2100" s="12">
        <v>136.50306670000001</v>
      </c>
      <c r="J2100" s="17">
        <v>7.8659999999999994E-2</v>
      </c>
    </row>
    <row r="2101" spans="1:10" x14ac:dyDescent="0.3">
      <c r="A2101" s="14">
        <v>15</v>
      </c>
      <c r="B2101" s="13">
        <v>40893</v>
      </c>
      <c r="C2101" s="14">
        <f>YEAR(Walmart_Sales!$B2101)</f>
        <v>2011</v>
      </c>
      <c r="D2101" s="14">
        <f>MONTH(Walmart_Sales!$B2101)</f>
        <v>12</v>
      </c>
      <c r="E2101" s="15">
        <v>870415.49</v>
      </c>
      <c r="F2101" s="14">
        <v>0</v>
      </c>
      <c r="G2101" s="16">
        <v>35.49</v>
      </c>
      <c r="H2101" s="15">
        <v>3.6110000000000002</v>
      </c>
      <c r="I2101" s="16">
        <v>136.53351610000001</v>
      </c>
      <c r="J2101" s="18">
        <v>7.8659999999999994E-2</v>
      </c>
    </row>
    <row r="2102" spans="1:10" x14ac:dyDescent="0.3">
      <c r="A2102" s="10">
        <v>15</v>
      </c>
      <c r="B2102" s="9">
        <v>40900</v>
      </c>
      <c r="C2102" s="10">
        <f>YEAR(Walmart_Sales!$B2102)</f>
        <v>2011</v>
      </c>
      <c r="D2102" s="10">
        <f>MONTH(Walmart_Sales!$B2102)</f>
        <v>12</v>
      </c>
      <c r="E2102" s="11">
        <v>1182691.8700000001</v>
      </c>
      <c r="F2102" s="10">
        <v>0</v>
      </c>
      <c r="G2102" s="12">
        <v>34.93</v>
      </c>
      <c r="H2102" s="11">
        <v>3.5870000000000002</v>
      </c>
      <c r="I2102" s="12">
        <v>136.58838710000001</v>
      </c>
      <c r="J2102" s="17">
        <v>7.8659999999999994E-2</v>
      </c>
    </row>
    <row r="2103" spans="1:10" x14ac:dyDescent="0.3">
      <c r="A2103" s="14">
        <v>15</v>
      </c>
      <c r="B2103" s="13">
        <v>40907</v>
      </c>
      <c r="C2103" s="14">
        <f>YEAR(Walmart_Sales!$B2103)</f>
        <v>2011</v>
      </c>
      <c r="D2103" s="14">
        <f>MONTH(Walmart_Sales!$B2103)</f>
        <v>12</v>
      </c>
      <c r="E2103" s="15">
        <v>603460.79</v>
      </c>
      <c r="F2103" s="14">
        <v>1</v>
      </c>
      <c r="G2103" s="16">
        <v>31.44</v>
      </c>
      <c r="H2103" s="15">
        <v>3.5659999999999998</v>
      </c>
      <c r="I2103" s="16">
        <v>136.6432581</v>
      </c>
      <c r="J2103" s="18">
        <v>7.8659999999999994E-2</v>
      </c>
    </row>
    <row r="2104" spans="1:10" x14ac:dyDescent="0.3">
      <c r="A2104" s="10">
        <v>15</v>
      </c>
      <c r="B2104" s="9">
        <v>40914</v>
      </c>
      <c r="C2104" s="10">
        <f>YEAR(Walmart_Sales!$B2104)</f>
        <v>2012</v>
      </c>
      <c r="D2104" s="10">
        <f>MONTH(Walmart_Sales!$B2104)</f>
        <v>1</v>
      </c>
      <c r="E2104" s="11">
        <v>516087.65</v>
      </c>
      <c r="F2104" s="10">
        <v>0</v>
      </c>
      <c r="G2104" s="12">
        <v>30.24</v>
      </c>
      <c r="H2104" s="11">
        <v>3.585</v>
      </c>
      <c r="I2104" s="12">
        <v>136.69812899999999</v>
      </c>
      <c r="J2104" s="17">
        <v>7.9430000000000001E-2</v>
      </c>
    </row>
    <row r="2105" spans="1:10" x14ac:dyDescent="0.3">
      <c r="A2105" s="14">
        <v>15</v>
      </c>
      <c r="B2105" s="13">
        <v>40921</v>
      </c>
      <c r="C2105" s="14">
        <f>YEAR(Walmart_Sales!$B2105)</f>
        <v>2012</v>
      </c>
      <c r="D2105" s="14">
        <f>MONTH(Walmart_Sales!$B2105)</f>
        <v>1</v>
      </c>
      <c r="E2105" s="15">
        <v>454183.42</v>
      </c>
      <c r="F2105" s="14">
        <v>0</v>
      </c>
      <c r="G2105" s="16">
        <v>36.26</v>
      </c>
      <c r="H2105" s="15">
        <v>3.6659999999999999</v>
      </c>
      <c r="I2105" s="16">
        <v>136.75299999999999</v>
      </c>
      <c r="J2105" s="18">
        <v>7.9430000000000001E-2</v>
      </c>
    </row>
    <row r="2106" spans="1:10" x14ac:dyDescent="0.3">
      <c r="A2106" s="10">
        <v>15</v>
      </c>
      <c r="B2106" s="9">
        <v>40928</v>
      </c>
      <c r="C2106" s="10">
        <f>YEAR(Walmart_Sales!$B2106)</f>
        <v>2012</v>
      </c>
      <c r="D2106" s="10">
        <f>MONTH(Walmart_Sales!$B2106)</f>
        <v>1</v>
      </c>
      <c r="E2106" s="11">
        <v>492721.85</v>
      </c>
      <c r="F2106" s="10">
        <v>0</v>
      </c>
      <c r="G2106" s="12">
        <v>21.39</v>
      </c>
      <c r="H2106" s="11">
        <v>3.7050000000000001</v>
      </c>
      <c r="I2106" s="12">
        <v>136.85641939999999</v>
      </c>
      <c r="J2106" s="17">
        <v>7.9430000000000001E-2</v>
      </c>
    </row>
    <row r="2107" spans="1:10" x14ac:dyDescent="0.3">
      <c r="A2107" s="14">
        <v>15</v>
      </c>
      <c r="B2107" s="13">
        <v>40935</v>
      </c>
      <c r="C2107" s="14">
        <f>YEAR(Walmart_Sales!$B2107)</f>
        <v>2012</v>
      </c>
      <c r="D2107" s="14">
        <f>MONTH(Walmart_Sales!$B2107)</f>
        <v>1</v>
      </c>
      <c r="E2107" s="15">
        <v>466045.63</v>
      </c>
      <c r="F2107" s="14">
        <v>0</v>
      </c>
      <c r="G2107" s="16">
        <v>30.87</v>
      </c>
      <c r="H2107" s="15">
        <v>3.7370000000000001</v>
      </c>
      <c r="I2107" s="16">
        <v>136.95983870000001</v>
      </c>
      <c r="J2107" s="18">
        <v>7.9430000000000001E-2</v>
      </c>
    </row>
    <row r="2108" spans="1:10" x14ac:dyDescent="0.3">
      <c r="A2108" s="10">
        <v>15</v>
      </c>
      <c r="B2108" s="9">
        <v>40942</v>
      </c>
      <c r="C2108" s="10">
        <f>YEAR(Walmart_Sales!$B2108)</f>
        <v>2012</v>
      </c>
      <c r="D2108" s="10">
        <f>MONTH(Walmart_Sales!$B2108)</f>
        <v>2</v>
      </c>
      <c r="E2108" s="11">
        <v>523831.64</v>
      </c>
      <c r="F2108" s="10">
        <v>0</v>
      </c>
      <c r="G2108" s="12">
        <v>35.299999999999997</v>
      </c>
      <c r="H2108" s="11">
        <v>3.7959999999999998</v>
      </c>
      <c r="I2108" s="12">
        <v>137.06325810000001</v>
      </c>
      <c r="J2108" s="17">
        <v>7.9430000000000001E-2</v>
      </c>
    </row>
    <row r="2109" spans="1:10" x14ac:dyDescent="0.3">
      <c r="A2109" s="14">
        <v>15</v>
      </c>
      <c r="B2109" s="13">
        <v>40949</v>
      </c>
      <c r="C2109" s="14">
        <f>YEAR(Walmart_Sales!$B2109)</f>
        <v>2012</v>
      </c>
      <c r="D2109" s="14">
        <f>MONTH(Walmart_Sales!$B2109)</f>
        <v>2</v>
      </c>
      <c r="E2109" s="15">
        <v>628218.22</v>
      </c>
      <c r="F2109" s="14">
        <v>1</v>
      </c>
      <c r="G2109" s="16">
        <v>31.91</v>
      </c>
      <c r="H2109" s="15">
        <v>3.8260000000000001</v>
      </c>
      <c r="I2109" s="16">
        <v>137.1666774</v>
      </c>
      <c r="J2109" s="18">
        <v>7.9430000000000001E-2</v>
      </c>
    </row>
    <row r="2110" spans="1:10" x14ac:dyDescent="0.3">
      <c r="A2110" s="10">
        <v>15</v>
      </c>
      <c r="B2110" s="9">
        <v>40956</v>
      </c>
      <c r="C2110" s="10">
        <f>YEAR(Walmart_Sales!$B2110)</f>
        <v>2012</v>
      </c>
      <c r="D2110" s="10">
        <f>MONTH(Walmart_Sales!$B2110)</f>
        <v>2</v>
      </c>
      <c r="E2110" s="11">
        <v>598502.82999999996</v>
      </c>
      <c r="F2110" s="10">
        <v>0</v>
      </c>
      <c r="G2110" s="12">
        <v>30.26</v>
      </c>
      <c r="H2110" s="11">
        <v>3.8740000000000001</v>
      </c>
      <c r="I2110" s="12">
        <v>137.25831030000001</v>
      </c>
      <c r="J2110" s="17">
        <v>7.9430000000000001E-2</v>
      </c>
    </row>
    <row r="2111" spans="1:10" x14ac:dyDescent="0.3">
      <c r="A2111" s="14">
        <v>15</v>
      </c>
      <c r="B2111" s="13">
        <v>40963</v>
      </c>
      <c r="C2111" s="14">
        <f>YEAR(Walmart_Sales!$B2111)</f>
        <v>2012</v>
      </c>
      <c r="D2111" s="14">
        <f>MONTH(Walmart_Sales!$B2111)</f>
        <v>2</v>
      </c>
      <c r="E2111" s="15">
        <v>561137.06000000006</v>
      </c>
      <c r="F2111" s="14">
        <v>0</v>
      </c>
      <c r="G2111" s="16">
        <v>33.18</v>
      </c>
      <c r="H2111" s="15">
        <v>3.9169999999999998</v>
      </c>
      <c r="I2111" s="16">
        <v>137.34110340000001</v>
      </c>
      <c r="J2111" s="18">
        <v>7.9430000000000001E-2</v>
      </c>
    </row>
    <row r="2112" spans="1:10" x14ac:dyDescent="0.3">
      <c r="A2112" s="10">
        <v>15</v>
      </c>
      <c r="B2112" s="9">
        <v>40970</v>
      </c>
      <c r="C2112" s="10">
        <f>YEAR(Walmart_Sales!$B2112)</f>
        <v>2012</v>
      </c>
      <c r="D2112" s="10">
        <f>MONTH(Walmart_Sales!$B2112)</f>
        <v>3</v>
      </c>
      <c r="E2112" s="11">
        <v>541292.64</v>
      </c>
      <c r="F2112" s="10">
        <v>0</v>
      </c>
      <c r="G2112" s="12">
        <v>33.24</v>
      </c>
      <c r="H2112" s="11">
        <v>3.9830000000000001</v>
      </c>
      <c r="I2112" s="12">
        <v>137.42389660000001</v>
      </c>
      <c r="J2112" s="17">
        <v>7.9430000000000001E-2</v>
      </c>
    </row>
    <row r="2113" spans="1:10" x14ac:dyDescent="0.3">
      <c r="A2113" s="14">
        <v>15</v>
      </c>
      <c r="B2113" s="13">
        <v>40977</v>
      </c>
      <c r="C2113" s="14">
        <f>YEAR(Walmart_Sales!$B2113)</f>
        <v>2012</v>
      </c>
      <c r="D2113" s="14">
        <f>MONTH(Walmart_Sales!$B2113)</f>
        <v>3</v>
      </c>
      <c r="E2113" s="15">
        <v>545120.67000000004</v>
      </c>
      <c r="F2113" s="14">
        <v>0</v>
      </c>
      <c r="G2113" s="16">
        <v>36.97</v>
      </c>
      <c r="H2113" s="15">
        <v>4.0209999999999999</v>
      </c>
      <c r="I2113" s="16">
        <v>137.50668970000001</v>
      </c>
      <c r="J2113" s="18">
        <v>7.9430000000000001E-2</v>
      </c>
    </row>
    <row r="2114" spans="1:10" x14ac:dyDescent="0.3">
      <c r="A2114" s="10">
        <v>15</v>
      </c>
      <c r="B2114" s="9">
        <v>40984</v>
      </c>
      <c r="C2114" s="10">
        <f>YEAR(Walmart_Sales!$B2114)</f>
        <v>2012</v>
      </c>
      <c r="D2114" s="10">
        <f>MONTH(Walmart_Sales!$B2114)</f>
        <v>3</v>
      </c>
      <c r="E2114" s="11">
        <v>570611.23</v>
      </c>
      <c r="F2114" s="10">
        <v>0</v>
      </c>
      <c r="G2114" s="12">
        <v>47.42</v>
      </c>
      <c r="H2114" s="11">
        <v>4.0209999999999999</v>
      </c>
      <c r="I2114" s="12">
        <v>137.58438709999999</v>
      </c>
      <c r="J2114" s="17">
        <v>7.9430000000000001E-2</v>
      </c>
    </row>
    <row r="2115" spans="1:10" x14ac:dyDescent="0.3">
      <c r="A2115" s="14">
        <v>15</v>
      </c>
      <c r="B2115" s="13">
        <v>40991</v>
      </c>
      <c r="C2115" s="14">
        <f>YEAR(Walmart_Sales!$B2115)</f>
        <v>2012</v>
      </c>
      <c r="D2115" s="14">
        <f>MONTH(Walmart_Sales!$B2115)</f>
        <v>3</v>
      </c>
      <c r="E2115" s="15">
        <v>565481.88</v>
      </c>
      <c r="F2115" s="14">
        <v>0</v>
      </c>
      <c r="G2115" s="16">
        <v>58.92</v>
      </c>
      <c r="H2115" s="15">
        <v>4.0540000000000003</v>
      </c>
      <c r="I2115" s="16">
        <v>137.65529029999999</v>
      </c>
      <c r="J2115" s="18">
        <v>7.9430000000000001E-2</v>
      </c>
    </row>
    <row r="2116" spans="1:10" x14ac:dyDescent="0.3">
      <c r="A2116" s="10">
        <v>15</v>
      </c>
      <c r="B2116" s="9">
        <v>40998</v>
      </c>
      <c r="C2116" s="10">
        <f>YEAR(Walmart_Sales!$B2116)</f>
        <v>2012</v>
      </c>
      <c r="D2116" s="10">
        <f>MONTH(Walmart_Sales!$B2116)</f>
        <v>3</v>
      </c>
      <c r="E2116" s="11">
        <v>557547.25</v>
      </c>
      <c r="F2116" s="10">
        <v>0</v>
      </c>
      <c r="G2116" s="12">
        <v>42.65</v>
      </c>
      <c r="H2116" s="11">
        <v>4.0979999999999999</v>
      </c>
      <c r="I2116" s="12">
        <v>137.72619349999999</v>
      </c>
      <c r="J2116" s="17">
        <v>7.9430000000000001E-2</v>
      </c>
    </row>
    <row r="2117" spans="1:10" x14ac:dyDescent="0.3">
      <c r="A2117" s="14">
        <v>15</v>
      </c>
      <c r="B2117" s="13">
        <v>41005</v>
      </c>
      <c r="C2117" s="14">
        <f>YEAR(Walmart_Sales!$B2117)</f>
        <v>2012</v>
      </c>
      <c r="D2117" s="14">
        <f>MONTH(Walmart_Sales!$B2117)</f>
        <v>4</v>
      </c>
      <c r="E2117" s="15">
        <v>659950.36</v>
      </c>
      <c r="F2117" s="14">
        <v>0</v>
      </c>
      <c r="G2117" s="16">
        <v>40.01</v>
      </c>
      <c r="H2117" s="15">
        <v>4.1429999999999998</v>
      </c>
      <c r="I2117" s="16">
        <v>137.79709679999999</v>
      </c>
      <c r="J2117" s="18">
        <v>8.1500000000000003E-2</v>
      </c>
    </row>
    <row r="2118" spans="1:10" x14ac:dyDescent="0.3">
      <c r="A2118" s="10">
        <v>15</v>
      </c>
      <c r="B2118" s="9">
        <v>41012</v>
      </c>
      <c r="C2118" s="10">
        <f>YEAR(Walmart_Sales!$B2118)</f>
        <v>2012</v>
      </c>
      <c r="D2118" s="10">
        <f>MONTH(Walmart_Sales!$B2118)</f>
        <v>4</v>
      </c>
      <c r="E2118" s="11">
        <v>558585.13</v>
      </c>
      <c r="F2118" s="10">
        <v>0</v>
      </c>
      <c r="G2118" s="12">
        <v>43.52</v>
      </c>
      <c r="H2118" s="11">
        <v>4.1870000000000003</v>
      </c>
      <c r="I2118" s="12">
        <v>137.86799999999999</v>
      </c>
      <c r="J2118" s="17">
        <v>8.1500000000000003E-2</v>
      </c>
    </row>
    <row r="2119" spans="1:10" x14ac:dyDescent="0.3">
      <c r="A2119" s="14">
        <v>15</v>
      </c>
      <c r="B2119" s="13">
        <v>41019</v>
      </c>
      <c r="C2119" s="14">
        <f>YEAR(Walmart_Sales!$B2119)</f>
        <v>2012</v>
      </c>
      <c r="D2119" s="14">
        <f>MONTH(Walmart_Sales!$B2119)</f>
        <v>4</v>
      </c>
      <c r="E2119" s="15">
        <v>534780.56999999995</v>
      </c>
      <c r="F2119" s="14">
        <v>0</v>
      </c>
      <c r="G2119" s="16">
        <v>54.47</v>
      </c>
      <c r="H2119" s="15">
        <v>4.17</v>
      </c>
      <c r="I2119" s="16">
        <v>137.92306669999999</v>
      </c>
      <c r="J2119" s="18">
        <v>8.1500000000000003E-2</v>
      </c>
    </row>
    <row r="2120" spans="1:10" x14ac:dyDescent="0.3">
      <c r="A2120" s="10">
        <v>15</v>
      </c>
      <c r="B2120" s="9">
        <v>41026</v>
      </c>
      <c r="C2120" s="10">
        <f>YEAR(Walmart_Sales!$B2120)</f>
        <v>2012</v>
      </c>
      <c r="D2120" s="10">
        <f>MONTH(Walmart_Sales!$B2120)</f>
        <v>4</v>
      </c>
      <c r="E2120" s="11">
        <v>527402.62</v>
      </c>
      <c r="F2120" s="10">
        <v>0</v>
      </c>
      <c r="G2120" s="12">
        <v>41.57</v>
      </c>
      <c r="H2120" s="11">
        <v>4.1630000000000003</v>
      </c>
      <c r="I2120" s="12">
        <v>137.9781333</v>
      </c>
      <c r="J2120" s="17">
        <v>8.1500000000000003E-2</v>
      </c>
    </row>
    <row r="2121" spans="1:10" x14ac:dyDescent="0.3">
      <c r="A2121" s="14">
        <v>15</v>
      </c>
      <c r="B2121" s="13">
        <v>41033</v>
      </c>
      <c r="C2121" s="14">
        <f>YEAR(Walmart_Sales!$B2121)</f>
        <v>2012</v>
      </c>
      <c r="D2121" s="14">
        <f>MONTH(Walmart_Sales!$B2121)</f>
        <v>5</v>
      </c>
      <c r="E2121" s="15">
        <v>577868.38</v>
      </c>
      <c r="F2121" s="14">
        <v>0</v>
      </c>
      <c r="G2121" s="16">
        <v>51.04</v>
      </c>
      <c r="H2121" s="15">
        <v>4.1239999999999997</v>
      </c>
      <c r="I2121" s="16">
        <v>138.03319999999999</v>
      </c>
      <c r="J2121" s="18">
        <v>8.1500000000000003E-2</v>
      </c>
    </row>
    <row r="2122" spans="1:10" x14ac:dyDescent="0.3">
      <c r="A2122" s="10">
        <v>15</v>
      </c>
      <c r="B2122" s="9">
        <v>41040</v>
      </c>
      <c r="C2122" s="10">
        <f>YEAR(Walmart_Sales!$B2122)</f>
        <v>2012</v>
      </c>
      <c r="D2122" s="10">
        <f>MONTH(Walmart_Sales!$B2122)</f>
        <v>5</v>
      </c>
      <c r="E2122" s="11">
        <v>579539.94999999995</v>
      </c>
      <c r="F2122" s="10">
        <v>0</v>
      </c>
      <c r="G2122" s="12">
        <v>54.23</v>
      </c>
      <c r="H2122" s="11">
        <v>4.0549999999999997</v>
      </c>
      <c r="I2122" s="12">
        <v>138.08826669999999</v>
      </c>
      <c r="J2122" s="17">
        <v>8.1500000000000003E-2</v>
      </c>
    </row>
    <row r="2123" spans="1:10" x14ac:dyDescent="0.3">
      <c r="A2123" s="14">
        <v>15</v>
      </c>
      <c r="B2123" s="13">
        <v>41047</v>
      </c>
      <c r="C2123" s="14">
        <f>YEAR(Walmart_Sales!$B2123)</f>
        <v>2012</v>
      </c>
      <c r="D2123" s="14">
        <f>MONTH(Walmart_Sales!$B2123)</f>
        <v>5</v>
      </c>
      <c r="E2123" s="15">
        <v>600050.98</v>
      </c>
      <c r="F2123" s="14">
        <v>0</v>
      </c>
      <c r="G2123" s="16">
        <v>58.84</v>
      </c>
      <c r="H2123" s="15">
        <v>4.0289999999999999</v>
      </c>
      <c r="I2123" s="16">
        <v>138.1065806</v>
      </c>
      <c r="J2123" s="18">
        <v>8.1500000000000003E-2</v>
      </c>
    </row>
    <row r="2124" spans="1:10" x14ac:dyDescent="0.3">
      <c r="A2124" s="10">
        <v>15</v>
      </c>
      <c r="B2124" s="9">
        <v>41054</v>
      </c>
      <c r="C2124" s="10">
        <f>YEAR(Walmart_Sales!$B2124)</f>
        <v>2012</v>
      </c>
      <c r="D2124" s="10">
        <f>MONTH(Walmart_Sales!$B2124)</f>
        <v>5</v>
      </c>
      <c r="E2124" s="11">
        <v>693780.42</v>
      </c>
      <c r="F2124" s="10">
        <v>0</v>
      </c>
      <c r="G2124" s="12">
        <v>67.97</v>
      </c>
      <c r="H2124" s="11">
        <v>3.9790000000000001</v>
      </c>
      <c r="I2124" s="12">
        <v>138.11019350000001</v>
      </c>
      <c r="J2124" s="17">
        <v>8.1500000000000003E-2</v>
      </c>
    </row>
    <row r="2125" spans="1:10" x14ac:dyDescent="0.3">
      <c r="A2125" s="14">
        <v>15</v>
      </c>
      <c r="B2125" s="13">
        <v>41061</v>
      </c>
      <c r="C2125" s="14">
        <f>YEAR(Walmart_Sales!$B2125)</f>
        <v>2012</v>
      </c>
      <c r="D2125" s="14">
        <f>MONTH(Walmart_Sales!$B2125)</f>
        <v>6</v>
      </c>
      <c r="E2125" s="15">
        <v>663971.26</v>
      </c>
      <c r="F2125" s="14">
        <v>0</v>
      </c>
      <c r="G2125" s="16">
        <v>67.61</v>
      </c>
      <c r="H2125" s="15">
        <v>3.915</v>
      </c>
      <c r="I2125" s="16">
        <v>138.11380650000001</v>
      </c>
      <c r="J2125" s="18">
        <v>8.1500000000000003E-2</v>
      </c>
    </row>
    <row r="2126" spans="1:10" x14ac:dyDescent="0.3">
      <c r="A2126" s="10">
        <v>15</v>
      </c>
      <c r="B2126" s="9">
        <v>41068</v>
      </c>
      <c r="C2126" s="10">
        <f>YEAR(Walmart_Sales!$B2126)</f>
        <v>2012</v>
      </c>
      <c r="D2126" s="10">
        <f>MONTH(Walmart_Sales!$B2126)</f>
        <v>6</v>
      </c>
      <c r="E2126" s="11">
        <v>611390.67000000004</v>
      </c>
      <c r="F2126" s="10">
        <v>0</v>
      </c>
      <c r="G2126" s="12">
        <v>59.35</v>
      </c>
      <c r="H2126" s="11">
        <v>3.871</v>
      </c>
      <c r="I2126" s="12">
        <v>138.11741939999999</v>
      </c>
      <c r="J2126" s="17">
        <v>8.1500000000000003E-2</v>
      </c>
    </row>
    <row r="2127" spans="1:10" x14ac:dyDescent="0.3">
      <c r="A2127" s="14">
        <v>15</v>
      </c>
      <c r="B2127" s="13">
        <v>41075</v>
      </c>
      <c r="C2127" s="14">
        <f>YEAR(Walmart_Sales!$B2127)</f>
        <v>2012</v>
      </c>
      <c r="D2127" s="14">
        <f>MONTH(Walmart_Sales!$B2127)</f>
        <v>6</v>
      </c>
      <c r="E2127" s="15">
        <v>636737.65</v>
      </c>
      <c r="F2127" s="14">
        <v>0</v>
      </c>
      <c r="G2127" s="16">
        <v>67.7</v>
      </c>
      <c r="H2127" s="15">
        <v>3.786</v>
      </c>
      <c r="I2127" s="16">
        <v>138.12953329999999</v>
      </c>
      <c r="J2127" s="18">
        <v>8.1500000000000003E-2</v>
      </c>
    </row>
    <row r="2128" spans="1:10" x14ac:dyDescent="0.3">
      <c r="A2128" s="10">
        <v>15</v>
      </c>
      <c r="B2128" s="9">
        <v>41082</v>
      </c>
      <c r="C2128" s="10">
        <f>YEAR(Walmart_Sales!$B2128)</f>
        <v>2012</v>
      </c>
      <c r="D2128" s="10">
        <f>MONTH(Walmart_Sales!$B2128)</f>
        <v>6</v>
      </c>
      <c r="E2128" s="11">
        <v>687085.6</v>
      </c>
      <c r="F2128" s="10">
        <v>0</v>
      </c>
      <c r="G2128" s="12">
        <v>74.28</v>
      </c>
      <c r="H2128" s="11">
        <v>3.722</v>
      </c>
      <c r="I2128" s="12">
        <v>138.16290000000001</v>
      </c>
      <c r="J2128" s="17">
        <v>8.1500000000000003E-2</v>
      </c>
    </row>
    <row r="2129" spans="1:10" x14ac:dyDescent="0.3">
      <c r="A2129" s="14">
        <v>15</v>
      </c>
      <c r="B2129" s="13">
        <v>41089</v>
      </c>
      <c r="C2129" s="14">
        <f>YEAR(Walmart_Sales!$B2129)</f>
        <v>2012</v>
      </c>
      <c r="D2129" s="14">
        <f>MONTH(Walmart_Sales!$B2129)</f>
        <v>6</v>
      </c>
      <c r="E2129" s="15">
        <v>624099.48</v>
      </c>
      <c r="F2129" s="14">
        <v>0</v>
      </c>
      <c r="G2129" s="16">
        <v>68.91</v>
      </c>
      <c r="H2129" s="15">
        <v>3.6669999999999998</v>
      </c>
      <c r="I2129" s="16">
        <v>138.1962667</v>
      </c>
      <c r="J2129" s="18">
        <v>8.1500000000000003E-2</v>
      </c>
    </row>
    <row r="2130" spans="1:10" x14ac:dyDescent="0.3">
      <c r="A2130" s="10">
        <v>15</v>
      </c>
      <c r="B2130" s="9">
        <v>41096</v>
      </c>
      <c r="C2130" s="10">
        <f>YEAR(Walmart_Sales!$B2130)</f>
        <v>2012</v>
      </c>
      <c r="D2130" s="10">
        <f>MONTH(Walmart_Sales!$B2130)</f>
        <v>7</v>
      </c>
      <c r="E2130" s="11">
        <v>678024.75</v>
      </c>
      <c r="F2130" s="10">
        <v>0</v>
      </c>
      <c r="G2130" s="12">
        <v>74.64</v>
      </c>
      <c r="H2130" s="11">
        <v>3.6459999999999999</v>
      </c>
      <c r="I2130" s="12">
        <v>138.22963329999999</v>
      </c>
      <c r="J2130" s="17">
        <v>8.1930000000000003E-2</v>
      </c>
    </row>
    <row r="2131" spans="1:10" x14ac:dyDescent="0.3">
      <c r="A2131" s="14">
        <v>15</v>
      </c>
      <c r="B2131" s="13">
        <v>41103</v>
      </c>
      <c r="C2131" s="14">
        <f>YEAR(Walmart_Sales!$B2131)</f>
        <v>2012</v>
      </c>
      <c r="D2131" s="14">
        <f>MONTH(Walmart_Sales!$B2131)</f>
        <v>7</v>
      </c>
      <c r="E2131" s="15">
        <v>591335.5</v>
      </c>
      <c r="F2131" s="14">
        <v>0</v>
      </c>
      <c r="G2131" s="16">
        <v>72.62</v>
      </c>
      <c r="H2131" s="15">
        <v>3.6890000000000001</v>
      </c>
      <c r="I2131" s="16">
        <v>138.26300000000001</v>
      </c>
      <c r="J2131" s="18">
        <v>8.1930000000000003E-2</v>
      </c>
    </row>
    <row r="2132" spans="1:10" x14ac:dyDescent="0.3">
      <c r="A2132" s="10">
        <v>15</v>
      </c>
      <c r="B2132" s="9">
        <v>41110</v>
      </c>
      <c r="C2132" s="10">
        <f>YEAR(Walmart_Sales!$B2132)</f>
        <v>2012</v>
      </c>
      <c r="D2132" s="10">
        <f>MONTH(Walmart_Sales!$B2132)</f>
        <v>7</v>
      </c>
      <c r="E2132" s="11">
        <v>592369.22</v>
      </c>
      <c r="F2132" s="10">
        <v>0</v>
      </c>
      <c r="G2132" s="12">
        <v>75.31</v>
      </c>
      <c r="H2132" s="11">
        <v>3.7320000000000002</v>
      </c>
      <c r="I2132" s="12">
        <v>138.2331935</v>
      </c>
      <c r="J2132" s="17">
        <v>8.1930000000000003E-2</v>
      </c>
    </row>
    <row r="2133" spans="1:10" x14ac:dyDescent="0.3">
      <c r="A2133" s="14">
        <v>15</v>
      </c>
      <c r="B2133" s="13">
        <v>41117</v>
      </c>
      <c r="C2133" s="14">
        <f>YEAR(Walmart_Sales!$B2133)</f>
        <v>2012</v>
      </c>
      <c r="D2133" s="14">
        <f>MONTH(Walmart_Sales!$B2133)</f>
        <v>7</v>
      </c>
      <c r="E2133" s="15">
        <v>571190.82999999996</v>
      </c>
      <c r="F2133" s="14">
        <v>0</v>
      </c>
      <c r="G2133" s="16">
        <v>73.900000000000006</v>
      </c>
      <c r="H2133" s="15">
        <v>3.82</v>
      </c>
      <c r="I2133" s="16">
        <v>138.20338709999999</v>
      </c>
      <c r="J2133" s="18">
        <v>8.1930000000000003E-2</v>
      </c>
    </row>
    <row r="2134" spans="1:10" x14ac:dyDescent="0.3">
      <c r="A2134" s="10">
        <v>15</v>
      </c>
      <c r="B2134" s="9">
        <v>41124</v>
      </c>
      <c r="C2134" s="10">
        <f>YEAR(Walmart_Sales!$B2134)</f>
        <v>2012</v>
      </c>
      <c r="D2134" s="10">
        <f>MONTH(Walmart_Sales!$B2134)</f>
        <v>8</v>
      </c>
      <c r="E2134" s="11">
        <v>590739.62</v>
      </c>
      <c r="F2134" s="10">
        <v>0</v>
      </c>
      <c r="G2134" s="12">
        <v>73.13</v>
      </c>
      <c r="H2134" s="11">
        <v>3.819</v>
      </c>
      <c r="I2134" s="12">
        <v>138.17358060000001</v>
      </c>
      <c r="J2134" s="17">
        <v>8.1930000000000003E-2</v>
      </c>
    </row>
    <row r="2135" spans="1:10" x14ac:dyDescent="0.3">
      <c r="A2135" s="14">
        <v>15</v>
      </c>
      <c r="B2135" s="13">
        <v>41131</v>
      </c>
      <c r="C2135" s="14">
        <f>YEAR(Walmart_Sales!$B2135)</f>
        <v>2012</v>
      </c>
      <c r="D2135" s="14">
        <f>MONTH(Walmart_Sales!$B2135)</f>
        <v>8</v>
      </c>
      <c r="E2135" s="15">
        <v>590453.63</v>
      </c>
      <c r="F2135" s="14">
        <v>0</v>
      </c>
      <c r="G2135" s="16">
        <v>73.989999999999995</v>
      </c>
      <c r="H2135" s="15">
        <v>3.863</v>
      </c>
      <c r="I2135" s="16">
        <v>138.1437742</v>
      </c>
      <c r="J2135" s="18">
        <v>8.1930000000000003E-2</v>
      </c>
    </row>
    <row r="2136" spans="1:10" x14ac:dyDescent="0.3">
      <c r="A2136" s="10">
        <v>15</v>
      </c>
      <c r="B2136" s="9">
        <v>41138</v>
      </c>
      <c r="C2136" s="10">
        <f>YEAR(Walmart_Sales!$B2136)</f>
        <v>2012</v>
      </c>
      <c r="D2136" s="10">
        <f>MONTH(Walmart_Sales!$B2136)</f>
        <v>8</v>
      </c>
      <c r="E2136" s="11">
        <v>579738.19999999995</v>
      </c>
      <c r="F2136" s="10">
        <v>0</v>
      </c>
      <c r="G2136" s="12">
        <v>70.290000000000006</v>
      </c>
      <c r="H2136" s="11">
        <v>3.9630000000000001</v>
      </c>
      <c r="I2136" s="12">
        <v>138.18570969999999</v>
      </c>
      <c r="J2136" s="17">
        <v>8.1930000000000003E-2</v>
      </c>
    </row>
    <row r="2137" spans="1:10" x14ac:dyDescent="0.3">
      <c r="A2137" s="14">
        <v>15</v>
      </c>
      <c r="B2137" s="13">
        <v>41145</v>
      </c>
      <c r="C2137" s="14">
        <f>YEAR(Walmart_Sales!$B2137)</f>
        <v>2012</v>
      </c>
      <c r="D2137" s="14">
        <f>MONTH(Walmart_Sales!$B2137)</f>
        <v>8</v>
      </c>
      <c r="E2137" s="15">
        <v>606210.77</v>
      </c>
      <c r="F2137" s="14">
        <v>0</v>
      </c>
      <c r="G2137" s="16">
        <v>66.98</v>
      </c>
      <c r="H2137" s="15">
        <v>3.9969999999999999</v>
      </c>
      <c r="I2137" s="16">
        <v>138.2814516</v>
      </c>
      <c r="J2137" s="18">
        <v>8.1930000000000003E-2</v>
      </c>
    </row>
    <row r="2138" spans="1:10" x14ac:dyDescent="0.3">
      <c r="A2138" s="10">
        <v>15</v>
      </c>
      <c r="B2138" s="9">
        <v>41152</v>
      </c>
      <c r="C2138" s="10">
        <f>YEAR(Walmart_Sales!$B2138)</f>
        <v>2012</v>
      </c>
      <c r="D2138" s="10">
        <f>MONTH(Walmart_Sales!$B2138)</f>
        <v>8</v>
      </c>
      <c r="E2138" s="11">
        <v>610185.31999999995</v>
      </c>
      <c r="F2138" s="10">
        <v>0</v>
      </c>
      <c r="G2138" s="12">
        <v>71.42</v>
      </c>
      <c r="H2138" s="11">
        <v>4.0259999999999998</v>
      </c>
      <c r="I2138" s="12">
        <v>138.3771935</v>
      </c>
      <c r="J2138" s="17">
        <v>8.1930000000000003E-2</v>
      </c>
    </row>
    <row r="2139" spans="1:10" x14ac:dyDescent="0.3">
      <c r="A2139" s="14">
        <v>15</v>
      </c>
      <c r="B2139" s="13">
        <v>41159</v>
      </c>
      <c r="C2139" s="14">
        <f>YEAR(Walmart_Sales!$B2139)</f>
        <v>2012</v>
      </c>
      <c r="D2139" s="14">
        <f>MONTH(Walmart_Sales!$B2139)</f>
        <v>9</v>
      </c>
      <c r="E2139" s="15">
        <v>587259.81999999995</v>
      </c>
      <c r="F2139" s="14">
        <v>1</v>
      </c>
      <c r="G2139" s="16">
        <v>71.61</v>
      </c>
      <c r="H2139" s="15">
        <v>4.0759999999999996</v>
      </c>
      <c r="I2139" s="16">
        <v>138.47293550000001</v>
      </c>
      <c r="J2139" s="18">
        <v>8.1930000000000003E-2</v>
      </c>
    </row>
    <row r="2140" spans="1:10" x14ac:dyDescent="0.3">
      <c r="A2140" s="10">
        <v>15</v>
      </c>
      <c r="B2140" s="9">
        <v>41166</v>
      </c>
      <c r="C2140" s="10">
        <f>YEAR(Walmart_Sales!$B2140)</f>
        <v>2012</v>
      </c>
      <c r="D2140" s="10">
        <f>MONTH(Walmart_Sales!$B2140)</f>
        <v>9</v>
      </c>
      <c r="E2140" s="11">
        <v>527509.76000000001</v>
      </c>
      <c r="F2140" s="10">
        <v>0</v>
      </c>
      <c r="G2140" s="12">
        <v>65.44</v>
      </c>
      <c r="H2140" s="11">
        <v>4.0880000000000001</v>
      </c>
      <c r="I2140" s="12">
        <v>138.56729999999999</v>
      </c>
      <c r="J2140" s="17">
        <v>8.1930000000000003E-2</v>
      </c>
    </row>
    <row r="2141" spans="1:10" x14ac:dyDescent="0.3">
      <c r="A2141" s="14">
        <v>15</v>
      </c>
      <c r="B2141" s="13">
        <v>41173</v>
      </c>
      <c r="C2141" s="14">
        <f>YEAR(Walmart_Sales!$B2141)</f>
        <v>2012</v>
      </c>
      <c r="D2141" s="14">
        <f>MONTH(Walmart_Sales!$B2141)</f>
        <v>9</v>
      </c>
      <c r="E2141" s="15">
        <v>533161.64</v>
      </c>
      <c r="F2141" s="14">
        <v>0</v>
      </c>
      <c r="G2141" s="16">
        <v>60.34</v>
      </c>
      <c r="H2141" s="15">
        <v>4.2030000000000003</v>
      </c>
      <c r="I2141" s="16">
        <v>138.6534</v>
      </c>
      <c r="J2141" s="18">
        <v>8.1930000000000003E-2</v>
      </c>
    </row>
    <row r="2142" spans="1:10" x14ac:dyDescent="0.3">
      <c r="A2142" s="10">
        <v>15</v>
      </c>
      <c r="B2142" s="9">
        <v>41180</v>
      </c>
      <c r="C2142" s="10">
        <f>YEAR(Walmart_Sales!$B2142)</f>
        <v>2012</v>
      </c>
      <c r="D2142" s="10">
        <f>MONTH(Walmart_Sales!$B2142)</f>
        <v>9</v>
      </c>
      <c r="E2142" s="11">
        <v>553901.97</v>
      </c>
      <c r="F2142" s="10">
        <v>0</v>
      </c>
      <c r="G2142" s="12">
        <v>57.13</v>
      </c>
      <c r="H2142" s="11">
        <v>4.1580000000000004</v>
      </c>
      <c r="I2142" s="12">
        <v>138.73949999999999</v>
      </c>
      <c r="J2142" s="17">
        <v>8.1930000000000003E-2</v>
      </c>
    </row>
    <row r="2143" spans="1:10" x14ac:dyDescent="0.3">
      <c r="A2143" s="14">
        <v>15</v>
      </c>
      <c r="B2143" s="13">
        <v>41187</v>
      </c>
      <c r="C2143" s="14">
        <f>YEAR(Walmart_Sales!$B2143)</f>
        <v>2012</v>
      </c>
      <c r="D2143" s="14">
        <f>MONTH(Walmart_Sales!$B2143)</f>
        <v>10</v>
      </c>
      <c r="E2143" s="15">
        <v>573498.64</v>
      </c>
      <c r="F2143" s="14">
        <v>0</v>
      </c>
      <c r="G2143" s="16">
        <v>59.57</v>
      </c>
      <c r="H2143" s="15">
        <v>4.1509999999999998</v>
      </c>
      <c r="I2143" s="16">
        <v>138.82560000000001</v>
      </c>
      <c r="J2143" s="18">
        <v>7.9920000000000005E-2</v>
      </c>
    </row>
    <row r="2144" spans="1:10" x14ac:dyDescent="0.3">
      <c r="A2144" s="10">
        <v>15</v>
      </c>
      <c r="B2144" s="9">
        <v>41194</v>
      </c>
      <c r="C2144" s="10">
        <f>YEAR(Walmart_Sales!$B2144)</f>
        <v>2012</v>
      </c>
      <c r="D2144" s="10">
        <f>MONTH(Walmart_Sales!$B2144)</f>
        <v>10</v>
      </c>
      <c r="E2144" s="11">
        <v>551799.63</v>
      </c>
      <c r="F2144" s="10">
        <v>0</v>
      </c>
      <c r="G2144" s="12">
        <v>49.12</v>
      </c>
      <c r="H2144" s="11">
        <v>4.1859999999999999</v>
      </c>
      <c r="I2144" s="12">
        <v>138.9117</v>
      </c>
      <c r="J2144" s="17">
        <v>7.9920000000000005E-2</v>
      </c>
    </row>
    <row r="2145" spans="1:10" x14ac:dyDescent="0.3">
      <c r="A2145" s="14">
        <v>15</v>
      </c>
      <c r="B2145" s="13">
        <v>41201</v>
      </c>
      <c r="C2145" s="14">
        <f>YEAR(Walmart_Sales!$B2145)</f>
        <v>2012</v>
      </c>
      <c r="D2145" s="14">
        <f>MONTH(Walmart_Sales!$B2145)</f>
        <v>10</v>
      </c>
      <c r="E2145" s="15">
        <v>555652.77</v>
      </c>
      <c r="F2145" s="14">
        <v>0</v>
      </c>
      <c r="G2145" s="16">
        <v>52.89</v>
      </c>
      <c r="H2145" s="15">
        <v>4.1529999999999996</v>
      </c>
      <c r="I2145" s="16">
        <v>138.83361289999999</v>
      </c>
      <c r="J2145" s="18">
        <v>7.9920000000000005E-2</v>
      </c>
    </row>
    <row r="2146" spans="1:10" x14ac:dyDescent="0.3">
      <c r="A2146" s="10">
        <v>15</v>
      </c>
      <c r="B2146" s="9">
        <v>41208</v>
      </c>
      <c r="C2146" s="10">
        <f>YEAR(Walmart_Sales!$B2146)</f>
        <v>2012</v>
      </c>
      <c r="D2146" s="10">
        <f>MONTH(Walmart_Sales!$B2146)</f>
        <v>10</v>
      </c>
      <c r="E2146" s="11">
        <v>558473.6</v>
      </c>
      <c r="F2146" s="10">
        <v>0</v>
      </c>
      <c r="G2146" s="12">
        <v>55.75</v>
      </c>
      <c r="H2146" s="11">
        <v>4.0709999999999997</v>
      </c>
      <c r="I2146" s="12">
        <v>138.72816130000001</v>
      </c>
      <c r="J2146" s="17">
        <v>7.9920000000000005E-2</v>
      </c>
    </row>
    <row r="2147" spans="1:10" x14ac:dyDescent="0.3">
      <c r="A2147" s="14">
        <v>16</v>
      </c>
      <c r="B2147" s="13">
        <v>40214</v>
      </c>
      <c r="C2147" s="14">
        <f>YEAR(Walmart_Sales!$B2147)</f>
        <v>2010</v>
      </c>
      <c r="D2147" s="14">
        <f>MONTH(Walmart_Sales!$B2147)</f>
        <v>2</v>
      </c>
      <c r="E2147" s="15">
        <v>477409.3</v>
      </c>
      <c r="F2147" s="14">
        <v>0</v>
      </c>
      <c r="G2147" s="16">
        <v>19.79</v>
      </c>
      <c r="H2147" s="15">
        <v>2.58</v>
      </c>
      <c r="I2147" s="16">
        <v>189.38169740000001</v>
      </c>
      <c r="J2147" s="18">
        <v>7.0389999999999994E-2</v>
      </c>
    </row>
    <row r="2148" spans="1:10" x14ac:dyDescent="0.3">
      <c r="A2148" s="10">
        <v>16</v>
      </c>
      <c r="B2148" s="9">
        <v>40221</v>
      </c>
      <c r="C2148" s="10">
        <f>YEAR(Walmart_Sales!$B2148)</f>
        <v>2010</v>
      </c>
      <c r="D2148" s="10">
        <f>MONTH(Walmart_Sales!$B2148)</f>
        <v>2</v>
      </c>
      <c r="E2148" s="11">
        <v>472044.28</v>
      </c>
      <c r="F2148" s="10">
        <v>1</v>
      </c>
      <c r="G2148" s="12">
        <v>20.87</v>
      </c>
      <c r="H2148" s="11">
        <v>2.5720000000000001</v>
      </c>
      <c r="I2148" s="12">
        <v>189.46427249999999</v>
      </c>
      <c r="J2148" s="17">
        <v>7.0389999999999994E-2</v>
      </c>
    </row>
    <row r="2149" spans="1:10" x14ac:dyDescent="0.3">
      <c r="A2149" s="14">
        <v>16</v>
      </c>
      <c r="B2149" s="13">
        <v>40228</v>
      </c>
      <c r="C2149" s="14">
        <f>YEAR(Walmart_Sales!$B2149)</f>
        <v>2010</v>
      </c>
      <c r="D2149" s="14">
        <f>MONTH(Walmart_Sales!$B2149)</f>
        <v>2</v>
      </c>
      <c r="E2149" s="15">
        <v>469868.7</v>
      </c>
      <c r="F2149" s="14">
        <v>0</v>
      </c>
      <c r="G2149" s="16">
        <v>21.13</v>
      </c>
      <c r="H2149" s="15">
        <v>2.5499999999999998</v>
      </c>
      <c r="I2149" s="16">
        <v>189.53409980000001</v>
      </c>
      <c r="J2149" s="18">
        <v>7.0389999999999994E-2</v>
      </c>
    </row>
    <row r="2150" spans="1:10" x14ac:dyDescent="0.3">
      <c r="A2150" s="10">
        <v>16</v>
      </c>
      <c r="B2150" s="9">
        <v>40235</v>
      </c>
      <c r="C2150" s="10">
        <f>YEAR(Walmart_Sales!$B2150)</f>
        <v>2010</v>
      </c>
      <c r="D2150" s="10">
        <f>MONTH(Walmart_Sales!$B2150)</f>
        <v>2</v>
      </c>
      <c r="E2150" s="11">
        <v>443242.17</v>
      </c>
      <c r="F2150" s="10">
        <v>0</v>
      </c>
      <c r="G2150" s="12">
        <v>18.12</v>
      </c>
      <c r="H2150" s="11">
        <v>2.5859999999999999</v>
      </c>
      <c r="I2150" s="12">
        <v>189.6018023</v>
      </c>
      <c r="J2150" s="17">
        <v>7.0389999999999994E-2</v>
      </c>
    </row>
    <row r="2151" spans="1:10" x14ac:dyDescent="0.3">
      <c r="A2151" s="14">
        <v>16</v>
      </c>
      <c r="B2151" s="13">
        <v>40242</v>
      </c>
      <c r="C2151" s="14">
        <f>YEAR(Walmart_Sales!$B2151)</f>
        <v>2010</v>
      </c>
      <c r="D2151" s="14">
        <f>MONTH(Walmart_Sales!$B2151)</f>
        <v>3</v>
      </c>
      <c r="E2151" s="15">
        <v>444181.85</v>
      </c>
      <c r="F2151" s="14">
        <v>0</v>
      </c>
      <c r="G2151" s="16">
        <v>27.92</v>
      </c>
      <c r="H2151" s="15">
        <v>2.62</v>
      </c>
      <c r="I2151" s="16">
        <v>189.66950489999999</v>
      </c>
      <c r="J2151" s="18">
        <v>7.0389999999999994E-2</v>
      </c>
    </row>
    <row r="2152" spans="1:10" x14ac:dyDescent="0.3">
      <c r="A2152" s="10">
        <v>16</v>
      </c>
      <c r="B2152" s="9">
        <v>40249</v>
      </c>
      <c r="C2152" s="10">
        <f>YEAR(Walmart_Sales!$B2152)</f>
        <v>2010</v>
      </c>
      <c r="D2152" s="10">
        <f>MONTH(Walmart_Sales!$B2152)</f>
        <v>3</v>
      </c>
      <c r="E2152" s="11">
        <v>445393.74</v>
      </c>
      <c r="F2152" s="10">
        <v>0</v>
      </c>
      <c r="G2152" s="12">
        <v>28.64</v>
      </c>
      <c r="H2152" s="11">
        <v>2.6840000000000002</v>
      </c>
      <c r="I2152" s="12">
        <v>189.73720750000001</v>
      </c>
      <c r="J2152" s="17">
        <v>7.0389999999999994E-2</v>
      </c>
    </row>
    <row r="2153" spans="1:10" x14ac:dyDescent="0.3">
      <c r="A2153" s="14">
        <v>16</v>
      </c>
      <c r="B2153" s="13">
        <v>40256</v>
      </c>
      <c r="C2153" s="14">
        <f>YEAR(Walmart_Sales!$B2153)</f>
        <v>2010</v>
      </c>
      <c r="D2153" s="14">
        <f>MONTH(Walmart_Sales!$B2153)</f>
        <v>3</v>
      </c>
      <c r="E2153" s="15">
        <v>504307.35</v>
      </c>
      <c r="F2153" s="14">
        <v>0</v>
      </c>
      <c r="G2153" s="16">
        <v>33.450000000000003</v>
      </c>
      <c r="H2153" s="15">
        <v>2.6920000000000002</v>
      </c>
      <c r="I2153" s="16">
        <v>189.734262</v>
      </c>
      <c r="J2153" s="18">
        <v>7.0389999999999994E-2</v>
      </c>
    </row>
    <row r="2154" spans="1:10" x14ac:dyDescent="0.3">
      <c r="A2154" s="10">
        <v>16</v>
      </c>
      <c r="B2154" s="9">
        <v>40263</v>
      </c>
      <c r="C2154" s="10">
        <f>YEAR(Walmart_Sales!$B2154)</f>
        <v>2010</v>
      </c>
      <c r="D2154" s="10">
        <f>MONTH(Walmart_Sales!$B2154)</f>
        <v>3</v>
      </c>
      <c r="E2154" s="11">
        <v>483177.2</v>
      </c>
      <c r="F2154" s="10">
        <v>0</v>
      </c>
      <c r="G2154" s="12">
        <v>29.88</v>
      </c>
      <c r="H2154" s="11">
        <v>2.7170000000000001</v>
      </c>
      <c r="I2154" s="12">
        <v>189.71954170000001</v>
      </c>
      <c r="J2154" s="17">
        <v>7.0389999999999994E-2</v>
      </c>
    </row>
    <row r="2155" spans="1:10" x14ac:dyDescent="0.3">
      <c r="A2155" s="14">
        <v>16</v>
      </c>
      <c r="B2155" s="13">
        <v>40270</v>
      </c>
      <c r="C2155" s="14">
        <f>YEAR(Walmart_Sales!$B2155)</f>
        <v>2010</v>
      </c>
      <c r="D2155" s="14">
        <f>MONTH(Walmart_Sales!$B2155)</f>
        <v>4</v>
      </c>
      <c r="E2155" s="15">
        <v>490503.69</v>
      </c>
      <c r="F2155" s="14">
        <v>0</v>
      </c>
      <c r="G2155" s="16">
        <v>36.19</v>
      </c>
      <c r="H2155" s="15">
        <v>2.7250000000000001</v>
      </c>
      <c r="I2155" s="16">
        <v>189.70482150000001</v>
      </c>
      <c r="J2155" s="18">
        <v>6.8419999999999995E-2</v>
      </c>
    </row>
    <row r="2156" spans="1:10" x14ac:dyDescent="0.3">
      <c r="A2156" s="10">
        <v>16</v>
      </c>
      <c r="B2156" s="9">
        <v>40277</v>
      </c>
      <c r="C2156" s="10">
        <f>YEAR(Walmart_Sales!$B2156)</f>
        <v>2010</v>
      </c>
      <c r="D2156" s="10">
        <f>MONTH(Walmart_Sales!$B2156)</f>
        <v>4</v>
      </c>
      <c r="E2156" s="11">
        <v>424083.99</v>
      </c>
      <c r="F2156" s="10">
        <v>0</v>
      </c>
      <c r="G2156" s="12">
        <v>34.21</v>
      </c>
      <c r="H2156" s="11">
        <v>2.75</v>
      </c>
      <c r="I2156" s="12">
        <v>189.69010119999999</v>
      </c>
      <c r="J2156" s="17">
        <v>6.8419999999999995E-2</v>
      </c>
    </row>
    <row r="2157" spans="1:10" x14ac:dyDescent="0.3">
      <c r="A2157" s="14">
        <v>16</v>
      </c>
      <c r="B2157" s="13">
        <v>40284</v>
      </c>
      <c r="C2157" s="14">
        <f>YEAR(Walmart_Sales!$B2157)</f>
        <v>2010</v>
      </c>
      <c r="D2157" s="14">
        <f>MONTH(Walmart_Sales!$B2157)</f>
        <v>4</v>
      </c>
      <c r="E2157" s="15">
        <v>436312.41</v>
      </c>
      <c r="F2157" s="14">
        <v>0</v>
      </c>
      <c r="G2157" s="16">
        <v>45.69</v>
      </c>
      <c r="H2157" s="15">
        <v>2.7650000000000001</v>
      </c>
      <c r="I2157" s="16">
        <v>189.66288449999999</v>
      </c>
      <c r="J2157" s="18">
        <v>6.8419999999999995E-2</v>
      </c>
    </row>
    <row r="2158" spans="1:10" x14ac:dyDescent="0.3">
      <c r="A2158" s="10">
        <v>16</v>
      </c>
      <c r="B2158" s="9">
        <v>40291</v>
      </c>
      <c r="C2158" s="10">
        <f>YEAR(Walmart_Sales!$B2158)</f>
        <v>2010</v>
      </c>
      <c r="D2158" s="10">
        <f>MONTH(Walmart_Sales!$B2158)</f>
        <v>4</v>
      </c>
      <c r="E2158" s="11">
        <v>370230.94</v>
      </c>
      <c r="F2158" s="10">
        <v>0</v>
      </c>
      <c r="G2158" s="12">
        <v>44.9</v>
      </c>
      <c r="H2158" s="11">
        <v>2.7759999999999998</v>
      </c>
      <c r="I2158" s="12">
        <v>189.6190057</v>
      </c>
      <c r="J2158" s="17">
        <v>6.8419999999999995E-2</v>
      </c>
    </row>
    <row r="2159" spans="1:10" x14ac:dyDescent="0.3">
      <c r="A2159" s="14">
        <v>16</v>
      </c>
      <c r="B2159" s="13">
        <v>40298</v>
      </c>
      <c r="C2159" s="14">
        <f>YEAR(Walmart_Sales!$B2159)</f>
        <v>2010</v>
      </c>
      <c r="D2159" s="14">
        <f>MONTH(Walmart_Sales!$B2159)</f>
        <v>4</v>
      </c>
      <c r="E2159" s="15">
        <v>383550.93</v>
      </c>
      <c r="F2159" s="14">
        <v>0</v>
      </c>
      <c r="G2159" s="16">
        <v>37.75</v>
      </c>
      <c r="H2159" s="15">
        <v>2.766</v>
      </c>
      <c r="I2159" s="16">
        <v>189.57512700000001</v>
      </c>
      <c r="J2159" s="18">
        <v>6.8419999999999995E-2</v>
      </c>
    </row>
    <row r="2160" spans="1:10" x14ac:dyDescent="0.3">
      <c r="A2160" s="10">
        <v>16</v>
      </c>
      <c r="B2160" s="9">
        <v>40305</v>
      </c>
      <c r="C2160" s="10">
        <f>YEAR(Walmart_Sales!$B2160)</f>
        <v>2010</v>
      </c>
      <c r="D2160" s="10">
        <f>MONTH(Walmart_Sales!$B2160)</f>
        <v>5</v>
      </c>
      <c r="E2160" s="11">
        <v>403217.22</v>
      </c>
      <c r="F2160" s="10">
        <v>0</v>
      </c>
      <c r="G2160" s="12">
        <v>37.43</v>
      </c>
      <c r="H2160" s="11">
        <v>2.7709999999999999</v>
      </c>
      <c r="I2160" s="12">
        <v>189.53124829999999</v>
      </c>
      <c r="J2160" s="17">
        <v>6.8419999999999995E-2</v>
      </c>
    </row>
    <row r="2161" spans="1:10" x14ac:dyDescent="0.3">
      <c r="A2161" s="14">
        <v>16</v>
      </c>
      <c r="B2161" s="13">
        <v>40312</v>
      </c>
      <c r="C2161" s="14">
        <f>YEAR(Walmart_Sales!$B2161)</f>
        <v>2010</v>
      </c>
      <c r="D2161" s="14">
        <f>MONTH(Walmart_Sales!$B2161)</f>
        <v>5</v>
      </c>
      <c r="E2161" s="15">
        <v>401770.9</v>
      </c>
      <c r="F2161" s="14">
        <v>0</v>
      </c>
      <c r="G2161" s="16">
        <v>41.26</v>
      </c>
      <c r="H2161" s="15">
        <v>2.7879999999999998</v>
      </c>
      <c r="I2161" s="16">
        <v>189.49041159999999</v>
      </c>
      <c r="J2161" s="18">
        <v>6.8419999999999995E-2</v>
      </c>
    </row>
    <row r="2162" spans="1:10" x14ac:dyDescent="0.3">
      <c r="A2162" s="10">
        <v>16</v>
      </c>
      <c r="B2162" s="9">
        <v>40319</v>
      </c>
      <c r="C2162" s="10">
        <f>YEAR(Walmart_Sales!$B2162)</f>
        <v>2010</v>
      </c>
      <c r="D2162" s="10">
        <f>MONTH(Walmart_Sales!$B2162)</f>
        <v>5</v>
      </c>
      <c r="E2162" s="11">
        <v>435300.51</v>
      </c>
      <c r="F2162" s="10">
        <v>0</v>
      </c>
      <c r="G2162" s="12">
        <v>47.34</v>
      </c>
      <c r="H2162" s="11">
        <v>2.7759999999999998</v>
      </c>
      <c r="I2162" s="12">
        <v>189.467827</v>
      </c>
      <c r="J2162" s="17">
        <v>6.8419999999999995E-2</v>
      </c>
    </row>
    <row r="2163" spans="1:10" x14ac:dyDescent="0.3">
      <c r="A2163" s="14">
        <v>16</v>
      </c>
      <c r="B2163" s="13">
        <v>40326</v>
      </c>
      <c r="C2163" s="14">
        <f>YEAR(Walmart_Sales!$B2163)</f>
        <v>2010</v>
      </c>
      <c r="D2163" s="14">
        <f>MONTH(Walmart_Sales!$B2163)</f>
        <v>5</v>
      </c>
      <c r="E2163" s="15">
        <v>479430</v>
      </c>
      <c r="F2163" s="14">
        <v>0</v>
      </c>
      <c r="G2163" s="16">
        <v>52.08</v>
      </c>
      <c r="H2163" s="15">
        <v>2.7370000000000001</v>
      </c>
      <c r="I2163" s="16">
        <v>189.44524250000001</v>
      </c>
      <c r="J2163" s="18">
        <v>6.8419999999999995E-2</v>
      </c>
    </row>
    <row r="2164" spans="1:10" x14ac:dyDescent="0.3">
      <c r="A2164" s="10">
        <v>16</v>
      </c>
      <c r="B2164" s="9">
        <v>40333</v>
      </c>
      <c r="C2164" s="10">
        <f>YEAR(Walmart_Sales!$B2164)</f>
        <v>2010</v>
      </c>
      <c r="D2164" s="10">
        <f>MONTH(Walmart_Sales!$B2164)</f>
        <v>6</v>
      </c>
      <c r="E2164" s="11">
        <v>516295.81</v>
      </c>
      <c r="F2164" s="10">
        <v>0</v>
      </c>
      <c r="G2164" s="12">
        <v>53.76</v>
      </c>
      <c r="H2164" s="11">
        <v>2.7</v>
      </c>
      <c r="I2164" s="12">
        <v>189.42265800000001</v>
      </c>
      <c r="J2164" s="17">
        <v>6.8419999999999995E-2</v>
      </c>
    </row>
    <row r="2165" spans="1:10" x14ac:dyDescent="0.3">
      <c r="A2165" s="14">
        <v>16</v>
      </c>
      <c r="B2165" s="13">
        <v>40340</v>
      </c>
      <c r="C2165" s="14">
        <f>YEAR(Walmart_Sales!$B2165)</f>
        <v>2010</v>
      </c>
      <c r="D2165" s="14">
        <f>MONTH(Walmart_Sales!$B2165)</f>
        <v>6</v>
      </c>
      <c r="E2165" s="15">
        <v>535587.31000000006</v>
      </c>
      <c r="F2165" s="14">
        <v>0</v>
      </c>
      <c r="G2165" s="16">
        <v>62.63</v>
      </c>
      <c r="H2165" s="15">
        <v>2.6840000000000002</v>
      </c>
      <c r="I2165" s="16">
        <v>189.4000734</v>
      </c>
      <c r="J2165" s="18">
        <v>6.8419999999999995E-2</v>
      </c>
    </row>
    <row r="2166" spans="1:10" x14ac:dyDescent="0.3">
      <c r="A2166" s="10">
        <v>16</v>
      </c>
      <c r="B2166" s="9">
        <v>40347</v>
      </c>
      <c r="C2166" s="10">
        <f>YEAR(Walmart_Sales!$B2166)</f>
        <v>2010</v>
      </c>
      <c r="D2166" s="10">
        <f>MONTH(Walmart_Sales!$B2166)</f>
        <v>6</v>
      </c>
      <c r="E2166" s="11">
        <v>540149.85</v>
      </c>
      <c r="F2166" s="10">
        <v>0</v>
      </c>
      <c r="G2166" s="12">
        <v>52.4</v>
      </c>
      <c r="H2166" s="11">
        <v>2.6739999999999999</v>
      </c>
      <c r="I2166" s="12">
        <v>189.41852589999999</v>
      </c>
      <c r="J2166" s="17">
        <v>6.8419999999999995E-2</v>
      </c>
    </row>
    <row r="2167" spans="1:10" x14ac:dyDescent="0.3">
      <c r="A2167" s="14">
        <v>16</v>
      </c>
      <c r="B2167" s="13">
        <v>40354</v>
      </c>
      <c r="C2167" s="14">
        <f>YEAR(Walmart_Sales!$B2167)</f>
        <v>2010</v>
      </c>
      <c r="D2167" s="14">
        <f>MONTH(Walmart_Sales!$B2167)</f>
        <v>6</v>
      </c>
      <c r="E2167" s="15">
        <v>546554.96</v>
      </c>
      <c r="F2167" s="14">
        <v>0</v>
      </c>
      <c r="G2167" s="16">
        <v>62.37</v>
      </c>
      <c r="H2167" s="15">
        <v>2.7149999999999999</v>
      </c>
      <c r="I2167" s="16">
        <v>189.4533931</v>
      </c>
      <c r="J2167" s="18">
        <v>6.8419999999999995E-2</v>
      </c>
    </row>
    <row r="2168" spans="1:10" x14ac:dyDescent="0.3">
      <c r="A2168" s="10">
        <v>16</v>
      </c>
      <c r="B2168" s="9">
        <v>40361</v>
      </c>
      <c r="C2168" s="10">
        <f>YEAR(Walmart_Sales!$B2168)</f>
        <v>2010</v>
      </c>
      <c r="D2168" s="10">
        <f>MONTH(Walmart_Sales!$B2168)</f>
        <v>7</v>
      </c>
      <c r="E2168" s="11">
        <v>610641.42000000004</v>
      </c>
      <c r="F2168" s="10">
        <v>0</v>
      </c>
      <c r="G2168" s="12">
        <v>64.44</v>
      </c>
      <c r="H2168" s="11">
        <v>2.7280000000000002</v>
      </c>
      <c r="I2168" s="12">
        <v>189.48826030000001</v>
      </c>
      <c r="J2168" s="17">
        <v>6.8680000000000005E-2</v>
      </c>
    </row>
    <row r="2169" spans="1:10" x14ac:dyDescent="0.3">
      <c r="A2169" s="14">
        <v>16</v>
      </c>
      <c r="B2169" s="13">
        <v>40368</v>
      </c>
      <c r="C2169" s="14">
        <f>YEAR(Walmart_Sales!$B2169)</f>
        <v>2010</v>
      </c>
      <c r="D2169" s="14">
        <f>MONTH(Walmart_Sales!$B2169)</f>
        <v>7</v>
      </c>
      <c r="E2169" s="15">
        <v>614253.32999999996</v>
      </c>
      <c r="F2169" s="14">
        <v>0</v>
      </c>
      <c r="G2169" s="16">
        <v>61.79</v>
      </c>
      <c r="H2169" s="15">
        <v>2.7109999999999999</v>
      </c>
      <c r="I2169" s="16">
        <v>189.52312760000001</v>
      </c>
      <c r="J2169" s="18">
        <v>6.8680000000000005E-2</v>
      </c>
    </row>
    <row r="2170" spans="1:10" x14ac:dyDescent="0.3">
      <c r="A2170" s="10">
        <v>16</v>
      </c>
      <c r="B2170" s="9">
        <v>40375</v>
      </c>
      <c r="C2170" s="10">
        <f>YEAR(Walmart_Sales!$B2170)</f>
        <v>2010</v>
      </c>
      <c r="D2170" s="10">
        <f>MONTH(Walmart_Sales!$B2170)</f>
        <v>7</v>
      </c>
      <c r="E2170" s="11">
        <v>586583.68999999994</v>
      </c>
      <c r="F2170" s="10">
        <v>0</v>
      </c>
      <c r="G2170" s="12">
        <v>67.680000000000007</v>
      </c>
      <c r="H2170" s="11">
        <v>2.6989999999999998</v>
      </c>
      <c r="I2170" s="12">
        <v>189.6125456</v>
      </c>
      <c r="J2170" s="17">
        <v>6.8680000000000005E-2</v>
      </c>
    </row>
    <row r="2171" spans="1:10" x14ac:dyDescent="0.3">
      <c r="A2171" s="14">
        <v>16</v>
      </c>
      <c r="B2171" s="13">
        <v>40382</v>
      </c>
      <c r="C2171" s="14">
        <f>YEAR(Walmart_Sales!$B2171)</f>
        <v>2010</v>
      </c>
      <c r="D2171" s="14">
        <f>MONTH(Walmart_Sales!$B2171)</f>
        <v>7</v>
      </c>
      <c r="E2171" s="15">
        <v>588344.18000000005</v>
      </c>
      <c r="F2171" s="14">
        <v>0</v>
      </c>
      <c r="G2171" s="16">
        <v>70.67</v>
      </c>
      <c r="H2171" s="15">
        <v>2.6909999999999998</v>
      </c>
      <c r="I2171" s="16">
        <v>189.774698</v>
      </c>
      <c r="J2171" s="18">
        <v>6.8680000000000005E-2</v>
      </c>
    </row>
    <row r="2172" spans="1:10" x14ac:dyDescent="0.3">
      <c r="A2172" s="10">
        <v>16</v>
      </c>
      <c r="B2172" s="9">
        <v>40389</v>
      </c>
      <c r="C2172" s="10">
        <f>YEAR(Walmart_Sales!$B2172)</f>
        <v>2010</v>
      </c>
      <c r="D2172" s="10">
        <f>MONTH(Walmart_Sales!$B2172)</f>
        <v>7</v>
      </c>
      <c r="E2172" s="11">
        <v>562633.67000000004</v>
      </c>
      <c r="F2172" s="10">
        <v>0</v>
      </c>
      <c r="G2172" s="12">
        <v>70.709999999999994</v>
      </c>
      <c r="H2172" s="11">
        <v>2.69</v>
      </c>
      <c r="I2172" s="12">
        <v>189.9368504</v>
      </c>
      <c r="J2172" s="17">
        <v>6.8680000000000005E-2</v>
      </c>
    </row>
    <row r="2173" spans="1:10" x14ac:dyDescent="0.3">
      <c r="A2173" s="14">
        <v>16</v>
      </c>
      <c r="B2173" s="13">
        <v>40396</v>
      </c>
      <c r="C2173" s="14">
        <f>YEAR(Walmart_Sales!$B2173)</f>
        <v>2010</v>
      </c>
      <c r="D2173" s="14">
        <f>MONTH(Walmart_Sales!$B2173)</f>
        <v>8</v>
      </c>
      <c r="E2173" s="15">
        <v>586936.44999999995</v>
      </c>
      <c r="F2173" s="14">
        <v>0</v>
      </c>
      <c r="G2173" s="16">
        <v>67.42</v>
      </c>
      <c r="H2173" s="15">
        <v>2.69</v>
      </c>
      <c r="I2173" s="16">
        <v>190.09900279999999</v>
      </c>
      <c r="J2173" s="18">
        <v>6.8680000000000005E-2</v>
      </c>
    </row>
    <row r="2174" spans="1:10" x14ac:dyDescent="0.3">
      <c r="A2174" s="10">
        <v>16</v>
      </c>
      <c r="B2174" s="9">
        <v>40403</v>
      </c>
      <c r="C2174" s="10">
        <f>YEAR(Walmart_Sales!$B2174)</f>
        <v>2010</v>
      </c>
      <c r="D2174" s="10">
        <f>MONTH(Walmart_Sales!$B2174)</f>
        <v>8</v>
      </c>
      <c r="E2174" s="11">
        <v>543757.97</v>
      </c>
      <c r="F2174" s="10">
        <v>0</v>
      </c>
      <c r="G2174" s="12">
        <v>63.91</v>
      </c>
      <c r="H2174" s="11">
        <v>2.7229999999999999</v>
      </c>
      <c r="I2174" s="12">
        <v>190.26115519999999</v>
      </c>
      <c r="J2174" s="17">
        <v>6.8680000000000005E-2</v>
      </c>
    </row>
    <row r="2175" spans="1:10" x14ac:dyDescent="0.3">
      <c r="A2175" s="14">
        <v>16</v>
      </c>
      <c r="B2175" s="13">
        <v>40410</v>
      </c>
      <c r="C2175" s="14">
        <f>YEAR(Walmart_Sales!$B2175)</f>
        <v>2010</v>
      </c>
      <c r="D2175" s="14">
        <f>MONTH(Walmart_Sales!$B2175)</f>
        <v>8</v>
      </c>
      <c r="E2175" s="15">
        <v>521516.96</v>
      </c>
      <c r="F2175" s="14">
        <v>0</v>
      </c>
      <c r="G2175" s="16">
        <v>63.59</v>
      </c>
      <c r="H2175" s="15">
        <v>2.7320000000000002</v>
      </c>
      <c r="I2175" s="16">
        <v>190.29482369999999</v>
      </c>
      <c r="J2175" s="18">
        <v>6.8680000000000005E-2</v>
      </c>
    </row>
    <row r="2176" spans="1:10" x14ac:dyDescent="0.3">
      <c r="A2176" s="10">
        <v>16</v>
      </c>
      <c r="B2176" s="9">
        <v>40417</v>
      </c>
      <c r="C2176" s="10">
        <f>YEAR(Walmart_Sales!$B2176)</f>
        <v>2010</v>
      </c>
      <c r="D2176" s="10">
        <f>MONTH(Walmart_Sales!$B2176)</f>
        <v>8</v>
      </c>
      <c r="E2176" s="11">
        <v>581010.52</v>
      </c>
      <c r="F2176" s="10">
        <v>0</v>
      </c>
      <c r="G2176" s="12">
        <v>65.66</v>
      </c>
      <c r="H2176" s="11">
        <v>2.7309999999999999</v>
      </c>
      <c r="I2176" s="12">
        <v>190.3284922</v>
      </c>
      <c r="J2176" s="17">
        <v>6.8680000000000005E-2</v>
      </c>
    </row>
    <row r="2177" spans="1:10" x14ac:dyDescent="0.3">
      <c r="A2177" s="14">
        <v>16</v>
      </c>
      <c r="B2177" s="13">
        <v>40424</v>
      </c>
      <c r="C2177" s="14">
        <f>YEAR(Walmart_Sales!$B2177)</f>
        <v>2010</v>
      </c>
      <c r="D2177" s="14">
        <f>MONTH(Walmart_Sales!$B2177)</f>
        <v>9</v>
      </c>
      <c r="E2177" s="15">
        <v>542087.89</v>
      </c>
      <c r="F2177" s="14">
        <v>0</v>
      </c>
      <c r="G2177" s="16">
        <v>58.02</v>
      </c>
      <c r="H2177" s="15">
        <v>2.7730000000000001</v>
      </c>
      <c r="I2177" s="16">
        <v>190.3621607</v>
      </c>
      <c r="J2177" s="18">
        <v>6.8680000000000005E-2</v>
      </c>
    </row>
    <row r="2178" spans="1:10" x14ac:dyDescent="0.3">
      <c r="A2178" s="10">
        <v>16</v>
      </c>
      <c r="B2178" s="9">
        <v>40431</v>
      </c>
      <c r="C2178" s="10">
        <f>YEAR(Walmart_Sales!$B2178)</f>
        <v>2010</v>
      </c>
      <c r="D2178" s="10">
        <f>MONTH(Walmart_Sales!$B2178)</f>
        <v>9</v>
      </c>
      <c r="E2178" s="11">
        <v>537518.56999999995</v>
      </c>
      <c r="F2178" s="10">
        <v>1</v>
      </c>
      <c r="G2178" s="12">
        <v>57.24</v>
      </c>
      <c r="H2178" s="11">
        <v>2.78</v>
      </c>
      <c r="I2178" s="12">
        <v>190.3958293</v>
      </c>
      <c r="J2178" s="17">
        <v>6.8680000000000005E-2</v>
      </c>
    </row>
    <row r="2179" spans="1:10" x14ac:dyDescent="0.3">
      <c r="A2179" s="14">
        <v>16</v>
      </c>
      <c r="B2179" s="13">
        <v>40438</v>
      </c>
      <c r="C2179" s="14">
        <f>YEAR(Walmart_Sales!$B2179)</f>
        <v>2010</v>
      </c>
      <c r="D2179" s="14">
        <f>MONTH(Walmart_Sales!$B2179)</f>
        <v>9</v>
      </c>
      <c r="E2179" s="15">
        <v>522049.52</v>
      </c>
      <c r="F2179" s="14">
        <v>0</v>
      </c>
      <c r="G2179" s="16">
        <v>56.55</v>
      </c>
      <c r="H2179" s="15">
        <v>2.8</v>
      </c>
      <c r="I2179" s="16">
        <v>190.46882869999999</v>
      </c>
      <c r="J2179" s="18">
        <v>6.8680000000000005E-2</v>
      </c>
    </row>
    <row r="2180" spans="1:10" x14ac:dyDescent="0.3">
      <c r="A2180" s="10">
        <v>16</v>
      </c>
      <c r="B2180" s="9">
        <v>40445</v>
      </c>
      <c r="C2180" s="10">
        <f>YEAR(Walmart_Sales!$B2180)</f>
        <v>2010</v>
      </c>
      <c r="D2180" s="10">
        <f>MONTH(Walmart_Sales!$B2180)</f>
        <v>9</v>
      </c>
      <c r="E2180" s="11">
        <v>511330.32</v>
      </c>
      <c r="F2180" s="10">
        <v>0</v>
      </c>
      <c r="G2180" s="12">
        <v>58.19</v>
      </c>
      <c r="H2180" s="11">
        <v>2.7930000000000001</v>
      </c>
      <c r="I2180" s="12">
        <v>190.5713264</v>
      </c>
      <c r="J2180" s="17">
        <v>6.8680000000000005E-2</v>
      </c>
    </row>
    <row r="2181" spans="1:10" x14ac:dyDescent="0.3">
      <c r="A2181" s="14">
        <v>16</v>
      </c>
      <c r="B2181" s="13">
        <v>40452</v>
      </c>
      <c r="C2181" s="14">
        <f>YEAR(Walmart_Sales!$B2181)</f>
        <v>2010</v>
      </c>
      <c r="D2181" s="14">
        <f>MONTH(Walmart_Sales!$B2181)</f>
        <v>10</v>
      </c>
      <c r="E2181" s="15">
        <v>463977.54</v>
      </c>
      <c r="F2181" s="14">
        <v>0</v>
      </c>
      <c r="G2181" s="16">
        <v>59.39</v>
      </c>
      <c r="H2181" s="15">
        <v>2.7589999999999999</v>
      </c>
      <c r="I2181" s="16">
        <v>190.67382409999999</v>
      </c>
      <c r="J2181" s="18">
        <v>6.9859999999999992E-2</v>
      </c>
    </row>
    <row r="2182" spans="1:10" x14ac:dyDescent="0.3">
      <c r="A2182" s="10">
        <v>16</v>
      </c>
      <c r="B2182" s="9">
        <v>40459</v>
      </c>
      <c r="C2182" s="10">
        <f>YEAR(Walmart_Sales!$B2182)</f>
        <v>2010</v>
      </c>
      <c r="D2182" s="10">
        <f>MONTH(Walmart_Sales!$B2182)</f>
        <v>10</v>
      </c>
      <c r="E2182" s="11">
        <v>442894.2</v>
      </c>
      <c r="F2182" s="10">
        <v>0</v>
      </c>
      <c r="G2182" s="12">
        <v>54.29</v>
      </c>
      <c r="H2182" s="11">
        <v>2.7450000000000001</v>
      </c>
      <c r="I2182" s="12">
        <v>190.77632180000001</v>
      </c>
      <c r="J2182" s="17">
        <v>6.9859999999999992E-2</v>
      </c>
    </row>
    <row r="2183" spans="1:10" x14ac:dyDescent="0.3">
      <c r="A2183" s="14">
        <v>16</v>
      </c>
      <c r="B2183" s="13">
        <v>40466</v>
      </c>
      <c r="C2183" s="14">
        <f>YEAR(Walmart_Sales!$B2183)</f>
        <v>2010</v>
      </c>
      <c r="D2183" s="14">
        <f>MONTH(Walmart_Sales!$B2183)</f>
        <v>10</v>
      </c>
      <c r="E2183" s="15">
        <v>452169.28</v>
      </c>
      <c r="F2183" s="14">
        <v>0</v>
      </c>
      <c r="G2183" s="16">
        <v>45</v>
      </c>
      <c r="H2183" s="15">
        <v>2.762</v>
      </c>
      <c r="I2183" s="16">
        <v>190.8623087</v>
      </c>
      <c r="J2183" s="18">
        <v>6.9859999999999992E-2</v>
      </c>
    </row>
    <row r="2184" spans="1:10" x14ac:dyDescent="0.3">
      <c r="A2184" s="10">
        <v>16</v>
      </c>
      <c r="B2184" s="9">
        <v>40473</v>
      </c>
      <c r="C2184" s="10">
        <f>YEAR(Walmart_Sales!$B2184)</f>
        <v>2010</v>
      </c>
      <c r="D2184" s="10">
        <f>MONTH(Walmart_Sales!$B2184)</f>
        <v>10</v>
      </c>
      <c r="E2184" s="11">
        <v>541216.92000000004</v>
      </c>
      <c r="F2184" s="10">
        <v>0</v>
      </c>
      <c r="G2184" s="12">
        <v>45.85</v>
      </c>
      <c r="H2184" s="11">
        <v>2.762</v>
      </c>
      <c r="I2184" s="12">
        <v>190.9070184</v>
      </c>
      <c r="J2184" s="17">
        <v>6.9859999999999992E-2</v>
      </c>
    </row>
    <row r="2185" spans="1:10" x14ac:dyDescent="0.3">
      <c r="A2185" s="14">
        <v>16</v>
      </c>
      <c r="B2185" s="13">
        <v>40480</v>
      </c>
      <c r="C2185" s="14">
        <f>YEAR(Walmart_Sales!$B2185)</f>
        <v>2010</v>
      </c>
      <c r="D2185" s="14">
        <f>MONTH(Walmart_Sales!$B2185)</f>
        <v>10</v>
      </c>
      <c r="E2185" s="15">
        <v>495022.51</v>
      </c>
      <c r="F2185" s="14">
        <v>0</v>
      </c>
      <c r="G2185" s="16">
        <v>35.76</v>
      </c>
      <c r="H2185" s="15">
        <v>2.7480000000000002</v>
      </c>
      <c r="I2185" s="16">
        <v>190.951728</v>
      </c>
      <c r="J2185" s="18">
        <v>6.9859999999999992E-2</v>
      </c>
    </row>
    <row r="2186" spans="1:10" x14ac:dyDescent="0.3">
      <c r="A2186" s="10">
        <v>16</v>
      </c>
      <c r="B2186" s="9">
        <v>40487</v>
      </c>
      <c r="C2186" s="10">
        <f>YEAR(Walmart_Sales!$B2186)</f>
        <v>2010</v>
      </c>
      <c r="D2186" s="10">
        <f>MONTH(Walmart_Sales!$B2186)</f>
        <v>11</v>
      </c>
      <c r="E2186" s="11">
        <v>446905.02</v>
      </c>
      <c r="F2186" s="10">
        <v>0</v>
      </c>
      <c r="G2186" s="12">
        <v>39.94</v>
      </c>
      <c r="H2186" s="11">
        <v>2.7290000000000001</v>
      </c>
      <c r="I2186" s="12">
        <v>190.9964377</v>
      </c>
      <c r="J2186" s="17">
        <v>6.9859999999999992E-2</v>
      </c>
    </row>
    <row r="2187" spans="1:10" x14ac:dyDescent="0.3">
      <c r="A2187" s="14">
        <v>16</v>
      </c>
      <c r="B2187" s="13">
        <v>40494</v>
      </c>
      <c r="C2187" s="14">
        <f>YEAR(Walmart_Sales!$B2187)</f>
        <v>2010</v>
      </c>
      <c r="D2187" s="14">
        <f>MONTH(Walmart_Sales!$B2187)</f>
        <v>11</v>
      </c>
      <c r="E2187" s="15">
        <v>453632.76</v>
      </c>
      <c r="F2187" s="14">
        <v>0</v>
      </c>
      <c r="G2187" s="16">
        <v>34.04</v>
      </c>
      <c r="H2187" s="15">
        <v>2.7370000000000001</v>
      </c>
      <c r="I2187" s="16">
        <v>191.0411474</v>
      </c>
      <c r="J2187" s="18">
        <v>6.9859999999999992E-2</v>
      </c>
    </row>
    <row r="2188" spans="1:10" x14ac:dyDescent="0.3">
      <c r="A2188" s="10">
        <v>16</v>
      </c>
      <c r="B2188" s="9">
        <v>40501</v>
      </c>
      <c r="C2188" s="10">
        <f>YEAR(Walmart_Sales!$B2188)</f>
        <v>2010</v>
      </c>
      <c r="D2188" s="10">
        <f>MONTH(Walmart_Sales!$B2188)</f>
        <v>11</v>
      </c>
      <c r="E2188" s="11">
        <v>458634.68</v>
      </c>
      <c r="F2188" s="10">
        <v>0</v>
      </c>
      <c r="G2188" s="12">
        <v>27.26</v>
      </c>
      <c r="H2188" s="11">
        <v>2.758</v>
      </c>
      <c r="I2188" s="12">
        <v>191.03121719999999</v>
      </c>
      <c r="J2188" s="17">
        <v>6.9859999999999992E-2</v>
      </c>
    </row>
    <row r="2189" spans="1:10" x14ac:dyDescent="0.3">
      <c r="A2189" s="14">
        <v>16</v>
      </c>
      <c r="B2189" s="13">
        <v>40508</v>
      </c>
      <c r="C2189" s="14">
        <f>YEAR(Walmart_Sales!$B2189)</f>
        <v>2010</v>
      </c>
      <c r="D2189" s="14">
        <f>MONTH(Walmart_Sales!$B2189)</f>
        <v>11</v>
      </c>
      <c r="E2189" s="15">
        <v>651837.77</v>
      </c>
      <c r="F2189" s="14">
        <v>1</v>
      </c>
      <c r="G2189" s="16">
        <v>23.46</v>
      </c>
      <c r="H2189" s="15">
        <v>2.742</v>
      </c>
      <c r="I2189" s="16">
        <v>191.0121805</v>
      </c>
      <c r="J2189" s="18">
        <v>6.9859999999999992E-2</v>
      </c>
    </row>
    <row r="2190" spans="1:10" x14ac:dyDescent="0.3">
      <c r="A2190" s="10">
        <v>16</v>
      </c>
      <c r="B2190" s="9">
        <v>40515</v>
      </c>
      <c r="C2190" s="10">
        <f>YEAR(Walmart_Sales!$B2190)</f>
        <v>2010</v>
      </c>
      <c r="D2190" s="10">
        <f>MONTH(Walmart_Sales!$B2190)</f>
        <v>12</v>
      </c>
      <c r="E2190" s="11">
        <v>512260.59</v>
      </c>
      <c r="F2190" s="10">
        <v>0</v>
      </c>
      <c r="G2190" s="12">
        <v>23.68</v>
      </c>
      <c r="H2190" s="11">
        <v>2.7120000000000002</v>
      </c>
      <c r="I2190" s="12">
        <v>190.99314369999999</v>
      </c>
      <c r="J2190" s="17">
        <v>6.9859999999999992E-2</v>
      </c>
    </row>
    <row r="2191" spans="1:10" x14ac:dyDescent="0.3">
      <c r="A2191" s="14">
        <v>16</v>
      </c>
      <c r="B2191" s="13">
        <v>40522</v>
      </c>
      <c r="C2191" s="14">
        <f>YEAR(Walmart_Sales!$B2191)</f>
        <v>2010</v>
      </c>
      <c r="D2191" s="14">
        <f>MONTH(Walmart_Sales!$B2191)</f>
        <v>12</v>
      </c>
      <c r="E2191" s="15">
        <v>570103.64</v>
      </c>
      <c r="F2191" s="14">
        <v>0</v>
      </c>
      <c r="G2191" s="16">
        <v>32.020000000000003</v>
      </c>
      <c r="H2191" s="15">
        <v>2.7280000000000002</v>
      </c>
      <c r="I2191" s="16">
        <v>190.97410690000001</v>
      </c>
      <c r="J2191" s="18">
        <v>6.9859999999999992E-2</v>
      </c>
    </row>
    <row r="2192" spans="1:10" x14ac:dyDescent="0.3">
      <c r="A2192" s="10">
        <v>16</v>
      </c>
      <c r="B2192" s="9">
        <v>40529</v>
      </c>
      <c r="C2192" s="10">
        <f>YEAR(Walmart_Sales!$B2192)</f>
        <v>2010</v>
      </c>
      <c r="D2192" s="10">
        <f>MONTH(Walmart_Sales!$B2192)</f>
        <v>12</v>
      </c>
      <c r="E2192" s="11">
        <v>648652.01</v>
      </c>
      <c r="F2192" s="10">
        <v>0</v>
      </c>
      <c r="G2192" s="12">
        <v>26.01</v>
      </c>
      <c r="H2192" s="11">
        <v>2.778</v>
      </c>
      <c r="I2192" s="12">
        <v>191.0303376</v>
      </c>
      <c r="J2192" s="17">
        <v>6.9859999999999992E-2</v>
      </c>
    </row>
    <row r="2193" spans="1:10" x14ac:dyDescent="0.3">
      <c r="A2193" s="14">
        <v>16</v>
      </c>
      <c r="B2193" s="13">
        <v>40536</v>
      </c>
      <c r="C2193" s="14">
        <f>YEAR(Walmart_Sales!$B2193)</f>
        <v>2010</v>
      </c>
      <c r="D2193" s="14">
        <f>MONTH(Walmart_Sales!$B2193)</f>
        <v>12</v>
      </c>
      <c r="E2193" s="15">
        <v>1004730.69</v>
      </c>
      <c r="F2193" s="14">
        <v>0</v>
      </c>
      <c r="G2193" s="16">
        <v>32.46</v>
      </c>
      <c r="H2193" s="15">
        <v>2.7810000000000001</v>
      </c>
      <c r="I2193" s="16">
        <v>191.14301889999999</v>
      </c>
      <c r="J2193" s="18">
        <v>6.9859999999999992E-2</v>
      </c>
    </row>
    <row r="2194" spans="1:10" x14ac:dyDescent="0.3">
      <c r="A2194" s="10">
        <v>16</v>
      </c>
      <c r="B2194" s="9">
        <v>40543</v>
      </c>
      <c r="C2194" s="10">
        <f>YEAR(Walmart_Sales!$B2194)</f>
        <v>2010</v>
      </c>
      <c r="D2194" s="10">
        <f>MONTH(Walmart_Sales!$B2194)</f>
        <v>12</v>
      </c>
      <c r="E2194" s="11">
        <v>575317.38</v>
      </c>
      <c r="F2194" s="10">
        <v>1</v>
      </c>
      <c r="G2194" s="12">
        <v>19.66</v>
      </c>
      <c r="H2194" s="11">
        <v>2.8290000000000002</v>
      </c>
      <c r="I2194" s="12">
        <v>191.25570020000001</v>
      </c>
      <c r="J2194" s="17">
        <v>6.9859999999999992E-2</v>
      </c>
    </row>
    <row r="2195" spans="1:10" x14ac:dyDescent="0.3">
      <c r="A2195" s="14">
        <v>16</v>
      </c>
      <c r="B2195" s="13">
        <v>40550</v>
      </c>
      <c r="C2195" s="14">
        <f>YEAR(Walmart_Sales!$B2195)</f>
        <v>2011</v>
      </c>
      <c r="D2195" s="14">
        <f>MONTH(Walmart_Sales!$B2195)</f>
        <v>1</v>
      </c>
      <c r="E2195" s="15">
        <v>573545.96</v>
      </c>
      <c r="F2195" s="14">
        <v>0</v>
      </c>
      <c r="G2195" s="16">
        <v>12.39</v>
      </c>
      <c r="H2195" s="15">
        <v>2.8820000000000001</v>
      </c>
      <c r="I2195" s="16">
        <v>191.3683815</v>
      </c>
      <c r="J2195" s="18">
        <v>6.6140000000000004E-2</v>
      </c>
    </row>
    <row r="2196" spans="1:10" x14ac:dyDescent="0.3">
      <c r="A2196" s="10">
        <v>16</v>
      </c>
      <c r="B2196" s="9">
        <v>40557</v>
      </c>
      <c r="C2196" s="10">
        <f>YEAR(Walmart_Sales!$B2196)</f>
        <v>2011</v>
      </c>
      <c r="D2196" s="10">
        <f>MONTH(Walmart_Sales!$B2196)</f>
        <v>1</v>
      </c>
      <c r="E2196" s="11">
        <v>470365.59</v>
      </c>
      <c r="F2196" s="10">
        <v>0</v>
      </c>
      <c r="G2196" s="12">
        <v>17.46</v>
      </c>
      <c r="H2196" s="11">
        <v>2.911</v>
      </c>
      <c r="I2196" s="12">
        <v>191.47849389999999</v>
      </c>
      <c r="J2196" s="17">
        <v>6.6140000000000004E-2</v>
      </c>
    </row>
    <row r="2197" spans="1:10" x14ac:dyDescent="0.3">
      <c r="A2197" s="14">
        <v>16</v>
      </c>
      <c r="B2197" s="13">
        <v>40564</v>
      </c>
      <c r="C2197" s="14">
        <f>YEAR(Walmart_Sales!$B2197)</f>
        <v>2011</v>
      </c>
      <c r="D2197" s="14">
        <f>MONTH(Walmart_Sales!$B2197)</f>
        <v>1</v>
      </c>
      <c r="E2197" s="15">
        <v>462888.13</v>
      </c>
      <c r="F2197" s="14">
        <v>0</v>
      </c>
      <c r="G2197" s="16">
        <v>28.6</v>
      </c>
      <c r="H2197" s="15">
        <v>2.9729999999999999</v>
      </c>
      <c r="I2197" s="16">
        <v>191.57319240000001</v>
      </c>
      <c r="J2197" s="18">
        <v>6.6140000000000004E-2</v>
      </c>
    </row>
    <row r="2198" spans="1:10" x14ac:dyDescent="0.3">
      <c r="A2198" s="10">
        <v>16</v>
      </c>
      <c r="B2198" s="9">
        <v>40571</v>
      </c>
      <c r="C2198" s="10">
        <f>YEAR(Walmart_Sales!$B2198)</f>
        <v>2011</v>
      </c>
      <c r="D2198" s="10">
        <f>MONTH(Walmart_Sales!$B2198)</f>
        <v>1</v>
      </c>
      <c r="E2198" s="11">
        <v>448391.99</v>
      </c>
      <c r="F2198" s="10">
        <v>0</v>
      </c>
      <c r="G2198" s="12">
        <v>20.8</v>
      </c>
      <c r="H2198" s="11">
        <v>3.008</v>
      </c>
      <c r="I2198" s="12">
        <v>191.667891</v>
      </c>
      <c r="J2198" s="17">
        <v>6.6140000000000004E-2</v>
      </c>
    </row>
    <row r="2199" spans="1:10" x14ac:dyDescent="0.3">
      <c r="A2199" s="14">
        <v>16</v>
      </c>
      <c r="B2199" s="13">
        <v>40578</v>
      </c>
      <c r="C2199" s="14">
        <f>YEAR(Walmart_Sales!$B2199)</f>
        <v>2011</v>
      </c>
      <c r="D2199" s="14">
        <f>MONTH(Walmart_Sales!$B2199)</f>
        <v>2</v>
      </c>
      <c r="E2199" s="15">
        <v>479263.15</v>
      </c>
      <c r="F2199" s="14">
        <v>0</v>
      </c>
      <c r="G2199" s="16">
        <v>13.64</v>
      </c>
      <c r="H2199" s="15">
        <v>3.0110000000000001</v>
      </c>
      <c r="I2199" s="16">
        <v>191.76258949999999</v>
      </c>
      <c r="J2199" s="18">
        <v>6.6140000000000004E-2</v>
      </c>
    </row>
    <row r="2200" spans="1:10" x14ac:dyDescent="0.3">
      <c r="A2200" s="10">
        <v>16</v>
      </c>
      <c r="B2200" s="9">
        <v>40585</v>
      </c>
      <c r="C2200" s="10">
        <f>YEAR(Walmart_Sales!$B2200)</f>
        <v>2011</v>
      </c>
      <c r="D2200" s="10">
        <f>MONTH(Walmart_Sales!$B2200)</f>
        <v>2</v>
      </c>
      <c r="E2200" s="11">
        <v>466806.89</v>
      </c>
      <c r="F2200" s="10">
        <v>1</v>
      </c>
      <c r="G2200" s="12">
        <v>15.02</v>
      </c>
      <c r="H2200" s="11">
        <v>3.0369999999999999</v>
      </c>
      <c r="I2200" s="12">
        <v>191.85728810000001</v>
      </c>
      <c r="J2200" s="17">
        <v>6.6140000000000004E-2</v>
      </c>
    </row>
    <row r="2201" spans="1:10" x14ac:dyDescent="0.3">
      <c r="A2201" s="14">
        <v>16</v>
      </c>
      <c r="B2201" s="13">
        <v>40592</v>
      </c>
      <c r="C2201" s="14">
        <f>YEAR(Walmart_Sales!$B2201)</f>
        <v>2011</v>
      </c>
      <c r="D2201" s="14">
        <f>MONTH(Walmart_Sales!$B2201)</f>
        <v>2</v>
      </c>
      <c r="E2201" s="15">
        <v>491179.79</v>
      </c>
      <c r="F2201" s="14">
        <v>0</v>
      </c>
      <c r="G2201" s="16">
        <v>27.18</v>
      </c>
      <c r="H2201" s="15">
        <v>3.0510000000000002</v>
      </c>
      <c r="I2201" s="16">
        <v>191.9178331</v>
      </c>
      <c r="J2201" s="18">
        <v>6.6140000000000004E-2</v>
      </c>
    </row>
    <row r="2202" spans="1:10" x14ac:dyDescent="0.3">
      <c r="A2202" s="10">
        <v>16</v>
      </c>
      <c r="B2202" s="9">
        <v>40599</v>
      </c>
      <c r="C2202" s="10">
        <f>YEAR(Walmart_Sales!$B2202)</f>
        <v>2011</v>
      </c>
      <c r="D2202" s="10">
        <f>MONTH(Walmart_Sales!$B2202)</f>
        <v>2</v>
      </c>
      <c r="E2202" s="11">
        <v>475201.64</v>
      </c>
      <c r="F2202" s="10">
        <v>0</v>
      </c>
      <c r="G2202" s="12">
        <v>26.15</v>
      </c>
      <c r="H2202" s="11">
        <v>3.101</v>
      </c>
      <c r="I2202" s="12">
        <v>191.9647167</v>
      </c>
      <c r="J2202" s="17">
        <v>6.6140000000000004E-2</v>
      </c>
    </row>
    <row r="2203" spans="1:10" x14ac:dyDescent="0.3">
      <c r="A2203" s="14">
        <v>16</v>
      </c>
      <c r="B2203" s="13">
        <v>40606</v>
      </c>
      <c r="C2203" s="14">
        <f>YEAR(Walmart_Sales!$B2203)</f>
        <v>2011</v>
      </c>
      <c r="D2203" s="14">
        <f>MONTH(Walmart_Sales!$B2203)</f>
        <v>3</v>
      </c>
      <c r="E2203" s="15">
        <v>484829.07</v>
      </c>
      <c r="F2203" s="14">
        <v>0</v>
      </c>
      <c r="G2203" s="16">
        <v>31.77</v>
      </c>
      <c r="H2203" s="15">
        <v>3.2320000000000002</v>
      </c>
      <c r="I2203" s="16">
        <v>192.01160039999999</v>
      </c>
      <c r="J2203" s="18">
        <v>6.6140000000000004E-2</v>
      </c>
    </row>
    <row r="2204" spans="1:10" x14ac:dyDescent="0.3">
      <c r="A2204" s="10">
        <v>16</v>
      </c>
      <c r="B2204" s="9">
        <v>40613</v>
      </c>
      <c r="C2204" s="10">
        <f>YEAR(Walmart_Sales!$B2204)</f>
        <v>2011</v>
      </c>
      <c r="D2204" s="10">
        <f>MONTH(Walmart_Sales!$B2204)</f>
        <v>3</v>
      </c>
      <c r="E2204" s="11">
        <v>457504.35</v>
      </c>
      <c r="F2204" s="10">
        <v>0</v>
      </c>
      <c r="G2204" s="12">
        <v>29.36</v>
      </c>
      <c r="H2204" s="11">
        <v>3.3719999999999999</v>
      </c>
      <c r="I2204" s="12">
        <v>192.05848399999999</v>
      </c>
      <c r="J2204" s="17">
        <v>6.6140000000000004E-2</v>
      </c>
    </row>
    <row r="2205" spans="1:10" x14ac:dyDescent="0.3">
      <c r="A2205" s="14">
        <v>16</v>
      </c>
      <c r="B2205" s="13">
        <v>40620</v>
      </c>
      <c r="C2205" s="14">
        <f>YEAR(Walmart_Sales!$B2205)</f>
        <v>2011</v>
      </c>
      <c r="D2205" s="14">
        <f>MONTH(Walmart_Sales!$B2205)</f>
        <v>3</v>
      </c>
      <c r="E2205" s="15">
        <v>497373.49</v>
      </c>
      <c r="F2205" s="14">
        <v>0</v>
      </c>
      <c r="G2205" s="16">
        <v>36.5</v>
      </c>
      <c r="H2205" s="15">
        <v>3.4060000000000001</v>
      </c>
      <c r="I2205" s="16">
        <v>192.12379809999999</v>
      </c>
      <c r="J2205" s="18">
        <v>6.6140000000000004E-2</v>
      </c>
    </row>
    <row r="2206" spans="1:10" x14ac:dyDescent="0.3">
      <c r="A2206" s="10">
        <v>16</v>
      </c>
      <c r="B2206" s="9">
        <v>40627</v>
      </c>
      <c r="C2206" s="10">
        <f>YEAR(Walmart_Sales!$B2206)</f>
        <v>2011</v>
      </c>
      <c r="D2206" s="10">
        <f>MONTH(Walmart_Sales!$B2206)</f>
        <v>3</v>
      </c>
      <c r="E2206" s="11">
        <v>465279.68</v>
      </c>
      <c r="F2206" s="10">
        <v>0</v>
      </c>
      <c r="G2206" s="12">
        <v>32.61</v>
      </c>
      <c r="H2206" s="11">
        <v>3.4140000000000001</v>
      </c>
      <c r="I2206" s="12">
        <v>192.1964844</v>
      </c>
      <c r="J2206" s="17">
        <v>6.6140000000000004E-2</v>
      </c>
    </row>
    <row r="2207" spans="1:10" x14ac:dyDescent="0.3">
      <c r="A2207" s="14">
        <v>16</v>
      </c>
      <c r="B2207" s="13">
        <v>40634</v>
      </c>
      <c r="C2207" s="14">
        <f>YEAR(Walmart_Sales!$B2207)</f>
        <v>2011</v>
      </c>
      <c r="D2207" s="14">
        <f>MONTH(Walmart_Sales!$B2207)</f>
        <v>4</v>
      </c>
      <c r="E2207" s="15">
        <v>459756.11</v>
      </c>
      <c r="F2207" s="14">
        <v>0</v>
      </c>
      <c r="G2207" s="16">
        <v>35.75</v>
      </c>
      <c r="H2207" s="15">
        <v>3.4609999999999999</v>
      </c>
      <c r="I2207" s="16">
        <v>192.26917069999999</v>
      </c>
      <c r="J2207" s="18">
        <v>6.3390000000000002E-2</v>
      </c>
    </row>
    <row r="2208" spans="1:10" x14ac:dyDescent="0.3">
      <c r="A2208" s="10">
        <v>16</v>
      </c>
      <c r="B2208" s="9">
        <v>40641</v>
      </c>
      <c r="C2208" s="10">
        <f>YEAR(Walmart_Sales!$B2208)</f>
        <v>2011</v>
      </c>
      <c r="D2208" s="10">
        <f>MONTH(Walmart_Sales!$B2208)</f>
        <v>4</v>
      </c>
      <c r="E2208" s="11">
        <v>439276.5</v>
      </c>
      <c r="F2208" s="10">
        <v>0</v>
      </c>
      <c r="G2208" s="12">
        <v>38.04</v>
      </c>
      <c r="H2208" s="11">
        <v>3.532</v>
      </c>
      <c r="I2208" s="12">
        <v>192.3418571</v>
      </c>
      <c r="J2208" s="17">
        <v>6.3390000000000002E-2</v>
      </c>
    </row>
    <row r="2209" spans="1:10" x14ac:dyDescent="0.3">
      <c r="A2209" s="14">
        <v>16</v>
      </c>
      <c r="B2209" s="13">
        <v>40648</v>
      </c>
      <c r="C2209" s="14">
        <f>YEAR(Walmart_Sales!$B2209)</f>
        <v>2011</v>
      </c>
      <c r="D2209" s="14">
        <f>MONTH(Walmart_Sales!$B2209)</f>
        <v>4</v>
      </c>
      <c r="E2209" s="15">
        <v>427855.24</v>
      </c>
      <c r="F2209" s="14">
        <v>0</v>
      </c>
      <c r="G2209" s="16">
        <v>34.590000000000003</v>
      </c>
      <c r="H2209" s="15">
        <v>3.6110000000000002</v>
      </c>
      <c r="I2209" s="16">
        <v>192.42259540000001</v>
      </c>
      <c r="J2209" s="18">
        <v>6.3390000000000002E-2</v>
      </c>
    </row>
    <row r="2210" spans="1:10" x14ac:dyDescent="0.3">
      <c r="A2210" s="10">
        <v>16</v>
      </c>
      <c r="B2210" s="9">
        <v>40655</v>
      </c>
      <c r="C2210" s="10">
        <f>YEAR(Walmart_Sales!$B2210)</f>
        <v>2011</v>
      </c>
      <c r="D2210" s="10">
        <f>MONTH(Walmart_Sales!$B2210)</f>
        <v>4</v>
      </c>
      <c r="E2210" s="11">
        <v>368600</v>
      </c>
      <c r="F2210" s="10">
        <v>0</v>
      </c>
      <c r="G2210" s="12">
        <v>40.74</v>
      </c>
      <c r="H2210" s="11">
        <v>3.6360000000000001</v>
      </c>
      <c r="I2210" s="12">
        <v>192.5234638</v>
      </c>
      <c r="J2210" s="17">
        <v>6.3390000000000002E-2</v>
      </c>
    </row>
    <row r="2211" spans="1:10" x14ac:dyDescent="0.3">
      <c r="A2211" s="14">
        <v>16</v>
      </c>
      <c r="B2211" s="13">
        <v>40662</v>
      </c>
      <c r="C2211" s="14">
        <f>YEAR(Walmart_Sales!$B2211)</f>
        <v>2011</v>
      </c>
      <c r="D2211" s="14">
        <f>MONTH(Walmart_Sales!$B2211)</f>
        <v>4</v>
      </c>
      <c r="E2211" s="15">
        <v>378100.31</v>
      </c>
      <c r="F2211" s="14">
        <v>0</v>
      </c>
      <c r="G2211" s="16">
        <v>37.770000000000003</v>
      </c>
      <c r="H2211" s="15">
        <v>3.6629999999999998</v>
      </c>
      <c r="I2211" s="16">
        <v>192.6243322</v>
      </c>
      <c r="J2211" s="18">
        <v>6.3390000000000002E-2</v>
      </c>
    </row>
    <row r="2212" spans="1:10" x14ac:dyDescent="0.3">
      <c r="A2212" s="10">
        <v>16</v>
      </c>
      <c r="B2212" s="9">
        <v>40669</v>
      </c>
      <c r="C2212" s="10">
        <f>YEAR(Walmart_Sales!$B2212)</f>
        <v>2011</v>
      </c>
      <c r="D2212" s="10">
        <f>MONTH(Walmart_Sales!$B2212)</f>
        <v>5</v>
      </c>
      <c r="E2212" s="11">
        <v>423805.22</v>
      </c>
      <c r="F2212" s="10">
        <v>0</v>
      </c>
      <c r="G2212" s="12">
        <v>38.64</v>
      </c>
      <c r="H2212" s="11">
        <v>3.7349999999999999</v>
      </c>
      <c r="I2212" s="12">
        <v>192.72520059999999</v>
      </c>
      <c r="J2212" s="17">
        <v>6.3390000000000002E-2</v>
      </c>
    </row>
    <row r="2213" spans="1:10" x14ac:dyDescent="0.3">
      <c r="A2213" s="14">
        <v>16</v>
      </c>
      <c r="B2213" s="13">
        <v>40676</v>
      </c>
      <c r="C2213" s="14">
        <f>YEAR(Walmart_Sales!$B2213)</f>
        <v>2011</v>
      </c>
      <c r="D2213" s="14">
        <f>MONTH(Walmart_Sales!$B2213)</f>
        <v>5</v>
      </c>
      <c r="E2213" s="15">
        <v>410406.95</v>
      </c>
      <c r="F2213" s="14">
        <v>0</v>
      </c>
      <c r="G2213" s="16">
        <v>43.29</v>
      </c>
      <c r="H2213" s="15">
        <v>3.7669999999999999</v>
      </c>
      <c r="I2213" s="16">
        <v>192.82606899999999</v>
      </c>
      <c r="J2213" s="18">
        <v>6.3390000000000002E-2</v>
      </c>
    </row>
    <row r="2214" spans="1:10" x14ac:dyDescent="0.3">
      <c r="A2214" s="10">
        <v>16</v>
      </c>
      <c r="B2214" s="9">
        <v>40683</v>
      </c>
      <c r="C2214" s="10">
        <f>YEAR(Walmart_Sales!$B2214)</f>
        <v>2011</v>
      </c>
      <c r="D2214" s="10">
        <f>MONTH(Walmart_Sales!$B2214)</f>
        <v>5</v>
      </c>
      <c r="E2214" s="11">
        <v>435397.19</v>
      </c>
      <c r="F2214" s="10">
        <v>0</v>
      </c>
      <c r="G2214" s="12">
        <v>43.95</v>
      </c>
      <c r="H2214" s="11">
        <v>3.8279999999999998</v>
      </c>
      <c r="I2214" s="12">
        <v>192.83131700000001</v>
      </c>
      <c r="J2214" s="17">
        <v>6.3390000000000002E-2</v>
      </c>
    </row>
    <row r="2215" spans="1:10" x14ac:dyDescent="0.3">
      <c r="A2215" s="14">
        <v>16</v>
      </c>
      <c r="B2215" s="13">
        <v>40690</v>
      </c>
      <c r="C2215" s="14">
        <f>YEAR(Walmart_Sales!$B2215)</f>
        <v>2011</v>
      </c>
      <c r="D2215" s="14">
        <f>MONTH(Walmart_Sales!$B2215)</f>
        <v>5</v>
      </c>
      <c r="E2215" s="15">
        <v>444718.68</v>
      </c>
      <c r="F2215" s="14">
        <v>0</v>
      </c>
      <c r="G2215" s="16">
        <v>45.17</v>
      </c>
      <c r="H2215" s="15">
        <v>3.7949999999999999</v>
      </c>
      <c r="I2215" s="16">
        <v>192.8365651</v>
      </c>
      <c r="J2215" s="18">
        <v>6.3390000000000002E-2</v>
      </c>
    </row>
    <row r="2216" spans="1:10" x14ac:dyDescent="0.3">
      <c r="A2216" s="10">
        <v>16</v>
      </c>
      <c r="B2216" s="9">
        <v>40697</v>
      </c>
      <c r="C2216" s="10">
        <f>YEAR(Walmart_Sales!$B2216)</f>
        <v>2011</v>
      </c>
      <c r="D2216" s="10">
        <f>MONTH(Walmart_Sales!$B2216)</f>
        <v>6</v>
      </c>
      <c r="E2216" s="11">
        <v>531080.31000000006</v>
      </c>
      <c r="F2216" s="10">
        <v>0</v>
      </c>
      <c r="G2216" s="12">
        <v>54.08</v>
      </c>
      <c r="H2216" s="11">
        <v>3.7629999999999999</v>
      </c>
      <c r="I2216" s="12">
        <v>192.8418131</v>
      </c>
      <c r="J2216" s="17">
        <v>6.3390000000000002E-2</v>
      </c>
    </row>
    <row r="2217" spans="1:10" x14ac:dyDescent="0.3">
      <c r="A2217" s="14">
        <v>16</v>
      </c>
      <c r="B2217" s="13">
        <v>40704</v>
      </c>
      <c r="C2217" s="14">
        <f>YEAR(Walmart_Sales!$B2217)</f>
        <v>2011</v>
      </c>
      <c r="D2217" s="14">
        <f>MONTH(Walmart_Sales!$B2217)</f>
        <v>6</v>
      </c>
      <c r="E2217" s="15">
        <v>600952.06000000006</v>
      </c>
      <c r="F2217" s="14">
        <v>0</v>
      </c>
      <c r="G2217" s="16">
        <v>55.78</v>
      </c>
      <c r="H2217" s="15">
        <v>3.7349999999999999</v>
      </c>
      <c r="I2217" s="16">
        <v>192.84706120000001</v>
      </c>
      <c r="J2217" s="18">
        <v>6.3390000000000002E-2</v>
      </c>
    </row>
    <row r="2218" spans="1:10" x14ac:dyDescent="0.3">
      <c r="A2218" s="10">
        <v>16</v>
      </c>
      <c r="B2218" s="9">
        <v>40711</v>
      </c>
      <c r="C2218" s="10">
        <f>YEAR(Walmart_Sales!$B2218)</f>
        <v>2011</v>
      </c>
      <c r="D2218" s="10">
        <f>MONTH(Walmart_Sales!$B2218)</f>
        <v>6</v>
      </c>
      <c r="E2218" s="11">
        <v>581546.23</v>
      </c>
      <c r="F2218" s="10">
        <v>0</v>
      </c>
      <c r="G2218" s="12">
        <v>58.34</v>
      </c>
      <c r="H2218" s="11">
        <v>3.6970000000000001</v>
      </c>
      <c r="I2218" s="12">
        <v>192.90347589999999</v>
      </c>
      <c r="J2218" s="17">
        <v>6.3390000000000002E-2</v>
      </c>
    </row>
    <row r="2219" spans="1:10" x14ac:dyDescent="0.3">
      <c r="A2219" s="14">
        <v>16</v>
      </c>
      <c r="B2219" s="13">
        <v>40718</v>
      </c>
      <c r="C2219" s="14">
        <f>YEAR(Walmart_Sales!$B2219)</f>
        <v>2011</v>
      </c>
      <c r="D2219" s="14">
        <f>MONTH(Walmart_Sales!$B2219)</f>
        <v>6</v>
      </c>
      <c r="E2219" s="15">
        <v>569105.03</v>
      </c>
      <c r="F2219" s="14">
        <v>0</v>
      </c>
      <c r="G2219" s="16">
        <v>54.36</v>
      </c>
      <c r="H2219" s="15">
        <v>3.661</v>
      </c>
      <c r="I2219" s="16">
        <v>192.9982655</v>
      </c>
      <c r="J2219" s="18">
        <v>6.3390000000000002E-2</v>
      </c>
    </row>
    <row r="2220" spans="1:10" x14ac:dyDescent="0.3">
      <c r="A2220" s="10">
        <v>16</v>
      </c>
      <c r="B2220" s="9">
        <v>40725</v>
      </c>
      <c r="C2220" s="10">
        <f>YEAR(Walmart_Sales!$B2220)</f>
        <v>2011</v>
      </c>
      <c r="D2220" s="10">
        <f>MONTH(Walmart_Sales!$B2220)</f>
        <v>7</v>
      </c>
      <c r="E2220" s="11">
        <v>608737.56000000006</v>
      </c>
      <c r="F2220" s="10">
        <v>0</v>
      </c>
      <c r="G2220" s="12">
        <v>63.59</v>
      </c>
      <c r="H2220" s="11">
        <v>3.597</v>
      </c>
      <c r="I2220" s="12">
        <v>193.09305520000001</v>
      </c>
      <c r="J2220" s="17">
        <v>6.3380000000000006E-2</v>
      </c>
    </row>
    <row r="2221" spans="1:10" x14ac:dyDescent="0.3">
      <c r="A2221" s="14">
        <v>16</v>
      </c>
      <c r="B2221" s="13">
        <v>40732</v>
      </c>
      <c r="C2221" s="14">
        <f>YEAR(Walmart_Sales!$B2221)</f>
        <v>2011</v>
      </c>
      <c r="D2221" s="14">
        <f>MONTH(Walmart_Sales!$B2221)</f>
        <v>7</v>
      </c>
      <c r="E2221" s="15">
        <v>634634.66</v>
      </c>
      <c r="F2221" s="14">
        <v>0</v>
      </c>
      <c r="G2221" s="16">
        <v>65</v>
      </c>
      <c r="H2221" s="15">
        <v>3.54</v>
      </c>
      <c r="I2221" s="16">
        <v>193.18784479999999</v>
      </c>
      <c r="J2221" s="18">
        <v>6.3380000000000006E-2</v>
      </c>
    </row>
    <row r="2222" spans="1:10" x14ac:dyDescent="0.3">
      <c r="A2222" s="10">
        <v>16</v>
      </c>
      <c r="B2222" s="9">
        <v>40739</v>
      </c>
      <c r="C2222" s="10">
        <f>YEAR(Walmart_Sales!$B2222)</f>
        <v>2011</v>
      </c>
      <c r="D2222" s="10">
        <f>MONTH(Walmart_Sales!$B2222)</f>
        <v>7</v>
      </c>
      <c r="E2222" s="11">
        <v>586841.77</v>
      </c>
      <c r="F2222" s="10">
        <v>0</v>
      </c>
      <c r="G2222" s="12">
        <v>65.16</v>
      </c>
      <c r="H2222" s="11">
        <v>3.532</v>
      </c>
      <c r="I2222" s="12">
        <v>193.3125484</v>
      </c>
      <c r="J2222" s="17">
        <v>6.3380000000000006E-2</v>
      </c>
    </row>
    <row r="2223" spans="1:10" x14ac:dyDescent="0.3">
      <c r="A2223" s="14">
        <v>16</v>
      </c>
      <c r="B2223" s="13">
        <v>40746</v>
      </c>
      <c r="C2223" s="14">
        <f>YEAR(Walmart_Sales!$B2223)</f>
        <v>2011</v>
      </c>
      <c r="D2223" s="14">
        <f>MONTH(Walmart_Sales!$B2223)</f>
        <v>7</v>
      </c>
      <c r="E2223" s="15">
        <v>581758.22</v>
      </c>
      <c r="F2223" s="14">
        <v>0</v>
      </c>
      <c r="G2223" s="16">
        <v>65.36</v>
      </c>
      <c r="H2223" s="15">
        <v>3.5449999999999999</v>
      </c>
      <c r="I2223" s="16">
        <v>193.51203670000001</v>
      </c>
      <c r="J2223" s="18">
        <v>6.3380000000000006E-2</v>
      </c>
    </row>
    <row r="2224" spans="1:10" x14ac:dyDescent="0.3">
      <c r="A2224" s="10">
        <v>16</v>
      </c>
      <c r="B2224" s="9">
        <v>40753</v>
      </c>
      <c r="C2224" s="10">
        <f>YEAR(Walmart_Sales!$B2224)</f>
        <v>2011</v>
      </c>
      <c r="D2224" s="10">
        <f>MONTH(Walmart_Sales!$B2224)</f>
        <v>7</v>
      </c>
      <c r="E2224" s="11">
        <v>582381.94999999995</v>
      </c>
      <c r="F2224" s="10">
        <v>0</v>
      </c>
      <c r="G2224" s="12">
        <v>66.84</v>
      </c>
      <c r="H2224" s="11">
        <v>3.5470000000000002</v>
      </c>
      <c r="I2224" s="12">
        <v>193.71152499999999</v>
      </c>
      <c r="J2224" s="17">
        <v>6.3380000000000006E-2</v>
      </c>
    </row>
    <row r="2225" spans="1:10" x14ac:dyDescent="0.3">
      <c r="A2225" s="14">
        <v>16</v>
      </c>
      <c r="B2225" s="13">
        <v>40760</v>
      </c>
      <c r="C2225" s="14">
        <f>YEAR(Walmart_Sales!$B2225)</f>
        <v>2011</v>
      </c>
      <c r="D2225" s="14">
        <f>MONTH(Walmart_Sales!$B2225)</f>
        <v>8</v>
      </c>
      <c r="E2225" s="15">
        <v>592981.32999999996</v>
      </c>
      <c r="F2225" s="14">
        <v>0</v>
      </c>
      <c r="G2225" s="16">
        <v>63.96</v>
      </c>
      <c r="H2225" s="15">
        <v>3.5539999999999998</v>
      </c>
      <c r="I2225" s="16">
        <v>193.91101330000001</v>
      </c>
      <c r="J2225" s="18">
        <v>6.3380000000000006E-2</v>
      </c>
    </row>
    <row r="2226" spans="1:10" x14ac:dyDescent="0.3">
      <c r="A2226" s="10">
        <v>16</v>
      </c>
      <c r="B2226" s="9">
        <v>40767</v>
      </c>
      <c r="C2226" s="10">
        <f>YEAR(Walmart_Sales!$B2226)</f>
        <v>2011</v>
      </c>
      <c r="D2226" s="10">
        <f>MONTH(Walmart_Sales!$B2226)</f>
        <v>8</v>
      </c>
      <c r="E2226" s="11">
        <v>563884.47</v>
      </c>
      <c r="F2226" s="10">
        <v>0</v>
      </c>
      <c r="G2226" s="12">
        <v>67.09</v>
      </c>
      <c r="H2226" s="11">
        <v>3.5419999999999998</v>
      </c>
      <c r="I2226" s="12">
        <v>194.11050169999999</v>
      </c>
      <c r="J2226" s="17">
        <v>6.3380000000000006E-2</v>
      </c>
    </row>
    <row r="2227" spans="1:10" x14ac:dyDescent="0.3">
      <c r="A2227" s="14">
        <v>16</v>
      </c>
      <c r="B2227" s="13">
        <v>40774</v>
      </c>
      <c r="C2227" s="14">
        <f>YEAR(Walmart_Sales!$B2227)</f>
        <v>2011</v>
      </c>
      <c r="D2227" s="14">
        <f>MONTH(Walmart_Sales!$B2227)</f>
        <v>8</v>
      </c>
      <c r="E2227" s="15">
        <v>554630.42000000004</v>
      </c>
      <c r="F2227" s="14">
        <v>0</v>
      </c>
      <c r="G2227" s="16">
        <v>68.83</v>
      </c>
      <c r="H2227" s="15">
        <v>3.4990000000000001</v>
      </c>
      <c r="I2227" s="16">
        <v>194.25006339999999</v>
      </c>
      <c r="J2227" s="18">
        <v>6.3380000000000006E-2</v>
      </c>
    </row>
    <row r="2228" spans="1:10" x14ac:dyDescent="0.3">
      <c r="A2228" s="10">
        <v>16</v>
      </c>
      <c r="B2228" s="9">
        <v>40781</v>
      </c>
      <c r="C2228" s="10">
        <f>YEAR(Walmart_Sales!$B2228)</f>
        <v>2011</v>
      </c>
      <c r="D2228" s="10">
        <f>MONTH(Walmart_Sales!$B2228)</f>
        <v>8</v>
      </c>
      <c r="E2228" s="11">
        <v>557312.01</v>
      </c>
      <c r="F2228" s="10">
        <v>0</v>
      </c>
      <c r="G2228" s="12">
        <v>67.510000000000005</v>
      </c>
      <c r="H2228" s="11">
        <v>3.4849999999999999</v>
      </c>
      <c r="I2228" s="12">
        <v>194.37963740000001</v>
      </c>
      <c r="J2228" s="17">
        <v>6.3380000000000006E-2</v>
      </c>
    </row>
    <row r="2229" spans="1:10" x14ac:dyDescent="0.3">
      <c r="A2229" s="14">
        <v>16</v>
      </c>
      <c r="B2229" s="13">
        <v>40788</v>
      </c>
      <c r="C2229" s="14">
        <f>YEAR(Walmart_Sales!$B2229)</f>
        <v>2011</v>
      </c>
      <c r="D2229" s="14">
        <f>MONTH(Walmart_Sales!$B2229)</f>
        <v>9</v>
      </c>
      <c r="E2229" s="15">
        <v>580805.32999999996</v>
      </c>
      <c r="F2229" s="14">
        <v>0</v>
      </c>
      <c r="G2229" s="16">
        <v>63.44</v>
      </c>
      <c r="H2229" s="15">
        <v>3.5110000000000001</v>
      </c>
      <c r="I2229" s="16">
        <v>194.5092113</v>
      </c>
      <c r="J2229" s="18">
        <v>6.3380000000000006E-2</v>
      </c>
    </row>
    <row r="2230" spans="1:10" x14ac:dyDescent="0.3">
      <c r="A2230" s="10">
        <v>16</v>
      </c>
      <c r="B2230" s="9">
        <v>40795</v>
      </c>
      <c r="C2230" s="10">
        <f>YEAR(Walmart_Sales!$B2230)</f>
        <v>2011</v>
      </c>
      <c r="D2230" s="10">
        <f>MONTH(Walmart_Sales!$B2230)</f>
        <v>9</v>
      </c>
      <c r="E2230" s="11">
        <v>574622.56000000006</v>
      </c>
      <c r="F2230" s="10">
        <v>1</v>
      </c>
      <c r="G2230" s="12">
        <v>56.99</v>
      </c>
      <c r="H2230" s="11">
        <v>3.5659999999999998</v>
      </c>
      <c r="I2230" s="12">
        <v>194.6387853</v>
      </c>
      <c r="J2230" s="17">
        <v>6.3380000000000006E-2</v>
      </c>
    </row>
    <row r="2231" spans="1:10" x14ac:dyDescent="0.3">
      <c r="A2231" s="14">
        <v>16</v>
      </c>
      <c r="B2231" s="13">
        <v>40802</v>
      </c>
      <c r="C2231" s="14">
        <f>YEAR(Walmart_Sales!$B2231)</f>
        <v>2011</v>
      </c>
      <c r="D2231" s="14">
        <f>MONTH(Walmart_Sales!$B2231)</f>
        <v>9</v>
      </c>
      <c r="E2231" s="15">
        <v>539081.09</v>
      </c>
      <c r="F2231" s="14">
        <v>0</v>
      </c>
      <c r="G2231" s="16">
        <v>53.68</v>
      </c>
      <c r="H2231" s="15">
        <v>3.5960000000000001</v>
      </c>
      <c r="I2231" s="16">
        <v>194.7419707</v>
      </c>
      <c r="J2231" s="18">
        <v>6.3380000000000006E-2</v>
      </c>
    </row>
    <row r="2232" spans="1:10" x14ac:dyDescent="0.3">
      <c r="A2232" s="10">
        <v>16</v>
      </c>
      <c r="B2232" s="9">
        <v>40809</v>
      </c>
      <c r="C2232" s="10">
        <f>YEAR(Walmart_Sales!$B2232)</f>
        <v>2011</v>
      </c>
      <c r="D2232" s="10">
        <f>MONTH(Walmart_Sales!$B2232)</f>
        <v>9</v>
      </c>
      <c r="E2232" s="11">
        <v>504856.97</v>
      </c>
      <c r="F2232" s="10">
        <v>0</v>
      </c>
      <c r="G2232" s="12">
        <v>50.39</v>
      </c>
      <c r="H2232" s="11">
        <v>3.581</v>
      </c>
      <c r="I2232" s="12">
        <v>194.8099713</v>
      </c>
      <c r="J2232" s="17">
        <v>6.3380000000000006E-2</v>
      </c>
    </row>
    <row r="2233" spans="1:10" x14ac:dyDescent="0.3">
      <c r="A2233" s="14">
        <v>16</v>
      </c>
      <c r="B2233" s="13">
        <v>40816</v>
      </c>
      <c r="C2233" s="14">
        <f>YEAR(Walmart_Sales!$B2233)</f>
        <v>2011</v>
      </c>
      <c r="D2233" s="14">
        <f>MONTH(Walmart_Sales!$B2233)</f>
        <v>9</v>
      </c>
      <c r="E2233" s="15">
        <v>450075.31</v>
      </c>
      <c r="F2233" s="14">
        <v>0</v>
      </c>
      <c r="G2233" s="16">
        <v>57.61</v>
      </c>
      <c r="H2233" s="15">
        <v>3.5379999999999998</v>
      </c>
      <c r="I2233" s="16">
        <v>194.87797180000001</v>
      </c>
      <c r="J2233" s="18">
        <v>6.3380000000000006E-2</v>
      </c>
    </row>
    <row r="2234" spans="1:10" x14ac:dyDescent="0.3">
      <c r="A2234" s="10">
        <v>16</v>
      </c>
      <c r="B2234" s="9">
        <v>40823</v>
      </c>
      <c r="C2234" s="10">
        <f>YEAR(Walmart_Sales!$B2234)</f>
        <v>2011</v>
      </c>
      <c r="D2234" s="10">
        <f>MONTH(Walmart_Sales!$B2234)</f>
        <v>10</v>
      </c>
      <c r="E2234" s="11">
        <v>482926.93</v>
      </c>
      <c r="F2234" s="10">
        <v>0</v>
      </c>
      <c r="G2234" s="12">
        <v>48.91</v>
      </c>
      <c r="H2234" s="11">
        <v>3.4980000000000002</v>
      </c>
      <c r="I2234" s="12">
        <v>194.94597239999999</v>
      </c>
      <c r="J2234" s="17">
        <v>6.232E-2</v>
      </c>
    </row>
    <row r="2235" spans="1:10" x14ac:dyDescent="0.3">
      <c r="A2235" s="14">
        <v>16</v>
      </c>
      <c r="B2235" s="13">
        <v>40830</v>
      </c>
      <c r="C2235" s="14">
        <f>YEAR(Walmart_Sales!$B2235)</f>
        <v>2011</v>
      </c>
      <c r="D2235" s="14">
        <f>MONTH(Walmart_Sales!$B2235)</f>
        <v>10</v>
      </c>
      <c r="E2235" s="15">
        <v>498241.06</v>
      </c>
      <c r="F2235" s="14">
        <v>0</v>
      </c>
      <c r="G2235" s="16">
        <v>39.97</v>
      </c>
      <c r="H2235" s="15">
        <v>3.4910000000000001</v>
      </c>
      <c r="I2235" s="16">
        <v>195.0261012</v>
      </c>
      <c r="J2235" s="18">
        <v>6.232E-2</v>
      </c>
    </row>
    <row r="2236" spans="1:10" x14ac:dyDescent="0.3">
      <c r="A2236" s="10">
        <v>16</v>
      </c>
      <c r="B2236" s="9">
        <v>40837</v>
      </c>
      <c r="C2236" s="10">
        <f>YEAR(Walmart_Sales!$B2236)</f>
        <v>2011</v>
      </c>
      <c r="D2236" s="10">
        <f>MONTH(Walmart_Sales!$B2236)</f>
        <v>10</v>
      </c>
      <c r="E2236" s="11">
        <v>560104.16</v>
      </c>
      <c r="F2236" s="10">
        <v>0</v>
      </c>
      <c r="G2236" s="12">
        <v>46.99</v>
      </c>
      <c r="H2236" s="11">
        <v>3.548</v>
      </c>
      <c r="I2236" s="12">
        <v>195.17899940000001</v>
      </c>
      <c r="J2236" s="17">
        <v>6.232E-2</v>
      </c>
    </row>
    <row r="2237" spans="1:10" x14ac:dyDescent="0.3">
      <c r="A2237" s="14">
        <v>16</v>
      </c>
      <c r="B2237" s="13">
        <v>40844</v>
      </c>
      <c r="C2237" s="14">
        <f>YEAR(Walmart_Sales!$B2237)</f>
        <v>2011</v>
      </c>
      <c r="D2237" s="14">
        <f>MONTH(Walmart_Sales!$B2237)</f>
        <v>10</v>
      </c>
      <c r="E2237" s="15">
        <v>505918.21</v>
      </c>
      <c r="F2237" s="14">
        <v>0</v>
      </c>
      <c r="G2237" s="16">
        <v>41.97</v>
      </c>
      <c r="H2237" s="15">
        <v>3.55</v>
      </c>
      <c r="I2237" s="16">
        <v>195.33189770000001</v>
      </c>
      <c r="J2237" s="18">
        <v>6.232E-2</v>
      </c>
    </row>
    <row r="2238" spans="1:10" x14ac:dyDescent="0.3">
      <c r="A2238" s="10">
        <v>16</v>
      </c>
      <c r="B2238" s="9">
        <v>40851</v>
      </c>
      <c r="C2238" s="10">
        <f>YEAR(Walmart_Sales!$B2238)</f>
        <v>2011</v>
      </c>
      <c r="D2238" s="10">
        <f>MONTH(Walmart_Sales!$B2238)</f>
        <v>11</v>
      </c>
      <c r="E2238" s="11">
        <v>511059.95</v>
      </c>
      <c r="F2238" s="10">
        <v>0</v>
      </c>
      <c r="G2238" s="12">
        <v>33.43</v>
      </c>
      <c r="H2238" s="11">
        <v>3.5270000000000001</v>
      </c>
      <c r="I2238" s="12">
        <v>195.48479589999999</v>
      </c>
      <c r="J2238" s="17">
        <v>6.232E-2</v>
      </c>
    </row>
    <row r="2239" spans="1:10" x14ac:dyDescent="0.3">
      <c r="A2239" s="14">
        <v>16</v>
      </c>
      <c r="B2239" s="13">
        <v>40858</v>
      </c>
      <c r="C2239" s="14">
        <f>YEAR(Walmart_Sales!$B2239)</f>
        <v>2011</v>
      </c>
      <c r="D2239" s="14">
        <f>MONTH(Walmart_Sales!$B2239)</f>
        <v>11</v>
      </c>
      <c r="E2239" s="15">
        <v>513181.31</v>
      </c>
      <c r="F2239" s="14">
        <v>0</v>
      </c>
      <c r="G2239" s="16">
        <v>29.56</v>
      </c>
      <c r="H2239" s="15">
        <v>3.5049999999999999</v>
      </c>
      <c r="I2239" s="16">
        <v>195.6376941</v>
      </c>
      <c r="J2239" s="18">
        <v>6.232E-2</v>
      </c>
    </row>
    <row r="2240" spans="1:10" x14ac:dyDescent="0.3">
      <c r="A2240" s="10">
        <v>16</v>
      </c>
      <c r="B2240" s="9">
        <v>40865</v>
      </c>
      <c r="C2240" s="10">
        <f>YEAR(Walmart_Sales!$B2240)</f>
        <v>2011</v>
      </c>
      <c r="D2240" s="10">
        <f>MONTH(Walmart_Sales!$B2240)</f>
        <v>11</v>
      </c>
      <c r="E2240" s="11">
        <v>480353.64</v>
      </c>
      <c r="F2240" s="10">
        <v>0</v>
      </c>
      <c r="G2240" s="12">
        <v>31.73</v>
      </c>
      <c r="H2240" s="11">
        <v>3.4790000000000001</v>
      </c>
      <c r="I2240" s="12">
        <v>195.7184713</v>
      </c>
      <c r="J2240" s="17">
        <v>6.232E-2</v>
      </c>
    </row>
    <row r="2241" spans="1:10" x14ac:dyDescent="0.3">
      <c r="A2241" s="14">
        <v>16</v>
      </c>
      <c r="B2241" s="13">
        <v>40872</v>
      </c>
      <c r="C2241" s="14">
        <f>YEAR(Walmart_Sales!$B2241)</f>
        <v>2011</v>
      </c>
      <c r="D2241" s="14">
        <f>MONTH(Walmart_Sales!$B2241)</f>
        <v>11</v>
      </c>
      <c r="E2241" s="15">
        <v>712422.40000000002</v>
      </c>
      <c r="F2241" s="14">
        <v>1</v>
      </c>
      <c r="G2241" s="16">
        <v>31.39</v>
      </c>
      <c r="H2241" s="15">
        <v>3.4239999999999999</v>
      </c>
      <c r="I2241" s="16">
        <v>195.7704</v>
      </c>
      <c r="J2241" s="18">
        <v>6.232E-2</v>
      </c>
    </row>
    <row r="2242" spans="1:10" x14ac:dyDescent="0.3">
      <c r="A2242" s="10">
        <v>16</v>
      </c>
      <c r="B2242" s="9">
        <v>40879</v>
      </c>
      <c r="C2242" s="10">
        <f>YEAR(Walmart_Sales!$B2242)</f>
        <v>2011</v>
      </c>
      <c r="D2242" s="10">
        <f>MONTH(Walmart_Sales!$B2242)</f>
        <v>12</v>
      </c>
      <c r="E2242" s="11">
        <v>530492.84</v>
      </c>
      <c r="F2242" s="10">
        <v>0</v>
      </c>
      <c r="G2242" s="12">
        <v>27.83</v>
      </c>
      <c r="H2242" s="11">
        <v>3.3780000000000001</v>
      </c>
      <c r="I2242" s="12">
        <v>195.82232870000001</v>
      </c>
      <c r="J2242" s="17">
        <v>6.232E-2</v>
      </c>
    </row>
    <row r="2243" spans="1:10" x14ac:dyDescent="0.3">
      <c r="A2243" s="14">
        <v>16</v>
      </c>
      <c r="B2243" s="13">
        <v>40886</v>
      </c>
      <c r="C2243" s="14">
        <f>YEAR(Walmart_Sales!$B2243)</f>
        <v>2011</v>
      </c>
      <c r="D2243" s="14">
        <f>MONTH(Walmart_Sales!$B2243)</f>
        <v>12</v>
      </c>
      <c r="E2243" s="15">
        <v>574798.86</v>
      </c>
      <c r="F2243" s="14">
        <v>0</v>
      </c>
      <c r="G2243" s="16">
        <v>14.44</v>
      </c>
      <c r="H2243" s="15">
        <v>3.331</v>
      </c>
      <c r="I2243" s="16">
        <v>195.8742575</v>
      </c>
      <c r="J2243" s="18">
        <v>6.232E-2</v>
      </c>
    </row>
    <row r="2244" spans="1:10" x14ac:dyDescent="0.3">
      <c r="A2244" s="10">
        <v>16</v>
      </c>
      <c r="B2244" s="9">
        <v>40893</v>
      </c>
      <c r="C2244" s="10">
        <f>YEAR(Walmart_Sales!$B2244)</f>
        <v>2011</v>
      </c>
      <c r="D2244" s="10">
        <f>MONTH(Walmart_Sales!$B2244)</f>
        <v>12</v>
      </c>
      <c r="E2244" s="11">
        <v>679481.9</v>
      </c>
      <c r="F2244" s="10">
        <v>0</v>
      </c>
      <c r="G2244" s="12">
        <v>22.5</v>
      </c>
      <c r="H2244" s="11">
        <v>3.266</v>
      </c>
      <c r="I2244" s="12">
        <v>195.98416850000001</v>
      </c>
      <c r="J2244" s="17">
        <v>6.232E-2</v>
      </c>
    </row>
    <row r="2245" spans="1:10" x14ac:dyDescent="0.3">
      <c r="A2245" s="14">
        <v>16</v>
      </c>
      <c r="B2245" s="13">
        <v>40900</v>
      </c>
      <c r="C2245" s="14">
        <f>YEAR(Walmart_Sales!$B2245)</f>
        <v>2011</v>
      </c>
      <c r="D2245" s="14">
        <f>MONTH(Walmart_Sales!$B2245)</f>
        <v>12</v>
      </c>
      <c r="E2245" s="15">
        <v>950691.96</v>
      </c>
      <c r="F2245" s="14">
        <v>0</v>
      </c>
      <c r="G2245" s="16">
        <v>20.79</v>
      </c>
      <c r="H2245" s="15">
        <v>3.173</v>
      </c>
      <c r="I2245" s="16">
        <v>196.17138929999999</v>
      </c>
      <c r="J2245" s="18">
        <v>6.232E-2</v>
      </c>
    </row>
    <row r="2246" spans="1:10" x14ac:dyDescent="0.3">
      <c r="A2246" s="10">
        <v>16</v>
      </c>
      <c r="B2246" s="9">
        <v>40907</v>
      </c>
      <c r="C2246" s="10">
        <f>YEAR(Walmart_Sales!$B2246)</f>
        <v>2011</v>
      </c>
      <c r="D2246" s="10">
        <f>MONTH(Walmart_Sales!$B2246)</f>
        <v>12</v>
      </c>
      <c r="E2246" s="11">
        <v>665861.06000000006</v>
      </c>
      <c r="F2246" s="10">
        <v>1</v>
      </c>
      <c r="G2246" s="12">
        <v>23.91</v>
      </c>
      <c r="H2246" s="11">
        <v>3.1190000000000002</v>
      </c>
      <c r="I2246" s="12">
        <v>196.35861009999999</v>
      </c>
      <c r="J2246" s="17">
        <v>6.232E-2</v>
      </c>
    </row>
    <row r="2247" spans="1:10" x14ac:dyDescent="0.3">
      <c r="A2247" s="14">
        <v>16</v>
      </c>
      <c r="B2247" s="13">
        <v>40914</v>
      </c>
      <c r="C2247" s="14">
        <f>YEAR(Walmart_Sales!$B2247)</f>
        <v>2012</v>
      </c>
      <c r="D2247" s="14">
        <f>MONTH(Walmart_Sales!$B2247)</f>
        <v>1</v>
      </c>
      <c r="E2247" s="15">
        <v>564538.06999999995</v>
      </c>
      <c r="F2247" s="14">
        <v>0</v>
      </c>
      <c r="G2247" s="16">
        <v>26.49</v>
      </c>
      <c r="H2247" s="15">
        <v>3.0950000000000002</v>
      </c>
      <c r="I2247" s="16">
        <v>196.5458309</v>
      </c>
      <c r="J2247" s="18">
        <v>6.1620000000000001E-2</v>
      </c>
    </row>
    <row r="2248" spans="1:10" x14ac:dyDescent="0.3">
      <c r="A2248" s="10">
        <v>16</v>
      </c>
      <c r="B2248" s="9">
        <v>40921</v>
      </c>
      <c r="C2248" s="10">
        <f>YEAR(Walmart_Sales!$B2248)</f>
        <v>2012</v>
      </c>
      <c r="D2248" s="10">
        <f>MONTH(Walmart_Sales!$B2248)</f>
        <v>1</v>
      </c>
      <c r="E2248" s="11">
        <v>508520.09</v>
      </c>
      <c r="F2248" s="10">
        <v>0</v>
      </c>
      <c r="G2248" s="12">
        <v>19.55</v>
      </c>
      <c r="H2248" s="11">
        <v>3.077</v>
      </c>
      <c r="I2248" s="12">
        <v>196.7330517</v>
      </c>
      <c r="J2248" s="17">
        <v>6.1620000000000001E-2</v>
      </c>
    </row>
    <row r="2249" spans="1:10" x14ac:dyDescent="0.3">
      <c r="A2249" s="14">
        <v>16</v>
      </c>
      <c r="B2249" s="13">
        <v>40928</v>
      </c>
      <c r="C2249" s="14">
        <f>YEAR(Walmart_Sales!$B2249)</f>
        <v>2012</v>
      </c>
      <c r="D2249" s="14">
        <f>MONTH(Walmart_Sales!$B2249)</f>
        <v>1</v>
      </c>
      <c r="E2249" s="15">
        <v>474389.75</v>
      </c>
      <c r="F2249" s="14">
        <v>0</v>
      </c>
      <c r="G2249" s="16">
        <v>29.3</v>
      </c>
      <c r="H2249" s="15">
        <v>3.0550000000000002</v>
      </c>
      <c r="I2249" s="16">
        <v>196.77966520000001</v>
      </c>
      <c r="J2249" s="18">
        <v>6.1620000000000001E-2</v>
      </c>
    </row>
    <row r="2250" spans="1:10" x14ac:dyDescent="0.3">
      <c r="A2250" s="10">
        <v>16</v>
      </c>
      <c r="B2250" s="9">
        <v>40935</v>
      </c>
      <c r="C2250" s="10">
        <f>YEAR(Walmart_Sales!$B2250)</f>
        <v>2012</v>
      </c>
      <c r="D2250" s="10">
        <f>MONTH(Walmart_Sales!$B2250)</f>
        <v>1</v>
      </c>
      <c r="E2250" s="11">
        <v>453979.19</v>
      </c>
      <c r="F2250" s="10">
        <v>0</v>
      </c>
      <c r="G2250" s="12">
        <v>28.17</v>
      </c>
      <c r="H2250" s="11">
        <v>3.0379999999999998</v>
      </c>
      <c r="I2250" s="12">
        <v>196.82627859999999</v>
      </c>
      <c r="J2250" s="17">
        <v>6.1620000000000001E-2</v>
      </c>
    </row>
    <row r="2251" spans="1:10" x14ac:dyDescent="0.3">
      <c r="A2251" s="14">
        <v>16</v>
      </c>
      <c r="B2251" s="13">
        <v>40942</v>
      </c>
      <c r="C2251" s="14">
        <f>YEAR(Walmart_Sales!$B2251)</f>
        <v>2012</v>
      </c>
      <c r="D2251" s="14">
        <f>MONTH(Walmart_Sales!$B2251)</f>
        <v>2</v>
      </c>
      <c r="E2251" s="15">
        <v>475905.1</v>
      </c>
      <c r="F2251" s="14">
        <v>0</v>
      </c>
      <c r="G2251" s="16">
        <v>25.53</v>
      </c>
      <c r="H2251" s="15">
        <v>3.0310000000000001</v>
      </c>
      <c r="I2251" s="16">
        <v>196.8728921</v>
      </c>
      <c r="J2251" s="18">
        <v>6.1620000000000001E-2</v>
      </c>
    </row>
    <row r="2252" spans="1:10" x14ac:dyDescent="0.3">
      <c r="A2252" s="10">
        <v>16</v>
      </c>
      <c r="B2252" s="9">
        <v>40949</v>
      </c>
      <c r="C2252" s="10">
        <f>YEAR(Walmart_Sales!$B2252)</f>
        <v>2012</v>
      </c>
      <c r="D2252" s="10">
        <f>MONTH(Walmart_Sales!$B2252)</f>
        <v>2</v>
      </c>
      <c r="E2252" s="11">
        <v>473766.97</v>
      </c>
      <c r="F2252" s="10">
        <v>1</v>
      </c>
      <c r="G2252" s="12">
        <v>23.69</v>
      </c>
      <c r="H2252" s="11">
        <v>3.1030000000000002</v>
      </c>
      <c r="I2252" s="12">
        <v>196.91950560000001</v>
      </c>
      <c r="J2252" s="17">
        <v>6.1620000000000001E-2</v>
      </c>
    </row>
    <row r="2253" spans="1:10" x14ac:dyDescent="0.3">
      <c r="A2253" s="14">
        <v>16</v>
      </c>
      <c r="B2253" s="13">
        <v>40956</v>
      </c>
      <c r="C2253" s="14">
        <f>YEAR(Walmart_Sales!$B2253)</f>
        <v>2012</v>
      </c>
      <c r="D2253" s="14">
        <f>MONTH(Walmart_Sales!$B2253)</f>
        <v>2</v>
      </c>
      <c r="E2253" s="15">
        <v>494069.49</v>
      </c>
      <c r="F2253" s="14">
        <v>0</v>
      </c>
      <c r="G2253" s="16">
        <v>31.19</v>
      </c>
      <c r="H2253" s="15">
        <v>3.113</v>
      </c>
      <c r="I2253" s="16">
        <v>196.9432711</v>
      </c>
      <c r="J2253" s="18">
        <v>6.1620000000000001E-2</v>
      </c>
    </row>
    <row r="2254" spans="1:10" x14ac:dyDescent="0.3">
      <c r="A2254" s="10">
        <v>16</v>
      </c>
      <c r="B2254" s="9">
        <v>40963</v>
      </c>
      <c r="C2254" s="10">
        <f>YEAR(Walmart_Sales!$B2254)</f>
        <v>2012</v>
      </c>
      <c r="D2254" s="10">
        <f>MONTH(Walmart_Sales!$B2254)</f>
        <v>2</v>
      </c>
      <c r="E2254" s="11">
        <v>495720.3</v>
      </c>
      <c r="F2254" s="10">
        <v>0</v>
      </c>
      <c r="G2254" s="12">
        <v>26.21</v>
      </c>
      <c r="H2254" s="11">
        <v>3.129</v>
      </c>
      <c r="I2254" s="12">
        <v>196.9499007</v>
      </c>
      <c r="J2254" s="17">
        <v>6.1620000000000001E-2</v>
      </c>
    </row>
    <row r="2255" spans="1:10" x14ac:dyDescent="0.3">
      <c r="A2255" s="14">
        <v>16</v>
      </c>
      <c r="B2255" s="13">
        <v>40970</v>
      </c>
      <c r="C2255" s="14">
        <f>YEAR(Walmart_Sales!$B2255)</f>
        <v>2012</v>
      </c>
      <c r="D2255" s="14">
        <f>MONTH(Walmart_Sales!$B2255)</f>
        <v>3</v>
      </c>
      <c r="E2255" s="15">
        <v>464189.09</v>
      </c>
      <c r="F2255" s="14">
        <v>0</v>
      </c>
      <c r="G2255" s="16">
        <v>23.4</v>
      </c>
      <c r="H2255" s="15">
        <v>3.1909999999999998</v>
      </c>
      <c r="I2255" s="16">
        <v>196.9565303</v>
      </c>
      <c r="J2255" s="18">
        <v>6.1620000000000001E-2</v>
      </c>
    </row>
    <row r="2256" spans="1:10" x14ac:dyDescent="0.3">
      <c r="A2256" s="10">
        <v>16</v>
      </c>
      <c r="B2256" s="9">
        <v>40977</v>
      </c>
      <c r="C2256" s="10">
        <f>YEAR(Walmart_Sales!$B2256)</f>
        <v>2012</v>
      </c>
      <c r="D2256" s="10">
        <f>MONTH(Walmart_Sales!$B2256)</f>
        <v>3</v>
      </c>
      <c r="E2256" s="11">
        <v>495951.66</v>
      </c>
      <c r="F2256" s="10">
        <v>0</v>
      </c>
      <c r="G2256" s="12">
        <v>28.16</v>
      </c>
      <c r="H2256" s="11">
        <v>3.286</v>
      </c>
      <c r="I2256" s="12">
        <v>196.96315989999999</v>
      </c>
      <c r="J2256" s="17">
        <v>6.1620000000000001E-2</v>
      </c>
    </row>
    <row r="2257" spans="1:10" x14ac:dyDescent="0.3">
      <c r="A2257" s="14">
        <v>16</v>
      </c>
      <c r="B2257" s="13">
        <v>40984</v>
      </c>
      <c r="C2257" s="14">
        <f>YEAR(Walmart_Sales!$B2257)</f>
        <v>2012</v>
      </c>
      <c r="D2257" s="14">
        <f>MONTH(Walmart_Sales!$B2257)</f>
        <v>3</v>
      </c>
      <c r="E2257" s="15">
        <v>520850.71</v>
      </c>
      <c r="F2257" s="14">
        <v>0</v>
      </c>
      <c r="G2257" s="16">
        <v>38.020000000000003</v>
      </c>
      <c r="H2257" s="15">
        <v>3.4860000000000002</v>
      </c>
      <c r="I2257" s="16">
        <v>197.0457208</v>
      </c>
      <c r="J2257" s="18">
        <v>6.1620000000000001E-2</v>
      </c>
    </row>
    <row r="2258" spans="1:10" x14ac:dyDescent="0.3">
      <c r="A2258" s="10">
        <v>16</v>
      </c>
      <c r="B2258" s="9">
        <v>40991</v>
      </c>
      <c r="C2258" s="10">
        <f>YEAR(Walmart_Sales!$B2258)</f>
        <v>2012</v>
      </c>
      <c r="D2258" s="10">
        <f>MONTH(Walmart_Sales!$B2258)</f>
        <v>3</v>
      </c>
      <c r="E2258" s="11">
        <v>493503.89</v>
      </c>
      <c r="F2258" s="10">
        <v>0</v>
      </c>
      <c r="G2258" s="12">
        <v>38.700000000000003</v>
      </c>
      <c r="H2258" s="11">
        <v>3.6640000000000001</v>
      </c>
      <c r="I2258" s="12">
        <v>197.22952340000001</v>
      </c>
      <c r="J2258" s="17">
        <v>6.1620000000000001E-2</v>
      </c>
    </row>
    <row r="2259" spans="1:10" x14ac:dyDescent="0.3">
      <c r="A2259" s="14">
        <v>16</v>
      </c>
      <c r="B2259" s="13">
        <v>40998</v>
      </c>
      <c r="C2259" s="14">
        <f>YEAR(Walmart_Sales!$B2259)</f>
        <v>2012</v>
      </c>
      <c r="D2259" s="14">
        <f>MONTH(Walmart_Sales!$B2259)</f>
        <v>3</v>
      </c>
      <c r="E2259" s="15">
        <v>485095.41</v>
      </c>
      <c r="F2259" s="14">
        <v>0</v>
      </c>
      <c r="G2259" s="16">
        <v>48.29</v>
      </c>
      <c r="H2259" s="15">
        <v>3.75</v>
      </c>
      <c r="I2259" s="16">
        <v>197.41332589999999</v>
      </c>
      <c r="J2259" s="18">
        <v>6.1620000000000001E-2</v>
      </c>
    </row>
    <row r="2260" spans="1:10" x14ac:dyDescent="0.3">
      <c r="A2260" s="10">
        <v>16</v>
      </c>
      <c r="B2260" s="9">
        <v>41005</v>
      </c>
      <c r="C2260" s="10">
        <f>YEAR(Walmart_Sales!$B2260)</f>
        <v>2012</v>
      </c>
      <c r="D2260" s="10">
        <f>MONTH(Walmart_Sales!$B2260)</f>
        <v>4</v>
      </c>
      <c r="E2260" s="11">
        <v>502662.07</v>
      </c>
      <c r="F2260" s="10">
        <v>0</v>
      </c>
      <c r="G2260" s="12">
        <v>48.93</v>
      </c>
      <c r="H2260" s="11">
        <v>3.8540000000000001</v>
      </c>
      <c r="I2260" s="12">
        <v>197.5971285</v>
      </c>
      <c r="J2260" s="17">
        <v>6.1689999999999995E-2</v>
      </c>
    </row>
    <row r="2261" spans="1:10" x14ac:dyDescent="0.3">
      <c r="A2261" s="14">
        <v>16</v>
      </c>
      <c r="B2261" s="13">
        <v>41012</v>
      </c>
      <c r="C2261" s="14">
        <f>YEAR(Walmart_Sales!$B2261)</f>
        <v>2012</v>
      </c>
      <c r="D2261" s="14">
        <f>MONTH(Walmart_Sales!$B2261)</f>
        <v>4</v>
      </c>
      <c r="E2261" s="15">
        <v>450756.71</v>
      </c>
      <c r="F2261" s="14">
        <v>0</v>
      </c>
      <c r="G2261" s="16">
        <v>45.83</v>
      </c>
      <c r="H2261" s="15">
        <v>3.9009999999999998</v>
      </c>
      <c r="I2261" s="16">
        <v>197.78093100000001</v>
      </c>
      <c r="J2261" s="18">
        <v>6.1689999999999995E-2</v>
      </c>
    </row>
    <row r="2262" spans="1:10" x14ac:dyDescent="0.3">
      <c r="A2262" s="10">
        <v>16</v>
      </c>
      <c r="B2262" s="9">
        <v>41019</v>
      </c>
      <c r="C2262" s="10">
        <f>YEAR(Walmart_Sales!$B2262)</f>
        <v>2012</v>
      </c>
      <c r="D2262" s="10">
        <f>MONTH(Walmart_Sales!$B2262)</f>
        <v>4</v>
      </c>
      <c r="E2262" s="11">
        <v>436221.26</v>
      </c>
      <c r="F2262" s="10">
        <v>0</v>
      </c>
      <c r="G2262" s="12">
        <v>43.61</v>
      </c>
      <c r="H2262" s="11">
        <v>3.9359999999999999</v>
      </c>
      <c r="I2262" s="12">
        <v>197.72273849999999</v>
      </c>
      <c r="J2262" s="17">
        <v>6.1689999999999995E-2</v>
      </c>
    </row>
    <row r="2263" spans="1:10" x14ac:dyDescent="0.3">
      <c r="A2263" s="14">
        <v>16</v>
      </c>
      <c r="B2263" s="13">
        <v>41026</v>
      </c>
      <c r="C2263" s="14">
        <f>YEAR(Walmart_Sales!$B2263)</f>
        <v>2012</v>
      </c>
      <c r="D2263" s="14">
        <f>MONTH(Walmart_Sales!$B2263)</f>
        <v>4</v>
      </c>
      <c r="E2263" s="15">
        <v>398445.15</v>
      </c>
      <c r="F2263" s="14">
        <v>0</v>
      </c>
      <c r="G2263" s="16">
        <v>59.69</v>
      </c>
      <c r="H2263" s="15">
        <v>3.927</v>
      </c>
      <c r="I2263" s="16">
        <v>197.664546</v>
      </c>
      <c r="J2263" s="18">
        <v>6.1689999999999995E-2</v>
      </c>
    </row>
    <row r="2264" spans="1:10" x14ac:dyDescent="0.3">
      <c r="A2264" s="10">
        <v>16</v>
      </c>
      <c r="B2264" s="9">
        <v>41033</v>
      </c>
      <c r="C2264" s="10">
        <f>YEAR(Walmart_Sales!$B2264)</f>
        <v>2012</v>
      </c>
      <c r="D2264" s="10">
        <f>MONTH(Walmart_Sales!$B2264)</f>
        <v>5</v>
      </c>
      <c r="E2264" s="11">
        <v>426959.62</v>
      </c>
      <c r="F2264" s="10">
        <v>0</v>
      </c>
      <c r="G2264" s="12">
        <v>51.34</v>
      </c>
      <c r="H2264" s="11">
        <v>3.903</v>
      </c>
      <c r="I2264" s="12">
        <v>197.60635339999999</v>
      </c>
      <c r="J2264" s="17">
        <v>6.1689999999999995E-2</v>
      </c>
    </row>
    <row r="2265" spans="1:10" x14ac:dyDescent="0.3">
      <c r="A2265" s="14">
        <v>16</v>
      </c>
      <c r="B2265" s="13">
        <v>41040</v>
      </c>
      <c r="C2265" s="14">
        <f>YEAR(Walmart_Sales!$B2265)</f>
        <v>2012</v>
      </c>
      <c r="D2265" s="14">
        <f>MONTH(Walmart_Sales!$B2265)</f>
        <v>5</v>
      </c>
      <c r="E2265" s="15">
        <v>479855</v>
      </c>
      <c r="F2265" s="14">
        <v>0</v>
      </c>
      <c r="G2265" s="16">
        <v>53.57</v>
      </c>
      <c r="H2265" s="15">
        <v>3.87</v>
      </c>
      <c r="I2265" s="16">
        <v>197.5481609</v>
      </c>
      <c r="J2265" s="18">
        <v>6.1689999999999995E-2</v>
      </c>
    </row>
    <row r="2266" spans="1:10" x14ac:dyDescent="0.3">
      <c r="A2266" s="10">
        <v>16</v>
      </c>
      <c r="B2266" s="9">
        <v>41047</v>
      </c>
      <c r="C2266" s="10">
        <f>YEAR(Walmart_Sales!$B2266)</f>
        <v>2012</v>
      </c>
      <c r="D2266" s="10">
        <f>MONTH(Walmart_Sales!$B2266)</f>
        <v>5</v>
      </c>
      <c r="E2266" s="11">
        <v>493506.47</v>
      </c>
      <c r="F2266" s="10">
        <v>0</v>
      </c>
      <c r="G2266" s="12">
        <v>56.74</v>
      </c>
      <c r="H2266" s="11">
        <v>3.8370000000000002</v>
      </c>
      <c r="I2266" s="12">
        <v>197.5553137</v>
      </c>
      <c r="J2266" s="17">
        <v>6.1689999999999995E-2</v>
      </c>
    </row>
    <row r="2267" spans="1:10" x14ac:dyDescent="0.3">
      <c r="A2267" s="14">
        <v>16</v>
      </c>
      <c r="B2267" s="13">
        <v>41054</v>
      </c>
      <c r="C2267" s="14">
        <f>YEAR(Walmart_Sales!$B2267)</f>
        <v>2012</v>
      </c>
      <c r="D2267" s="14">
        <f>MONTH(Walmart_Sales!$B2267)</f>
        <v>5</v>
      </c>
      <c r="E2267" s="15">
        <v>518045.09</v>
      </c>
      <c r="F2267" s="14">
        <v>0</v>
      </c>
      <c r="G2267" s="16">
        <v>57.36</v>
      </c>
      <c r="H2267" s="15">
        <v>3.8039999999999998</v>
      </c>
      <c r="I2267" s="16">
        <v>197.5886046</v>
      </c>
      <c r="J2267" s="18">
        <v>6.1689999999999995E-2</v>
      </c>
    </row>
    <row r="2268" spans="1:10" x14ac:dyDescent="0.3">
      <c r="A2268" s="10">
        <v>16</v>
      </c>
      <c r="B2268" s="9">
        <v>41061</v>
      </c>
      <c r="C2268" s="10">
        <f>YEAR(Walmart_Sales!$B2268)</f>
        <v>2012</v>
      </c>
      <c r="D2268" s="10">
        <f>MONTH(Walmart_Sales!$B2268)</f>
        <v>6</v>
      </c>
      <c r="E2268" s="11">
        <v>532311.93000000005</v>
      </c>
      <c r="F2268" s="10">
        <v>0</v>
      </c>
      <c r="G2268" s="12">
        <v>58.97</v>
      </c>
      <c r="H2268" s="11">
        <v>3.7639999999999998</v>
      </c>
      <c r="I2268" s="12">
        <v>197.6218954</v>
      </c>
      <c r="J2268" s="17">
        <v>6.1689999999999995E-2</v>
      </c>
    </row>
    <row r="2269" spans="1:10" x14ac:dyDescent="0.3">
      <c r="A2269" s="14">
        <v>16</v>
      </c>
      <c r="B2269" s="13">
        <v>41068</v>
      </c>
      <c r="C2269" s="14">
        <f>YEAR(Walmart_Sales!$B2269)</f>
        <v>2012</v>
      </c>
      <c r="D2269" s="14">
        <f>MONTH(Walmart_Sales!$B2269)</f>
        <v>6</v>
      </c>
      <c r="E2269" s="15">
        <v>603618.89</v>
      </c>
      <c r="F2269" s="14">
        <v>0</v>
      </c>
      <c r="G2269" s="16">
        <v>65.430000000000007</v>
      </c>
      <c r="H2269" s="15">
        <v>3.7410000000000001</v>
      </c>
      <c r="I2269" s="16">
        <v>197.6551863</v>
      </c>
      <c r="J2269" s="18">
        <v>6.1689999999999995E-2</v>
      </c>
    </row>
    <row r="2270" spans="1:10" x14ac:dyDescent="0.3">
      <c r="A2270" s="10">
        <v>16</v>
      </c>
      <c r="B2270" s="9">
        <v>41075</v>
      </c>
      <c r="C2270" s="10">
        <f>YEAR(Walmart_Sales!$B2270)</f>
        <v>2012</v>
      </c>
      <c r="D2270" s="10">
        <f>MONTH(Walmart_Sales!$B2270)</f>
        <v>6</v>
      </c>
      <c r="E2270" s="11">
        <v>570045.79</v>
      </c>
      <c r="F2270" s="10">
        <v>0</v>
      </c>
      <c r="G2270" s="12">
        <v>65.36</v>
      </c>
      <c r="H2270" s="11">
        <v>3.7229999999999999</v>
      </c>
      <c r="I2270" s="12">
        <v>197.69229200000001</v>
      </c>
      <c r="J2270" s="17">
        <v>6.1689999999999995E-2</v>
      </c>
    </row>
    <row r="2271" spans="1:10" x14ac:dyDescent="0.3">
      <c r="A2271" s="14">
        <v>16</v>
      </c>
      <c r="B2271" s="13">
        <v>41082</v>
      </c>
      <c r="C2271" s="14">
        <f>YEAR(Walmart_Sales!$B2271)</f>
        <v>2012</v>
      </c>
      <c r="D2271" s="14">
        <f>MONTH(Walmart_Sales!$B2271)</f>
        <v>6</v>
      </c>
      <c r="E2271" s="15">
        <v>581745.72</v>
      </c>
      <c r="F2271" s="14">
        <v>0</v>
      </c>
      <c r="G2271" s="16">
        <v>70.41</v>
      </c>
      <c r="H2271" s="15">
        <v>3.7349999999999999</v>
      </c>
      <c r="I2271" s="16">
        <v>197.7389345</v>
      </c>
      <c r="J2271" s="18">
        <v>6.1689999999999995E-2</v>
      </c>
    </row>
    <row r="2272" spans="1:10" x14ac:dyDescent="0.3">
      <c r="A2272" s="10">
        <v>16</v>
      </c>
      <c r="B2272" s="9">
        <v>41089</v>
      </c>
      <c r="C2272" s="10">
        <f>YEAR(Walmart_Sales!$B2272)</f>
        <v>2012</v>
      </c>
      <c r="D2272" s="10">
        <f>MONTH(Walmart_Sales!$B2272)</f>
        <v>6</v>
      </c>
      <c r="E2272" s="11">
        <v>570162.28</v>
      </c>
      <c r="F2272" s="10">
        <v>0</v>
      </c>
      <c r="G2272" s="12">
        <v>77.31</v>
      </c>
      <c r="H2272" s="11">
        <v>3.6930000000000001</v>
      </c>
      <c r="I2272" s="12">
        <v>197.78557699999999</v>
      </c>
      <c r="J2272" s="17">
        <v>6.1689999999999995E-2</v>
      </c>
    </row>
    <row r="2273" spans="1:10" x14ac:dyDescent="0.3">
      <c r="A2273" s="14">
        <v>16</v>
      </c>
      <c r="B2273" s="13">
        <v>41096</v>
      </c>
      <c r="C2273" s="14">
        <f>YEAR(Walmart_Sales!$B2273)</f>
        <v>2012</v>
      </c>
      <c r="D2273" s="14">
        <f>MONTH(Walmart_Sales!$B2273)</f>
        <v>7</v>
      </c>
      <c r="E2273" s="15">
        <v>641763.53</v>
      </c>
      <c r="F2273" s="14">
        <v>0</v>
      </c>
      <c r="G2273" s="16">
        <v>70.489999999999995</v>
      </c>
      <c r="H2273" s="15">
        <v>3.6459999999999999</v>
      </c>
      <c r="I2273" s="16">
        <v>197.83221950000001</v>
      </c>
      <c r="J2273" s="18">
        <v>6.0609999999999997E-2</v>
      </c>
    </row>
    <row r="2274" spans="1:10" x14ac:dyDescent="0.3">
      <c r="A2274" s="10">
        <v>16</v>
      </c>
      <c r="B2274" s="9">
        <v>41103</v>
      </c>
      <c r="C2274" s="10">
        <f>YEAR(Walmart_Sales!$B2274)</f>
        <v>2012</v>
      </c>
      <c r="D2274" s="10">
        <f>MONTH(Walmart_Sales!$B2274)</f>
        <v>7</v>
      </c>
      <c r="E2274" s="11">
        <v>569005.06000000006</v>
      </c>
      <c r="F2274" s="10">
        <v>0</v>
      </c>
      <c r="G2274" s="12">
        <v>70.290000000000006</v>
      </c>
      <c r="H2274" s="11">
        <v>3.613</v>
      </c>
      <c r="I2274" s="12">
        <v>197.87886209999999</v>
      </c>
      <c r="J2274" s="17">
        <v>6.0609999999999997E-2</v>
      </c>
    </row>
    <row r="2275" spans="1:10" x14ac:dyDescent="0.3">
      <c r="A2275" s="14">
        <v>16</v>
      </c>
      <c r="B2275" s="13">
        <v>41110</v>
      </c>
      <c r="C2275" s="14">
        <f>YEAR(Walmart_Sales!$B2275)</f>
        <v>2012</v>
      </c>
      <c r="D2275" s="14">
        <f>MONTH(Walmart_Sales!$B2275)</f>
        <v>7</v>
      </c>
      <c r="E2275" s="15">
        <v>565297.54</v>
      </c>
      <c r="F2275" s="14">
        <v>0</v>
      </c>
      <c r="G2275" s="16">
        <v>68.430000000000007</v>
      </c>
      <c r="H2275" s="15">
        <v>3.585</v>
      </c>
      <c r="I2275" s="16">
        <v>197.9290378</v>
      </c>
      <c r="J2275" s="18">
        <v>6.0609999999999997E-2</v>
      </c>
    </row>
    <row r="2276" spans="1:10" x14ac:dyDescent="0.3">
      <c r="A2276" s="10">
        <v>16</v>
      </c>
      <c r="B2276" s="9">
        <v>41117</v>
      </c>
      <c r="C2276" s="10">
        <f>YEAR(Walmart_Sales!$B2276)</f>
        <v>2012</v>
      </c>
      <c r="D2276" s="10">
        <f>MONTH(Walmart_Sales!$B2276)</f>
        <v>7</v>
      </c>
      <c r="E2276" s="11">
        <v>539337.87</v>
      </c>
      <c r="F2276" s="10">
        <v>0</v>
      </c>
      <c r="G2276" s="12">
        <v>69</v>
      </c>
      <c r="H2276" s="11">
        <v>3.57</v>
      </c>
      <c r="I2276" s="12">
        <v>197.97921360000001</v>
      </c>
      <c r="J2276" s="17">
        <v>6.0609999999999997E-2</v>
      </c>
    </row>
    <row r="2277" spans="1:10" x14ac:dyDescent="0.3">
      <c r="A2277" s="14">
        <v>16</v>
      </c>
      <c r="B2277" s="13">
        <v>41124</v>
      </c>
      <c r="C2277" s="14">
        <f>YEAR(Walmart_Sales!$B2277)</f>
        <v>2012</v>
      </c>
      <c r="D2277" s="14">
        <f>MONTH(Walmart_Sales!$B2277)</f>
        <v>8</v>
      </c>
      <c r="E2277" s="15">
        <v>584000.71</v>
      </c>
      <c r="F2277" s="14">
        <v>0</v>
      </c>
      <c r="G2277" s="16">
        <v>68.59</v>
      </c>
      <c r="H2277" s="15">
        <v>3.528</v>
      </c>
      <c r="I2277" s="16">
        <v>198.02938929999999</v>
      </c>
      <c r="J2277" s="18">
        <v>6.0609999999999997E-2</v>
      </c>
    </row>
    <row r="2278" spans="1:10" x14ac:dyDescent="0.3">
      <c r="A2278" s="10">
        <v>16</v>
      </c>
      <c r="B2278" s="9">
        <v>41131</v>
      </c>
      <c r="C2278" s="10">
        <f>YEAR(Walmart_Sales!$B2278)</f>
        <v>2012</v>
      </c>
      <c r="D2278" s="10">
        <f>MONTH(Walmart_Sales!$B2278)</f>
        <v>8</v>
      </c>
      <c r="E2278" s="11">
        <v>554036.84</v>
      </c>
      <c r="F2278" s="10">
        <v>0</v>
      </c>
      <c r="G2278" s="12">
        <v>70.239999999999995</v>
      </c>
      <c r="H2278" s="11">
        <v>3.5089999999999999</v>
      </c>
      <c r="I2278" s="12">
        <v>198.0795651</v>
      </c>
      <c r="J2278" s="17">
        <v>6.0609999999999997E-2</v>
      </c>
    </row>
    <row r="2279" spans="1:10" x14ac:dyDescent="0.3">
      <c r="A2279" s="14">
        <v>16</v>
      </c>
      <c r="B2279" s="13">
        <v>41138</v>
      </c>
      <c r="C2279" s="14">
        <f>YEAR(Walmart_Sales!$B2279)</f>
        <v>2012</v>
      </c>
      <c r="D2279" s="14">
        <f>MONTH(Walmart_Sales!$B2279)</f>
        <v>8</v>
      </c>
      <c r="E2279" s="15">
        <v>521896.6</v>
      </c>
      <c r="F2279" s="14">
        <v>0</v>
      </c>
      <c r="G2279" s="16">
        <v>62.07</v>
      </c>
      <c r="H2279" s="15">
        <v>3.5449999999999999</v>
      </c>
      <c r="I2279" s="16">
        <v>198.1001057</v>
      </c>
      <c r="J2279" s="18">
        <v>6.0609999999999997E-2</v>
      </c>
    </row>
    <row r="2280" spans="1:10" x14ac:dyDescent="0.3">
      <c r="A2280" s="10">
        <v>16</v>
      </c>
      <c r="B2280" s="9">
        <v>41145</v>
      </c>
      <c r="C2280" s="10">
        <f>YEAR(Walmart_Sales!$B2280)</f>
        <v>2012</v>
      </c>
      <c r="D2280" s="10">
        <f>MONTH(Walmart_Sales!$B2280)</f>
        <v>8</v>
      </c>
      <c r="E2280" s="11">
        <v>551152.15</v>
      </c>
      <c r="F2280" s="10">
        <v>0</v>
      </c>
      <c r="G2280" s="12">
        <v>61.44</v>
      </c>
      <c r="H2280" s="11">
        <v>3.5579999999999998</v>
      </c>
      <c r="I2280" s="12">
        <v>198.09841990000001</v>
      </c>
      <c r="J2280" s="17">
        <v>6.0609999999999997E-2</v>
      </c>
    </row>
    <row r="2281" spans="1:10" x14ac:dyDescent="0.3">
      <c r="A2281" s="14">
        <v>16</v>
      </c>
      <c r="B2281" s="13">
        <v>41152</v>
      </c>
      <c r="C2281" s="14">
        <f>YEAR(Walmart_Sales!$B2281)</f>
        <v>2012</v>
      </c>
      <c r="D2281" s="14">
        <f>MONTH(Walmart_Sales!$B2281)</f>
        <v>8</v>
      </c>
      <c r="E2281" s="15">
        <v>551837.31000000006</v>
      </c>
      <c r="F2281" s="14">
        <v>0</v>
      </c>
      <c r="G2281" s="16">
        <v>64.19</v>
      </c>
      <c r="H2281" s="15">
        <v>3.556</v>
      </c>
      <c r="I2281" s="16">
        <v>198.09673409999999</v>
      </c>
      <c r="J2281" s="18">
        <v>6.0609999999999997E-2</v>
      </c>
    </row>
    <row r="2282" spans="1:10" x14ac:dyDescent="0.3">
      <c r="A2282" s="10">
        <v>16</v>
      </c>
      <c r="B2282" s="9">
        <v>41159</v>
      </c>
      <c r="C2282" s="10">
        <f>YEAR(Walmart_Sales!$B2282)</f>
        <v>2012</v>
      </c>
      <c r="D2282" s="10">
        <f>MONTH(Walmart_Sales!$B2282)</f>
        <v>9</v>
      </c>
      <c r="E2282" s="11">
        <v>537138.57999999996</v>
      </c>
      <c r="F2282" s="10">
        <v>1</v>
      </c>
      <c r="G2282" s="12">
        <v>60.09</v>
      </c>
      <c r="H2282" s="11">
        <v>3.5960000000000001</v>
      </c>
      <c r="I2282" s="12">
        <v>198.0950484</v>
      </c>
      <c r="J2282" s="17">
        <v>6.0609999999999997E-2</v>
      </c>
    </row>
    <row r="2283" spans="1:10" x14ac:dyDescent="0.3">
      <c r="A2283" s="14">
        <v>16</v>
      </c>
      <c r="B2283" s="13">
        <v>41166</v>
      </c>
      <c r="C2283" s="14">
        <f>YEAR(Walmart_Sales!$B2283)</f>
        <v>2012</v>
      </c>
      <c r="D2283" s="14">
        <f>MONTH(Walmart_Sales!$B2283)</f>
        <v>9</v>
      </c>
      <c r="E2283" s="15">
        <v>526525.16</v>
      </c>
      <c r="F2283" s="14">
        <v>0</v>
      </c>
      <c r="G2283" s="16">
        <v>56.69</v>
      </c>
      <c r="H2283" s="15">
        <v>3.6589999999999998</v>
      </c>
      <c r="I2283" s="16">
        <v>198.12671839999999</v>
      </c>
      <c r="J2283" s="18">
        <v>6.0609999999999997E-2</v>
      </c>
    </row>
    <row r="2284" spans="1:10" x14ac:dyDescent="0.3">
      <c r="A2284" s="10">
        <v>16</v>
      </c>
      <c r="B2284" s="9">
        <v>41173</v>
      </c>
      <c r="C2284" s="10">
        <f>YEAR(Walmart_Sales!$B2284)</f>
        <v>2012</v>
      </c>
      <c r="D2284" s="10">
        <f>MONTH(Walmart_Sales!$B2284)</f>
        <v>9</v>
      </c>
      <c r="E2284" s="11">
        <v>509942.56</v>
      </c>
      <c r="F2284" s="10">
        <v>0</v>
      </c>
      <c r="G2284" s="12">
        <v>56.48</v>
      </c>
      <c r="H2284" s="11">
        <v>3.7650000000000001</v>
      </c>
      <c r="I2284" s="12">
        <v>198.35852299999999</v>
      </c>
      <c r="J2284" s="17">
        <v>6.0609999999999997E-2</v>
      </c>
    </row>
    <row r="2285" spans="1:10" x14ac:dyDescent="0.3">
      <c r="A2285" s="14">
        <v>16</v>
      </c>
      <c r="B2285" s="13">
        <v>41180</v>
      </c>
      <c r="C2285" s="14">
        <f>YEAR(Walmart_Sales!$B2285)</f>
        <v>2012</v>
      </c>
      <c r="D2285" s="14">
        <f>MONTH(Walmart_Sales!$B2285)</f>
        <v>9</v>
      </c>
      <c r="E2285" s="15">
        <v>469607.73</v>
      </c>
      <c r="F2285" s="14">
        <v>0</v>
      </c>
      <c r="G2285" s="16">
        <v>51.4</v>
      </c>
      <c r="H2285" s="15">
        <v>3.7890000000000001</v>
      </c>
      <c r="I2285" s="16">
        <v>198.59032759999999</v>
      </c>
      <c r="J2285" s="18">
        <v>6.0609999999999997E-2</v>
      </c>
    </row>
    <row r="2286" spans="1:10" x14ac:dyDescent="0.3">
      <c r="A2286" s="10">
        <v>16</v>
      </c>
      <c r="B2286" s="9">
        <v>41187</v>
      </c>
      <c r="C2286" s="10">
        <f>YEAR(Walmart_Sales!$B2286)</f>
        <v>2012</v>
      </c>
      <c r="D2286" s="10">
        <f>MONTH(Walmart_Sales!$B2286)</f>
        <v>10</v>
      </c>
      <c r="E2286" s="11">
        <v>471281.68</v>
      </c>
      <c r="F2286" s="10">
        <v>0</v>
      </c>
      <c r="G2286" s="12">
        <v>50.46</v>
      </c>
      <c r="H2286" s="11">
        <v>3.7789999999999999</v>
      </c>
      <c r="I2286" s="12">
        <v>198.8221322</v>
      </c>
      <c r="J2286" s="17">
        <v>5.8470000000000001E-2</v>
      </c>
    </row>
    <row r="2287" spans="1:10" x14ac:dyDescent="0.3">
      <c r="A2287" s="14">
        <v>16</v>
      </c>
      <c r="B2287" s="13">
        <v>41194</v>
      </c>
      <c r="C2287" s="14">
        <f>YEAR(Walmart_Sales!$B2287)</f>
        <v>2012</v>
      </c>
      <c r="D2287" s="14">
        <f>MONTH(Walmart_Sales!$B2287)</f>
        <v>10</v>
      </c>
      <c r="E2287" s="15">
        <v>491817.19</v>
      </c>
      <c r="F2287" s="14">
        <v>0</v>
      </c>
      <c r="G2287" s="16">
        <v>43.26</v>
      </c>
      <c r="H2287" s="15">
        <v>3.76</v>
      </c>
      <c r="I2287" s="16">
        <v>199.0539368</v>
      </c>
      <c r="J2287" s="18">
        <v>5.8470000000000001E-2</v>
      </c>
    </row>
    <row r="2288" spans="1:10" x14ac:dyDescent="0.3">
      <c r="A2288" s="10">
        <v>16</v>
      </c>
      <c r="B2288" s="9">
        <v>41201</v>
      </c>
      <c r="C2288" s="10">
        <f>YEAR(Walmart_Sales!$B2288)</f>
        <v>2012</v>
      </c>
      <c r="D2288" s="10">
        <f>MONTH(Walmart_Sales!$B2288)</f>
        <v>10</v>
      </c>
      <c r="E2288" s="11">
        <v>577198.97</v>
      </c>
      <c r="F2288" s="10">
        <v>0</v>
      </c>
      <c r="G2288" s="12">
        <v>40.590000000000003</v>
      </c>
      <c r="H2288" s="11">
        <v>3.75</v>
      </c>
      <c r="I2288" s="12">
        <v>199.1481963</v>
      </c>
      <c r="J2288" s="17">
        <v>5.8470000000000001E-2</v>
      </c>
    </row>
    <row r="2289" spans="1:10" x14ac:dyDescent="0.3">
      <c r="A2289" s="14">
        <v>16</v>
      </c>
      <c r="B2289" s="13">
        <v>41208</v>
      </c>
      <c r="C2289" s="14">
        <f>YEAR(Walmart_Sales!$B2289)</f>
        <v>2012</v>
      </c>
      <c r="D2289" s="14">
        <f>MONTH(Walmart_Sales!$B2289)</f>
        <v>10</v>
      </c>
      <c r="E2289" s="15">
        <v>475770.14</v>
      </c>
      <c r="F2289" s="14">
        <v>0</v>
      </c>
      <c r="G2289" s="16">
        <v>40.99</v>
      </c>
      <c r="H2289" s="15">
        <v>3.6859999999999999</v>
      </c>
      <c r="I2289" s="16">
        <v>199.2195317</v>
      </c>
      <c r="J2289" s="18">
        <v>5.8470000000000001E-2</v>
      </c>
    </row>
    <row r="2290" spans="1:10" x14ac:dyDescent="0.3">
      <c r="A2290" s="10">
        <v>17</v>
      </c>
      <c r="B2290" s="9">
        <v>40214</v>
      </c>
      <c r="C2290" s="10">
        <f>YEAR(Walmart_Sales!$B2290)</f>
        <v>2010</v>
      </c>
      <c r="D2290" s="10">
        <f>MONTH(Walmart_Sales!$B2290)</f>
        <v>2</v>
      </c>
      <c r="E2290" s="11">
        <v>789036.02</v>
      </c>
      <c r="F2290" s="10">
        <v>0</v>
      </c>
      <c r="G2290" s="12">
        <v>23.11</v>
      </c>
      <c r="H2290" s="11">
        <v>2.6659999999999999</v>
      </c>
      <c r="I2290" s="12">
        <v>126.4420645</v>
      </c>
      <c r="J2290" s="17">
        <v>6.5479999999999997E-2</v>
      </c>
    </row>
    <row r="2291" spans="1:10" x14ac:dyDescent="0.3">
      <c r="A2291" s="14">
        <v>17</v>
      </c>
      <c r="B2291" s="13">
        <v>40221</v>
      </c>
      <c r="C2291" s="14">
        <f>YEAR(Walmart_Sales!$B2291)</f>
        <v>2010</v>
      </c>
      <c r="D2291" s="14">
        <f>MONTH(Walmart_Sales!$B2291)</f>
        <v>2</v>
      </c>
      <c r="E2291" s="15">
        <v>841951.91</v>
      </c>
      <c r="F2291" s="14">
        <v>1</v>
      </c>
      <c r="G2291" s="16">
        <v>18.36</v>
      </c>
      <c r="H2291" s="15">
        <v>2.6709999999999998</v>
      </c>
      <c r="I2291" s="16">
        <v>126.49625810000001</v>
      </c>
      <c r="J2291" s="18">
        <v>6.5479999999999997E-2</v>
      </c>
    </row>
    <row r="2292" spans="1:10" x14ac:dyDescent="0.3">
      <c r="A2292" s="10">
        <v>17</v>
      </c>
      <c r="B2292" s="9">
        <v>40228</v>
      </c>
      <c r="C2292" s="10">
        <f>YEAR(Walmart_Sales!$B2292)</f>
        <v>2010</v>
      </c>
      <c r="D2292" s="10">
        <f>MONTH(Walmart_Sales!$B2292)</f>
        <v>2</v>
      </c>
      <c r="E2292" s="11">
        <v>800714</v>
      </c>
      <c r="F2292" s="10">
        <v>0</v>
      </c>
      <c r="G2292" s="12">
        <v>25.06</v>
      </c>
      <c r="H2292" s="11">
        <v>2.6539999999999999</v>
      </c>
      <c r="I2292" s="12">
        <v>126.5262857</v>
      </c>
      <c r="J2292" s="17">
        <v>6.5479999999999997E-2</v>
      </c>
    </row>
    <row r="2293" spans="1:10" x14ac:dyDescent="0.3">
      <c r="A2293" s="14">
        <v>17</v>
      </c>
      <c r="B2293" s="13">
        <v>40235</v>
      </c>
      <c r="C2293" s="14">
        <f>YEAR(Walmart_Sales!$B2293)</f>
        <v>2010</v>
      </c>
      <c r="D2293" s="14">
        <f>MONTH(Walmart_Sales!$B2293)</f>
        <v>2</v>
      </c>
      <c r="E2293" s="15">
        <v>749549.55</v>
      </c>
      <c r="F2293" s="14">
        <v>0</v>
      </c>
      <c r="G2293" s="16">
        <v>15.64</v>
      </c>
      <c r="H2293" s="15">
        <v>2.6669999999999998</v>
      </c>
      <c r="I2293" s="16">
        <v>126.5522857</v>
      </c>
      <c r="J2293" s="18">
        <v>6.5479999999999997E-2</v>
      </c>
    </row>
    <row r="2294" spans="1:10" x14ac:dyDescent="0.3">
      <c r="A2294" s="10">
        <v>17</v>
      </c>
      <c r="B2294" s="9">
        <v>40242</v>
      </c>
      <c r="C2294" s="10">
        <f>YEAR(Walmart_Sales!$B2294)</f>
        <v>2010</v>
      </c>
      <c r="D2294" s="10">
        <f>MONTH(Walmart_Sales!$B2294)</f>
        <v>3</v>
      </c>
      <c r="E2294" s="11">
        <v>783300.05</v>
      </c>
      <c r="F2294" s="10">
        <v>0</v>
      </c>
      <c r="G2294" s="12">
        <v>31.58</v>
      </c>
      <c r="H2294" s="11">
        <v>2.681</v>
      </c>
      <c r="I2294" s="12">
        <v>126.5782857</v>
      </c>
      <c r="J2294" s="17">
        <v>6.5479999999999997E-2</v>
      </c>
    </row>
    <row r="2295" spans="1:10" x14ac:dyDescent="0.3">
      <c r="A2295" s="14">
        <v>17</v>
      </c>
      <c r="B2295" s="13">
        <v>40249</v>
      </c>
      <c r="C2295" s="14">
        <f>YEAR(Walmart_Sales!$B2295)</f>
        <v>2010</v>
      </c>
      <c r="D2295" s="14">
        <f>MONTH(Walmart_Sales!$B2295)</f>
        <v>3</v>
      </c>
      <c r="E2295" s="15">
        <v>763961.82</v>
      </c>
      <c r="F2295" s="14">
        <v>0</v>
      </c>
      <c r="G2295" s="16">
        <v>29.71</v>
      </c>
      <c r="H2295" s="15">
        <v>2.7330000000000001</v>
      </c>
      <c r="I2295" s="16">
        <v>126.60428570000001</v>
      </c>
      <c r="J2295" s="18">
        <v>6.5479999999999997E-2</v>
      </c>
    </row>
    <row r="2296" spans="1:10" x14ac:dyDescent="0.3">
      <c r="A2296" s="10">
        <v>17</v>
      </c>
      <c r="B2296" s="9">
        <v>40256</v>
      </c>
      <c r="C2296" s="10">
        <f>YEAR(Walmart_Sales!$B2296)</f>
        <v>2010</v>
      </c>
      <c r="D2296" s="10">
        <f>MONTH(Walmart_Sales!$B2296)</f>
        <v>3</v>
      </c>
      <c r="E2296" s="11">
        <v>752034.52</v>
      </c>
      <c r="F2296" s="10">
        <v>0</v>
      </c>
      <c r="G2296" s="12">
        <v>33.96</v>
      </c>
      <c r="H2296" s="11">
        <v>2.782</v>
      </c>
      <c r="I2296" s="12">
        <v>126.6066452</v>
      </c>
      <c r="J2296" s="17">
        <v>6.5479999999999997E-2</v>
      </c>
    </row>
    <row r="2297" spans="1:10" x14ac:dyDescent="0.3">
      <c r="A2297" s="14">
        <v>17</v>
      </c>
      <c r="B2297" s="13">
        <v>40263</v>
      </c>
      <c r="C2297" s="14">
        <f>YEAR(Walmart_Sales!$B2297)</f>
        <v>2010</v>
      </c>
      <c r="D2297" s="14">
        <f>MONTH(Walmart_Sales!$B2297)</f>
        <v>3</v>
      </c>
      <c r="E2297" s="15">
        <v>793097.64</v>
      </c>
      <c r="F2297" s="14">
        <v>0</v>
      </c>
      <c r="G2297" s="16">
        <v>35.590000000000003</v>
      </c>
      <c r="H2297" s="15">
        <v>2.819</v>
      </c>
      <c r="I2297" s="16">
        <v>126.6050645</v>
      </c>
      <c r="J2297" s="18">
        <v>6.5479999999999997E-2</v>
      </c>
    </row>
    <row r="2298" spans="1:10" x14ac:dyDescent="0.3">
      <c r="A2298" s="10">
        <v>17</v>
      </c>
      <c r="B2298" s="9">
        <v>40270</v>
      </c>
      <c r="C2298" s="10">
        <f>YEAR(Walmart_Sales!$B2298)</f>
        <v>2010</v>
      </c>
      <c r="D2298" s="10">
        <f>MONTH(Walmart_Sales!$B2298)</f>
        <v>4</v>
      </c>
      <c r="E2298" s="11">
        <v>848521.17</v>
      </c>
      <c r="F2298" s="10">
        <v>0</v>
      </c>
      <c r="G2298" s="12">
        <v>36.94</v>
      </c>
      <c r="H2298" s="11">
        <v>2.8420000000000001</v>
      </c>
      <c r="I2298" s="12">
        <v>126.6034839</v>
      </c>
      <c r="J2298" s="17">
        <v>6.6349999999999992E-2</v>
      </c>
    </row>
    <row r="2299" spans="1:10" x14ac:dyDescent="0.3">
      <c r="A2299" s="14">
        <v>17</v>
      </c>
      <c r="B2299" s="13">
        <v>40277</v>
      </c>
      <c r="C2299" s="14">
        <f>YEAR(Walmart_Sales!$B2299)</f>
        <v>2010</v>
      </c>
      <c r="D2299" s="14">
        <f>MONTH(Walmart_Sales!$B2299)</f>
        <v>4</v>
      </c>
      <c r="E2299" s="15">
        <v>770228.02</v>
      </c>
      <c r="F2299" s="14">
        <v>0</v>
      </c>
      <c r="G2299" s="16">
        <v>34.049999999999997</v>
      </c>
      <c r="H2299" s="15">
        <v>2.8769999999999998</v>
      </c>
      <c r="I2299" s="16">
        <v>126.6019032</v>
      </c>
      <c r="J2299" s="18">
        <v>6.6349999999999992E-2</v>
      </c>
    </row>
    <row r="2300" spans="1:10" x14ac:dyDescent="0.3">
      <c r="A2300" s="10">
        <v>17</v>
      </c>
      <c r="B2300" s="9">
        <v>40284</v>
      </c>
      <c r="C2300" s="10">
        <f>YEAR(Walmart_Sales!$B2300)</f>
        <v>2010</v>
      </c>
      <c r="D2300" s="10">
        <f>MONTH(Walmart_Sales!$B2300)</f>
        <v>4</v>
      </c>
      <c r="E2300" s="11">
        <v>757738.76</v>
      </c>
      <c r="F2300" s="10">
        <v>0</v>
      </c>
      <c r="G2300" s="12">
        <v>45.22</v>
      </c>
      <c r="H2300" s="11">
        <v>2.915</v>
      </c>
      <c r="I2300" s="12">
        <v>126.5621</v>
      </c>
      <c r="J2300" s="17">
        <v>6.6349999999999992E-2</v>
      </c>
    </row>
    <row r="2301" spans="1:10" x14ac:dyDescent="0.3">
      <c r="A2301" s="14">
        <v>17</v>
      </c>
      <c r="B2301" s="13">
        <v>40291</v>
      </c>
      <c r="C2301" s="14">
        <f>YEAR(Walmart_Sales!$B2301)</f>
        <v>2010</v>
      </c>
      <c r="D2301" s="14">
        <f>MONTH(Walmart_Sales!$B2301)</f>
        <v>4</v>
      </c>
      <c r="E2301" s="15">
        <v>977790.83</v>
      </c>
      <c r="F2301" s="14">
        <v>0</v>
      </c>
      <c r="G2301" s="16">
        <v>52.25</v>
      </c>
      <c r="H2301" s="15">
        <v>2.9359999999999999</v>
      </c>
      <c r="I2301" s="16">
        <v>126.4713333</v>
      </c>
      <c r="J2301" s="18">
        <v>6.6349999999999992E-2</v>
      </c>
    </row>
    <row r="2302" spans="1:10" x14ac:dyDescent="0.3">
      <c r="A2302" s="10">
        <v>17</v>
      </c>
      <c r="B2302" s="9">
        <v>40298</v>
      </c>
      <c r="C2302" s="10">
        <f>YEAR(Walmart_Sales!$B2302)</f>
        <v>2010</v>
      </c>
      <c r="D2302" s="10">
        <f>MONTH(Walmart_Sales!$B2302)</f>
        <v>4</v>
      </c>
      <c r="E2302" s="11">
        <v>807798.73</v>
      </c>
      <c r="F2302" s="10">
        <v>0</v>
      </c>
      <c r="G2302" s="12">
        <v>43.82</v>
      </c>
      <c r="H2302" s="11">
        <v>2.9409999999999998</v>
      </c>
      <c r="I2302" s="12">
        <v>126.3805667</v>
      </c>
      <c r="J2302" s="17">
        <v>6.6349999999999992E-2</v>
      </c>
    </row>
    <row r="2303" spans="1:10" x14ac:dyDescent="0.3">
      <c r="A2303" s="14">
        <v>17</v>
      </c>
      <c r="B2303" s="13">
        <v>40305</v>
      </c>
      <c r="C2303" s="14">
        <f>YEAR(Walmart_Sales!$B2303)</f>
        <v>2010</v>
      </c>
      <c r="D2303" s="14">
        <f>MONTH(Walmart_Sales!$B2303)</f>
        <v>5</v>
      </c>
      <c r="E2303" s="15">
        <v>843848.65</v>
      </c>
      <c r="F2303" s="14">
        <v>0</v>
      </c>
      <c r="G2303" s="16">
        <v>40.26</v>
      </c>
      <c r="H2303" s="15">
        <v>2.948</v>
      </c>
      <c r="I2303" s="16">
        <v>126.2898</v>
      </c>
      <c r="J2303" s="18">
        <v>6.6349999999999992E-2</v>
      </c>
    </row>
    <row r="2304" spans="1:10" x14ac:dyDescent="0.3">
      <c r="A2304" s="10">
        <v>17</v>
      </c>
      <c r="B2304" s="9">
        <v>40312</v>
      </c>
      <c r="C2304" s="10">
        <f>YEAR(Walmart_Sales!$B2304)</f>
        <v>2010</v>
      </c>
      <c r="D2304" s="10">
        <f>MONTH(Walmart_Sales!$B2304)</f>
        <v>5</v>
      </c>
      <c r="E2304" s="11">
        <v>813756.09</v>
      </c>
      <c r="F2304" s="10">
        <v>0</v>
      </c>
      <c r="G2304" s="12">
        <v>47.28</v>
      </c>
      <c r="H2304" s="11">
        <v>2.9620000000000002</v>
      </c>
      <c r="I2304" s="12">
        <v>126.2085484</v>
      </c>
      <c r="J2304" s="17">
        <v>6.6349999999999992E-2</v>
      </c>
    </row>
    <row r="2305" spans="1:10" x14ac:dyDescent="0.3">
      <c r="A2305" s="14">
        <v>17</v>
      </c>
      <c r="B2305" s="13">
        <v>40319</v>
      </c>
      <c r="C2305" s="14">
        <f>YEAR(Walmart_Sales!$B2305)</f>
        <v>2010</v>
      </c>
      <c r="D2305" s="14">
        <f>MONTH(Walmart_Sales!$B2305)</f>
        <v>5</v>
      </c>
      <c r="E2305" s="15">
        <v>826626.5</v>
      </c>
      <c r="F2305" s="14">
        <v>0</v>
      </c>
      <c r="G2305" s="16">
        <v>53.94</v>
      </c>
      <c r="H2305" s="15">
        <v>2.95</v>
      </c>
      <c r="I2305" s="16">
        <v>126.1843871</v>
      </c>
      <c r="J2305" s="18">
        <v>6.6349999999999992E-2</v>
      </c>
    </row>
    <row r="2306" spans="1:10" x14ac:dyDescent="0.3">
      <c r="A2306" s="10">
        <v>17</v>
      </c>
      <c r="B2306" s="9">
        <v>40326</v>
      </c>
      <c r="C2306" s="10">
        <f>YEAR(Walmart_Sales!$B2306)</f>
        <v>2010</v>
      </c>
      <c r="D2306" s="10">
        <f>MONTH(Walmart_Sales!$B2306)</f>
        <v>5</v>
      </c>
      <c r="E2306" s="11">
        <v>872817.62</v>
      </c>
      <c r="F2306" s="10">
        <v>0</v>
      </c>
      <c r="G2306" s="12">
        <v>48.19</v>
      </c>
      <c r="H2306" s="11">
        <v>2.9079999999999999</v>
      </c>
      <c r="I2306" s="12">
        <v>126.16022580000001</v>
      </c>
      <c r="J2306" s="17">
        <v>6.6349999999999992E-2</v>
      </c>
    </row>
    <row r="2307" spans="1:10" x14ac:dyDescent="0.3">
      <c r="A2307" s="14">
        <v>17</v>
      </c>
      <c r="B2307" s="13">
        <v>40333</v>
      </c>
      <c r="C2307" s="14">
        <f>YEAR(Walmart_Sales!$B2307)</f>
        <v>2010</v>
      </c>
      <c r="D2307" s="14">
        <f>MONTH(Walmart_Sales!$B2307)</f>
        <v>6</v>
      </c>
      <c r="E2307" s="15">
        <v>876902.87</v>
      </c>
      <c r="F2307" s="14">
        <v>0</v>
      </c>
      <c r="G2307" s="16">
        <v>53.79</v>
      </c>
      <c r="H2307" s="15">
        <v>2.871</v>
      </c>
      <c r="I2307" s="16">
        <v>126.1360645</v>
      </c>
      <c r="J2307" s="18">
        <v>6.6349999999999992E-2</v>
      </c>
    </row>
    <row r="2308" spans="1:10" x14ac:dyDescent="0.3">
      <c r="A2308" s="10">
        <v>17</v>
      </c>
      <c r="B2308" s="9">
        <v>40340</v>
      </c>
      <c r="C2308" s="10">
        <f>YEAR(Walmart_Sales!$B2308)</f>
        <v>2010</v>
      </c>
      <c r="D2308" s="10">
        <f>MONTH(Walmart_Sales!$B2308)</f>
        <v>6</v>
      </c>
      <c r="E2308" s="11">
        <v>845252.21</v>
      </c>
      <c r="F2308" s="10">
        <v>0</v>
      </c>
      <c r="G2308" s="12">
        <v>57.14</v>
      </c>
      <c r="H2308" s="11">
        <v>2.8410000000000002</v>
      </c>
      <c r="I2308" s="12">
        <v>126.1119032</v>
      </c>
      <c r="J2308" s="17">
        <v>6.6349999999999992E-2</v>
      </c>
    </row>
    <row r="2309" spans="1:10" x14ac:dyDescent="0.3">
      <c r="A2309" s="14">
        <v>17</v>
      </c>
      <c r="B2309" s="13">
        <v>40347</v>
      </c>
      <c r="C2309" s="14">
        <f>YEAR(Walmart_Sales!$B2309)</f>
        <v>2010</v>
      </c>
      <c r="D2309" s="14">
        <f>MONTH(Walmart_Sales!$B2309)</f>
        <v>6</v>
      </c>
      <c r="E2309" s="15">
        <v>877996.27</v>
      </c>
      <c r="F2309" s="14">
        <v>0</v>
      </c>
      <c r="G2309" s="16">
        <v>54.94</v>
      </c>
      <c r="H2309" s="15">
        <v>2.819</v>
      </c>
      <c r="I2309" s="16">
        <v>126.114</v>
      </c>
      <c r="J2309" s="18">
        <v>6.6349999999999992E-2</v>
      </c>
    </row>
    <row r="2310" spans="1:10" x14ac:dyDescent="0.3">
      <c r="A2310" s="10">
        <v>17</v>
      </c>
      <c r="B2310" s="9">
        <v>40354</v>
      </c>
      <c r="C2310" s="10">
        <f>YEAR(Walmart_Sales!$B2310)</f>
        <v>2010</v>
      </c>
      <c r="D2310" s="10">
        <f>MONTH(Walmart_Sales!$B2310)</f>
        <v>6</v>
      </c>
      <c r="E2310" s="11">
        <v>893995.44</v>
      </c>
      <c r="F2310" s="10">
        <v>0</v>
      </c>
      <c r="G2310" s="12">
        <v>62.64</v>
      </c>
      <c r="H2310" s="11">
        <v>2.82</v>
      </c>
      <c r="I2310" s="12">
        <v>126.1266</v>
      </c>
      <c r="J2310" s="17">
        <v>6.6349999999999992E-2</v>
      </c>
    </row>
    <row r="2311" spans="1:10" x14ac:dyDescent="0.3">
      <c r="A2311" s="14">
        <v>17</v>
      </c>
      <c r="B2311" s="13">
        <v>40361</v>
      </c>
      <c r="C2311" s="14">
        <f>YEAR(Walmart_Sales!$B2311)</f>
        <v>2010</v>
      </c>
      <c r="D2311" s="14">
        <f>MONTH(Walmart_Sales!$B2311)</f>
        <v>7</v>
      </c>
      <c r="E2311" s="15">
        <v>958875.37</v>
      </c>
      <c r="F2311" s="14">
        <v>0</v>
      </c>
      <c r="G2311" s="16">
        <v>68.98</v>
      </c>
      <c r="H2311" s="15">
        <v>2.8140000000000001</v>
      </c>
      <c r="I2311" s="16">
        <v>126.1392</v>
      </c>
      <c r="J2311" s="18">
        <v>6.6970000000000002E-2</v>
      </c>
    </row>
    <row r="2312" spans="1:10" x14ac:dyDescent="0.3">
      <c r="A2312" s="10">
        <v>17</v>
      </c>
      <c r="B2312" s="9">
        <v>40368</v>
      </c>
      <c r="C2312" s="10">
        <f>YEAR(Walmart_Sales!$B2312)</f>
        <v>2010</v>
      </c>
      <c r="D2312" s="10">
        <f>MONTH(Walmart_Sales!$B2312)</f>
        <v>7</v>
      </c>
      <c r="E2312" s="11">
        <v>836915.92</v>
      </c>
      <c r="F2312" s="10">
        <v>0</v>
      </c>
      <c r="G2312" s="12">
        <v>62.41</v>
      </c>
      <c r="H2312" s="11">
        <v>2.802</v>
      </c>
      <c r="I2312" s="12">
        <v>126.15179999999999</v>
      </c>
      <c r="J2312" s="17">
        <v>6.6970000000000002E-2</v>
      </c>
    </row>
    <row r="2313" spans="1:10" x14ac:dyDescent="0.3">
      <c r="A2313" s="14">
        <v>17</v>
      </c>
      <c r="B2313" s="13">
        <v>40375</v>
      </c>
      <c r="C2313" s="14">
        <f>YEAR(Walmart_Sales!$B2313)</f>
        <v>2010</v>
      </c>
      <c r="D2313" s="14">
        <f>MONTH(Walmart_Sales!$B2313)</f>
        <v>7</v>
      </c>
      <c r="E2313" s="15">
        <v>876591.41</v>
      </c>
      <c r="F2313" s="14">
        <v>0</v>
      </c>
      <c r="G2313" s="16">
        <v>65.66</v>
      </c>
      <c r="H2313" s="15">
        <v>2.7909999999999999</v>
      </c>
      <c r="I2313" s="16">
        <v>126.1498065</v>
      </c>
      <c r="J2313" s="18">
        <v>6.6970000000000002E-2</v>
      </c>
    </row>
    <row r="2314" spans="1:10" x14ac:dyDescent="0.3">
      <c r="A2314" s="10">
        <v>17</v>
      </c>
      <c r="B2314" s="9">
        <v>40382</v>
      </c>
      <c r="C2314" s="10">
        <f>YEAR(Walmart_Sales!$B2314)</f>
        <v>2010</v>
      </c>
      <c r="D2314" s="10">
        <f>MONTH(Walmart_Sales!$B2314)</f>
        <v>7</v>
      </c>
      <c r="E2314" s="11">
        <v>893504.87</v>
      </c>
      <c r="F2314" s="10">
        <v>0</v>
      </c>
      <c r="G2314" s="12">
        <v>69.66</v>
      </c>
      <c r="H2314" s="11">
        <v>2.7970000000000002</v>
      </c>
      <c r="I2314" s="12">
        <v>126.1283548</v>
      </c>
      <c r="J2314" s="17">
        <v>6.6970000000000002E-2</v>
      </c>
    </row>
    <row r="2315" spans="1:10" x14ac:dyDescent="0.3">
      <c r="A2315" s="14">
        <v>17</v>
      </c>
      <c r="B2315" s="13">
        <v>40389</v>
      </c>
      <c r="C2315" s="14">
        <f>YEAR(Walmart_Sales!$B2315)</f>
        <v>2010</v>
      </c>
      <c r="D2315" s="14">
        <f>MONTH(Walmart_Sales!$B2315)</f>
        <v>7</v>
      </c>
      <c r="E2315" s="15">
        <v>833517.19</v>
      </c>
      <c r="F2315" s="14">
        <v>0</v>
      </c>
      <c r="G2315" s="16">
        <v>69.959999999999994</v>
      </c>
      <c r="H2315" s="15">
        <v>2.7970000000000002</v>
      </c>
      <c r="I2315" s="16">
        <v>126.1069032</v>
      </c>
      <c r="J2315" s="18">
        <v>6.6970000000000002E-2</v>
      </c>
    </row>
    <row r="2316" spans="1:10" x14ac:dyDescent="0.3">
      <c r="A2316" s="10">
        <v>17</v>
      </c>
      <c r="B2316" s="9">
        <v>40396</v>
      </c>
      <c r="C2316" s="10">
        <f>YEAR(Walmart_Sales!$B2316)</f>
        <v>2010</v>
      </c>
      <c r="D2316" s="10">
        <f>MONTH(Walmart_Sales!$B2316)</f>
        <v>8</v>
      </c>
      <c r="E2316" s="11">
        <v>795301.17</v>
      </c>
      <c r="F2316" s="10">
        <v>0</v>
      </c>
      <c r="G2316" s="12">
        <v>70.53</v>
      </c>
      <c r="H2316" s="11">
        <v>2.802</v>
      </c>
      <c r="I2316" s="12">
        <v>126.0854516</v>
      </c>
      <c r="J2316" s="17">
        <v>6.6970000000000002E-2</v>
      </c>
    </row>
    <row r="2317" spans="1:10" x14ac:dyDescent="0.3">
      <c r="A2317" s="14">
        <v>17</v>
      </c>
      <c r="B2317" s="13">
        <v>40403</v>
      </c>
      <c r="C2317" s="14">
        <f>YEAR(Walmart_Sales!$B2317)</f>
        <v>2010</v>
      </c>
      <c r="D2317" s="14">
        <f>MONTH(Walmart_Sales!$B2317)</f>
        <v>8</v>
      </c>
      <c r="E2317" s="15">
        <v>759995.18</v>
      </c>
      <c r="F2317" s="14">
        <v>0</v>
      </c>
      <c r="G2317" s="16">
        <v>65.17</v>
      </c>
      <c r="H2317" s="15">
        <v>2.8370000000000002</v>
      </c>
      <c r="I2317" s="16">
        <v>126.06399999999999</v>
      </c>
      <c r="J2317" s="18">
        <v>6.6970000000000002E-2</v>
      </c>
    </row>
    <row r="2318" spans="1:10" x14ac:dyDescent="0.3">
      <c r="A2318" s="10">
        <v>17</v>
      </c>
      <c r="B2318" s="9">
        <v>40410</v>
      </c>
      <c r="C2318" s="10">
        <f>YEAR(Walmart_Sales!$B2318)</f>
        <v>2010</v>
      </c>
      <c r="D2318" s="10">
        <f>MONTH(Walmart_Sales!$B2318)</f>
        <v>8</v>
      </c>
      <c r="E2318" s="11">
        <v>783929.7</v>
      </c>
      <c r="F2318" s="10">
        <v>0</v>
      </c>
      <c r="G2318" s="12">
        <v>67.040000000000006</v>
      </c>
      <c r="H2318" s="11">
        <v>2.85</v>
      </c>
      <c r="I2318" s="12">
        <v>126.0766452</v>
      </c>
      <c r="J2318" s="17">
        <v>6.6970000000000002E-2</v>
      </c>
    </row>
    <row r="2319" spans="1:10" x14ac:dyDescent="0.3">
      <c r="A2319" s="14">
        <v>17</v>
      </c>
      <c r="B2319" s="13">
        <v>40417</v>
      </c>
      <c r="C2319" s="14">
        <f>YEAR(Walmart_Sales!$B2319)</f>
        <v>2010</v>
      </c>
      <c r="D2319" s="14">
        <f>MONTH(Walmart_Sales!$B2319)</f>
        <v>8</v>
      </c>
      <c r="E2319" s="15">
        <v>802583.89</v>
      </c>
      <c r="F2319" s="14">
        <v>0</v>
      </c>
      <c r="G2319" s="16">
        <v>65.03</v>
      </c>
      <c r="H2319" s="15">
        <v>2.8540000000000001</v>
      </c>
      <c r="I2319" s="16">
        <v>126.0892903</v>
      </c>
      <c r="J2319" s="18">
        <v>6.6970000000000002E-2</v>
      </c>
    </row>
    <row r="2320" spans="1:10" x14ac:dyDescent="0.3">
      <c r="A2320" s="10">
        <v>17</v>
      </c>
      <c r="B2320" s="9">
        <v>40424</v>
      </c>
      <c r="C2320" s="10">
        <f>YEAR(Walmart_Sales!$B2320)</f>
        <v>2010</v>
      </c>
      <c r="D2320" s="10">
        <f>MONTH(Walmart_Sales!$B2320)</f>
        <v>9</v>
      </c>
      <c r="E2320" s="11">
        <v>834373.73</v>
      </c>
      <c r="F2320" s="10">
        <v>0</v>
      </c>
      <c r="G2320" s="12">
        <v>57.86</v>
      </c>
      <c r="H2320" s="11">
        <v>2.8679999999999999</v>
      </c>
      <c r="I2320" s="12">
        <v>126.1019355</v>
      </c>
      <c r="J2320" s="17">
        <v>6.6970000000000002E-2</v>
      </c>
    </row>
    <row r="2321" spans="1:10" x14ac:dyDescent="0.3">
      <c r="A2321" s="14">
        <v>17</v>
      </c>
      <c r="B2321" s="13">
        <v>40431</v>
      </c>
      <c r="C2321" s="14">
        <f>YEAR(Walmart_Sales!$B2321)</f>
        <v>2010</v>
      </c>
      <c r="D2321" s="14">
        <f>MONTH(Walmart_Sales!$B2321)</f>
        <v>9</v>
      </c>
      <c r="E2321" s="15">
        <v>1200888.28</v>
      </c>
      <c r="F2321" s="14">
        <v>1</v>
      </c>
      <c r="G2321" s="16">
        <v>56.28</v>
      </c>
      <c r="H2321" s="15">
        <v>2.87</v>
      </c>
      <c r="I2321" s="16">
        <v>126.1145806</v>
      </c>
      <c r="J2321" s="18">
        <v>6.6970000000000002E-2</v>
      </c>
    </row>
    <row r="2322" spans="1:10" x14ac:dyDescent="0.3">
      <c r="A2322" s="10">
        <v>17</v>
      </c>
      <c r="B2322" s="9">
        <v>40438</v>
      </c>
      <c r="C2322" s="10">
        <f>YEAR(Walmart_Sales!$B2322)</f>
        <v>2010</v>
      </c>
      <c r="D2322" s="10">
        <f>MONTH(Walmart_Sales!$B2322)</f>
        <v>9</v>
      </c>
      <c r="E2322" s="11">
        <v>871264.25</v>
      </c>
      <c r="F2322" s="10">
        <v>0</v>
      </c>
      <c r="G2322" s="12">
        <v>58.53</v>
      </c>
      <c r="H2322" s="11">
        <v>2.875</v>
      </c>
      <c r="I2322" s="12">
        <v>126.1454667</v>
      </c>
      <c r="J2322" s="17">
        <v>6.6970000000000002E-2</v>
      </c>
    </row>
    <row r="2323" spans="1:10" x14ac:dyDescent="0.3">
      <c r="A2323" s="14">
        <v>17</v>
      </c>
      <c r="B2323" s="13">
        <v>40445</v>
      </c>
      <c r="C2323" s="14">
        <f>YEAR(Walmart_Sales!$B2323)</f>
        <v>2010</v>
      </c>
      <c r="D2323" s="14">
        <f>MONTH(Walmart_Sales!$B2323)</f>
        <v>9</v>
      </c>
      <c r="E2323" s="15">
        <v>852876.29</v>
      </c>
      <c r="F2323" s="14">
        <v>0</v>
      </c>
      <c r="G2323" s="16">
        <v>58.39</v>
      </c>
      <c r="H2323" s="15">
        <v>2.8719999999999999</v>
      </c>
      <c r="I2323" s="16">
        <v>126.1900333</v>
      </c>
      <c r="J2323" s="18">
        <v>6.6970000000000002E-2</v>
      </c>
    </row>
    <row r="2324" spans="1:10" x14ac:dyDescent="0.3">
      <c r="A2324" s="10">
        <v>17</v>
      </c>
      <c r="B2324" s="9">
        <v>40452</v>
      </c>
      <c r="C2324" s="10">
        <f>YEAR(Walmart_Sales!$B2324)</f>
        <v>2010</v>
      </c>
      <c r="D2324" s="10">
        <f>MONTH(Walmart_Sales!$B2324)</f>
        <v>10</v>
      </c>
      <c r="E2324" s="11">
        <v>829207.27</v>
      </c>
      <c r="F2324" s="10">
        <v>0</v>
      </c>
      <c r="G2324" s="12">
        <v>60.07</v>
      </c>
      <c r="H2324" s="11">
        <v>2.8530000000000002</v>
      </c>
      <c r="I2324" s="12">
        <v>126.2346</v>
      </c>
      <c r="J2324" s="17">
        <v>6.8849999999999995E-2</v>
      </c>
    </row>
    <row r="2325" spans="1:10" x14ac:dyDescent="0.3">
      <c r="A2325" s="14">
        <v>17</v>
      </c>
      <c r="B2325" s="13">
        <v>40459</v>
      </c>
      <c r="C2325" s="14">
        <f>YEAR(Walmart_Sales!$B2325)</f>
        <v>2010</v>
      </c>
      <c r="D2325" s="14">
        <f>MONTH(Walmart_Sales!$B2325)</f>
        <v>10</v>
      </c>
      <c r="E2325" s="15">
        <v>827738.06</v>
      </c>
      <c r="F2325" s="14">
        <v>0</v>
      </c>
      <c r="G2325" s="16">
        <v>58.06</v>
      </c>
      <c r="H2325" s="15">
        <v>2.8410000000000002</v>
      </c>
      <c r="I2325" s="16">
        <v>126.2791667</v>
      </c>
      <c r="J2325" s="18">
        <v>6.8849999999999995E-2</v>
      </c>
    </row>
    <row r="2326" spans="1:10" x14ac:dyDescent="0.3">
      <c r="A2326" s="10">
        <v>17</v>
      </c>
      <c r="B2326" s="9">
        <v>40466</v>
      </c>
      <c r="C2326" s="10">
        <f>YEAR(Walmart_Sales!$B2326)</f>
        <v>2010</v>
      </c>
      <c r="D2326" s="10">
        <f>MONTH(Walmart_Sales!$B2326)</f>
        <v>10</v>
      </c>
      <c r="E2326" s="11">
        <v>838297.32</v>
      </c>
      <c r="F2326" s="10">
        <v>0</v>
      </c>
      <c r="G2326" s="12">
        <v>47.35</v>
      </c>
      <c r="H2326" s="11">
        <v>2.8450000000000002</v>
      </c>
      <c r="I2326" s="12">
        <v>126.32667739999999</v>
      </c>
      <c r="J2326" s="17">
        <v>6.8849999999999995E-2</v>
      </c>
    </row>
    <row r="2327" spans="1:10" x14ac:dyDescent="0.3">
      <c r="A2327" s="14">
        <v>17</v>
      </c>
      <c r="B2327" s="13">
        <v>40473</v>
      </c>
      <c r="C2327" s="14">
        <f>YEAR(Walmart_Sales!$B2327)</f>
        <v>2010</v>
      </c>
      <c r="D2327" s="14">
        <f>MONTH(Walmart_Sales!$B2327)</f>
        <v>10</v>
      </c>
      <c r="E2327" s="15">
        <v>815093.76000000001</v>
      </c>
      <c r="F2327" s="14">
        <v>0</v>
      </c>
      <c r="G2327" s="16">
        <v>47.95</v>
      </c>
      <c r="H2327" s="15">
        <v>2.8490000000000002</v>
      </c>
      <c r="I2327" s="16">
        <v>126.3815484</v>
      </c>
      <c r="J2327" s="18">
        <v>6.8849999999999995E-2</v>
      </c>
    </row>
    <row r="2328" spans="1:10" x14ac:dyDescent="0.3">
      <c r="A2328" s="10">
        <v>17</v>
      </c>
      <c r="B2328" s="9">
        <v>40480</v>
      </c>
      <c r="C2328" s="10">
        <f>YEAR(Walmart_Sales!$B2328)</f>
        <v>2010</v>
      </c>
      <c r="D2328" s="10">
        <f>MONTH(Walmart_Sales!$B2328)</f>
        <v>10</v>
      </c>
      <c r="E2328" s="11">
        <v>861941.25</v>
      </c>
      <c r="F2328" s="10">
        <v>0</v>
      </c>
      <c r="G2328" s="12">
        <v>39.869999999999997</v>
      </c>
      <c r="H2328" s="11">
        <v>2.8410000000000002</v>
      </c>
      <c r="I2328" s="12">
        <v>126.43641940000001</v>
      </c>
      <c r="J2328" s="17">
        <v>6.8849999999999995E-2</v>
      </c>
    </row>
    <row r="2329" spans="1:10" x14ac:dyDescent="0.3">
      <c r="A2329" s="14">
        <v>17</v>
      </c>
      <c r="B2329" s="13">
        <v>40487</v>
      </c>
      <c r="C2329" s="14">
        <f>YEAR(Walmart_Sales!$B2329)</f>
        <v>2010</v>
      </c>
      <c r="D2329" s="14">
        <f>MONTH(Walmart_Sales!$B2329)</f>
        <v>11</v>
      </c>
      <c r="E2329" s="15">
        <v>818434.49</v>
      </c>
      <c r="F2329" s="14">
        <v>0</v>
      </c>
      <c r="G2329" s="16">
        <v>42.54</v>
      </c>
      <c r="H2329" s="15">
        <v>2.831</v>
      </c>
      <c r="I2329" s="16">
        <v>126.4912903</v>
      </c>
      <c r="J2329" s="18">
        <v>6.8849999999999995E-2</v>
      </c>
    </row>
    <row r="2330" spans="1:10" x14ac:dyDescent="0.3">
      <c r="A2330" s="10">
        <v>17</v>
      </c>
      <c r="B2330" s="9">
        <v>40494</v>
      </c>
      <c r="C2330" s="10">
        <f>YEAR(Walmart_Sales!$B2330)</f>
        <v>2010</v>
      </c>
      <c r="D2330" s="10">
        <f>MONTH(Walmart_Sales!$B2330)</f>
        <v>11</v>
      </c>
      <c r="E2330" s="11">
        <v>855459.96</v>
      </c>
      <c r="F2330" s="10">
        <v>0</v>
      </c>
      <c r="G2330" s="12">
        <v>36.32</v>
      </c>
      <c r="H2330" s="11">
        <v>2.831</v>
      </c>
      <c r="I2330" s="12">
        <v>126.54616129999999</v>
      </c>
      <c r="J2330" s="17">
        <v>6.8849999999999995E-2</v>
      </c>
    </row>
    <row r="2331" spans="1:10" x14ac:dyDescent="0.3">
      <c r="A2331" s="14">
        <v>17</v>
      </c>
      <c r="B2331" s="13">
        <v>40501</v>
      </c>
      <c r="C2331" s="14">
        <f>YEAR(Walmart_Sales!$B2331)</f>
        <v>2010</v>
      </c>
      <c r="D2331" s="14">
        <f>MONTH(Walmart_Sales!$B2331)</f>
        <v>11</v>
      </c>
      <c r="E2331" s="15">
        <v>782252.57</v>
      </c>
      <c r="F2331" s="14">
        <v>0</v>
      </c>
      <c r="G2331" s="16">
        <v>36.31</v>
      </c>
      <c r="H2331" s="15">
        <v>2.8420000000000001</v>
      </c>
      <c r="I2331" s="16">
        <v>126.60720000000001</v>
      </c>
      <c r="J2331" s="18">
        <v>6.8849999999999995E-2</v>
      </c>
    </row>
    <row r="2332" spans="1:10" x14ac:dyDescent="0.3">
      <c r="A2332" s="10">
        <v>17</v>
      </c>
      <c r="B2332" s="9">
        <v>40508</v>
      </c>
      <c r="C2332" s="10">
        <f>YEAR(Walmart_Sales!$B2332)</f>
        <v>2010</v>
      </c>
      <c r="D2332" s="10">
        <f>MONTH(Walmart_Sales!$B2332)</f>
        <v>11</v>
      </c>
      <c r="E2332" s="11">
        <v>1005448.76</v>
      </c>
      <c r="F2332" s="10">
        <v>1</v>
      </c>
      <c r="G2332" s="12">
        <v>19.03</v>
      </c>
      <c r="H2332" s="11">
        <v>2.83</v>
      </c>
      <c r="I2332" s="12">
        <v>126.66926669999999</v>
      </c>
      <c r="J2332" s="17">
        <v>6.8849999999999995E-2</v>
      </c>
    </row>
    <row r="2333" spans="1:10" x14ac:dyDescent="0.3">
      <c r="A2333" s="14">
        <v>17</v>
      </c>
      <c r="B2333" s="13">
        <v>40515</v>
      </c>
      <c r="C2333" s="14">
        <f>YEAR(Walmart_Sales!$B2333)</f>
        <v>2010</v>
      </c>
      <c r="D2333" s="14">
        <f>MONTH(Walmart_Sales!$B2333)</f>
        <v>12</v>
      </c>
      <c r="E2333" s="15">
        <v>926573.81</v>
      </c>
      <c r="F2333" s="14">
        <v>0</v>
      </c>
      <c r="G2333" s="16">
        <v>22.47</v>
      </c>
      <c r="H2333" s="15">
        <v>2.8119999999999998</v>
      </c>
      <c r="I2333" s="16">
        <v>126.7313333</v>
      </c>
      <c r="J2333" s="18">
        <v>6.8849999999999995E-2</v>
      </c>
    </row>
    <row r="2334" spans="1:10" x14ac:dyDescent="0.3">
      <c r="A2334" s="10">
        <v>17</v>
      </c>
      <c r="B2334" s="9">
        <v>40522</v>
      </c>
      <c r="C2334" s="10">
        <f>YEAR(Walmart_Sales!$B2334)</f>
        <v>2010</v>
      </c>
      <c r="D2334" s="10">
        <f>MONTH(Walmart_Sales!$B2334)</f>
        <v>12</v>
      </c>
      <c r="E2334" s="11">
        <v>962475.55</v>
      </c>
      <c r="F2334" s="10">
        <v>0</v>
      </c>
      <c r="G2334" s="12">
        <v>31.64</v>
      </c>
      <c r="H2334" s="11">
        <v>2.8170000000000002</v>
      </c>
      <c r="I2334" s="12">
        <v>126.79340000000001</v>
      </c>
      <c r="J2334" s="17">
        <v>6.8849999999999995E-2</v>
      </c>
    </row>
    <row r="2335" spans="1:10" x14ac:dyDescent="0.3">
      <c r="A2335" s="14">
        <v>17</v>
      </c>
      <c r="B2335" s="13">
        <v>40529</v>
      </c>
      <c r="C2335" s="14">
        <f>YEAR(Walmart_Sales!$B2335)</f>
        <v>2010</v>
      </c>
      <c r="D2335" s="14">
        <f>MONTH(Walmart_Sales!$B2335)</f>
        <v>12</v>
      </c>
      <c r="E2335" s="15">
        <v>1049372.3799999999</v>
      </c>
      <c r="F2335" s="14">
        <v>0</v>
      </c>
      <c r="G2335" s="16">
        <v>25.13</v>
      </c>
      <c r="H2335" s="15">
        <v>2.8420000000000001</v>
      </c>
      <c r="I2335" s="16">
        <v>126.8794839</v>
      </c>
      <c r="J2335" s="18">
        <v>6.8849999999999995E-2</v>
      </c>
    </row>
    <row r="2336" spans="1:10" x14ac:dyDescent="0.3">
      <c r="A2336" s="10">
        <v>17</v>
      </c>
      <c r="B2336" s="9">
        <v>40536</v>
      </c>
      <c r="C2336" s="10">
        <f>YEAR(Walmart_Sales!$B2336)</f>
        <v>2010</v>
      </c>
      <c r="D2336" s="10">
        <f>MONTH(Walmart_Sales!$B2336)</f>
        <v>12</v>
      </c>
      <c r="E2336" s="11">
        <v>1309226.79</v>
      </c>
      <c r="F2336" s="10">
        <v>0</v>
      </c>
      <c r="G2336" s="12">
        <v>26.58</v>
      </c>
      <c r="H2336" s="11">
        <v>2.8460000000000001</v>
      </c>
      <c r="I2336" s="12">
        <v>126.9835806</v>
      </c>
      <c r="J2336" s="17">
        <v>6.8849999999999995E-2</v>
      </c>
    </row>
    <row r="2337" spans="1:10" x14ac:dyDescent="0.3">
      <c r="A2337" s="14">
        <v>17</v>
      </c>
      <c r="B2337" s="13">
        <v>40543</v>
      </c>
      <c r="C2337" s="14">
        <f>YEAR(Walmart_Sales!$B2337)</f>
        <v>2010</v>
      </c>
      <c r="D2337" s="14">
        <f>MONTH(Walmart_Sales!$B2337)</f>
        <v>12</v>
      </c>
      <c r="E2337" s="15">
        <v>635862.55000000005</v>
      </c>
      <c r="F2337" s="14">
        <v>1</v>
      </c>
      <c r="G2337" s="16">
        <v>20.79</v>
      </c>
      <c r="H2337" s="15">
        <v>2.8679999999999999</v>
      </c>
      <c r="I2337" s="16">
        <v>127.0876774</v>
      </c>
      <c r="J2337" s="18">
        <v>6.8849999999999995E-2</v>
      </c>
    </row>
    <row r="2338" spans="1:10" x14ac:dyDescent="0.3">
      <c r="A2338" s="10">
        <v>17</v>
      </c>
      <c r="B2338" s="9">
        <v>40550</v>
      </c>
      <c r="C2338" s="10">
        <f>YEAR(Walmart_Sales!$B2338)</f>
        <v>2011</v>
      </c>
      <c r="D2338" s="10">
        <f>MONTH(Walmart_Sales!$B2338)</f>
        <v>1</v>
      </c>
      <c r="E2338" s="11">
        <v>1083071.1399999999</v>
      </c>
      <c r="F2338" s="10">
        <v>0</v>
      </c>
      <c r="G2338" s="12">
        <v>6.23</v>
      </c>
      <c r="H2338" s="11">
        <v>2.891</v>
      </c>
      <c r="I2338" s="12">
        <v>127.1917742</v>
      </c>
      <c r="J2338" s="17">
        <v>6.8659999999999999E-2</v>
      </c>
    </row>
    <row r="2339" spans="1:10" x14ac:dyDescent="0.3">
      <c r="A2339" s="14">
        <v>17</v>
      </c>
      <c r="B2339" s="13">
        <v>40557</v>
      </c>
      <c r="C2339" s="14">
        <f>YEAR(Walmart_Sales!$B2339)</f>
        <v>2011</v>
      </c>
      <c r="D2339" s="14">
        <f>MONTH(Walmart_Sales!$B2339)</f>
        <v>1</v>
      </c>
      <c r="E2339" s="15">
        <v>758510.36</v>
      </c>
      <c r="F2339" s="14">
        <v>0</v>
      </c>
      <c r="G2339" s="16">
        <v>16.57</v>
      </c>
      <c r="H2339" s="15">
        <v>2.903</v>
      </c>
      <c r="I2339" s="16">
        <v>127.30093549999999</v>
      </c>
      <c r="J2339" s="18">
        <v>6.8659999999999999E-2</v>
      </c>
    </row>
    <row r="2340" spans="1:10" x14ac:dyDescent="0.3">
      <c r="A2340" s="10">
        <v>17</v>
      </c>
      <c r="B2340" s="9">
        <v>40564</v>
      </c>
      <c r="C2340" s="10">
        <f>YEAR(Walmart_Sales!$B2340)</f>
        <v>2011</v>
      </c>
      <c r="D2340" s="10">
        <f>MONTH(Walmart_Sales!$B2340)</f>
        <v>1</v>
      </c>
      <c r="E2340" s="11">
        <v>755804.37</v>
      </c>
      <c r="F2340" s="10">
        <v>0</v>
      </c>
      <c r="G2340" s="12">
        <v>26.62</v>
      </c>
      <c r="H2340" s="11">
        <v>2.9340000000000002</v>
      </c>
      <c r="I2340" s="12">
        <v>127.4404839</v>
      </c>
      <c r="J2340" s="17">
        <v>6.8659999999999999E-2</v>
      </c>
    </row>
    <row r="2341" spans="1:10" x14ac:dyDescent="0.3">
      <c r="A2341" s="14">
        <v>17</v>
      </c>
      <c r="B2341" s="13">
        <v>40571</v>
      </c>
      <c r="C2341" s="14">
        <f>YEAR(Walmart_Sales!$B2341)</f>
        <v>2011</v>
      </c>
      <c r="D2341" s="14">
        <f>MONTH(Walmart_Sales!$B2341)</f>
        <v>1</v>
      </c>
      <c r="E2341" s="15">
        <v>736335.69</v>
      </c>
      <c r="F2341" s="14">
        <v>0</v>
      </c>
      <c r="G2341" s="16">
        <v>22.16</v>
      </c>
      <c r="H2341" s="15">
        <v>2.96</v>
      </c>
      <c r="I2341" s="16">
        <v>127.5800323</v>
      </c>
      <c r="J2341" s="18">
        <v>6.8659999999999999E-2</v>
      </c>
    </row>
    <row r="2342" spans="1:10" x14ac:dyDescent="0.3">
      <c r="A2342" s="10">
        <v>17</v>
      </c>
      <c r="B2342" s="9">
        <v>40578</v>
      </c>
      <c r="C2342" s="10">
        <f>YEAR(Walmart_Sales!$B2342)</f>
        <v>2011</v>
      </c>
      <c r="D2342" s="10">
        <f>MONTH(Walmart_Sales!$B2342)</f>
        <v>2</v>
      </c>
      <c r="E2342" s="11">
        <v>816603.05</v>
      </c>
      <c r="F2342" s="10">
        <v>0</v>
      </c>
      <c r="G2342" s="12">
        <v>11.29</v>
      </c>
      <c r="H2342" s="11">
        <v>2.9740000000000002</v>
      </c>
      <c r="I2342" s="12">
        <v>127.7195806</v>
      </c>
      <c r="J2342" s="17">
        <v>6.8659999999999999E-2</v>
      </c>
    </row>
    <row r="2343" spans="1:10" x14ac:dyDescent="0.3">
      <c r="A2343" s="14">
        <v>17</v>
      </c>
      <c r="B2343" s="13">
        <v>40585</v>
      </c>
      <c r="C2343" s="14">
        <f>YEAR(Walmart_Sales!$B2343)</f>
        <v>2011</v>
      </c>
      <c r="D2343" s="14">
        <f>MONTH(Walmart_Sales!$B2343)</f>
        <v>2</v>
      </c>
      <c r="E2343" s="15">
        <v>813211.46</v>
      </c>
      <c r="F2343" s="14">
        <v>1</v>
      </c>
      <c r="G2343" s="16">
        <v>14.19</v>
      </c>
      <c r="H2343" s="15">
        <v>3.0339999999999998</v>
      </c>
      <c r="I2343" s="16">
        <v>127.859129</v>
      </c>
      <c r="J2343" s="18">
        <v>6.8659999999999999E-2</v>
      </c>
    </row>
    <row r="2344" spans="1:10" x14ac:dyDescent="0.3">
      <c r="A2344" s="10">
        <v>17</v>
      </c>
      <c r="B2344" s="9">
        <v>40592</v>
      </c>
      <c r="C2344" s="10">
        <f>YEAR(Walmart_Sales!$B2344)</f>
        <v>2011</v>
      </c>
      <c r="D2344" s="10">
        <f>MONTH(Walmart_Sales!$B2344)</f>
        <v>2</v>
      </c>
      <c r="E2344" s="11">
        <v>860962.91</v>
      </c>
      <c r="F2344" s="10">
        <v>0</v>
      </c>
      <c r="G2344" s="12">
        <v>26.86</v>
      </c>
      <c r="H2344" s="11">
        <v>3.0619999999999998</v>
      </c>
      <c r="I2344" s="12">
        <v>127.99525</v>
      </c>
      <c r="J2344" s="17">
        <v>6.8659999999999999E-2</v>
      </c>
    </row>
    <row r="2345" spans="1:10" x14ac:dyDescent="0.3">
      <c r="A2345" s="14">
        <v>17</v>
      </c>
      <c r="B2345" s="13">
        <v>40599</v>
      </c>
      <c r="C2345" s="14">
        <f>YEAR(Walmart_Sales!$B2345)</f>
        <v>2011</v>
      </c>
      <c r="D2345" s="14">
        <f>MONTH(Walmart_Sales!$B2345)</f>
        <v>2</v>
      </c>
      <c r="E2345" s="15">
        <v>767256.53</v>
      </c>
      <c r="F2345" s="14">
        <v>0</v>
      </c>
      <c r="G2345" s="16">
        <v>24.36</v>
      </c>
      <c r="H2345" s="15">
        <v>3.12</v>
      </c>
      <c r="I2345" s="16">
        <v>128.13</v>
      </c>
      <c r="J2345" s="18">
        <v>6.8659999999999999E-2</v>
      </c>
    </row>
    <row r="2346" spans="1:10" x14ac:dyDescent="0.3">
      <c r="A2346" s="10">
        <v>17</v>
      </c>
      <c r="B2346" s="9">
        <v>40606</v>
      </c>
      <c r="C2346" s="10">
        <f>YEAR(Walmart_Sales!$B2346)</f>
        <v>2011</v>
      </c>
      <c r="D2346" s="10">
        <f>MONTH(Walmart_Sales!$B2346)</f>
        <v>3</v>
      </c>
      <c r="E2346" s="11">
        <v>816138.33</v>
      </c>
      <c r="F2346" s="10">
        <v>0</v>
      </c>
      <c r="G2346" s="12">
        <v>24.21</v>
      </c>
      <c r="H2346" s="11">
        <v>3.23</v>
      </c>
      <c r="I2346" s="12">
        <v>128.26474999999999</v>
      </c>
      <c r="J2346" s="17">
        <v>6.8659999999999999E-2</v>
      </c>
    </row>
    <row r="2347" spans="1:10" x14ac:dyDescent="0.3">
      <c r="A2347" s="14">
        <v>17</v>
      </c>
      <c r="B2347" s="13">
        <v>40613</v>
      </c>
      <c r="C2347" s="14">
        <f>YEAR(Walmart_Sales!$B2347)</f>
        <v>2011</v>
      </c>
      <c r="D2347" s="14">
        <f>MONTH(Walmart_Sales!$B2347)</f>
        <v>3</v>
      </c>
      <c r="E2347" s="15">
        <v>779602.36</v>
      </c>
      <c r="F2347" s="14">
        <v>0</v>
      </c>
      <c r="G2347" s="16">
        <v>32.42</v>
      </c>
      <c r="H2347" s="15">
        <v>3.3460000000000001</v>
      </c>
      <c r="I2347" s="16">
        <v>128.39949999999999</v>
      </c>
      <c r="J2347" s="18">
        <v>6.8659999999999999E-2</v>
      </c>
    </row>
    <row r="2348" spans="1:10" x14ac:dyDescent="0.3">
      <c r="A2348" s="10">
        <v>17</v>
      </c>
      <c r="B2348" s="9">
        <v>40620</v>
      </c>
      <c r="C2348" s="10">
        <f>YEAR(Walmart_Sales!$B2348)</f>
        <v>2011</v>
      </c>
      <c r="D2348" s="10">
        <f>MONTH(Walmart_Sales!$B2348)</f>
        <v>3</v>
      </c>
      <c r="E2348" s="11">
        <v>778436.81</v>
      </c>
      <c r="F2348" s="10">
        <v>0</v>
      </c>
      <c r="G2348" s="12">
        <v>34.479999999999997</v>
      </c>
      <c r="H2348" s="11">
        <v>3.407</v>
      </c>
      <c r="I2348" s="12">
        <v>128.5121935</v>
      </c>
      <c r="J2348" s="17">
        <v>6.8659999999999999E-2</v>
      </c>
    </row>
    <row r="2349" spans="1:10" x14ac:dyDescent="0.3">
      <c r="A2349" s="14">
        <v>17</v>
      </c>
      <c r="B2349" s="13">
        <v>40627</v>
      </c>
      <c r="C2349" s="14">
        <f>YEAR(Walmart_Sales!$B2349)</f>
        <v>2011</v>
      </c>
      <c r="D2349" s="14">
        <f>MONTH(Walmart_Sales!$B2349)</f>
        <v>3</v>
      </c>
      <c r="E2349" s="15">
        <v>781267.76</v>
      </c>
      <c r="F2349" s="14">
        <v>0</v>
      </c>
      <c r="G2349" s="16">
        <v>36.71</v>
      </c>
      <c r="H2349" s="15">
        <v>3.4350000000000001</v>
      </c>
      <c r="I2349" s="16">
        <v>128.61606449999999</v>
      </c>
      <c r="J2349" s="18">
        <v>6.8659999999999999E-2</v>
      </c>
    </row>
    <row r="2350" spans="1:10" x14ac:dyDescent="0.3">
      <c r="A2350" s="10">
        <v>17</v>
      </c>
      <c r="B2350" s="9">
        <v>40634</v>
      </c>
      <c r="C2350" s="10">
        <f>YEAR(Walmart_Sales!$B2350)</f>
        <v>2011</v>
      </c>
      <c r="D2350" s="10">
        <f>MONTH(Walmart_Sales!$B2350)</f>
        <v>4</v>
      </c>
      <c r="E2350" s="11">
        <v>795859.23</v>
      </c>
      <c r="F2350" s="10">
        <v>0</v>
      </c>
      <c r="G2350" s="12">
        <v>39.380000000000003</v>
      </c>
      <c r="H2350" s="11">
        <v>3.4870000000000001</v>
      </c>
      <c r="I2350" s="12">
        <v>128.71993549999999</v>
      </c>
      <c r="J2350" s="17">
        <v>6.7739999999999995E-2</v>
      </c>
    </row>
    <row r="2351" spans="1:10" x14ac:dyDescent="0.3">
      <c r="A2351" s="14">
        <v>17</v>
      </c>
      <c r="B2351" s="13">
        <v>40641</v>
      </c>
      <c r="C2351" s="14">
        <f>YEAR(Walmart_Sales!$B2351)</f>
        <v>2011</v>
      </c>
      <c r="D2351" s="14">
        <f>MONTH(Walmart_Sales!$B2351)</f>
        <v>4</v>
      </c>
      <c r="E2351" s="15">
        <v>811855.72</v>
      </c>
      <c r="F2351" s="14">
        <v>0</v>
      </c>
      <c r="G2351" s="16">
        <v>39.159999999999997</v>
      </c>
      <c r="H2351" s="15">
        <v>3.5470000000000002</v>
      </c>
      <c r="I2351" s="16">
        <v>128.82380649999999</v>
      </c>
      <c r="J2351" s="18">
        <v>6.7739999999999995E-2</v>
      </c>
    </row>
    <row r="2352" spans="1:10" x14ac:dyDescent="0.3">
      <c r="A2352" s="10">
        <v>17</v>
      </c>
      <c r="B2352" s="9">
        <v>40648</v>
      </c>
      <c r="C2352" s="10">
        <f>YEAR(Walmart_Sales!$B2352)</f>
        <v>2011</v>
      </c>
      <c r="D2352" s="10">
        <f>MONTH(Walmart_Sales!$B2352)</f>
        <v>4</v>
      </c>
      <c r="E2352" s="11">
        <v>825283.43</v>
      </c>
      <c r="F2352" s="10">
        <v>0</v>
      </c>
      <c r="G2352" s="12">
        <v>39.979999999999997</v>
      </c>
      <c r="H2352" s="11">
        <v>3.6160000000000001</v>
      </c>
      <c r="I2352" s="12">
        <v>128.9107333</v>
      </c>
      <c r="J2352" s="17">
        <v>6.7739999999999995E-2</v>
      </c>
    </row>
    <row r="2353" spans="1:10" x14ac:dyDescent="0.3">
      <c r="A2353" s="14">
        <v>17</v>
      </c>
      <c r="B2353" s="13">
        <v>40655</v>
      </c>
      <c r="C2353" s="14">
        <f>YEAR(Walmart_Sales!$B2353)</f>
        <v>2011</v>
      </c>
      <c r="D2353" s="14">
        <f>MONTH(Walmart_Sales!$B2353)</f>
        <v>4</v>
      </c>
      <c r="E2353" s="15">
        <v>1060770.1100000001</v>
      </c>
      <c r="F2353" s="14">
        <v>0</v>
      </c>
      <c r="G2353" s="16">
        <v>42.24</v>
      </c>
      <c r="H2353" s="15">
        <v>3.6549999999999998</v>
      </c>
      <c r="I2353" s="16">
        <v>128.95529999999999</v>
      </c>
      <c r="J2353" s="18">
        <v>6.7739999999999995E-2</v>
      </c>
    </row>
    <row r="2354" spans="1:10" x14ac:dyDescent="0.3">
      <c r="A2354" s="10">
        <v>17</v>
      </c>
      <c r="B2354" s="9">
        <v>40662</v>
      </c>
      <c r="C2354" s="10">
        <f>YEAR(Walmart_Sales!$B2354)</f>
        <v>2011</v>
      </c>
      <c r="D2354" s="10">
        <f>MONTH(Walmart_Sales!$B2354)</f>
        <v>4</v>
      </c>
      <c r="E2354" s="11">
        <v>806979.15</v>
      </c>
      <c r="F2354" s="10">
        <v>0</v>
      </c>
      <c r="G2354" s="12">
        <v>40.14</v>
      </c>
      <c r="H2354" s="11">
        <v>3.6829999999999998</v>
      </c>
      <c r="I2354" s="12">
        <v>128.99986670000001</v>
      </c>
      <c r="J2354" s="17">
        <v>6.7739999999999995E-2</v>
      </c>
    </row>
    <row r="2355" spans="1:10" x14ac:dyDescent="0.3">
      <c r="A2355" s="14">
        <v>17</v>
      </c>
      <c r="B2355" s="13">
        <v>40669</v>
      </c>
      <c r="C2355" s="14">
        <f>YEAR(Walmart_Sales!$B2355)</f>
        <v>2011</v>
      </c>
      <c r="D2355" s="14">
        <f>MONTH(Walmart_Sales!$B2355)</f>
        <v>5</v>
      </c>
      <c r="E2355" s="15">
        <v>882132.28</v>
      </c>
      <c r="F2355" s="14">
        <v>0</v>
      </c>
      <c r="G2355" s="16">
        <v>45.66</v>
      </c>
      <c r="H2355" s="15">
        <v>3.7440000000000002</v>
      </c>
      <c r="I2355" s="16">
        <v>129.04443330000001</v>
      </c>
      <c r="J2355" s="18">
        <v>6.7739999999999995E-2</v>
      </c>
    </row>
    <row r="2356" spans="1:10" x14ac:dyDescent="0.3">
      <c r="A2356" s="10">
        <v>17</v>
      </c>
      <c r="B2356" s="9">
        <v>40676</v>
      </c>
      <c r="C2356" s="10">
        <f>YEAR(Walmart_Sales!$B2356)</f>
        <v>2011</v>
      </c>
      <c r="D2356" s="10">
        <f>MONTH(Walmart_Sales!$B2356)</f>
        <v>5</v>
      </c>
      <c r="E2356" s="11">
        <v>870625.49</v>
      </c>
      <c r="F2356" s="10">
        <v>0</v>
      </c>
      <c r="G2356" s="12">
        <v>49.26</v>
      </c>
      <c r="H2356" s="11">
        <v>3.77</v>
      </c>
      <c r="I2356" s="12">
        <v>129.089</v>
      </c>
      <c r="J2356" s="17">
        <v>6.7739999999999995E-2</v>
      </c>
    </row>
    <row r="2357" spans="1:10" x14ac:dyDescent="0.3">
      <c r="A2357" s="14">
        <v>17</v>
      </c>
      <c r="B2357" s="13">
        <v>40683</v>
      </c>
      <c r="C2357" s="14">
        <f>YEAR(Walmart_Sales!$B2357)</f>
        <v>2011</v>
      </c>
      <c r="D2357" s="14">
        <f>MONTH(Walmart_Sales!$B2357)</f>
        <v>5</v>
      </c>
      <c r="E2357" s="15">
        <v>844443.35</v>
      </c>
      <c r="F2357" s="14">
        <v>0</v>
      </c>
      <c r="G2357" s="16">
        <v>51.93</v>
      </c>
      <c r="H2357" s="15">
        <v>3.802</v>
      </c>
      <c r="I2357" s="16">
        <v>129.07567739999999</v>
      </c>
      <c r="J2357" s="18">
        <v>6.7739999999999995E-2</v>
      </c>
    </row>
    <row r="2358" spans="1:10" x14ac:dyDescent="0.3">
      <c r="A2358" s="10">
        <v>17</v>
      </c>
      <c r="B2358" s="9">
        <v>40690</v>
      </c>
      <c r="C2358" s="10">
        <f>YEAR(Walmart_Sales!$B2358)</f>
        <v>2011</v>
      </c>
      <c r="D2358" s="10">
        <f>MONTH(Walmart_Sales!$B2358)</f>
        <v>5</v>
      </c>
      <c r="E2358" s="11">
        <v>892056.64</v>
      </c>
      <c r="F2358" s="10">
        <v>0</v>
      </c>
      <c r="G2358" s="12">
        <v>51.04</v>
      </c>
      <c r="H2358" s="11">
        <v>3.778</v>
      </c>
      <c r="I2358" s="12">
        <v>129.06235480000001</v>
      </c>
      <c r="J2358" s="17">
        <v>6.7739999999999995E-2</v>
      </c>
    </row>
    <row r="2359" spans="1:10" x14ac:dyDescent="0.3">
      <c r="A2359" s="14">
        <v>17</v>
      </c>
      <c r="B2359" s="13">
        <v>40697</v>
      </c>
      <c r="C2359" s="14">
        <f>YEAR(Walmart_Sales!$B2359)</f>
        <v>2011</v>
      </c>
      <c r="D2359" s="14">
        <f>MONTH(Walmart_Sales!$B2359)</f>
        <v>6</v>
      </c>
      <c r="E2359" s="15">
        <v>895020.48</v>
      </c>
      <c r="F2359" s="14">
        <v>0</v>
      </c>
      <c r="G2359" s="16">
        <v>49.61</v>
      </c>
      <c r="H2359" s="15">
        <v>3.7519999999999998</v>
      </c>
      <c r="I2359" s="16">
        <v>129.04903229999999</v>
      </c>
      <c r="J2359" s="18">
        <v>6.7739999999999995E-2</v>
      </c>
    </row>
    <row r="2360" spans="1:10" x14ac:dyDescent="0.3">
      <c r="A2360" s="10">
        <v>17</v>
      </c>
      <c r="B2360" s="9">
        <v>40704</v>
      </c>
      <c r="C2360" s="10">
        <f>YEAR(Walmart_Sales!$B2360)</f>
        <v>2011</v>
      </c>
      <c r="D2360" s="10">
        <f>MONTH(Walmart_Sales!$B2360)</f>
        <v>6</v>
      </c>
      <c r="E2360" s="11">
        <v>881190.46</v>
      </c>
      <c r="F2360" s="10">
        <v>0</v>
      </c>
      <c r="G2360" s="12">
        <v>54.57</v>
      </c>
      <c r="H2360" s="11">
        <v>3.7320000000000002</v>
      </c>
      <c r="I2360" s="12">
        <v>129.03570970000001</v>
      </c>
      <c r="J2360" s="17">
        <v>6.7739999999999995E-2</v>
      </c>
    </row>
    <row r="2361" spans="1:10" x14ac:dyDescent="0.3">
      <c r="A2361" s="14">
        <v>17</v>
      </c>
      <c r="B2361" s="13">
        <v>40711</v>
      </c>
      <c r="C2361" s="14">
        <f>YEAR(Walmart_Sales!$B2361)</f>
        <v>2011</v>
      </c>
      <c r="D2361" s="14">
        <f>MONTH(Walmart_Sales!$B2361)</f>
        <v>6</v>
      </c>
      <c r="E2361" s="15">
        <v>894686.67</v>
      </c>
      <c r="F2361" s="14">
        <v>0</v>
      </c>
      <c r="G2361" s="16">
        <v>56.61</v>
      </c>
      <c r="H2361" s="15">
        <v>3.7040000000000002</v>
      </c>
      <c r="I2361" s="16">
        <v>129.04320000000001</v>
      </c>
      <c r="J2361" s="18">
        <v>6.7739999999999995E-2</v>
      </c>
    </row>
    <row r="2362" spans="1:10" x14ac:dyDescent="0.3">
      <c r="A2362" s="10">
        <v>17</v>
      </c>
      <c r="B2362" s="9">
        <v>40718</v>
      </c>
      <c r="C2362" s="10">
        <f>YEAR(Walmart_Sales!$B2362)</f>
        <v>2011</v>
      </c>
      <c r="D2362" s="10">
        <f>MONTH(Walmart_Sales!$B2362)</f>
        <v>6</v>
      </c>
      <c r="E2362" s="11">
        <v>920719.98</v>
      </c>
      <c r="F2362" s="10">
        <v>0</v>
      </c>
      <c r="G2362" s="12">
        <v>60.99</v>
      </c>
      <c r="H2362" s="11">
        <v>3.6680000000000001</v>
      </c>
      <c r="I2362" s="12">
        <v>129.06630000000001</v>
      </c>
      <c r="J2362" s="17">
        <v>6.7739999999999995E-2</v>
      </c>
    </row>
    <row r="2363" spans="1:10" x14ac:dyDescent="0.3">
      <c r="A2363" s="14">
        <v>17</v>
      </c>
      <c r="B2363" s="13">
        <v>40725</v>
      </c>
      <c r="C2363" s="14">
        <f>YEAR(Walmart_Sales!$B2363)</f>
        <v>2011</v>
      </c>
      <c r="D2363" s="14">
        <f>MONTH(Walmart_Sales!$B2363)</f>
        <v>7</v>
      </c>
      <c r="E2363" s="15">
        <v>940554.34</v>
      </c>
      <c r="F2363" s="14">
        <v>0</v>
      </c>
      <c r="G2363" s="16">
        <v>67.39</v>
      </c>
      <c r="H2363" s="15">
        <v>3.613</v>
      </c>
      <c r="I2363" s="16">
        <v>129.08940000000001</v>
      </c>
      <c r="J2363" s="18">
        <v>6.7449999999999996E-2</v>
      </c>
    </row>
    <row r="2364" spans="1:10" x14ac:dyDescent="0.3">
      <c r="A2364" s="10">
        <v>17</v>
      </c>
      <c r="B2364" s="9">
        <v>40732</v>
      </c>
      <c r="C2364" s="10">
        <f>YEAR(Walmart_Sales!$B2364)</f>
        <v>2011</v>
      </c>
      <c r="D2364" s="10">
        <f>MONTH(Walmart_Sales!$B2364)</f>
        <v>7</v>
      </c>
      <c r="E2364" s="11">
        <v>915064.22</v>
      </c>
      <c r="F2364" s="10">
        <v>0</v>
      </c>
      <c r="G2364" s="12">
        <v>70.599999999999994</v>
      </c>
      <c r="H2364" s="11">
        <v>3.5630000000000002</v>
      </c>
      <c r="I2364" s="12">
        <v>129.11250000000001</v>
      </c>
      <c r="J2364" s="17">
        <v>6.7449999999999996E-2</v>
      </c>
    </row>
    <row r="2365" spans="1:10" x14ac:dyDescent="0.3">
      <c r="A2365" s="14">
        <v>17</v>
      </c>
      <c r="B2365" s="13">
        <v>40739</v>
      </c>
      <c r="C2365" s="14">
        <f>YEAR(Walmart_Sales!$B2365)</f>
        <v>2011</v>
      </c>
      <c r="D2365" s="14">
        <f>MONTH(Walmart_Sales!$B2365)</f>
        <v>7</v>
      </c>
      <c r="E2365" s="15">
        <v>902727.76</v>
      </c>
      <c r="F2365" s="14">
        <v>0</v>
      </c>
      <c r="G2365" s="16">
        <v>67.930000000000007</v>
      </c>
      <c r="H2365" s="15">
        <v>3.5529999999999999</v>
      </c>
      <c r="I2365" s="16">
        <v>129.13383870000001</v>
      </c>
      <c r="J2365" s="18">
        <v>6.7449999999999996E-2</v>
      </c>
    </row>
    <row r="2366" spans="1:10" x14ac:dyDescent="0.3">
      <c r="A2366" s="10">
        <v>17</v>
      </c>
      <c r="B2366" s="9">
        <v>40746</v>
      </c>
      <c r="C2366" s="10">
        <f>YEAR(Walmart_Sales!$B2366)</f>
        <v>2011</v>
      </c>
      <c r="D2366" s="10">
        <f>MONTH(Walmart_Sales!$B2366)</f>
        <v>7</v>
      </c>
      <c r="E2366" s="11">
        <v>899044.34</v>
      </c>
      <c r="F2366" s="10">
        <v>0</v>
      </c>
      <c r="G2366" s="12">
        <v>69.819999999999993</v>
      </c>
      <c r="H2366" s="11">
        <v>3.5630000000000002</v>
      </c>
      <c r="I2366" s="12">
        <v>129.1507742</v>
      </c>
      <c r="J2366" s="17">
        <v>6.7449999999999996E-2</v>
      </c>
    </row>
    <row r="2367" spans="1:10" x14ac:dyDescent="0.3">
      <c r="A2367" s="14">
        <v>17</v>
      </c>
      <c r="B2367" s="13">
        <v>40753</v>
      </c>
      <c r="C2367" s="14">
        <f>YEAR(Walmart_Sales!$B2367)</f>
        <v>2011</v>
      </c>
      <c r="D2367" s="14">
        <f>MONTH(Walmart_Sales!$B2367)</f>
        <v>7</v>
      </c>
      <c r="E2367" s="15">
        <v>861894.77</v>
      </c>
      <c r="F2367" s="14">
        <v>0</v>
      </c>
      <c r="G2367" s="16">
        <v>68.59</v>
      </c>
      <c r="H2367" s="15">
        <v>3.5739999999999998</v>
      </c>
      <c r="I2367" s="16">
        <v>129.16770969999999</v>
      </c>
      <c r="J2367" s="18">
        <v>6.7449999999999996E-2</v>
      </c>
    </row>
    <row r="2368" spans="1:10" x14ac:dyDescent="0.3">
      <c r="A2368" s="10">
        <v>17</v>
      </c>
      <c r="B2368" s="9">
        <v>40760</v>
      </c>
      <c r="C2368" s="10">
        <f>YEAR(Walmart_Sales!$B2368)</f>
        <v>2011</v>
      </c>
      <c r="D2368" s="10">
        <f>MONTH(Walmart_Sales!$B2368)</f>
        <v>8</v>
      </c>
      <c r="E2368" s="11">
        <v>866184.92</v>
      </c>
      <c r="F2368" s="10">
        <v>0</v>
      </c>
      <c r="G2368" s="12">
        <v>65.709999999999994</v>
      </c>
      <c r="H2368" s="11">
        <v>3.5950000000000002</v>
      </c>
      <c r="I2368" s="12">
        <v>129.18464520000001</v>
      </c>
      <c r="J2368" s="17">
        <v>6.7449999999999996E-2</v>
      </c>
    </row>
    <row r="2369" spans="1:10" x14ac:dyDescent="0.3">
      <c r="A2369" s="14">
        <v>17</v>
      </c>
      <c r="B2369" s="13">
        <v>40767</v>
      </c>
      <c r="C2369" s="14">
        <f>YEAR(Walmart_Sales!$B2369)</f>
        <v>2011</v>
      </c>
      <c r="D2369" s="14">
        <f>MONTH(Walmart_Sales!$B2369)</f>
        <v>8</v>
      </c>
      <c r="E2369" s="15">
        <v>800819.79</v>
      </c>
      <c r="F2369" s="14">
        <v>0</v>
      </c>
      <c r="G2369" s="16">
        <v>64.790000000000006</v>
      </c>
      <c r="H2369" s="15">
        <v>3.6059999999999999</v>
      </c>
      <c r="I2369" s="16">
        <v>129.2015806</v>
      </c>
      <c r="J2369" s="18">
        <v>6.7449999999999996E-2</v>
      </c>
    </row>
    <row r="2370" spans="1:10" x14ac:dyDescent="0.3">
      <c r="A2370" s="10">
        <v>17</v>
      </c>
      <c r="B2370" s="9">
        <v>40774</v>
      </c>
      <c r="C2370" s="10">
        <f>YEAR(Walmart_Sales!$B2370)</f>
        <v>2011</v>
      </c>
      <c r="D2370" s="10">
        <f>MONTH(Walmart_Sales!$B2370)</f>
        <v>8</v>
      </c>
      <c r="E2370" s="11">
        <v>797523.04</v>
      </c>
      <c r="F2370" s="10">
        <v>0</v>
      </c>
      <c r="G2370" s="12">
        <v>67.59</v>
      </c>
      <c r="H2370" s="11">
        <v>3.5779999999999998</v>
      </c>
      <c r="I2370" s="12">
        <v>129.24058059999999</v>
      </c>
      <c r="J2370" s="17">
        <v>6.7449999999999996E-2</v>
      </c>
    </row>
    <row r="2371" spans="1:10" x14ac:dyDescent="0.3">
      <c r="A2371" s="14">
        <v>17</v>
      </c>
      <c r="B2371" s="13">
        <v>40781</v>
      </c>
      <c r="C2371" s="14">
        <f>YEAR(Walmart_Sales!$B2371)</f>
        <v>2011</v>
      </c>
      <c r="D2371" s="14">
        <f>MONTH(Walmart_Sales!$B2371)</f>
        <v>8</v>
      </c>
      <c r="E2371" s="15">
        <v>837390.79</v>
      </c>
      <c r="F2371" s="14">
        <v>0</v>
      </c>
      <c r="G2371" s="16">
        <v>72.040000000000006</v>
      </c>
      <c r="H2371" s="15">
        <v>3.57</v>
      </c>
      <c r="I2371" s="16">
        <v>129.28325810000001</v>
      </c>
      <c r="J2371" s="18">
        <v>6.7449999999999996E-2</v>
      </c>
    </row>
    <row r="2372" spans="1:10" x14ac:dyDescent="0.3">
      <c r="A2372" s="10">
        <v>17</v>
      </c>
      <c r="B2372" s="9">
        <v>40788</v>
      </c>
      <c r="C2372" s="10">
        <f>YEAR(Walmart_Sales!$B2372)</f>
        <v>2011</v>
      </c>
      <c r="D2372" s="10">
        <f>MONTH(Walmart_Sales!$B2372)</f>
        <v>9</v>
      </c>
      <c r="E2372" s="11">
        <v>847380.07</v>
      </c>
      <c r="F2372" s="10">
        <v>0</v>
      </c>
      <c r="G2372" s="12">
        <v>69.31</v>
      </c>
      <c r="H2372" s="11">
        <v>3.58</v>
      </c>
      <c r="I2372" s="12">
        <v>129.32593550000001</v>
      </c>
      <c r="J2372" s="17">
        <v>6.7449999999999996E-2</v>
      </c>
    </row>
    <row r="2373" spans="1:10" x14ac:dyDescent="0.3">
      <c r="A2373" s="14">
        <v>17</v>
      </c>
      <c r="B2373" s="13">
        <v>40795</v>
      </c>
      <c r="C2373" s="14">
        <f>YEAR(Walmart_Sales!$B2373)</f>
        <v>2011</v>
      </c>
      <c r="D2373" s="14">
        <f>MONTH(Walmart_Sales!$B2373)</f>
        <v>9</v>
      </c>
      <c r="E2373" s="15">
        <v>1161900.18</v>
      </c>
      <c r="F2373" s="14">
        <v>1</v>
      </c>
      <c r="G2373" s="16">
        <v>61.94</v>
      </c>
      <c r="H2373" s="15">
        <v>3.6190000000000002</v>
      </c>
      <c r="I2373" s="16">
        <v>129.36861289999999</v>
      </c>
      <c r="J2373" s="18">
        <v>6.7449999999999996E-2</v>
      </c>
    </row>
    <row r="2374" spans="1:10" x14ac:dyDescent="0.3">
      <c r="A2374" s="10">
        <v>17</v>
      </c>
      <c r="B2374" s="9">
        <v>40802</v>
      </c>
      <c r="C2374" s="10">
        <f>YEAR(Walmart_Sales!$B2374)</f>
        <v>2011</v>
      </c>
      <c r="D2374" s="10">
        <f>MONTH(Walmart_Sales!$B2374)</f>
        <v>9</v>
      </c>
      <c r="E2374" s="11">
        <v>1051116.95</v>
      </c>
      <c r="F2374" s="10">
        <v>0</v>
      </c>
      <c r="G2374" s="12">
        <v>61.48</v>
      </c>
      <c r="H2374" s="11">
        <v>3.641</v>
      </c>
      <c r="I2374" s="12">
        <v>129.4306</v>
      </c>
      <c r="J2374" s="17">
        <v>6.7449999999999996E-2</v>
      </c>
    </row>
    <row r="2375" spans="1:10" x14ac:dyDescent="0.3">
      <c r="A2375" s="14">
        <v>17</v>
      </c>
      <c r="B2375" s="13">
        <v>40809</v>
      </c>
      <c r="C2375" s="14">
        <f>YEAR(Walmart_Sales!$B2375)</f>
        <v>2011</v>
      </c>
      <c r="D2375" s="14">
        <f>MONTH(Walmart_Sales!$B2375)</f>
        <v>9</v>
      </c>
      <c r="E2375" s="15">
        <v>895535.31</v>
      </c>
      <c r="F2375" s="14">
        <v>0</v>
      </c>
      <c r="G2375" s="16">
        <v>56.96</v>
      </c>
      <c r="H2375" s="15">
        <v>3.6480000000000001</v>
      </c>
      <c r="I2375" s="16">
        <v>129.51833329999999</v>
      </c>
      <c r="J2375" s="18">
        <v>6.7449999999999996E-2</v>
      </c>
    </row>
    <row r="2376" spans="1:10" x14ac:dyDescent="0.3">
      <c r="A2376" s="10">
        <v>17</v>
      </c>
      <c r="B2376" s="9">
        <v>40816</v>
      </c>
      <c r="C2376" s="10">
        <f>YEAR(Walmart_Sales!$B2376)</f>
        <v>2011</v>
      </c>
      <c r="D2376" s="10">
        <f>MONTH(Walmart_Sales!$B2376)</f>
        <v>9</v>
      </c>
      <c r="E2376" s="11">
        <v>868191.05</v>
      </c>
      <c r="F2376" s="10">
        <v>0</v>
      </c>
      <c r="G2376" s="12">
        <v>61.4</v>
      </c>
      <c r="H2376" s="11">
        <v>3.6230000000000002</v>
      </c>
      <c r="I2376" s="12">
        <v>129.60606670000001</v>
      </c>
      <c r="J2376" s="17">
        <v>6.7449999999999996E-2</v>
      </c>
    </row>
    <row r="2377" spans="1:10" x14ac:dyDescent="0.3">
      <c r="A2377" s="14">
        <v>17</v>
      </c>
      <c r="B2377" s="13">
        <v>40823</v>
      </c>
      <c r="C2377" s="14">
        <f>YEAR(Walmart_Sales!$B2377)</f>
        <v>2011</v>
      </c>
      <c r="D2377" s="14">
        <f>MONTH(Walmart_Sales!$B2377)</f>
        <v>10</v>
      </c>
      <c r="E2377" s="15">
        <v>918006.9</v>
      </c>
      <c r="F2377" s="14">
        <v>0</v>
      </c>
      <c r="G2377" s="16">
        <v>54.4</v>
      </c>
      <c r="H2377" s="15">
        <v>3.5920000000000001</v>
      </c>
      <c r="I2377" s="16">
        <v>129.69380000000001</v>
      </c>
      <c r="J2377" s="18">
        <v>6.6170000000000007E-2</v>
      </c>
    </row>
    <row r="2378" spans="1:10" x14ac:dyDescent="0.3">
      <c r="A2378" s="10">
        <v>17</v>
      </c>
      <c r="B2378" s="9">
        <v>40830</v>
      </c>
      <c r="C2378" s="10">
        <f>YEAR(Walmart_Sales!$B2378)</f>
        <v>2011</v>
      </c>
      <c r="D2378" s="10">
        <f>MONTH(Walmart_Sales!$B2378)</f>
        <v>10</v>
      </c>
      <c r="E2378" s="11">
        <v>884042.63</v>
      </c>
      <c r="F2378" s="10">
        <v>0</v>
      </c>
      <c r="G2378" s="12">
        <v>47.69</v>
      </c>
      <c r="H2378" s="11">
        <v>3.5670000000000002</v>
      </c>
      <c r="I2378" s="12">
        <v>129.77064519999999</v>
      </c>
      <c r="J2378" s="17">
        <v>6.6170000000000007E-2</v>
      </c>
    </row>
    <row r="2379" spans="1:10" x14ac:dyDescent="0.3">
      <c r="A2379" s="14">
        <v>17</v>
      </c>
      <c r="B2379" s="13">
        <v>40837</v>
      </c>
      <c r="C2379" s="14">
        <f>YEAR(Walmart_Sales!$B2379)</f>
        <v>2011</v>
      </c>
      <c r="D2379" s="14">
        <f>MONTH(Walmart_Sales!$B2379)</f>
        <v>10</v>
      </c>
      <c r="E2379" s="15">
        <v>877380.22</v>
      </c>
      <c r="F2379" s="14">
        <v>0</v>
      </c>
      <c r="G2379" s="16">
        <v>47.27</v>
      </c>
      <c r="H2379" s="15">
        <v>3.5790000000000002</v>
      </c>
      <c r="I2379" s="16">
        <v>129.78216130000001</v>
      </c>
      <c r="J2379" s="18">
        <v>6.6170000000000007E-2</v>
      </c>
    </row>
    <row r="2380" spans="1:10" x14ac:dyDescent="0.3">
      <c r="A2380" s="10">
        <v>17</v>
      </c>
      <c r="B2380" s="9">
        <v>40844</v>
      </c>
      <c r="C2380" s="10">
        <f>YEAR(Walmart_Sales!$B2380)</f>
        <v>2011</v>
      </c>
      <c r="D2380" s="10">
        <f>MONTH(Walmart_Sales!$B2380)</f>
        <v>10</v>
      </c>
      <c r="E2380" s="11">
        <v>936508.43</v>
      </c>
      <c r="F2380" s="10">
        <v>0</v>
      </c>
      <c r="G2380" s="12">
        <v>41.89</v>
      </c>
      <c r="H2380" s="11">
        <v>3.5670000000000002</v>
      </c>
      <c r="I2380" s="12">
        <v>129.79367740000001</v>
      </c>
      <c r="J2380" s="17">
        <v>6.6170000000000007E-2</v>
      </c>
    </row>
    <row r="2381" spans="1:10" x14ac:dyDescent="0.3">
      <c r="A2381" s="14">
        <v>17</v>
      </c>
      <c r="B2381" s="13">
        <v>40851</v>
      </c>
      <c r="C2381" s="14">
        <f>YEAR(Walmart_Sales!$B2381)</f>
        <v>2011</v>
      </c>
      <c r="D2381" s="14">
        <f>MONTH(Walmart_Sales!$B2381)</f>
        <v>11</v>
      </c>
      <c r="E2381" s="15">
        <v>927657.63</v>
      </c>
      <c r="F2381" s="14">
        <v>0</v>
      </c>
      <c r="G2381" s="16">
        <v>37.520000000000003</v>
      </c>
      <c r="H2381" s="15">
        <v>3.5379999999999998</v>
      </c>
      <c r="I2381" s="16">
        <v>129.8051935</v>
      </c>
      <c r="J2381" s="18">
        <v>6.6170000000000007E-2</v>
      </c>
    </row>
    <row r="2382" spans="1:10" x14ac:dyDescent="0.3">
      <c r="A2382" s="10">
        <v>17</v>
      </c>
      <c r="B2382" s="9">
        <v>40858</v>
      </c>
      <c r="C2382" s="10">
        <f>YEAR(Walmart_Sales!$B2382)</f>
        <v>2011</v>
      </c>
      <c r="D2382" s="10">
        <f>MONTH(Walmart_Sales!$B2382)</f>
        <v>11</v>
      </c>
      <c r="E2382" s="11">
        <v>914759.2</v>
      </c>
      <c r="F2382" s="10">
        <v>0</v>
      </c>
      <c r="G2382" s="12">
        <v>27.61</v>
      </c>
      <c r="H2382" s="11">
        <v>3.5129999999999999</v>
      </c>
      <c r="I2382" s="12">
        <v>129.81670969999999</v>
      </c>
      <c r="J2382" s="17">
        <v>6.6170000000000007E-2</v>
      </c>
    </row>
    <row r="2383" spans="1:10" x14ac:dyDescent="0.3">
      <c r="A2383" s="14">
        <v>17</v>
      </c>
      <c r="B2383" s="13">
        <v>40865</v>
      </c>
      <c r="C2383" s="14">
        <f>YEAR(Walmart_Sales!$B2383)</f>
        <v>2011</v>
      </c>
      <c r="D2383" s="14">
        <f>MONTH(Walmart_Sales!$B2383)</f>
        <v>11</v>
      </c>
      <c r="E2383" s="15">
        <v>877724.31</v>
      </c>
      <c r="F2383" s="14">
        <v>0</v>
      </c>
      <c r="G2383" s="16">
        <v>32.93</v>
      </c>
      <c r="H2383" s="15">
        <v>3.4889999999999999</v>
      </c>
      <c r="I2383" s="16">
        <v>129.8268333</v>
      </c>
      <c r="J2383" s="18">
        <v>6.6170000000000007E-2</v>
      </c>
    </row>
    <row r="2384" spans="1:10" x14ac:dyDescent="0.3">
      <c r="A2384" s="10">
        <v>17</v>
      </c>
      <c r="B2384" s="9">
        <v>40872</v>
      </c>
      <c r="C2384" s="10">
        <f>YEAR(Walmart_Sales!$B2384)</f>
        <v>2011</v>
      </c>
      <c r="D2384" s="10">
        <f>MONTH(Walmart_Sales!$B2384)</f>
        <v>11</v>
      </c>
      <c r="E2384" s="11">
        <v>1225700.28</v>
      </c>
      <c r="F2384" s="10">
        <v>1</v>
      </c>
      <c r="G2384" s="12">
        <v>32.81</v>
      </c>
      <c r="H2384" s="11">
        <v>3.4449999999999998</v>
      </c>
      <c r="I2384" s="12">
        <v>129.8364</v>
      </c>
      <c r="J2384" s="17">
        <v>6.6170000000000007E-2</v>
      </c>
    </row>
    <row r="2385" spans="1:10" x14ac:dyDescent="0.3">
      <c r="A2385" s="14">
        <v>17</v>
      </c>
      <c r="B2385" s="13">
        <v>40879</v>
      </c>
      <c r="C2385" s="14">
        <f>YEAR(Walmart_Sales!$B2385)</f>
        <v>2011</v>
      </c>
      <c r="D2385" s="14">
        <f>MONTH(Walmart_Sales!$B2385)</f>
        <v>12</v>
      </c>
      <c r="E2385" s="15">
        <v>945267.68</v>
      </c>
      <c r="F2385" s="14">
        <v>0</v>
      </c>
      <c r="G2385" s="16">
        <v>26.47</v>
      </c>
      <c r="H2385" s="15">
        <v>3.3889999999999998</v>
      </c>
      <c r="I2385" s="16">
        <v>129.84596669999999</v>
      </c>
      <c r="J2385" s="18">
        <v>6.6170000000000007E-2</v>
      </c>
    </row>
    <row r="2386" spans="1:10" x14ac:dyDescent="0.3">
      <c r="A2386" s="10">
        <v>17</v>
      </c>
      <c r="B2386" s="9">
        <v>40886</v>
      </c>
      <c r="C2386" s="10">
        <f>YEAR(Walmart_Sales!$B2386)</f>
        <v>2011</v>
      </c>
      <c r="D2386" s="10">
        <f>MONTH(Walmart_Sales!$B2386)</f>
        <v>12</v>
      </c>
      <c r="E2386" s="11">
        <v>976522.93</v>
      </c>
      <c r="F2386" s="10">
        <v>0</v>
      </c>
      <c r="G2386" s="12">
        <v>17.559999999999999</v>
      </c>
      <c r="H2386" s="11">
        <v>3.3410000000000002</v>
      </c>
      <c r="I2386" s="12">
        <v>129.85553329999999</v>
      </c>
      <c r="J2386" s="17">
        <v>6.6170000000000007E-2</v>
      </c>
    </row>
    <row r="2387" spans="1:10" x14ac:dyDescent="0.3">
      <c r="A2387" s="14">
        <v>17</v>
      </c>
      <c r="B2387" s="13">
        <v>40893</v>
      </c>
      <c r="C2387" s="14">
        <f>YEAR(Walmart_Sales!$B2387)</f>
        <v>2011</v>
      </c>
      <c r="D2387" s="14">
        <f>MONTH(Walmart_Sales!$B2387)</f>
        <v>12</v>
      </c>
      <c r="E2387" s="15">
        <v>1067754.06</v>
      </c>
      <c r="F2387" s="14">
        <v>0</v>
      </c>
      <c r="G2387" s="16">
        <v>21.07</v>
      </c>
      <c r="H2387" s="15">
        <v>3.282</v>
      </c>
      <c r="I2387" s="16">
        <v>129.8980645</v>
      </c>
      <c r="J2387" s="18">
        <v>6.6170000000000007E-2</v>
      </c>
    </row>
    <row r="2388" spans="1:10" x14ac:dyDescent="0.3">
      <c r="A2388" s="10">
        <v>17</v>
      </c>
      <c r="B2388" s="9">
        <v>40900</v>
      </c>
      <c r="C2388" s="10">
        <f>YEAR(Walmart_Sales!$B2388)</f>
        <v>2011</v>
      </c>
      <c r="D2388" s="10">
        <f>MONTH(Walmart_Sales!$B2388)</f>
        <v>12</v>
      </c>
      <c r="E2388" s="11">
        <v>1289156.8999999999</v>
      </c>
      <c r="F2388" s="10">
        <v>0</v>
      </c>
      <c r="G2388" s="12">
        <v>18.760000000000002</v>
      </c>
      <c r="H2388" s="11">
        <v>3.1859999999999999</v>
      </c>
      <c r="I2388" s="12">
        <v>129.98454839999999</v>
      </c>
      <c r="J2388" s="17">
        <v>6.6170000000000007E-2</v>
      </c>
    </row>
    <row r="2389" spans="1:10" x14ac:dyDescent="0.3">
      <c r="A2389" s="14">
        <v>17</v>
      </c>
      <c r="B2389" s="13">
        <v>40907</v>
      </c>
      <c r="C2389" s="14">
        <f>YEAR(Walmart_Sales!$B2389)</f>
        <v>2011</v>
      </c>
      <c r="D2389" s="14">
        <f>MONTH(Walmart_Sales!$B2389)</f>
        <v>12</v>
      </c>
      <c r="E2389" s="15">
        <v>777207.3</v>
      </c>
      <c r="F2389" s="14">
        <v>1</v>
      </c>
      <c r="G2389" s="16">
        <v>26.73</v>
      </c>
      <c r="H2389" s="15">
        <v>3.1190000000000002</v>
      </c>
      <c r="I2389" s="16">
        <v>130.07103230000001</v>
      </c>
      <c r="J2389" s="18">
        <v>6.6170000000000007E-2</v>
      </c>
    </row>
    <row r="2390" spans="1:10" x14ac:dyDescent="0.3">
      <c r="A2390" s="10">
        <v>17</v>
      </c>
      <c r="B2390" s="9">
        <v>40914</v>
      </c>
      <c r="C2390" s="10">
        <f>YEAR(Walmart_Sales!$B2390)</f>
        <v>2012</v>
      </c>
      <c r="D2390" s="10">
        <f>MONTH(Walmart_Sales!$B2390)</f>
        <v>1</v>
      </c>
      <c r="E2390" s="11">
        <v>1198104.22</v>
      </c>
      <c r="F2390" s="10">
        <v>0</v>
      </c>
      <c r="G2390" s="12">
        <v>27.64</v>
      </c>
      <c r="H2390" s="11">
        <v>3.08</v>
      </c>
      <c r="I2390" s="12">
        <v>130.15751610000001</v>
      </c>
      <c r="J2390" s="17">
        <v>6.402999999999999E-2</v>
      </c>
    </row>
    <row r="2391" spans="1:10" x14ac:dyDescent="0.3">
      <c r="A2391" s="14">
        <v>17</v>
      </c>
      <c r="B2391" s="13">
        <v>40921</v>
      </c>
      <c r="C2391" s="14">
        <f>YEAR(Walmart_Sales!$B2391)</f>
        <v>2012</v>
      </c>
      <c r="D2391" s="14">
        <f>MONTH(Walmart_Sales!$B2391)</f>
        <v>1</v>
      </c>
      <c r="E2391" s="15">
        <v>873576.95999999996</v>
      </c>
      <c r="F2391" s="14">
        <v>0</v>
      </c>
      <c r="G2391" s="16">
        <v>20.28</v>
      </c>
      <c r="H2391" s="15">
        <v>3.056</v>
      </c>
      <c r="I2391" s="16">
        <v>130.244</v>
      </c>
      <c r="J2391" s="18">
        <v>6.402999999999999E-2</v>
      </c>
    </row>
    <row r="2392" spans="1:10" x14ac:dyDescent="0.3">
      <c r="A2392" s="10">
        <v>17</v>
      </c>
      <c r="B2392" s="9">
        <v>40928</v>
      </c>
      <c r="C2392" s="10">
        <f>YEAR(Walmart_Sales!$B2392)</f>
        <v>2012</v>
      </c>
      <c r="D2392" s="10">
        <f>MONTH(Walmart_Sales!$B2392)</f>
        <v>1</v>
      </c>
      <c r="E2392" s="11">
        <v>809272.65</v>
      </c>
      <c r="F2392" s="10">
        <v>0</v>
      </c>
      <c r="G2392" s="12">
        <v>27.26</v>
      </c>
      <c r="H2392" s="11">
        <v>3.0470000000000002</v>
      </c>
      <c r="I2392" s="12">
        <v>130.27922580000001</v>
      </c>
      <c r="J2392" s="17">
        <v>6.402999999999999E-2</v>
      </c>
    </row>
    <row r="2393" spans="1:10" x14ac:dyDescent="0.3">
      <c r="A2393" s="14">
        <v>17</v>
      </c>
      <c r="B2393" s="13">
        <v>40935</v>
      </c>
      <c r="C2393" s="14">
        <f>YEAR(Walmart_Sales!$B2393)</f>
        <v>2012</v>
      </c>
      <c r="D2393" s="14">
        <f>MONTH(Walmart_Sales!$B2393)</f>
        <v>1</v>
      </c>
      <c r="E2393" s="15">
        <v>769522.33</v>
      </c>
      <c r="F2393" s="14">
        <v>0</v>
      </c>
      <c r="G2393" s="16">
        <v>29.99</v>
      </c>
      <c r="H2393" s="15">
        <v>3.0579999999999998</v>
      </c>
      <c r="I2393" s="16">
        <v>130.31445160000001</v>
      </c>
      <c r="J2393" s="18">
        <v>6.402999999999999E-2</v>
      </c>
    </row>
    <row r="2394" spans="1:10" x14ac:dyDescent="0.3">
      <c r="A2394" s="10">
        <v>17</v>
      </c>
      <c r="B2394" s="9">
        <v>40942</v>
      </c>
      <c r="C2394" s="10">
        <f>YEAR(Walmart_Sales!$B2394)</f>
        <v>2012</v>
      </c>
      <c r="D2394" s="10">
        <f>MONTH(Walmart_Sales!$B2394)</f>
        <v>2</v>
      </c>
      <c r="E2394" s="11">
        <v>864852.85</v>
      </c>
      <c r="F2394" s="10">
        <v>0</v>
      </c>
      <c r="G2394" s="12">
        <v>26.26</v>
      </c>
      <c r="H2394" s="11">
        <v>3.077</v>
      </c>
      <c r="I2394" s="12">
        <v>130.34967739999999</v>
      </c>
      <c r="J2394" s="17">
        <v>6.402999999999999E-2</v>
      </c>
    </row>
    <row r="2395" spans="1:10" x14ac:dyDescent="0.3">
      <c r="A2395" s="14">
        <v>17</v>
      </c>
      <c r="B2395" s="13">
        <v>40949</v>
      </c>
      <c r="C2395" s="14">
        <f>YEAR(Walmart_Sales!$B2395)</f>
        <v>2012</v>
      </c>
      <c r="D2395" s="14">
        <f>MONTH(Walmart_Sales!$B2395)</f>
        <v>2</v>
      </c>
      <c r="E2395" s="15">
        <v>880165.7</v>
      </c>
      <c r="F2395" s="14">
        <v>1</v>
      </c>
      <c r="G2395" s="16">
        <v>23.63</v>
      </c>
      <c r="H2395" s="15">
        <v>3.1160000000000001</v>
      </c>
      <c r="I2395" s="16">
        <v>130.3849032</v>
      </c>
      <c r="J2395" s="18">
        <v>6.402999999999999E-2</v>
      </c>
    </row>
    <row r="2396" spans="1:10" x14ac:dyDescent="0.3">
      <c r="A2396" s="10">
        <v>17</v>
      </c>
      <c r="B2396" s="9">
        <v>40956</v>
      </c>
      <c r="C2396" s="10">
        <f>YEAR(Walmart_Sales!$B2396)</f>
        <v>2012</v>
      </c>
      <c r="D2396" s="10">
        <f>MONTH(Walmart_Sales!$B2396)</f>
        <v>2</v>
      </c>
      <c r="E2396" s="11">
        <v>927084.65</v>
      </c>
      <c r="F2396" s="10">
        <v>0</v>
      </c>
      <c r="G2396" s="12">
        <v>30.76</v>
      </c>
      <c r="H2396" s="11">
        <v>3.1190000000000002</v>
      </c>
      <c r="I2396" s="12">
        <v>130.45462069999999</v>
      </c>
      <c r="J2396" s="17">
        <v>6.402999999999999E-2</v>
      </c>
    </row>
    <row r="2397" spans="1:10" x14ac:dyDescent="0.3">
      <c r="A2397" s="14">
        <v>17</v>
      </c>
      <c r="B2397" s="13">
        <v>40963</v>
      </c>
      <c r="C2397" s="14">
        <f>YEAR(Walmart_Sales!$B2397)</f>
        <v>2012</v>
      </c>
      <c r="D2397" s="14">
        <f>MONTH(Walmart_Sales!$B2397)</f>
        <v>2</v>
      </c>
      <c r="E2397" s="15">
        <v>843864.43</v>
      </c>
      <c r="F2397" s="14">
        <v>0</v>
      </c>
      <c r="G2397" s="16">
        <v>30.01</v>
      </c>
      <c r="H2397" s="15">
        <v>3.145</v>
      </c>
      <c r="I2397" s="16">
        <v>130.55020690000001</v>
      </c>
      <c r="J2397" s="18">
        <v>6.402999999999999E-2</v>
      </c>
    </row>
    <row r="2398" spans="1:10" x14ac:dyDescent="0.3">
      <c r="A2398" s="10">
        <v>17</v>
      </c>
      <c r="B2398" s="9">
        <v>40970</v>
      </c>
      <c r="C2398" s="10">
        <f>YEAR(Walmart_Sales!$B2398)</f>
        <v>2012</v>
      </c>
      <c r="D2398" s="10">
        <f>MONTH(Walmart_Sales!$B2398)</f>
        <v>3</v>
      </c>
      <c r="E2398" s="11">
        <v>856178.47</v>
      </c>
      <c r="F2398" s="10">
        <v>0</v>
      </c>
      <c r="G2398" s="12">
        <v>26.28</v>
      </c>
      <c r="H2398" s="11">
        <v>3.242</v>
      </c>
      <c r="I2398" s="12">
        <v>130.64579309999999</v>
      </c>
      <c r="J2398" s="17">
        <v>6.402999999999999E-2</v>
      </c>
    </row>
    <row r="2399" spans="1:10" x14ac:dyDescent="0.3">
      <c r="A2399" s="14">
        <v>17</v>
      </c>
      <c r="B2399" s="13">
        <v>40977</v>
      </c>
      <c r="C2399" s="14">
        <f>YEAR(Walmart_Sales!$B2399)</f>
        <v>2012</v>
      </c>
      <c r="D2399" s="14">
        <f>MONTH(Walmart_Sales!$B2399)</f>
        <v>3</v>
      </c>
      <c r="E2399" s="15">
        <v>860224.98</v>
      </c>
      <c r="F2399" s="14">
        <v>0</v>
      </c>
      <c r="G2399" s="16">
        <v>32.020000000000003</v>
      </c>
      <c r="H2399" s="15">
        <v>3.38</v>
      </c>
      <c r="I2399" s="16">
        <v>130.74137930000001</v>
      </c>
      <c r="J2399" s="18">
        <v>6.402999999999999E-2</v>
      </c>
    </row>
    <row r="2400" spans="1:10" x14ac:dyDescent="0.3">
      <c r="A2400" s="10">
        <v>17</v>
      </c>
      <c r="B2400" s="9">
        <v>40984</v>
      </c>
      <c r="C2400" s="10">
        <f>YEAR(Walmart_Sales!$B2400)</f>
        <v>2012</v>
      </c>
      <c r="D2400" s="10">
        <f>MONTH(Walmart_Sales!$B2400)</f>
        <v>3</v>
      </c>
      <c r="E2400" s="11">
        <v>853136.46</v>
      </c>
      <c r="F2400" s="10">
        <v>0</v>
      </c>
      <c r="G2400" s="12">
        <v>43.69</v>
      </c>
      <c r="H2400" s="11">
        <v>3.5289999999999999</v>
      </c>
      <c r="I2400" s="12">
        <v>130.82619349999999</v>
      </c>
      <c r="J2400" s="17">
        <v>6.402999999999999E-2</v>
      </c>
    </row>
    <row r="2401" spans="1:10" x14ac:dyDescent="0.3">
      <c r="A2401" s="14">
        <v>17</v>
      </c>
      <c r="B2401" s="13">
        <v>40991</v>
      </c>
      <c r="C2401" s="14">
        <f>YEAR(Walmart_Sales!$B2401)</f>
        <v>2012</v>
      </c>
      <c r="D2401" s="14">
        <f>MONTH(Walmart_Sales!$B2401)</f>
        <v>3</v>
      </c>
      <c r="E2401" s="15">
        <v>851762.28</v>
      </c>
      <c r="F2401" s="14">
        <v>0</v>
      </c>
      <c r="G2401" s="16">
        <v>40.69</v>
      </c>
      <c r="H2401" s="15">
        <v>3.6709999999999998</v>
      </c>
      <c r="I2401" s="16">
        <v>130.89664519999999</v>
      </c>
      <c r="J2401" s="18">
        <v>6.402999999999999E-2</v>
      </c>
    </row>
    <row r="2402" spans="1:10" x14ac:dyDescent="0.3">
      <c r="A2402" s="10">
        <v>17</v>
      </c>
      <c r="B2402" s="9">
        <v>40998</v>
      </c>
      <c r="C2402" s="10">
        <f>YEAR(Walmart_Sales!$B2402)</f>
        <v>2012</v>
      </c>
      <c r="D2402" s="10">
        <f>MONTH(Walmart_Sales!$B2402)</f>
        <v>3</v>
      </c>
      <c r="E2402" s="11">
        <v>872469.03</v>
      </c>
      <c r="F2402" s="10">
        <v>0</v>
      </c>
      <c r="G2402" s="12">
        <v>45.29</v>
      </c>
      <c r="H2402" s="11">
        <v>3.734</v>
      </c>
      <c r="I2402" s="12">
        <v>130.96709680000001</v>
      </c>
      <c r="J2402" s="17">
        <v>6.402999999999999E-2</v>
      </c>
    </row>
    <row r="2403" spans="1:10" x14ac:dyDescent="0.3">
      <c r="A2403" s="14">
        <v>17</v>
      </c>
      <c r="B2403" s="13">
        <v>41005</v>
      </c>
      <c r="C2403" s="14">
        <f>YEAR(Walmart_Sales!$B2403)</f>
        <v>2012</v>
      </c>
      <c r="D2403" s="14">
        <f>MONTH(Walmart_Sales!$B2403)</f>
        <v>4</v>
      </c>
      <c r="E2403" s="15">
        <v>986922.62</v>
      </c>
      <c r="F2403" s="14">
        <v>0</v>
      </c>
      <c r="G2403" s="16">
        <v>43.92</v>
      </c>
      <c r="H2403" s="15">
        <v>3.7930000000000001</v>
      </c>
      <c r="I2403" s="16">
        <v>131.03754839999999</v>
      </c>
      <c r="J2403" s="18">
        <v>6.2350000000000003E-2</v>
      </c>
    </row>
    <row r="2404" spans="1:10" x14ac:dyDescent="0.3">
      <c r="A2404" s="10">
        <v>17</v>
      </c>
      <c r="B2404" s="9">
        <v>41012</v>
      </c>
      <c r="C2404" s="10">
        <f>YEAR(Walmart_Sales!$B2404)</f>
        <v>2012</v>
      </c>
      <c r="D2404" s="10">
        <f>MONTH(Walmart_Sales!$B2404)</f>
        <v>4</v>
      </c>
      <c r="E2404" s="11">
        <v>877055.32</v>
      </c>
      <c r="F2404" s="10">
        <v>0</v>
      </c>
      <c r="G2404" s="12">
        <v>46.94</v>
      </c>
      <c r="H2404" s="11">
        <v>3.8330000000000002</v>
      </c>
      <c r="I2404" s="12">
        <v>131.108</v>
      </c>
      <c r="J2404" s="17">
        <v>6.2350000000000003E-2</v>
      </c>
    </row>
    <row r="2405" spans="1:10" x14ac:dyDescent="0.3">
      <c r="A2405" s="14">
        <v>17</v>
      </c>
      <c r="B2405" s="13">
        <v>41019</v>
      </c>
      <c r="C2405" s="14">
        <f>YEAR(Walmart_Sales!$B2405)</f>
        <v>2012</v>
      </c>
      <c r="D2405" s="14">
        <f>MONTH(Walmart_Sales!$B2405)</f>
        <v>4</v>
      </c>
      <c r="E2405" s="15">
        <v>1119979.98</v>
      </c>
      <c r="F2405" s="14">
        <v>0</v>
      </c>
      <c r="G2405" s="16">
        <v>47.69</v>
      </c>
      <c r="H2405" s="15">
        <v>3.8450000000000002</v>
      </c>
      <c r="I2405" s="16">
        <v>131.11733330000001</v>
      </c>
      <c r="J2405" s="18">
        <v>6.2350000000000003E-2</v>
      </c>
    </row>
    <row r="2406" spans="1:10" x14ac:dyDescent="0.3">
      <c r="A2406" s="10">
        <v>17</v>
      </c>
      <c r="B2406" s="9">
        <v>41026</v>
      </c>
      <c r="C2406" s="10">
        <f>YEAR(Walmart_Sales!$B2406)</f>
        <v>2012</v>
      </c>
      <c r="D2406" s="10">
        <f>MONTH(Walmart_Sales!$B2406)</f>
        <v>4</v>
      </c>
      <c r="E2406" s="11">
        <v>925916.65</v>
      </c>
      <c r="F2406" s="10">
        <v>0</v>
      </c>
      <c r="G2406" s="12">
        <v>59.11</v>
      </c>
      <c r="H2406" s="11">
        <v>3.8420000000000001</v>
      </c>
      <c r="I2406" s="12">
        <v>131.12666669999999</v>
      </c>
      <c r="J2406" s="17">
        <v>6.2350000000000003E-2</v>
      </c>
    </row>
    <row r="2407" spans="1:10" x14ac:dyDescent="0.3">
      <c r="A2407" s="14">
        <v>17</v>
      </c>
      <c r="B2407" s="13">
        <v>41033</v>
      </c>
      <c r="C2407" s="14">
        <f>YEAR(Walmart_Sales!$B2407)</f>
        <v>2012</v>
      </c>
      <c r="D2407" s="14">
        <f>MONTH(Walmart_Sales!$B2407)</f>
        <v>5</v>
      </c>
      <c r="E2407" s="15">
        <v>930121.14</v>
      </c>
      <c r="F2407" s="14">
        <v>0</v>
      </c>
      <c r="G2407" s="16">
        <v>48.86</v>
      </c>
      <c r="H2407" s="15">
        <v>3.831</v>
      </c>
      <c r="I2407" s="16">
        <v>131.136</v>
      </c>
      <c r="J2407" s="18">
        <v>6.2350000000000003E-2</v>
      </c>
    </row>
    <row r="2408" spans="1:10" x14ac:dyDescent="0.3">
      <c r="A2408" s="10">
        <v>17</v>
      </c>
      <c r="B2408" s="9">
        <v>41040</v>
      </c>
      <c r="C2408" s="10">
        <f>YEAR(Walmart_Sales!$B2408)</f>
        <v>2012</v>
      </c>
      <c r="D2408" s="10">
        <f>MONTH(Walmart_Sales!$B2408)</f>
        <v>5</v>
      </c>
      <c r="E2408" s="11">
        <v>944100.3</v>
      </c>
      <c r="F2408" s="10">
        <v>0</v>
      </c>
      <c r="G2408" s="12">
        <v>49.96</v>
      </c>
      <c r="H2408" s="11">
        <v>3.8090000000000002</v>
      </c>
      <c r="I2408" s="12">
        <v>131.1453333</v>
      </c>
      <c r="J2408" s="17">
        <v>6.2350000000000003E-2</v>
      </c>
    </row>
    <row r="2409" spans="1:10" x14ac:dyDescent="0.3">
      <c r="A2409" s="14">
        <v>17</v>
      </c>
      <c r="B2409" s="13">
        <v>41047</v>
      </c>
      <c r="C2409" s="14">
        <f>YEAR(Walmart_Sales!$B2409)</f>
        <v>2012</v>
      </c>
      <c r="D2409" s="14">
        <f>MONTH(Walmart_Sales!$B2409)</f>
        <v>5</v>
      </c>
      <c r="E2409" s="15">
        <v>968816.33</v>
      </c>
      <c r="F2409" s="14">
        <v>0</v>
      </c>
      <c r="G2409" s="16">
        <v>59.67</v>
      </c>
      <c r="H2409" s="15">
        <v>3.8079999999999998</v>
      </c>
      <c r="I2409" s="16">
        <v>131.09832259999999</v>
      </c>
      <c r="J2409" s="18">
        <v>6.2350000000000003E-2</v>
      </c>
    </row>
    <row r="2410" spans="1:10" x14ac:dyDescent="0.3">
      <c r="A2410" s="10">
        <v>17</v>
      </c>
      <c r="B2410" s="9">
        <v>41054</v>
      </c>
      <c r="C2410" s="10">
        <f>YEAR(Walmart_Sales!$B2410)</f>
        <v>2012</v>
      </c>
      <c r="D2410" s="10">
        <f>MONTH(Walmart_Sales!$B2410)</f>
        <v>5</v>
      </c>
      <c r="E2410" s="11">
        <v>984881.59</v>
      </c>
      <c r="F2410" s="10">
        <v>0</v>
      </c>
      <c r="G2410" s="12">
        <v>55.69</v>
      </c>
      <c r="H2410" s="11">
        <v>3.8010000000000002</v>
      </c>
      <c r="I2410" s="12">
        <v>131.02877419999999</v>
      </c>
      <c r="J2410" s="17">
        <v>6.2350000000000003E-2</v>
      </c>
    </row>
    <row r="2411" spans="1:10" x14ac:dyDescent="0.3">
      <c r="A2411" s="14">
        <v>17</v>
      </c>
      <c r="B2411" s="13">
        <v>41061</v>
      </c>
      <c r="C2411" s="14">
        <f>YEAR(Walmart_Sales!$B2411)</f>
        <v>2012</v>
      </c>
      <c r="D2411" s="14">
        <f>MONTH(Walmart_Sales!$B2411)</f>
        <v>6</v>
      </c>
      <c r="E2411" s="15">
        <v>938914.28</v>
      </c>
      <c r="F2411" s="14">
        <v>0</v>
      </c>
      <c r="G2411" s="16">
        <v>54.13</v>
      </c>
      <c r="H2411" s="15">
        <v>3.7879999999999998</v>
      </c>
      <c r="I2411" s="16">
        <v>130.95922580000001</v>
      </c>
      <c r="J2411" s="18">
        <v>6.2350000000000003E-2</v>
      </c>
    </row>
    <row r="2412" spans="1:10" x14ac:dyDescent="0.3">
      <c r="A2412" s="10">
        <v>17</v>
      </c>
      <c r="B2412" s="9">
        <v>41068</v>
      </c>
      <c r="C2412" s="10">
        <f>YEAR(Walmart_Sales!$B2412)</f>
        <v>2012</v>
      </c>
      <c r="D2412" s="10">
        <f>MONTH(Walmart_Sales!$B2412)</f>
        <v>6</v>
      </c>
      <c r="E2412" s="11">
        <v>987990.24</v>
      </c>
      <c r="F2412" s="10">
        <v>0</v>
      </c>
      <c r="G2412" s="12">
        <v>60.51</v>
      </c>
      <c r="H2412" s="11">
        <v>3.7759999999999998</v>
      </c>
      <c r="I2412" s="12">
        <v>130.88967740000001</v>
      </c>
      <c r="J2412" s="17">
        <v>6.2350000000000003E-2</v>
      </c>
    </row>
    <row r="2413" spans="1:10" x14ac:dyDescent="0.3">
      <c r="A2413" s="14">
        <v>17</v>
      </c>
      <c r="B2413" s="13">
        <v>41075</v>
      </c>
      <c r="C2413" s="14">
        <f>YEAR(Walmart_Sales!$B2413)</f>
        <v>2012</v>
      </c>
      <c r="D2413" s="14">
        <f>MONTH(Walmart_Sales!$B2413)</f>
        <v>6</v>
      </c>
      <c r="E2413" s="15">
        <v>964169.67</v>
      </c>
      <c r="F2413" s="14">
        <v>0</v>
      </c>
      <c r="G2413" s="16">
        <v>56.67</v>
      </c>
      <c r="H2413" s="15">
        <v>3.7559999999999998</v>
      </c>
      <c r="I2413" s="16">
        <v>130.82953330000001</v>
      </c>
      <c r="J2413" s="18">
        <v>6.2350000000000003E-2</v>
      </c>
    </row>
    <row r="2414" spans="1:10" x14ac:dyDescent="0.3">
      <c r="A2414" s="10">
        <v>17</v>
      </c>
      <c r="B2414" s="9">
        <v>41082</v>
      </c>
      <c r="C2414" s="10">
        <f>YEAR(Walmart_Sales!$B2414)</f>
        <v>2012</v>
      </c>
      <c r="D2414" s="10">
        <f>MONTH(Walmart_Sales!$B2414)</f>
        <v>6</v>
      </c>
      <c r="E2414" s="11">
        <v>981210.57</v>
      </c>
      <c r="F2414" s="10">
        <v>0</v>
      </c>
      <c r="G2414" s="12">
        <v>62.9</v>
      </c>
      <c r="H2414" s="11">
        <v>3.7370000000000001</v>
      </c>
      <c r="I2414" s="12">
        <v>130.7929</v>
      </c>
      <c r="J2414" s="17">
        <v>6.2350000000000003E-2</v>
      </c>
    </row>
    <row r="2415" spans="1:10" x14ac:dyDescent="0.3">
      <c r="A2415" s="14">
        <v>17</v>
      </c>
      <c r="B2415" s="13">
        <v>41089</v>
      </c>
      <c r="C2415" s="14">
        <f>YEAR(Walmart_Sales!$B2415)</f>
        <v>2012</v>
      </c>
      <c r="D2415" s="14">
        <f>MONTH(Walmart_Sales!$B2415)</f>
        <v>6</v>
      </c>
      <c r="E2415" s="15">
        <v>982322.24</v>
      </c>
      <c r="F2415" s="14">
        <v>0</v>
      </c>
      <c r="G2415" s="16">
        <v>71.14</v>
      </c>
      <c r="H2415" s="15">
        <v>3.681</v>
      </c>
      <c r="I2415" s="16">
        <v>130.7562667</v>
      </c>
      <c r="J2415" s="18">
        <v>6.2350000000000003E-2</v>
      </c>
    </row>
    <row r="2416" spans="1:10" x14ac:dyDescent="0.3">
      <c r="A2416" s="10">
        <v>17</v>
      </c>
      <c r="B2416" s="9">
        <v>41096</v>
      </c>
      <c r="C2416" s="10">
        <f>YEAR(Walmart_Sales!$B2416)</f>
        <v>2012</v>
      </c>
      <c r="D2416" s="10">
        <f>MONTH(Walmart_Sales!$B2416)</f>
        <v>7</v>
      </c>
      <c r="E2416" s="11">
        <v>1046782.52</v>
      </c>
      <c r="F2416" s="10">
        <v>0</v>
      </c>
      <c r="G2416" s="12">
        <v>68.91</v>
      </c>
      <c r="H2416" s="11">
        <v>3.63</v>
      </c>
      <c r="I2416" s="12">
        <v>130.7196333</v>
      </c>
      <c r="J2416" s="17">
        <v>5.9359999999999996E-2</v>
      </c>
    </row>
    <row r="2417" spans="1:10" x14ac:dyDescent="0.3">
      <c r="A2417" s="14">
        <v>17</v>
      </c>
      <c r="B2417" s="13">
        <v>41103</v>
      </c>
      <c r="C2417" s="14">
        <f>YEAR(Walmart_Sales!$B2417)</f>
        <v>2012</v>
      </c>
      <c r="D2417" s="14">
        <f>MONTH(Walmart_Sales!$B2417)</f>
        <v>7</v>
      </c>
      <c r="E2417" s="15">
        <v>960746.04</v>
      </c>
      <c r="F2417" s="14">
        <v>0</v>
      </c>
      <c r="G2417" s="16">
        <v>72.94</v>
      </c>
      <c r="H2417" s="15">
        <v>3.5950000000000002</v>
      </c>
      <c r="I2417" s="16">
        <v>130.68299999999999</v>
      </c>
      <c r="J2417" s="18">
        <v>5.9359999999999996E-2</v>
      </c>
    </row>
    <row r="2418" spans="1:10" x14ac:dyDescent="0.3">
      <c r="A2418" s="10">
        <v>17</v>
      </c>
      <c r="B2418" s="9">
        <v>41110</v>
      </c>
      <c r="C2418" s="10">
        <f>YEAR(Walmart_Sales!$B2418)</f>
        <v>2012</v>
      </c>
      <c r="D2418" s="10">
        <f>MONTH(Walmart_Sales!$B2418)</f>
        <v>7</v>
      </c>
      <c r="E2418" s="11">
        <v>944698.7</v>
      </c>
      <c r="F2418" s="10">
        <v>0</v>
      </c>
      <c r="G2418" s="12">
        <v>70.59</v>
      </c>
      <c r="H2418" s="11">
        <v>3.556</v>
      </c>
      <c r="I2418" s="12">
        <v>130.70129030000001</v>
      </c>
      <c r="J2418" s="17">
        <v>5.9359999999999996E-2</v>
      </c>
    </row>
    <row r="2419" spans="1:10" x14ac:dyDescent="0.3">
      <c r="A2419" s="14">
        <v>17</v>
      </c>
      <c r="B2419" s="13">
        <v>41117</v>
      </c>
      <c r="C2419" s="14">
        <f>YEAR(Walmart_Sales!$B2419)</f>
        <v>2012</v>
      </c>
      <c r="D2419" s="14">
        <f>MONTH(Walmart_Sales!$B2419)</f>
        <v>7</v>
      </c>
      <c r="E2419" s="15">
        <v>907493.24</v>
      </c>
      <c r="F2419" s="14">
        <v>0</v>
      </c>
      <c r="G2419" s="16">
        <v>74.2</v>
      </c>
      <c r="H2419" s="15">
        <v>3.5369999999999999</v>
      </c>
      <c r="I2419" s="16">
        <v>130.7195806</v>
      </c>
      <c r="J2419" s="18">
        <v>5.9359999999999996E-2</v>
      </c>
    </row>
    <row r="2420" spans="1:10" x14ac:dyDescent="0.3">
      <c r="A2420" s="10">
        <v>17</v>
      </c>
      <c r="B2420" s="9">
        <v>41124</v>
      </c>
      <c r="C2420" s="10">
        <f>YEAR(Walmart_Sales!$B2420)</f>
        <v>2012</v>
      </c>
      <c r="D2420" s="10">
        <f>MONTH(Walmart_Sales!$B2420)</f>
        <v>8</v>
      </c>
      <c r="E2420" s="11">
        <v>877813.33</v>
      </c>
      <c r="F2420" s="10">
        <v>0</v>
      </c>
      <c r="G2420" s="12">
        <v>72.94</v>
      </c>
      <c r="H2420" s="11">
        <v>3.512</v>
      </c>
      <c r="I2420" s="12">
        <v>130.73787100000001</v>
      </c>
      <c r="J2420" s="17">
        <v>5.9359999999999996E-2</v>
      </c>
    </row>
    <row r="2421" spans="1:10" x14ac:dyDescent="0.3">
      <c r="A2421" s="14">
        <v>17</v>
      </c>
      <c r="B2421" s="13">
        <v>41131</v>
      </c>
      <c r="C2421" s="14">
        <f>YEAR(Walmart_Sales!$B2421)</f>
        <v>2012</v>
      </c>
      <c r="D2421" s="14">
        <f>MONTH(Walmart_Sales!$B2421)</f>
        <v>8</v>
      </c>
      <c r="E2421" s="15">
        <v>849074.04</v>
      </c>
      <c r="F2421" s="14">
        <v>0</v>
      </c>
      <c r="G2421" s="16">
        <v>73.290000000000006</v>
      </c>
      <c r="H2421" s="15">
        <v>3.5089999999999999</v>
      </c>
      <c r="I2421" s="16">
        <v>130.7561613</v>
      </c>
      <c r="J2421" s="18">
        <v>5.9359999999999996E-2</v>
      </c>
    </row>
    <row r="2422" spans="1:10" x14ac:dyDescent="0.3">
      <c r="A2422" s="10">
        <v>17</v>
      </c>
      <c r="B2422" s="9">
        <v>41138</v>
      </c>
      <c r="C2422" s="10">
        <f>YEAR(Walmart_Sales!$B2422)</f>
        <v>2012</v>
      </c>
      <c r="D2422" s="10">
        <f>MONTH(Walmart_Sales!$B2422)</f>
        <v>8</v>
      </c>
      <c r="E2422" s="11">
        <v>844928.17</v>
      </c>
      <c r="F2422" s="10">
        <v>0</v>
      </c>
      <c r="G2422" s="12">
        <v>70.98</v>
      </c>
      <c r="H2422" s="11">
        <v>3.5449999999999999</v>
      </c>
      <c r="I2422" s="12">
        <v>130.79096770000001</v>
      </c>
      <c r="J2422" s="17">
        <v>5.9359999999999996E-2</v>
      </c>
    </row>
    <row r="2423" spans="1:10" x14ac:dyDescent="0.3">
      <c r="A2423" s="14">
        <v>17</v>
      </c>
      <c r="B2423" s="13">
        <v>41145</v>
      </c>
      <c r="C2423" s="14">
        <f>YEAR(Walmart_Sales!$B2423)</f>
        <v>2012</v>
      </c>
      <c r="D2423" s="14">
        <f>MONTH(Walmart_Sales!$B2423)</f>
        <v>8</v>
      </c>
      <c r="E2423" s="15">
        <v>924299.78</v>
      </c>
      <c r="F2423" s="14">
        <v>0</v>
      </c>
      <c r="G2423" s="16">
        <v>68.89</v>
      </c>
      <c r="H2423" s="15">
        <v>3.5819999999999999</v>
      </c>
      <c r="I2423" s="16">
        <v>130.8381613</v>
      </c>
      <c r="J2423" s="18">
        <v>5.9359999999999996E-2</v>
      </c>
    </row>
    <row r="2424" spans="1:10" x14ac:dyDescent="0.3">
      <c r="A2424" s="10">
        <v>17</v>
      </c>
      <c r="B2424" s="9">
        <v>41152</v>
      </c>
      <c r="C2424" s="10">
        <f>YEAR(Walmart_Sales!$B2424)</f>
        <v>2012</v>
      </c>
      <c r="D2424" s="10">
        <f>MONTH(Walmart_Sales!$B2424)</f>
        <v>8</v>
      </c>
      <c r="E2424" s="11">
        <v>865924.2</v>
      </c>
      <c r="F2424" s="10">
        <v>0</v>
      </c>
      <c r="G2424" s="12">
        <v>68.069999999999993</v>
      </c>
      <c r="H2424" s="11">
        <v>3.6240000000000001</v>
      </c>
      <c r="I2424" s="12">
        <v>130.88535479999999</v>
      </c>
      <c r="J2424" s="17">
        <v>5.9359999999999996E-2</v>
      </c>
    </row>
    <row r="2425" spans="1:10" x14ac:dyDescent="0.3">
      <c r="A2425" s="14">
        <v>17</v>
      </c>
      <c r="B2425" s="13">
        <v>41159</v>
      </c>
      <c r="C2425" s="14">
        <f>YEAR(Walmart_Sales!$B2425)</f>
        <v>2012</v>
      </c>
      <c r="D2425" s="14">
        <f>MONTH(Walmart_Sales!$B2425)</f>
        <v>9</v>
      </c>
      <c r="E2425" s="15">
        <v>1255633.29</v>
      </c>
      <c r="F2425" s="14">
        <v>1</v>
      </c>
      <c r="G2425" s="16">
        <v>61.99</v>
      </c>
      <c r="H2425" s="15">
        <v>3.6890000000000001</v>
      </c>
      <c r="I2425" s="16">
        <v>130.9325484</v>
      </c>
      <c r="J2425" s="18">
        <v>5.9359999999999996E-2</v>
      </c>
    </row>
    <row r="2426" spans="1:10" x14ac:dyDescent="0.3">
      <c r="A2426" s="10">
        <v>17</v>
      </c>
      <c r="B2426" s="9">
        <v>41166</v>
      </c>
      <c r="C2426" s="10">
        <f>YEAR(Walmart_Sales!$B2426)</f>
        <v>2012</v>
      </c>
      <c r="D2426" s="10">
        <f>MONTH(Walmart_Sales!$B2426)</f>
        <v>9</v>
      </c>
      <c r="E2426" s="11">
        <v>1071040.22</v>
      </c>
      <c r="F2426" s="10">
        <v>0</v>
      </c>
      <c r="G2426" s="12">
        <v>59.64</v>
      </c>
      <c r="H2426" s="11">
        <v>3.7490000000000001</v>
      </c>
      <c r="I2426" s="12">
        <v>130.97766669999999</v>
      </c>
      <c r="J2426" s="17">
        <v>5.9359999999999996E-2</v>
      </c>
    </row>
    <row r="2427" spans="1:10" x14ac:dyDescent="0.3">
      <c r="A2427" s="14">
        <v>17</v>
      </c>
      <c r="B2427" s="13">
        <v>41173</v>
      </c>
      <c r="C2427" s="14">
        <f>YEAR(Walmart_Sales!$B2427)</f>
        <v>2012</v>
      </c>
      <c r="D2427" s="14">
        <f>MONTH(Walmart_Sales!$B2427)</f>
        <v>9</v>
      </c>
      <c r="E2427" s="15">
        <v>938303.28</v>
      </c>
      <c r="F2427" s="14">
        <v>0</v>
      </c>
      <c r="G2427" s="16">
        <v>58.43</v>
      </c>
      <c r="H2427" s="15">
        <v>3.8210000000000002</v>
      </c>
      <c r="I2427" s="16">
        <v>131.01033330000001</v>
      </c>
      <c r="J2427" s="18">
        <v>5.9359999999999996E-2</v>
      </c>
    </row>
    <row r="2428" spans="1:10" x14ac:dyDescent="0.3">
      <c r="A2428" s="10">
        <v>17</v>
      </c>
      <c r="B2428" s="9">
        <v>41180</v>
      </c>
      <c r="C2428" s="10">
        <f>YEAR(Walmart_Sales!$B2428)</f>
        <v>2012</v>
      </c>
      <c r="D2428" s="10">
        <f>MONTH(Walmart_Sales!$B2428)</f>
        <v>9</v>
      </c>
      <c r="E2428" s="11">
        <v>972716.24</v>
      </c>
      <c r="F2428" s="10">
        <v>0</v>
      </c>
      <c r="G2428" s="12">
        <v>57.77</v>
      </c>
      <c r="H2428" s="11">
        <v>3.8210000000000002</v>
      </c>
      <c r="I2428" s="12">
        <v>131.04300000000001</v>
      </c>
      <c r="J2428" s="17">
        <v>5.9359999999999996E-2</v>
      </c>
    </row>
    <row r="2429" spans="1:10" x14ac:dyDescent="0.3">
      <c r="A2429" s="14">
        <v>17</v>
      </c>
      <c r="B2429" s="13">
        <v>41187</v>
      </c>
      <c r="C2429" s="14">
        <f>YEAR(Walmart_Sales!$B2429)</f>
        <v>2012</v>
      </c>
      <c r="D2429" s="14">
        <f>MONTH(Walmart_Sales!$B2429)</f>
        <v>10</v>
      </c>
      <c r="E2429" s="15">
        <v>952609.17</v>
      </c>
      <c r="F2429" s="14">
        <v>0</v>
      </c>
      <c r="G2429" s="16">
        <v>52.81</v>
      </c>
      <c r="H2429" s="15">
        <v>3.8149999999999999</v>
      </c>
      <c r="I2429" s="16">
        <v>131.0756667</v>
      </c>
      <c r="J2429" s="18">
        <v>5.527E-2</v>
      </c>
    </row>
    <row r="2430" spans="1:10" x14ac:dyDescent="0.3">
      <c r="A2430" s="10">
        <v>17</v>
      </c>
      <c r="B2430" s="9">
        <v>41194</v>
      </c>
      <c r="C2430" s="10">
        <f>YEAR(Walmart_Sales!$B2430)</f>
        <v>2012</v>
      </c>
      <c r="D2430" s="10">
        <f>MONTH(Walmart_Sales!$B2430)</f>
        <v>10</v>
      </c>
      <c r="E2430" s="11">
        <v>919878.34</v>
      </c>
      <c r="F2430" s="10">
        <v>0</v>
      </c>
      <c r="G2430" s="12">
        <v>44.82</v>
      </c>
      <c r="H2430" s="11">
        <v>3.7970000000000002</v>
      </c>
      <c r="I2430" s="12">
        <v>131.1083333</v>
      </c>
      <c r="J2430" s="17">
        <v>5.527E-2</v>
      </c>
    </row>
    <row r="2431" spans="1:10" x14ac:dyDescent="0.3">
      <c r="A2431" s="14">
        <v>17</v>
      </c>
      <c r="B2431" s="13">
        <v>41201</v>
      </c>
      <c r="C2431" s="14">
        <f>YEAR(Walmart_Sales!$B2431)</f>
        <v>2012</v>
      </c>
      <c r="D2431" s="14">
        <f>MONTH(Walmart_Sales!$B2431)</f>
        <v>10</v>
      </c>
      <c r="E2431" s="15">
        <v>957356.84</v>
      </c>
      <c r="F2431" s="14">
        <v>0</v>
      </c>
      <c r="G2431" s="16">
        <v>48.16</v>
      </c>
      <c r="H2431" s="15">
        <v>3.7810000000000001</v>
      </c>
      <c r="I2431" s="16">
        <v>131.14996769999999</v>
      </c>
      <c r="J2431" s="18">
        <v>5.527E-2</v>
      </c>
    </row>
    <row r="2432" spans="1:10" x14ac:dyDescent="0.3">
      <c r="A2432" s="10">
        <v>17</v>
      </c>
      <c r="B2432" s="9">
        <v>41208</v>
      </c>
      <c r="C2432" s="10">
        <f>YEAR(Walmart_Sales!$B2432)</f>
        <v>2012</v>
      </c>
      <c r="D2432" s="10">
        <f>MONTH(Walmart_Sales!$B2432)</f>
        <v>10</v>
      </c>
      <c r="E2432" s="11">
        <v>943465.29</v>
      </c>
      <c r="F2432" s="10">
        <v>0</v>
      </c>
      <c r="G2432" s="12">
        <v>39.94</v>
      </c>
      <c r="H2432" s="11">
        <v>3.7549999999999999</v>
      </c>
      <c r="I2432" s="12">
        <v>131.19309680000001</v>
      </c>
      <c r="J2432" s="17">
        <v>5.527E-2</v>
      </c>
    </row>
    <row r="2433" spans="1:10" x14ac:dyDescent="0.3">
      <c r="A2433" s="14">
        <v>18</v>
      </c>
      <c r="B2433" s="13">
        <v>40214</v>
      </c>
      <c r="C2433" s="14">
        <f>YEAR(Walmart_Sales!$B2433)</f>
        <v>2010</v>
      </c>
      <c r="D2433" s="14">
        <f>MONTH(Walmart_Sales!$B2433)</f>
        <v>2</v>
      </c>
      <c r="E2433" s="15">
        <v>1205307.5</v>
      </c>
      <c r="F2433" s="14">
        <v>0</v>
      </c>
      <c r="G2433" s="16">
        <v>21.33</v>
      </c>
      <c r="H2433" s="15">
        <v>2.7879999999999998</v>
      </c>
      <c r="I2433" s="16">
        <v>131.5279032</v>
      </c>
      <c r="J2433" s="18">
        <v>9.2020000000000005E-2</v>
      </c>
    </row>
    <row r="2434" spans="1:10" x14ac:dyDescent="0.3">
      <c r="A2434" s="10">
        <v>18</v>
      </c>
      <c r="B2434" s="9">
        <v>40221</v>
      </c>
      <c r="C2434" s="10">
        <f>YEAR(Walmart_Sales!$B2434)</f>
        <v>2010</v>
      </c>
      <c r="D2434" s="10">
        <f>MONTH(Walmart_Sales!$B2434)</f>
        <v>2</v>
      </c>
      <c r="E2434" s="11">
        <v>1187880.7</v>
      </c>
      <c r="F2434" s="10">
        <v>1</v>
      </c>
      <c r="G2434" s="12">
        <v>26.41</v>
      </c>
      <c r="H2434" s="11">
        <v>2.7709999999999999</v>
      </c>
      <c r="I2434" s="12">
        <v>131.58661290000001</v>
      </c>
      <c r="J2434" s="17">
        <v>9.2020000000000005E-2</v>
      </c>
    </row>
    <row r="2435" spans="1:10" x14ac:dyDescent="0.3">
      <c r="A2435" s="14">
        <v>18</v>
      </c>
      <c r="B2435" s="13">
        <v>40228</v>
      </c>
      <c r="C2435" s="14">
        <f>YEAR(Walmart_Sales!$B2435)</f>
        <v>2010</v>
      </c>
      <c r="D2435" s="14">
        <f>MONTH(Walmart_Sales!$B2435)</f>
        <v>2</v>
      </c>
      <c r="E2435" s="15">
        <v>1150663.42</v>
      </c>
      <c r="F2435" s="14">
        <v>0</v>
      </c>
      <c r="G2435" s="16">
        <v>30.91</v>
      </c>
      <c r="H2435" s="15">
        <v>2.7469999999999999</v>
      </c>
      <c r="I2435" s="16">
        <v>131.637</v>
      </c>
      <c r="J2435" s="18">
        <v>9.2020000000000005E-2</v>
      </c>
    </row>
    <row r="2436" spans="1:10" x14ac:dyDescent="0.3">
      <c r="A2436" s="10">
        <v>18</v>
      </c>
      <c r="B2436" s="9">
        <v>40235</v>
      </c>
      <c r="C2436" s="10">
        <f>YEAR(Walmart_Sales!$B2436)</f>
        <v>2010</v>
      </c>
      <c r="D2436" s="10">
        <f>MONTH(Walmart_Sales!$B2436)</f>
        <v>2</v>
      </c>
      <c r="E2436" s="11">
        <v>1068157.45</v>
      </c>
      <c r="F2436" s="10">
        <v>0</v>
      </c>
      <c r="G2436" s="12">
        <v>35.42</v>
      </c>
      <c r="H2436" s="11">
        <v>2.7530000000000001</v>
      </c>
      <c r="I2436" s="12">
        <v>131.68600000000001</v>
      </c>
      <c r="J2436" s="17">
        <v>9.2020000000000005E-2</v>
      </c>
    </row>
    <row r="2437" spans="1:10" x14ac:dyDescent="0.3">
      <c r="A2437" s="14">
        <v>18</v>
      </c>
      <c r="B2437" s="13">
        <v>40242</v>
      </c>
      <c r="C2437" s="14">
        <f>YEAR(Walmart_Sales!$B2437)</f>
        <v>2010</v>
      </c>
      <c r="D2437" s="14">
        <f>MONTH(Walmart_Sales!$B2437)</f>
        <v>3</v>
      </c>
      <c r="E2437" s="15">
        <v>1179738.5</v>
      </c>
      <c r="F2437" s="14">
        <v>0</v>
      </c>
      <c r="G2437" s="16">
        <v>37.17</v>
      </c>
      <c r="H2437" s="15">
        <v>2.766</v>
      </c>
      <c r="I2437" s="16">
        <v>131.73500000000001</v>
      </c>
      <c r="J2437" s="18">
        <v>9.2020000000000005E-2</v>
      </c>
    </row>
    <row r="2438" spans="1:10" x14ac:dyDescent="0.3">
      <c r="A2438" s="10">
        <v>18</v>
      </c>
      <c r="B2438" s="9">
        <v>40249</v>
      </c>
      <c r="C2438" s="10">
        <f>YEAR(Walmart_Sales!$B2438)</f>
        <v>2010</v>
      </c>
      <c r="D2438" s="10">
        <f>MONTH(Walmart_Sales!$B2438)</f>
        <v>3</v>
      </c>
      <c r="E2438" s="11">
        <v>1138800.32</v>
      </c>
      <c r="F2438" s="10">
        <v>0</v>
      </c>
      <c r="G2438" s="12">
        <v>42.39</v>
      </c>
      <c r="H2438" s="11">
        <v>2.8050000000000002</v>
      </c>
      <c r="I2438" s="12">
        <v>131.78399999999999</v>
      </c>
      <c r="J2438" s="17">
        <v>9.2020000000000005E-2</v>
      </c>
    </row>
    <row r="2439" spans="1:10" x14ac:dyDescent="0.3">
      <c r="A2439" s="14">
        <v>18</v>
      </c>
      <c r="B2439" s="13">
        <v>40256</v>
      </c>
      <c r="C2439" s="14">
        <f>YEAR(Walmart_Sales!$B2439)</f>
        <v>2010</v>
      </c>
      <c r="D2439" s="14">
        <f>MONTH(Walmart_Sales!$B2439)</f>
        <v>3</v>
      </c>
      <c r="E2439" s="15">
        <v>1087507.47</v>
      </c>
      <c r="F2439" s="14">
        <v>0</v>
      </c>
      <c r="G2439" s="16">
        <v>45.42</v>
      </c>
      <c r="H2439" s="15">
        <v>2.8340000000000001</v>
      </c>
      <c r="I2439" s="16">
        <v>131.8242903</v>
      </c>
      <c r="J2439" s="18">
        <v>9.2020000000000005E-2</v>
      </c>
    </row>
    <row r="2440" spans="1:10" x14ac:dyDescent="0.3">
      <c r="A2440" s="10">
        <v>18</v>
      </c>
      <c r="B2440" s="9">
        <v>40263</v>
      </c>
      <c r="C2440" s="10">
        <f>YEAR(Walmart_Sales!$B2440)</f>
        <v>2010</v>
      </c>
      <c r="D2440" s="10">
        <f>MONTH(Walmart_Sales!$B2440)</f>
        <v>3</v>
      </c>
      <c r="E2440" s="11">
        <v>1092704.0900000001</v>
      </c>
      <c r="F2440" s="10">
        <v>0</v>
      </c>
      <c r="G2440" s="12">
        <v>47.55</v>
      </c>
      <c r="H2440" s="11">
        <v>2.831</v>
      </c>
      <c r="I2440" s="12">
        <v>131.86312899999999</v>
      </c>
      <c r="J2440" s="17">
        <v>9.2020000000000005E-2</v>
      </c>
    </row>
    <row r="2441" spans="1:10" x14ac:dyDescent="0.3">
      <c r="A2441" s="14">
        <v>18</v>
      </c>
      <c r="B2441" s="13">
        <v>40270</v>
      </c>
      <c r="C2441" s="14">
        <f>YEAR(Walmart_Sales!$B2441)</f>
        <v>2010</v>
      </c>
      <c r="D2441" s="14">
        <f>MONTH(Walmart_Sales!$B2441)</f>
        <v>4</v>
      </c>
      <c r="E2441" s="15">
        <v>1254107.8400000001</v>
      </c>
      <c r="F2441" s="14">
        <v>0</v>
      </c>
      <c r="G2441" s="16">
        <v>45.63</v>
      </c>
      <c r="H2441" s="15">
        <v>2.8260000000000001</v>
      </c>
      <c r="I2441" s="16">
        <v>131.9019677</v>
      </c>
      <c r="J2441" s="18">
        <v>9.2689999999999995E-2</v>
      </c>
    </row>
    <row r="2442" spans="1:10" x14ac:dyDescent="0.3">
      <c r="A2442" s="10">
        <v>18</v>
      </c>
      <c r="B2442" s="9">
        <v>40277</v>
      </c>
      <c r="C2442" s="10">
        <f>YEAR(Walmart_Sales!$B2442)</f>
        <v>2010</v>
      </c>
      <c r="D2442" s="10">
        <f>MONTH(Walmart_Sales!$B2442)</f>
        <v>4</v>
      </c>
      <c r="E2442" s="11">
        <v>1174447.55</v>
      </c>
      <c r="F2442" s="10">
        <v>0</v>
      </c>
      <c r="G2442" s="12">
        <v>59.91</v>
      </c>
      <c r="H2442" s="11">
        <v>2.8490000000000002</v>
      </c>
      <c r="I2442" s="12">
        <v>131.94080650000001</v>
      </c>
      <c r="J2442" s="17">
        <v>9.2689999999999995E-2</v>
      </c>
    </row>
    <row r="2443" spans="1:10" x14ac:dyDescent="0.3">
      <c r="A2443" s="14">
        <v>18</v>
      </c>
      <c r="B2443" s="13">
        <v>40284</v>
      </c>
      <c r="C2443" s="14">
        <f>YEAR(Walmart_Sales!$B2443)</f>
        <v>2010</v>
      </c>
      <c r="D2443" s="14">
        <f>MONTH(Walmart_Sales!$B2443)</f>
        <v>4</v>
      </c>
      <c r="E2443" s="15">
        <v>1135577.6200000001</v>
      </c>
      <c r="F2443" s="14">
        <v>0</v>
      </c>
      <c r="G2443" s="16">
        <v>50.26</v>
      </c>
      <c r="H2443" s="15">
        <v>2.8849999999999998</v>
      </c>
      <c r="I2443" s="16">
        <v>131.98089999999999</v>
      </c>
      <c r="J2443" s="18">
        <v>9.2689999999999995E-2</v>
      </c>
    </row>
    <row r="2444" spans="1:10" x14ac:dyDescent="0.3">
      <c r="A2444" s="10">
        <v>18</v>
      </c>
      <c r="B2444" s="9">
        <v>40291</v>
      </c>
      <c r="C2444" s="10">
        <f>YEAR(Walmart_Sales!$B2444)</f>
        <v>2010</v>
      </c>
      <c r="D2444" s="10">
        <f>MONTH(Walmart_Sales!$B2444)</f>
        <v>4</v>
      </c>
      <c r="E2444" s="11">
        <v>1132433.55</v>
      </c>
      <c r="F2444" s="10">
        <v>0</v>
      </c>
      <c r="G2444" s="12">
        <v>50.3</v>
      </c>
      <c r="H2444" s="11">
        <v>2.895</v>
      </c>
      <c r="I2444" s="12">
        <v>132.0226667</v>
      </c>
      <c r="J2444" s="17">
        <v>9.2689999999999995E-2</v>
      </c>
    </row>
    <row r="2445" spans="1:10" x14ac:dyDescent="0.3">
      <c r="A2445" s="14">
        <v>18</v>
      </c>
      <c r="B2445" s="13">
        <v>40298</v>
      </c>
      <c r="C2445" s="14">
        <f>YEAR(Walmart_Sales!$B2445)</f>
        <v>2010</v>
      </c>
      <c r="D2445" s="14">
        <f>MONTH(Walmart_Sales!$B2445)</f>
        <v>4</v>
      </c>
      <c r="E2445" s="15">
        <v>1060446.1599999999</v>
      </c>
      <c r="F2445" s="14">
        <v>0</v>
      </c>
      <c r="G2445" s="16">
        <v>51.12</v>
      </c>
      <c r="H2445" s="15">
        <v>2.9350000000000001</v>
      </c>
      <c r="I2445" s="16">
        <v>132.06443329999999</v>
      </c>
      <c r="J2445" s="18">
        <v>9.2689999999999995E-2</v>
      </c>
    </row>
    <row r="2446" spans="1:10" x14ac:dyDescent="0.3">
      <c r="A2446" s="10">
        <v>18</v>
      </c>
      <c r="B2446" s="9">
        <v>40305</v>
      </c>
      <c r="C2446" s="10">
        <f>YEAR(Walmart_Sales!$B2446)</f>
        <v>2010</v>
      </c>
      <c r="D2446" s="10">
        <f>MONTH(Walmart_Sales!$B2446)</f>
        <v>5</v>
      </c>
      <c r="E2446" s="11">
        <v>1222255.47</v>
      </c>
      <c r="F2446" s="10">
        <v>0</v>
      </c>
      <c r="G2446" s="12">
        <v>65.64</v>
      </c>
      <c r="H2446" s="11">
        <v>2.9809999999999999</v>
      </c>
      <c r="I2446" s="12">
        <v>132.1062</v>
      </c>
      <c r="J2446" s="17">
        <v>9.2689999999999995E-2</v>
      </c>
    </row>
    <row r="2447" spans="1:10" x14ac:dyDescent="0.3">
      <c r="A2447" s="14">
        <v>18</v>
      </c>
      <c r="B2447" s="13">
        <v>40312</v>
      </c>
      <c r="C2447" s="14">
        <f>YEAR(Walmart_Sales!$B2447)</f>
        <v>2010</v>
      </c>
      <c r="D2447" s="14">
        <f>MONTH(Walmart_Sales!$B2447)</f>
        <v>5</v>
      </c>
      <c r="E2447" s="15">
        <v>1092616.49</v>
      </c>
      <c r="F2447" s="14">
        <v>0</v>
      </c>
      <c r="G2447" s="16">
        <v>49.9</v>
      </c>
      <c r="H2447" s="15">
        <v>2.9830000000000001</v>
      </c>
      <c r="I2447" s="16">
        <v>132.152129</v>
      </c>
      <c r="J2447" s="18">
        <v>9.2689999999999995E-2</v>
      </c>
    </row>
    <row r="2448" spans="1:10" x14ac:dyDescent="0.3">
      <c r="A2448" s="10">
        <v>18</v>
      </c>
      <c r="B2448" s="9">
        <v>40319</v>
      </c>
      <c r="C2448" s="10">
        <f>YEAR(Walmart_Sales!$B2448)</f>
        <v>2010</v>
      </c>
      <c r="D2448" s="10">
        <f>MONTH(Walmart_Sales!$B2448)</f>
        <v>5</v>
      </c>
      <c r="E2448" s="11">
        <v>1101621.3600000001</v>
      </c>
      <c r="F2448" s="10">
        <v>0</v>
      </c>
      <c r="G2448" s="12">
        <v>60.27</v>
      </c>
      <c r="H2448" s="11">
        <v>2.9609999999999999</v>
      </c>
      <c r="I2448" s="12">
        <v>132.2230323</v>
      </c>
      <c r="J2448" s="17">
        <v>9.2689999999999995E-2</v>
      </c>
    </row>
    <row r="2449" spans="1:10" x14ac:dyDescent="0.3">
      <c r="A2449" s="14">
        <v>18</v>
      </c>
      <c r="B2449" s="13">
        <v>40326</v>
      </c>
      <c r="C2449" s="14">
        <f>YEAR(Walmart_Sales!$B2449)</f>
        <v>2010</v>
      </c>
      <c r="D2449" s="14">
        <f>MONTH(Walmart_Sales!$B2449)</f>
        <v>5</v>
      </c>
      <c r="E2449" s="15">
        <v>1256282.79</v>
      </c>
      <c r="F2449" s="14">
        <v>0</v>
      </c>
      <c r="G2449" s="16">
        <v>69.12</v>
      </c>
      <c r="H2449" s="15">
        <v>2.9060000000000001</v>
      </c>
      <c r="I2449" s="16">
        <v>132.2939355</v>
      </c>
      <c r="J2449" s="18">
        <v>9.2689999999999995E-2</v>
      </c>
    </row>
    <row r="2450" spans="1:10" x14ac:dyDescent="0.3">
      <c r="A2450" s="10">
        <v>18</v>
      </c>
      <c r="B2450" s="9">
        <v>40333</v>
      </c>
      <c r="C2450" s="10">
        <f>YEAR(Walmart_Sales!$B2450)</f>
        <v>2010</v>
      </c>
      <c r="D2450" s="10">
        <f>MONTH(Walmart_Sales!$B2450)</f>
        <v>6</v>
      </c>
      <c r="E2450" s="11">
        <v>1271311.76</v>
      </c>
      <c r="F2450" s="10">
        <v>0</v>
      </c>
      <c r="G2450" s="12">
        <v>70.28</v>
      </c>
      <c r="H2450" s="11">
        <v>2.8570000000000002</v>
      </c>
      <c r="I2450" s="12">
        <v>132.36483870000001</v>
      </c>
      <c r="J2450" s="17">
        <v>9.2689999999999995E-2</v>
      </c>
    </row>
    <row r="2451" spans="1:10" x14ac:dyDescent="0.3">
      <c r="A2451" s="14">
        <v>18</v>
      </c>
      <c r="B2451" s="13">
        <v>40340</v>
      </c>
      <c r="C2451" s="14">
        <f>YEAR(Walmart_Sales!$B2451)</f>
        <v>2010</v>
      </c>
      <c r="D2451" s="14">
        <f>MONTH(Walmart_Sales!$B2451)</f>
        <v>6</v>
      </c>
      <c r="E2451" s="15">
        <v>1173521.82</v>
      </c>
      <c r="F2451" s="14">
        <v>0</v>
      </c>
      <c r="G2451" s="16">
        <v>64.08</v>
      </c>
      <c r="H2451" s="15">
        <v>2.83</v>
      </c>
      <c r="I2451" s="16">
        <v>132.43574190000001</v>
      </c>
      <c r="J2451" s="18">
        <v>9.2689999999999995E-2</v>
      </c>
    </row>
    <row r="2452" spans="1:10" x14ac:dyDescent="0.3">
      <c r="A2452" s="10">
        <v>18</v>
      </c>
      <c r="B2452" s="9">
        <v>40347</v>
      </c>
      <c r="C2452" s="10">
        <f>YEAR(Walmart_Sales!$B2452)</f>
        <v>2010</v>
      </c>
      <c r="D2452" s="10">
        <f>MONTH(Walmart_Sales!$B2452)</f>
        <v>6</v>
      </c>
      <c r="E2452" s="11">
        <v>1183225.92</v>
      </c>
      <c r="F2452" s="10">
        <v>0</v>
      </c>
      <c r="G2452" s="12">
        <v>65.959999999999994</v>
      </c>
      <c r="H2452" s="11">
        <v>2.8050000000000002</v>
      </c>
      <c r="I2452" s="12">
        <v>132.47333330000001</v>
      </c>
      <c r="J2452" s="17">
        <v>9.2689999999999995E-2</v>
      </c>
    </row>
    <row r="2453" spans="1:10" x14ac:dyDescent="0.3">
      <c r="A2453" s="14">
        <v>18</v>
      </c>
      <c r="B2453" s="13">
        <v>40354</v>
      </c>
      <c r="C2453" s="14">
        <f>YEAR(Walmart_Sales!$B2453)</f>
        <v>2010</v>
      </c>
      <c r="D2453" s="14">
        <f>MONTH(Walmart_Sales!$B2453)</f>
        <v>6</v>
      </c>
      <c r="E2453" s="15">
        <v>1220983.17</v>
      </c>
      <c r="F2453" s="14">
        <v>0</v>
      </c>
      <c r="G2453" s="16">
        <v>74.040000000000006</v>
      </c>
      <c r="H2453" s="15">
        <v>2.81</v>
      </c>
      <c r="I2453" s="16">
        <v>132.49760000000001</v>
      </c>
      <c r="J2453" s="18">
        <v>9.2689999999999995E-2</v>
      </c>
    </row>
    <row r="2454" spans="1:10" x14ac:dyDescent="0.3">
      <c r="A2454" s="10">
        <v>18</v>
      </c>
      <c r="B2454" s="9">
        <v>40361</v>
      </c>
      <c r="C2454" s="10">
        <f>YEAR(Walmart_Sales!$B2454)</f>
        <v>2010</v>
      </c>
      <c r="D2454" s="10">
        <f>MONTH(Walmart_Sales!$B2454)</f>
        <v>7</v>
      </c>
      <c r="E2454" s="11">
        <v>1257928.3500000001</v>
      </c>
      <c r="F2454" s="10">
        <v>0</v>
      </c>
      <c r="G2454" s="12">
        <v>71.22</v>
      </c>
      <c r="H2454" s="11">
        <v>2.8149999999999999</v>
      </c>
      <c r="I2454" s="12">
        <v>132.5218667</v>
      </c>
      <c r="J2454" s="17">
        <v>9.3420000000000003E-2</v>
      </c>
    </row>
    <row r="2455" spans="1:10" x14ac:dyDescent="0.3">
      <c r="A2455" s="14">
        <v>18</v>
      </c>
      <c r="B2455" s="13">
        <v>40368</v>
      </c>
      <c r="C2455" s="14">
        <f>YEAR(Walmart_Sales!$B2455)</f>
        <v>2010</v>
      </c>
      <c r="D2455" s="14">
        <f>MONTH(Walmart_Sales!$B2455)</f>
        <v>7</v>
      </c>
      <c r="E2455" s="15">
        <v>1171391.4099999999</v>
      </c>
      <c r="F2455" s="14">
        <v>0</v>
      </c>
      <c r="G2455" s="16">
        <v>79.75</v>
      </c>
      <c r="H2455" s="15">
        <v>2.806</v>
      </c>
      <c r="I2455" s="16">
        <v>132.54613330000001</v>
      </c>
      <c r="J2455" s="18">
        <v>9.3420000000000003E-2</v>
      </c>
    </row>
    <row r="2456" spans="1:10" x14ac:dyDescent="0.3">
      <c r="A2456" s="10">
        <v>18</v>
      </c>
      <c r="B2456" s="9">
        <v>40375</v>
      </c>
      <c r="C2456" s="10">
        <f>YEAR(Walmart_Sales!$B2456)</f>
        <v>2010</v>
      </c>
      <c r="D2456" s="10">
        <f>MONTH(Walmart_Sales!$B2456)</f>
        <v>7</v>
      </c>
      <c r="E2456" s="11">
        <v>1115514.6100000001</v>
      </c>
      <c r="F2456" s="10">
        <v>0</v>
      </c>
      <c r="G2456" s="12">
        <v>76.900000000000006</v>
      </c>
      <c r="H2456" s="11">
        <v>2.7959999999999998</v>
      </c>
      <c r="I2456" s="12">
        <v>132.5667742</v>
      </c>
      <c r="J2456" s="17">
        <v>9.3420000000000003E-2</v>
      </c>
    </row>
    <row r="2457" spans="1:10" x14ac:dyDescent="0.3">
      <c r="A2457" s="14">
        <v>18</v>
      </c>
      <c r="B2457" s="13">
        <v>40382</v>
      </c>
      <c r="C2457" s="14">
        <f>YEAR(Walmart_Sales!$B2457)</f>
        <v>2010</v>
      </c>
      <c r="D2457" s="14">
        <f>MONTH(Walmart_Sales!$B2457)</f>
        <v>7</v>
      </c>
      <c r="E2457" s="15">
        <v>1032908.23</v>
      </c>
      <c r="F2457" s="14">
        <v>0</v>
      </c>
      <c r="G2457" s="16">
        <v>75.709999999999994</v>
      </c>
      <c r="H2457" s="15">
        <v>2.7839999999999998</v>
      </c>
      <c r="I2457" s="16">
        <v>132.5825806</v>
      </c>
      <c r="J2457" s="18">
        <v>9.3420000000000003E-2</v>
      </c>
    </row>
    <row r="2458" spans="1:10" x14ac:dyDescent="0.3">
      <c r="A2458" s="10">
        <v>18</v>
      </c>
      <c r="B2458" s="9">
        <v>40389</v>
      </c>
      <c r="C2458" s="10">
        <f>YEAR(Walmart_Sales!$B2458)</f>
        <v>2010</v>
      </c>
      <c r="D2458" s="10">
        <f>MONTH(Walmart_Sales!$B2458)</f>
        <v>7</v>
      </c>
      <c r="E2458" s="11">
        <v>1078557.6200000001</v>
      </c>
      <c r="F2458" s="10">
        <v>0</v>
      </c>
      <c r="G2458" s="12">
        <v>75.790000000000006</v>
      </c>
      <c r="H2458" s="11">
        <v>2.7919999999999998</v>
      </c>
      <c r="I2458" s="12">
        <v>132.5983871</v>
      </c>
      <c r="J2458" s="17">
        <v>9.3420000000000003E-2</v>
      </c>
    </row>
    <row r="2459" spans="1:10" x14ac:dyDescent="0.3">
      <c r="A2459" s="14">
        <v>18</v>
      </c>
      <c r="B2459" s="13">
        <v>40396</v>
      </c>
      <c r="C2459" s="14">
        <f>YEAR(Walmart_Sales!$B2459)</f>
        <v>2010</v>
      </c>
      <c r="D2459" s="14">
        <f>MONTH(Walmart_Sales!$B2459)</f>
        <v>8</v>
      </c>
      <c r="E2459" s="15">
        <v>1166117.8500000001</v>
      </c>
      <c r="F2459" s="14">
        <v>0</v>
      </c>
      <c r="G2459" s="16">
        <v>73.67</v>
      </c>
      <c r="H2459" s="15">
        <v>2.7919999999999998</v>
      </c>
      <c r="I2459" s="16">
        <v>132.6141935</v>
      </c>
      <c r="J2459" s="18">
        <v>9.3420000000000003E-2</v>
      </c>
    </row>
    <row r="2460" spans="1:10" x14ac:dyDescent="0.3">
      <c r="A2460" s="10">
        <v>18</v>
      </c>
      <c r="B2460" s="9">
        <v>40403</v>
      </c>
      <c r="C2460" s="10">
        <f>YEAR(Walmart_Sales!$B2460)</f>
        <v>2010</v>
      </c>
      <c r="D2460" s="10">
        <f>MONTH(Walmart_Sales!$B2460)</f>
        <v>8</v>
      </c>
      <c r="E2460" s="11">
        <v>1084722.78</v>
      </c>
      <c r="F2460" s="10">
        <v>0</v>
      </c>
      <c r="G2460" s="12">
        <v>74.19</v>
      </c>
      <c r="H2460" s="11">
        <v>2.81</v>
      </c>
      <c r="I2460" s="12">
        <v>132.63</v>
      </c>
      <c r="J2460" s="17">
        <v>9.3420000000000003E-2</v>
      </c>
    </row>
    <row r="2461" spans="1:10" x14ac:dyDescent="0.3">
      <c r="A2461" s="14">
        <v>18</v>
      </c>
      <c r="B2461" s="13">
        <v>40410</v>
      </c>
      <c r="C2461" s="14">
        <f>YEAR(Walmart_Sales!$B2461)</f>
        <v>2010</v>
      </c>
      <c r="D2461" s="14">
        <f>MONTH(Walmart_Sales!$B2461)</f>
        <v>8</v>
      </c>
      <c r="E2461" s="15">
        <v>1141860.67</v>
      </c>
      <c r="F2461" s="14">
        <v>0</v>
      </c>
      <c r="G2461" s="16">
        <v>71.760000000000005</v>
      </c>
      <c r="H2461" s="15">
        <v>2.7959999999999998</v>
      </c>
      <c r="I2461" s="16">
        <v>132.66161289999999</v>
      </c>
      <c r="J2461" s="18">
        <v>9.3420000000000003E-2</v>
      </c>
    </row>
    <row r="2462" spans="1:10" x14ac:dyDescent="0.3">
      <c r="A2462" s="10">
        <v>18</v>
      </c>
      <c r="B2462" s="9">
        <v>40417</v>
      </c>
      <c r="C2462" s="10">
        <f>YEAR(Walmart_Sales!$B2462)</f>
        <v>2010</v>
      </c>
      <c r="D2462" s="10">
        <f>MONTH(Walmart_Sales!$B2462)</f>
        <v>8</v>
      </c>
      <c r="E2462" s="11">
        <v>1214302.76</v>
      </c>
      <c r="F2462" s="10">
        <v>0</v>
      </c>
      <c r="G2462" s="12">
        <v>67.05</v>
      </c>
      <c r="H2462" s="11">
        <v>2.77</v>
      </c>
      <c r="I2462" s="12">
        <v>132.69322579999999</v>
      </c>
      <c r="J2462" s="17">
        <v>9.3420000000000003E-2</v>
      </c>
    </row>
    <row r="2463" spans="1:10" x14ac:dyDescent="0.3">
      <c r="A2463" s="14">
        <v>18</v>
      </c>
      <c r="B2463" s="13">
        <v>40424</v>
      </c>
      <c r="C2463" s="14">
        <f>YEAR(Walmart_Sales!$B2463)</f>
        <v>2010</v>
      </c>
      <c r="D2463" s="14">
        <f>MONTH(Walmart_Sales!$B2463)</f>
        <v>9</v>
      </c>
      <c r="E2463" s="15">
        <v>1187359.77</v>
      </c>
      <c r="F2463" s="14">
        <v>0</v>
      </c>
      <c r="G2463" s="16">
        <v>75.42</v>
      </c>
      <c r="H2463" s="15">
        <v>2.7349999999999999</v>
      </c>
      <c r="I2463" s="16">
        <v>132.72483869999999</v>
      </c>
      <c r="J2463" s="18">
        <v>9.3420000000000003E-2</v>
      </c>
    </row>
    <row r="2464" spans="1:10" x14ac:dyDescent="0.3">
      <c r="A2464" s="10">
        <v>18</v>
      </c>
      <c r="B2464" s="9">
        <v>40431</v>
      </c>
      <c r="C2464" s="10">
        <f>YEAR(Walmart_Sales!$B2464)</f>
        <v>2010</v>
      </c>
      <c r="D2464" s="10">
        <f>MONTH(Walmart_Sales!$B2464)</f>
        <v>9</v>
      </c>
      <c r="E2464" s="11">
        <v>1011201.12</v>
      </c>
      <c r="F2464" s="10">
        <v>1</v>
      </c>
      <c r="G2464" s="12">
        <v>67.09</v>
      </c>
      <c r="H2464" s="11">
        <v>2.7170000000000001</v>
      </c>
      <c r="I2464" s="12">
        <v>132.75645159999999</v>
      </c>
      <c r="J2464" s="17">
        <v>9.3420000000000003E-2</v>
      </c>
    </row>
    <row r="2465" spans="1:10" x14ac:dyDescent="0.3">
      <c r="A2465" s="14">
        <v>18</v>
      </c>
      <c r="B2465" s="13">
        <v>40438</v>
      </c>
      <c r="C2465" s="14">
        <f>YEAR(Walmart_Sales!$B2465)</f>
        <v>2010</v>
      </c>
      <c r="D2465" s="14">
        <f>MONTH(Walmart_Sales!$B2465)</f>
        <v>9</v>
      </c>
      <c r="E2465" s="15">
        <v>997998.21</v>
      </c>
      <c r="F2465" s="14">
        <v>0</v>
      </c>
      <c r="G2465" s="16">
        <v>60.94</v>
      </c>
      <c r="H2465" s="15">
        <v>2.7160000000000002</v>
      </c>
      <c r="I2465" s="16">
        <v>132.76706669999999</v>
      </c>
      <c r="J2465" s="18">
        <v>9.3420000000000003E-2</v>
      </c>
    </row>
    <row r="2466" spans="1:10" x14ac:dyDescent="0.3">
      <c r="A2466" s="10">
        <v>18</v>
      </c>
      <c r="B2466" s="9">
        <v>40445</v>
      </c>
      <c r="C2466" s="10">
        <f>YEAR(Walmart_Sales!$B2466)</f>
        <v>2010</v>
      </c>
      <c r="D2466" s="10">
        <f>MONTH(Walmart_Sales!$B2466)</f>
        <v>9</v>
      </c>
      <c r="E2466" s="11">
        <v>950862.92</v>
      </c>
      <c r="F2466" s="10">
        <v>0</v>
      </c>
      <c r="G2466" s="12">
        <v>64.819999999999993</v>
      </c>
      <c r="H2466" s="11">
        <v>2.718</v>
      </c>
      <c r="I2466" s="12">
        <v>132.76193330000001</v>
      </c>
      <c r="J2466" s="17">
        <v>9.3420000000000003E-2</v>
      </c>
    </row>
    <row r="2467" spans="1:10" x14ac:dyDescent="0.3">
      <c r="A2467" s="14">
        <v>18</v>
      </c>
      <c r="B2467" s="13">
        <v>40452</v>
      </c>
      <c r="C2467" s="14">
        <f>YEAR(Walmart_Sales!$B2467)</f>
        <v>2010</v>
      </c>
      <c r="D2467" s="14">
        <f>MONTH(Walmart_Sales!$B2467)</f>
        <v>10</v>
      </c>
      <c r="E2467" s="15">
        <v>948977.5</v>
      </c>
      <c r="F2467" s="14">
        <v>0</v>
      </c>
      <c r="G2467" s="16">
        <v>67.760000000000005</v>
      </c>
      <c r="H2467" s="15">
        <v>2.7170000000000001</v>
      </c>
      <c r="I2467" s="16">
        <v>132.7568</v>
      </c>
      <c r="J2467" s="18">
        <v>9.330999999999999E-2</v>
      </c>
    </row>
    <row r="2468" spans="1:10" x14ac:dyDescent="0.3">
      <c r="A2468" s="10">
        <v>18</v>
      </c>
      <c r="B2468" s="9">
        <v>40459</v>
      </c>
      <c r="C2468" s="10">
        <f>YEAR(Walmart_Sales!$B2468)</f>
        <v>2010</v>
      </c>
      <c r="D2468" s="10">
        <f>MONTH(Walmart_Sales!$B2468)</f>
        <v>10</v>
      </c>
      <c r="E2468" s="11">
        <v>1107432.71</v>
      </c>
      <c r="F2468" s="10">
        <v>0</v>
      </c>
      <c r="G2468" s="12">
        <v>54.73</v>
      </c>
      <c r="H2468" s="11">
        <v>2.7759999999999998</v>
      </c>
      <c r="I2468" s="12">
        <v>132.75166669999999</v>
      </c>
      <c r="J2468" s="17">
        <v>9.330999999999999E-2</v>
      </c>
    </row>
    <row r="2469" spans="1:10" x14ac:dyDescent="0.3">
      <c r="A2469" s="14">
        <v>18</v>
      </c>
      <c r="B2469" s="13">
        <v>40466</v>
      </c>
      <c r="C2469" s="14">
        <f>YEAR(Walmart_Sales!$B2469)</f>
        <v>2010</v>
      </c>
      <c r="D2469" s="14">
        <f>MONTH(Walmart_Sales!$B2469)</f>
        <v>10</v>
      </c>
      <c r="E2469" s="15">
        <v>1029618.1</v>
      </c>
      <c r="F2469" s="14">
        <v>0</v>
      </c>
      <c r="G2469" s="16">
        <v>52.02</v>
      </c>
      <c r="H2469" s="15">
        <v>2.8780000000000001</v>
      </c>
      <c r="I2469" s="16">
        <v>132.7633548</v>
      </c>
      <c r="J2469" s="18">
        <v>9.330999999999999E-2</v>
      </c>
    </row>
    <row r="2470" spans="1:10" x14ac:dyDescent="0.3">
      <c r="A2470" s="10">
        <v>18</v>
      </c>
      <c r="B2470" s="9">
        <v>40473</v>
      </c>
      <c r="C2470" s="10">
        <f>YEAR(Walmart_Sales!$B2470)</f>
        <v>2010</v>
      </c>
      <c r="D2470" s="10">
        <f>MONTH(Walmart_Sales!$B2470)</f>
        <v>10</v>
      </c>
      <c r="E2470" s="11">
        <v>1052120.43</v>
      </c>
      <c r="F2470" s="10">
        <v>0</v>
      </c>
      <c r="G2470" s="12">
        <v>47.12</v>
      </c>
      <c r="H2470" s="11">
        <v>2.919</v>
      </c>
      <c r="I2470" s="12">
        <v>132.8170968</v>
      </c>
      <c r="J2470" s="17">
        <v>9.330999999999999E-2</v>
      </c>
    </row>
    <row r="2471" spans="1:10" x14ac:dyDescent="0.3">
      <c r="A2471" s="14">
        <v>18</v>
      </c>
      <c r="B2471" s="13">
        <v>40480</v>
      </c>
      <c r="C2471" s="14">
        <f>YEAR(Walmart_Sales!$B2471)</f>
        <v>2010</v>
      </c>
      <c r="D2471" s="14">
        <f>MONTH(Walmart_Sales!$B2471)</f>
        <v>10</v>
      </c>
      <c r="E2471" s="15">
        <v>1038576.54</v>
      </c>
      <c r="F2471" s="14">
        <v>0</v>
      </c>
      <c r="G2471" s="16">
        <v>55.85</v>
      </c>
      <c r="H2471" s="15">
        <v>2.9380000000000002</v>
      </c>
      <c r="I2471" s="16">
        <v>132.87083870000001</v>
      </c>
      <c r="J2471" s="18">
        <v>9.330999999999999E-2</v>
      </c>
    </row>
    <row r="2472" spans="1:10" x14ac:dyDescent="0.3">
      <c r="A2472" s="10">
        <v>18</v>
      </c>
      <c r="B2472" s="9">
        <v>40487</v>
      </c>
      <c r="C2472" s="10">
        <f>YEAR(Walmart_Sales!$B2472)</f>
        <v>2010</v>
      </c>
      <c r="D2472" s="10">
        <f>MONTH(Walmart_Sales!$B2472)</f>
        <v>11</v>
      </c>
      <c r="E2472" s="11">
        <v>1089530.94</v>
      </c>
      <c r="F2472" s="10">
        <v>0</v>
      </c>
      <c r="G2472" s="12">
        <v>42.05</v>
      </c>
      <c r="H2472" s="11">
        <v>2.9380000000000002</v>
      </c>
      <c r="I2472" s="12">
        <v>132.92458060000001</v>
      </c>
      <c r="J2472" s="17">
        <v>9.330999999999999E-2</v>
      </c>
    </row>
    <row r="2473" spans="1:10" x14ac:dyDescent="0.3">
      <c r="A2473" s="14">
        <v>18</v>
      </c>
      <c r="B2473" s="13">
        <v>40494</v>
      </c>
      <c r="C2473" s="14">
        <f>YEAR(Walmart_Sales!$B2473)</f>
        <v>2010</v>
      </c>
      <c r="D2473" s="14">
        <f>MONTH(Walmart_Sales!$B2473)</f>
        <v>11</v>
      </c>
      <c r="E2473" s="15">
        <v>1081322.1200000001</v>
      </c>
      <c r="F2473" s="14">
        <v>0</v>
      </c>
      <c r="G2473" s="16">
        <v>43.17</v>
      </c>
      <c r="H2473" s="15">
        <v>2.9609999999999999</v>
      </c>
      <c r="I2473" s="16">
        <v>132.97832260000001</v>
      </c>
      <c r="J2473" s="18">
        <v>9.330999999999999E-2</v>
      </c>
    </row>
    <row r="2474" spans="1:10" x14ac:dyDescent="0.3">
      <c r="A2474" s="10">
        <v>18</v>
      </c>
      <c r="B2474" s="9">
        <v>40501</v>
      </c>
      <c r="C2474" s="10">
        <f>YEAR(Walmart_Sales!$B2474)</f>
        <v>2010</v>
      </c>
      <c r="D2474" s="10">
        <f>MONTH(Walmart_Sales!$B2474)</f>
        <v>11</v>
      </c>
      <c r="E2474" s="11">
        <v>1045722.37</v>
      </c>
      <c r="F2474" s="10">
        <v>0</v>
      </c>
      <c r="G2474" s="12">
        <v>45.26</v>
      </c>
      <c r="H2474" s="11">
        <v>3.03</v>
      </c>
      <c r="I2474" s="12">
        <v>132.91720000000001</v>
      </c>
      <c r="J2474" s="17">
        <v>9.330999999999999E-2</v>
      </c>
    </row>
    <row r="2475" spans="1:10" x14ac:dyDescent="0.3">
      <c r="A2475" s="14">
        <v>18</v>
      </c>
      <c r="B2475" s="13">
        <v>40508</v>
      </c>
      <c r="C2475" s="14">
        <f>YEAR(Walmart_Sales!$B2475)</f>
        <v>2010</v>
      </c>
      <c r="D2475" s="14">
        <f>MONTH(Walmart_Sales!$B2475)</f>
        <v>11</v>
      </c>
      <c r="E2475" s="15">
        <v>1653759.36</v>
      </c>
      <c r="F2475" s="14">
        <v>1</v>
      </c>
      <c r="G2475" s="16">
        <v>40.81</v>
      </c>
      <c r="H2475" s="15">
        <v>3.07</v>
      </c>
      <c r="I2475" s="16">
        <v>132.8369333</v>
      </c>
      <c r="J2475" s="18">
        <v>9.330999999999999E-2</v>
      </c>
    </row>
    <row r="2476" spans="1:10" x14ac:dyDescent="0.3">
      <c r="A2476" s="10">
        <v>18</v>
      </c>
      <c r="B2476" s="9">
        <v>40515</v>
      </c>
      <c r="C2476" s="10">
        <f>YEAR(Walmart_Sales!$B2476)</f>
        <v>2010</v>
      </c>
      <c r="D2476" s="10">
        <f>MONTH(Walmart_Sales!$B2476)</f>
        <v>12</v>
      </c>
      <c r="E2476" s="11">
        <v>1211026.1299999999</v>
      </c>
      <c r="F2476" s="10">
        <v>0</v>
      </c>
      <c r="G2476" s="12">
        <v>37.090000000000003</v>
      </c>
      <c r="H2476" s="11">
        <v>3.0649999999999999</v>
      </c>
      <c r="I2476" s="12">
        <v>132.75666670000001</v>
      </c>
      <c r="J2476" s="17">
        <v>9.330999999999999E-2</v>
      </c>
    </row>
    <row r="2477" spans="1:10" x14ac:dyDescent="0.3">
      <c r="A2477" s="14">
        <v>18</v>
      </c>
      <c r="B2477" s="13">
        <v>40522</v>
      </c>
      <c r="C2477" s="14">
        <f>YEAR(Walmart_Sales!$B2477)</f>
        <v>2010</v>
      </c>
      <c r="D2477" s="14">
        <f>MONTH(Walmart_Sales!$B2477)</f>
        <v>12</v>
      </c>
      <c r="E2477" s="15">
        <v>1416168.98</v>
      </c>
      <c r="F2477" s="14">
        <v>0</v>
      </c>
      <c r="G2477" s="16">
        <v>25.64</v>
      </c>
      <c r="H2477" s="15">
        <v>3.1320000000000001</v>
      </c>
      <c r="I2477" s="16">
        <v>132.6764</v>
      </c>
      <c r="J2477" s="18">
        <v>9.330999999999999E-2</v>
      </c>
    </row>
    <row r="2478" spans="1:10" x14ac:dyDescent="0.3">
      <c r="A2478" s="10">
        <v>18</v>
      </c>
      <c r="B2478" s="9">
        <v>40529</v>
      </c>
      <c r="C2478" s="10">
        <f>YEAR(Walmart_Sales!$B2478)</f>
        <v>2010</v>
      </c>
      <c r="D2478" s="10">
        <f>MONTH(Walmart_Sales!$B2478)</f>
        <v>12</v>
      </c>
      <c r="E2478" s="11">
        <v>1588430.71</v>
      </c>
      <c r="F2478" s="10">
        <v>0</v>
      </c>
      <c r="G2478" s="12">
        <v>27.4</v>
      </c>
      <c r="H2478" s="11">
        <v>3.1389999999999998</v>
      </c>
      <c r="I2478" s="12">
        <v>132.6804516</v>
      </c>
      <c r="J2478" s="17">
        <v>9.330999999999999E-2</v>
      </c>
    </row>
    <row r="2479" spans="1:10" x14ac:dyDescent="0.3">
      <c r="A2479" s="14">
        <v>18</v>
      </c>
      <c r="B2479" s="13">
        <v>40536</v>
      </c>
      <c r="C2479" s="14">
        <f>YEAR(Walmart_Sales!$B2479)</f>
        <v>2010</v>
      </c>
      <c r="D2479" s="14">
        <f>MONTH(Walmart_Sales!$B2479)</f>
        <v>12</v>
      </c>
      <c r="E2479" s="15">
        <v>2027507.15</v>
      </c>
      <c r="F2479" s="14">
        <v>0</v>
      </c>
      <c r="G2479" s="16">
        <v>28.16</v>
      </c>
      <c r="H2479" s="15">
        <v>3.15</v>
      </c>
      <c r="I2479" s="16">
        <v>132.74774189999999</v>
      </c>
      <c r="J2479" s="18">
        <v>9.330999999999999E-2</v>
      </c>
    </row>
    <row r="2480" spans="1:10" x14ac:dyDescent="0.3">
      <c r="A2480" s="10">
        <v>18</v>
      </c>
      <c r="B2480" s="9">
        <v>40543</v>
      </c>
      <c r="C2480" s="10">
        <f>YEAR(Walmart_Sales!$B2480)</f>
        <v>2010</v>
      </c>
      <c r="D2480" s="10">
        <f>MONTH(Walmart_Sales!$B2480)</f>
        <v>12</v>
      </c>
      <c r="E2480" s="11">
        <v>887907.01</v>
      </c>
      <c r="F2480" s="10">
        <v>1</v>
      </c>
      <c r="G2480" s="12">
        <v>26.1</v>
      </c>
      <c r="H2480" s="11">
        <v>3.177</v>
      </c>
      <c r="I2480" s="12">
        <v>132.81503230000001</v>
      </c>
      <c r="J2480" s="17">
        <v>9.330999999999999E-2</v>
      </c>
    </row>
    <row r="2481" spans="1:10" x14ac:dyDescent="0.3">
      <c r="A2481" s="14">
        <v>18</v>
      </c>
      <c r="B2481" s="13">
        <v>40550</v>
      </c>
      <c r="C2481" s="14">
        <f>YEAR(Walmart_Sales!$B2481)</f>
        <v>2011</v>
      </c>
      <c r="D2481" s="14">
        <f>MONTH(Walmart_Sales!$B2481)</f>
        <v>1</v>
      </c>
      <c r="E2481" s="15">
        <v>933960.3</v>
      </c>
      <c r="F2481" s="14">
        <v>0</v>
      </c>
      <c r="G2481" s="16">
        <v>30.1</v>
      </c>
      <c r="H2481" s="15">
        <v>3.1930000000000001</v>
      </c>
      <c r="I2481" s="16">
        <v>132.88232260000001</v>
      </c>
      <c r="J2481" s="18">
        <v>9.1310000000000002E-2</v>
      </c>
    </row>
    <row r="2482" spans="1:10" x14ac:dyDescent="0.3">
      <c r="A2482" s="10">
        <v>18</v>
      </c>
      <c r="B2482" s="9">
        <v>40557</v>
      </c>
      <c r="C2482" s="10">
        <f>YEAR(Walmart_Sales!$B2482)</f>
        <v>2011</v>
      </c>
      <c r="D2482" s="10">
        <f>MONTH(Walmart_Sales!$B2482)</f>
        <v>1</v>
      </c>
      <c r="E2482" s="11">
        <v>777175.28</v>
      </c>
      <c r="F2482" s="10">
        <v>0</v>
      </c>
      <c r="G2482" s="12">
        <v>22.69</v>
      </c>
      <c r="H2482" s="11">
        <v>3.2149999999999999</v>
      </c>
      <c r="I2482" s="12">
        <v>132.9510645</v>
      </c>
      <c r="J2482" s="17">
        <v>9.1310000000000002E-2</v>
      </c>
    </row>
    <row r="2483" spans="1:10" x14ac:dyDescent="0.3">
      <c r="A2483" s="14">
        <v>18</v>
      </c>
      <c r="B2483" s="13">
        <v>40564</v>
      </c>
      <c r="C2483" s="14">
        <f>YEAR(Walmart_Sales!$B2483)</f>
        <v>2011</v>
      </c>
      <c r="D2483" s="14">
        <f>MONTH(Walmart_Sales!$B2483)</f>
        <v>1</v>
      </c>
      <c r="E2483" s="15">
        <v>891148.55</v>
      </c>
      <c r="F2483" s="14">
        <v>0</v>
      </c>
      <c r="G2483" s="16">
        <v>22.55</v>
      </c>
      <c r="H2483" s="15">
        <v>3.2320000000000002</v>
      </c>
      <c r="I2483" s="16">
        <v>133.02851609999999</v>
      </c>
      <c r="J2483" s="18">
        <v>9.1310000000000002E-2</v>
      </c>
    </row>
    <row r="2484" spans="1:10" x14ac:dyDescent="0.3">
      <c r="A2484" s="10">
        <v>18</v>
      </c>
      <c r="B2484" s="9">
        <v>40571</v>
      </c>
      <c r="C2484" s="10">
        <f>YEAR(Walmart_Sales!$B2484)</f>
        <v>2011</v>
      </c>
      <c r="D2484" s="10">
        <f>MONTH(Walmart_Sales!$B2484)</f>
        <v>1</v>
      </c>
      <c r="E2484" s="11">
        <v>849540.85</v>
      </c>
      <c r="F2484" s="10">
        <v>0</v>
      </c>
      <c r="G2484" s="12">
        <v>14.84</v>
      </c>
      <c r="H2484" s="11">
        <v>3.2429999999999999</v>
      </c>
      <c r="I2484" s="12">
        <v>133.10596770000001</v>
      </c>
      <c r="J2484" s="17">
        <v>9.1310000000000002E-2</v>
      </c>
    </row>
    <row r="2485" spans="1:10" x14ac:dyDescent="0.3">
      <c r="A2485" s="14">
        <v>18</v>
      </c>
      <c r="B2485" s="13">
        <v>40578</v>
      </c>
      <c r="C2485" s="14">
        <f>YEAR(Walmart_Sales!$B2485)</f>
        <v>2011</v>
      </c>
      <c r="D2485" s="14">
        <f>MONTH(Walmart_Sales!$B2485)</f>
        <v>2</v>
      </c>
      <c r="E2485" s="15">
        <v>1055841.24</v>
      </c>
      <c r="F2485" s="14">
        <v>0</v>
      </c>
      <c r="G2485" s="16">
        <v>20.79</v>
      </c>
      <c r="H2485" s="15">
        <v>3.24</v>
      </c>
      <c r="I2485" s="16">
        <v>133.18341939999999</v>
      </c>
      <c r="J2485" s="18">
        <v>9.1310000000000002E-2</v>
      </c>
    </row>
    <row r="2486" spans="1:10" x14ac:dyDescent="0.3">
      <c r="A2486" s="10">
        <v>18</v>
      </c>
      <c r="B2486" s="9">
        <v>40585</v>
      </c>
      <c r="C2486" s="10">
        <f>YEAR(Walmart_Sales!$B2486)</f>
        <v>2011</v>
      </c>
      <c r="D2486" s="10">
        <f>MONTH(Walmart_Sales!$B2486)</f>
        <v>2</v>
      </c>
      <c r="E2486" s="11">
        <v>1122053.58</v>
      </c>
      <c r="F2486" s="10">
        <v>1</v>
      </c>
      <c r="G2486" s="12">
        <v>24.3</v>
      </c>
      <c r="H2486" s="11">
        <v>3.2549999999999999</v>
      </c>
      <c r="I2486" s="12">
        <v>133.26087100000001</v>
      </c>
      <c r="J2486" s="17">
        <v>9.1310000000000002E-2</v>
      </c>
    </row>
    <row r="2487" spans="1:10" x14ac:dyDescent="0.3">
      <c r="A2487" s="14">
        <v>18</v>
      </c>
      <c r="B2487" s="13">
        <v>40592</v>
      </c>
      <c r="C2487" s="14">
        <f>YEAR(Walmart_Sales!$B2487)</f>
        <v>2011</v>
      </c>
      <c r="D2487" s="14">
        <f>MONTH(Walmart_Sales!$B2487)</f>
        <v>2</v>
      </c>
      <c r="E2487" s="15">
        <v>1095058.57</v>
      </c>
      <c r="F2487" s="14">
        <v>0</v>
      </c>
      <c r="G2487" s="16">
        <v>31.59</v>
      </c>
      <c r="H2487" s="15">
        <v>3.2629999999999999</v>
      </c>
      <c r="I2487" s="16">
        <v>133.37014289999999</v>
      </c>
      <c r="J2487" s="18">
        <v>9.1310000000000002E-2</v>
      </c>
    </row>
    <row r="2488" spans="1:10" x14ac:dyDescent="0.3">
      <c r="A2488" s="10">
        <v>18</v>
      </c>
      <c r="B2488" s="9">
        <v>40599</v>
      </c>
      <c r="C2488" s="10">
        <f>YEAR(Walmart_Sales!$B2488)</f>
        <v>2011</v>
      </c>
      <c r="D2488" s="10">
        <f>MONTH(Walmart_Sales!$B2488)</f>
        <v>2</v>
      </c>
      <c r="E2488" s="11">
        <v>1005983.31</v>
      </c>
      <c r="F2488" s="10">
        <v>0</v>
      </c>
      <c r="G2488" s="12">
        <v>26.15</v>
      </c>
      <c r="H2488" s="11">
        <v>3.2810000000000001</v>
      </c>
      <c r="I2488" s="12">
        <v>133.4921429</v>
      </c>
      <c r="J2488" s="17">
        <v>9.1310000000000002E-2</v>
      </c>
    </row>
    <row r="2489" spans="1:10" x14ac:dyDescent="0.3">
      <c r="A2489" s="14">
        <v>18</v>
      </c>
      <c r="B2489" s="13">
        <v>40606</v>
      </c>
      <c r="C2489" s="14">
        <f>YEAR(Walmart_Sales!$B2489)</f>
        <v>2011</v>
      </c>
      <c r="D2489" s="14">
        <f>MONTH(Walmart_Sales!$B2489)</f>
        <v>3</v>
      </c>
      <c r="E2489" s="15">
        <v>1063310.6200000001</v>
      </c>
      <c r="F2489" s="14">
        <v>0</v>
      </c>
      <c r="G2489" s="16">
        <v>28.49</v>
      </c>
      <c r="H2489" s="15">
        <v>3.4369999999999998</v>
      </c>
      <c r="I2489" s="16">
        <v>133.61414289999999</v>
      </c>
      <c r="J2489" s="18">
        <v>9.1310000000000002E-2</v>
      </c>
    </row>
    <row r="2490" spans="1:10" x14ac:dyDescent="0.3">
      <c r="A2490" s="10">
        <v>18</v>
      </c>
      <c r="B2490" s="9">
        <v>40613</v>
      </c>
      <c r="C2490" s="10">
        <f>YEAR(Walmart_Sales!$B2490)</f>
        <v>2011</v>
      </c>
      <c r="D2490" s="10">
        <f>MONTH(Walmart_Sales!$B2490)</f>
        <v>3</v>
      </c>
      <c r="E2490" s="11">
        <v>1002714.25</v>
      </c>
      <c r="F2490" s="10">
        <v>0</v>
      </c>
      <c r="G2490" s="12">
        <v>38.4</v>
      </c>
      <c r="H2490" s="11">
        <v>3.6</v>
      </c>
      <c r="I2490" s="12">
        <v>133.7361429</v>
      </c>
      <c r="J2490" s="17">
        <v>9.1310000000000002E-2</v>
      </c>
    </row>
    <row r="2491" spans="1:10" x14ac:dyDescent="0.3">
      <c r="A2491" s="14">
        <v>18</v>
      </c>
      <c r="B2491" s="13">
        <v>40620</v>
      </c>
      <c r="C2491" s="14">
        <f>YEAR(Walmart_Sales!$B2491)</f>
        <v>2011</v>
      </c>
      <c r="D2491" s="14">
        <f>MONTH(Walmart_Sales!$B2491)</f>
        <v>3</v>
      </c>
      <c r="E2491" s="15">
        <v>945889.59</v>
      </c>
      <c r="F2491" s="14">
        <v>0</v>
      </c>
      <c r="G2491" s="16">
        <v>41.12</v>
      </c>
      <c r="H2491" s="15">
        <v>3.6339999999999999</v>
      </c>
      <c r="I2491" s="16">
        <v>133.8492258</v>
      </c>
      <c r="J2491" s="18">
        <v>9.1310000000000002E-2</v>
      </c>
    </row>
    <row r="2492" spans="1:10" x14ac:dyDescent="0.3">
      <c r="A2492" s="10">
        <v>18</v>
      </c>
      <c r="B2492" s="9">
        <v>40627</v>
      </c>
      <c r="C2492" s="10">
        <f>YEAR(Walmart_Sales!$B2492)</f>
        <v>2011</v>
      </c>
      <c r="D2492" s="10">
        <f>MONTH(Walmart_Sales!$B2492)</f>
        <v>3</v>
      </c>
      <c r="E2492" s="11">
        <v>944523.3</v>
      </c>
      <c r="F2492" s="10">
        <v>0</v>
      </c>
      <c r="G2492" s="12">
        <v>36.65</v>
      </c>
      <c r="H2492" s="11">
        <v>3.6240000000000001</v>
      </c>
      <c r="I2492" s="12">
        <v>133.95874190000001</v>
      </c>
      <c r="J2492" s="17">
        <v>9.1310000000000002E-2</v>
      </c>
    </row>
    <row r="2493" spans="1:10" x14ac:dyDescent="0.3">
      <c r="A2493" s="14">
        <v>18</v>
      </c>
      <c r="B2493" s="13">
        <v>40634</v>
      </c>
      <c r="C2493" s="14">
        <f>YEAR(Walmart_Sales!$B2493)</f>
        <v>2011</v>
      </c>
      <c r="D2493" s="14">
        <f>MONTH(Walmart_Sales!$B2493)</f>
        <v>4</v>
      </c>
      <c r="E2493" s="15">
        <v>938083.17</v>
      </c>
      <c r="F2493" s="14">
        <v>0</v>
      </c>
      <c r="G2493" s="16">
        <v>35.06</v>
      </c>
      <c r="H2493" s="15">
        <v>3.6379999999999999</v>
      </c>
      <c r="I2493" s="16">
        <v>134.06825810000001</v>
      </c>
      <c r="J2493" s="18">
        <v>8.9749999999999996E-2</v>
      </c>
    </row>
    <row r="2494" spans="1:10" x14ac:dyDescent="0.3">
      <c r="A2494" s="10">
        <v>18</v>
      </c>
      <c r="B2494" s="9">
        <v>40641</v>
      </c>
      <c r="C2494" s="10">
        <f>YEAR(Walmart_Sales!$B2494)</f>
        <v>2011</v>
      </c>
      <c r="D2494" s="10">
        <f>MONTH(Walmart_Sales!$B2494)</f>
        <v>4</v>
      </c>
      <c r="E2494" s="11">
        <v>1018541.3</v>
      </c>
      <c r="F2494" s="10">
        <v>0</v>
      </c>
      <c r="G2494" s="12">
        <v>43.32</v>
      </c>
      <c r="H2494" s="11">
        <v>3.72</v>
      </c>
      <c r="I2494" s="12">
        <v>134.17777419999999</v>
      </c>
      <c r="J2494" s="17">
        <v>8.9749999999999996E-2</v>
      </c>
    </row>
    <row r="2495" spans="1:10" x14ac:dyDescent="0.3">
      <c r="A2495" s="14">
        <v>18</v>
      </c>
      <c r="B2495" s="13">
        <v>40648</v>
      </c>
      <c r="C2495" s="14">
        <f>YEAR(Walmart_Sales!$B2495)</f>
        <v>2011</v>
      </c>
      <c r="D2495" s="14">
        <f>MONTH(Walmart_Sales!$B2495)</f>
        <v>4</v>
      </c>
      <c r="E2495" s="15">
        <v>988157.72</v>
      </c>
      <c r="F2495" s="14">
        <v>0</v>
      </c>
      <c r="G2495" s="16">
        <v>49.91</v>
      </c>
      <c r="H2495" s="15">
        <v>3.823</v>
      </c>
      <c r="I2495" s="16">
        <v>134.2784667</v>
      </c>
      <c r="J2495" s="18">
        <v>8.9749999999999996E-2</v>
      </c>
    </row>
    <row r="2496" spans="1:10" x14ac:dyDescent="0.3">
      <c r="A2496" s="10">
        <v>18</v>
      </c>
      <c r="B2496" s="9">
        <v>40655</v>
      </c>
      <c r="C2496" s="10">
        <f>YEAR(Walmart_Sales!$B2496)</f>
        <v>2011</v>
      </c>
      <c r="D2496" s="10">
        <f>MONTH(Walmart_Sales!$B2496)</f>
        <v>4</v>
      </c>
      <c r="E2496" s="11">
        <v>1105860.06</v>
      </c>
      <c r="F2496" s="10">
        <v>0</v>
      </c>
      <c r="G2496" s="12">
        <v>45.99</v>
      </c>
      <c r="H2496" s="11">
        <v>3.919</v>
      </c>
      <c r="I2496" s="12">
        <v>134.3571</v>
      </c>
      <c r="J2496" s="17">
        <v>8.9749999999999996E-2</v>
      </c>
    </row>
    <row r="2497" spans="1:10" x14ac:dyDescent="0.3">
      <c r="A2497" s="14">
        <v>18</v>
      </c>
      <c r="B2497" s="13">
        <v>40662</v>
      </c>
      <c r="C2497" s="14">
        <f>YEAR(Walmart_Sales!$B2497)</f>
        <v>2011</v>
      </c>
      <c r="D2497" s="14">
        <f>MONTH(Walmart_Sales!$B2497)</f>
        <v>4</v>
      </c>
      <c r="E2497" s="15">
        <v>974114.39</v>
      </c>
      <c r="F2497" s="14">
        <v>0</v>
      </c>
      <c r="G2497" s="16">
        <v>58.82</v>
      </c>
      <c r="H2497" s="15">
        <v>3.988</v>
      </c>
      <c r="I2497" s="16">
        <v>134.43573330000001</v>
      </c>
      <c r="J2497" s="18">
        <v>8.9749999999999996E-2</v>
      </c>
    </row>
    <row r="2498" spans="1:10" x14ac:dyDescent="0.3">
      <c r="A2498" s="10">
        <v>18</v>
      </c>
      <c r="B2498" s="9">
        <v>40669</v>
      </c>
      <c r="C2498" s="10">
        <f>YEAR(Walmart_Sales!$B2498)</f>
        <v>2011</v>
      </c>
      <c r="D2498" s="10">
        <f>MONTH(Walmart_Sales!$B2498)</f>
        <v>5</v>
      </c>
      <c r="E2498" s="11">
        <v>1065427.3700000001</v>
      </c>
      <c r="F2498" s="10">
        <v>0</v>
      </c>
      <c r="G2498" s="12">
        <v>54.17</v>
      </c>
      <c r="H2498" s="11">
        <v>4.0780000000000003</v>
      </c>
      <c r="I2498" s="12">
        <v>134.51436670000001</v>
      </c>
      <c r="J2498" s="17">
        <v>8.9749999999999996E-2</v>
      </c>
    </row>
    <row r="2499" spans="1:10" x14ac:dyDescent="0.3">
      <c r="A2499" s="14">
        <v>18</v>
      </c>
      <c r="B2499" s="13">
        <v>40676</v>
      </c>
      <c r="C2499" s="14">
        <f>YEAR(Walmart_Sales!$B2499)</f>
        <v>2011</v>
      </c>
      <c r="D2499" s="14">
        <f>MONTH(Walmart_Sales!$B2499)</f>
        <v>5</v>
      </c>
      <c r="E2499" s="15">
        <v>993172.98</v>
      </c>
      <c r="F2499" s="14">
        <v>0</v>
      </c>
      <c r="G2499" s="16">
        <v>58.48</v>
      </c>
      <c r="H2499" s="15">
        <v>4.0949999999999998</v>
      </c>
      <c r="I2499" s="16">
        <v>134.59299999999999</v>
      </c>
      <c r="J2499" s="18">
        <v>8.9749999999999996E-2</v>
      </c>
    </row>
    <row r="2500" spans="1:10" x14ac:dyDescent="0.3">
      <c r="A2500" s="10">
        <v>18</v>
      </c>
      <c r="B2500" s="9">
        <v>40683</v>
      </c>
      <c r="C2500" s="10">
        <f>YEAR(Walmart_Sales!$B2500)</f>
        <v>2011</v>
      </c>
      <c r="D2500" s="10">
        <f>MONTH(Walmart_Sales!$B2500)</f>
        <v>5</v>
      </c>
      <c r="E2500" s="11">
        <v>994610.43</v>
      </c>
      <c r="F2500" s="10">
        <v>0</v>
      </c>
      <c r="G2500" s="12">
        <v>57.55</v>
      </c>
      <c r="H2500" s="11">
        <v>4.101</v>
      </c>
      <c r="I2500" s="12">
        <v>134.68038709999999</v>
      </c>
      <c r="J2500" s="17">
        <v>8.9749999999999996E-2</v>
      </c>
    </row>
    <row r="2501" spans="1:10" x14ac:dyDescent="0.3">
      <c r="A2501" s="14">
        <v>18</v>
      </c>
      <c r="B2501" s="13">
        <v>40690</v>
      </c>
      <c r="C2501" s="14">
        <f>YEAR(Walmart_Sales!$B2501)</f>
        <v>2011</v>
      </c>
      <c r="D2501" s="14">
        <f>MONTH(Walmart_Sales!$B2501)</f>
        <v>5</v>
      </c>
      <c r="E2501" s="15">
        <v>1065214.1399999999</v>
      </c>
      <c r="F2501" s="14">
        <v>0</v>
      </c>
      <c r="G2501" s="16">
        <v>64.599999999999994</v>
      </c>
      <c r="H2501" s="15">
        <v>4.0339999999999998</v>
      </c>
      <c r="I2501" s="16">
        <v>134.76777419999999</v>
      </c>
      <c r="J2501" s="18">
        <v>8.9749999999999996E-2</v>
      </c>
    </row>
    <row r="2502" spans="1:10" x14ac:dyDescent="0.3">
      <c r="A2502" s="10">
        <v>18</v>
      </c>
      <c r="B2502" s="9">
        <v>40697</v>
      </c>
      <c r="C2502" s="10">
        <f>YEAR(Walmart_Sales!$B2502)</f>
        <v>2011</v>
      </c>
      <c r="D2502" s="10">
        <f>MONTH(Walmart_Sales!$B2502)</f>
        <v>6</v>
      </c>
      <c r="E2502" s="11">
        <v>1178039</v>
      </c>
      <c r="F2502" s="10">
        <v>0</v>
      </c>
      <c r="G2502" s="12">
        <v>70.900000000000006</v>
      </c>
      <c r="H2502" s="11">
        <v>3.9729999999999999</v>
      </c>
      <c r="I2502" s="12">
        <v>134.85516129999999</v>
      </c>
      <c r="J2502" s="17">
        <v>8.9749999999999996E-2</v>
      </c>
    </row>
    <row r="2503" spans="1:10" x14ac:dyDescent="0.3">
      <c r="A2503" s="14">
        <v>18</v>
      </c>
      <c r="B2503" s="13">
        <v>40704</v>
      </c>
      <c r="C2503" s="14">
        <f>YEAR(Walmart_Sales!$B2503)</f>
        <v>2011</v>
      </c>
      <c r="D2503" s="14">
        <f>MONTH(Walmart_Sales!$B2503)</f>
        <v>6</v>
      </c>
      <c r="E2503" s="15">
        <v>1044079.2</v>
      </c>
      <c r="F2503" s="14">
        <v>0</v>
      </c>
      <c r="G2503" s="16">
        <v>69.489999999999995</v>
      </c>
      <c r="H2503" s="15">
        <v>3.9239999999999999</v>
      </c>
      <c r="I2503" s="16">
        <v>134.94254839999999</v>
      </c>
      <c r="J2503" s="18">
        <v>8.9749999999999996E-2</v>
      </c>
    </row>
    <row r="2504" spans="1:10" x14ac:dyDescent="0.3">
      <c r="A2504" s="10">
        <v>18</v>
      </c>
      <c r="B2504" s="9">
        <v>40711</v>
      </c>
      <c r="C2504" s="10">
        <f>YEAR(Walmart_Sales!$B2504)</f>
        <v>2011</v>
      </c>
      <c r="D2504" s="10">
        <f>MONTH(Walmart_Sales!$B2504)</f>
        <v>6</v>
      </c>
      <c r="E2504" s="11">
        <v>1045859.39</v>
      </c>
      <c r="F2504" s="10">
        <v>0</v>
      </c>
      <c r="G2504" s="12">
        <v>63.23</v>
      </c>
      <c r="H2504" s="11">
        <v>3.8730000000000002</v>
      </c>
      <c r="I2504" s="12">
        <v>135.08373330000001</v>
      </c>
      <c r="J2504" s="17">
        <v>8.9749999999999996E-2</v>
      </c>
    </row>
    <row r="2505" spans="1:10" x14ac:dyDescent="0.3">
      <c r="A2505" s="14">
        <v>18</v>
      </c>
      <c r="B2505" s="13">
        <v>40718</v>
      </c>
      <c r="C2505" s="14">
        <f>YEAR(Walmart_Sales!$B2505)</f>
        <v>2011</v>
      </c>
      <c r="D2505" s="14">
        <f>MONTH(Walmart_Sales!$B2505)</f>
        <v>6</v>
      </c>
      <c r="E2505" s="15">
        <v>1056478.6499999999</v>
      </c>
      <c r="F2505" s="14">
        <v>0</v>
      </c>
      <c r="G2505" s="16">
        <v>67.41</v>
      </c>
      <c r="H2505" s="15">
        <v>3.851</v>
      </c>
      <c r="I2505" s="16">
        <v>135.26526670000001</v>
      </c>
      <c r="J2505" s="18">
        <v>8.9749999999999996E-2</v>
      </c>
    </row>
    <row r="2506" spans="1:10" x14ac:dyDescent="0.3">
      <c r="A2506" s="10">
        <v>18</v>
      </c>
      <c r="B2506" s="9">
        <v>40725</v>
      </c>
      <c r="C2506" s="10">
        <f>YEAR(Walmart_Sales!$B2506)</f>
        <v>2011</v>
      </c>
      <c r="D2506" s="10">
        <f>MONTH(Walmart_Sales!$B2506)</f>
        <v>7</v>
      </c>
      <c r="E2506" s="11">
        <v>1087051.26</v>
      </c>
      <c r="F2506" s="10">
        <v>0</v>
      </c>
      <c r="G2506" s="12">
        <v>69.75</v>
      </c>
      <c r="H2506" s="11">
        <v>3.8149999999999999</v>
      </c>
      <c r="I2506" s="12">
        <v>135.4468</v>
      </c>
      <c r="J2506" s="17">
        <v>8.8900000000000007E-2</v>
      </c>
    </row>
    <row r="2507" spans="1:10" x14ac:dyDescent="0.3">
      <c r="A2507" s="14">
        <v>18</v>
      </c>
      <c r="B2507" s="13">
        <v>40732</v>
      </c>
      <c r="C2507" s="14">
        <f>YEAR(Walmart_Sales!$B2507)</f>
        <v>2011</v>
      </c>
      <c r="D2507" s="14">
        <f>MONTH(Walmart_Sales!$B2507)</f>
        <v>7</v>
      </c>
      <c r="E2507" s="15">
        <v>1048802.6200000001</v>
      </c>
      <c r="F2507" s="14">
        <v>0</v>
      </c>
      <c r="G2507" s="16">
        <v>73.12</v>
      </c>
      <c r="H2507" s="15">
        <v>3.7839999999999998</v>
      </c>
      <c r="I2507" s="16">
        <v>135.62833330000001</v>
      </c>
      <c r="J2507" s="18">
        <v>8.8900000000000007E-2</v>
      </c>
    </row>
    <row r="2508" spans="1:10" x14ac:dyDescent="0.3">
      <c r="A2508" s="10">
        <v>18</v>
      </c>
      <c r="B2508" s="9">
        <v>40739</v>
      </c>
      <c r="C2508" s="10">
        <f>YEAR(Walmart_Sales!$B2508)</f>
        <v>2011</v>
      </c>
      <c r="D2508" s="10">
        <f>MONTH(Walmart_Sales!$B2508)</f>
        <v>7</v>
      </c>
      <c r="E2508" s="11">
        <v>974916.13</v>
      </c>
      <c r="F2508" s="10">
        <v>0</v>
      </c>
      <c r="G2508" s="12">
        <v>74.36</v>
      </c>
      <c r="H2508" s="11">
        <v>3.827</v>
      </c>
      <c r="I2508" s="12">
        <v>135.7837419</v>
      </c>
      <c r="J2508" s="17">
        <v>8.8900000000000007E-2</v>
      </c>
    </row>
    <row r="2509" spans="1:10" x14ac:dyDescent="0.3">
      <c r="A2509" s="14">
        <v>18</v>
      </c>
      <c r="B2509" s="13">
        <v>40746</v>
      </c>
      <c r="C2509" s="14">
        <f>YEAR(Walmart_Sales!$B2509)</f>
        <v>2011</v>
      </c>
      <c r="D2509" s="14">
        <f>MONTH(Walmart_Sales!$B2509)</f>
        <v>7</v>
      </c>
      <c r="E2509" s="15">
        <v>991262.46</v>
      </c>
      <c r="F2509" s="14">
        <v>0</v>
      </c>
      <c r="G2509" s="16">
        <v>78.680000000000007</v>
      </c>
      <c r="H2509" s="15">
        <v>3.8820000000000001</v>
      </c>
      <c r="I2509" s="16">
        <v>135.87383869999999</v>
      </c>
      <c r="J2509" s="18">
        <v>8.8900000000000007E-2</v>
      </c>
    </row>
    <row r="2510" spans="1:10" x14ac:dyDescent="0.3">
      <c r="A2510" s="10">
        <v>18</v>
      </c>
      <c r="B2510" s="9">
        <v>40753</v>
      </c>
      <c r="C2510" s="10">
        <f>YEAR(Walmart_Sales!$B2510)</f>
        <v>2011</v>
      </c>
      <c r="D2510" s="10">
        <f>MONTH(Walmart_Sales!$B2510)</f>
        <v>7</v>
      </c>
      <c r="E2510" s="11">
        <v>954148.64</v>
      </c>
      <c r="F2510" s="10">
        <v>0</v>
      </c>
      <c r="G2510" s="12">
        <v>73.849999999999994</v>
      </c>
      <c r="H2510" s="11">
        <v>3.8980000000000001</v>
      </c>
      <c r="I2510" s="12">
        <v>135.96393549999999</v>
      </c>
      <c r="J2510" s="17">
        <v>8.8900000000000007E-2</v>
      </c>
    </row>
    <row r="2511" spans="1:10" x14ac:dyDescent="0.3">
      <c r="A2511" s="14">
        <v>18</v>
      </c>
      <c r="B2511" s="13">
        <v>40760</v>
      </c>
      <c r="C2511" s="14">
        <f>YEAR(Walmart_Sales!$B2511)</f>
        <v>2011</v>
      </c>
      <c r="D2511" s="14">
        <f>MONTH(Walmart_Sales!$B2511)</f>
        <v>8</v>
      </c>
      <c r="E2511" s="15">
        <v>1002806.39</v>
      </c>
      <c r="F2511" s="14">
        <v>0</v>
      </c>
      <c r="G2511" s="16">
        <v>74.58</v>
      </c>
      <c r="H2511" s="15">
        <v>3.903</v>
      </c>
      <c r="I2511" s="16">
        <v>136.05403229999999</v>
      </c>
      <c r="J2511" s="18">
        <v>8.8900000000000007E-2</v>
      </c>
    </row>
    <row r="2512" spans="1:10" x14ac:dyDescent="0.3">
      <c r="A2512" s="10">
        <v>18</v>
      </c>
      <c r="B2512" s="9">
        <v>40767</v>
      </c>
      <c r="C2512" s="10">
        <f>YEAR(Walmart_Sales!$B2512)</f>
        <v>2011</v>
      </c>
      <c r="D2512" s="10">
        <f>MONTH(Walmart_Sales!$B2512)</f>
        <v>8</v>
      </c>
      <c r="E2512" s="11">
        <v>928470.83</v>
      </c>
      <c r="F2512" s="10">
        <v>0</v>
      </c>
      <c r="G2512" s="12">
        <v>73.569999999999993</v>
      </c>
      <c r="H2512" s="11">
        <v>3.88</v>
      </c>
      <c r="I2512" s="12">
        <v>136.14412899999999</v>
      </c>
      <c r="J2512" s="17">
        <v>8.8900000000000007E-2</v>
      </c>
    </row>
    <row r="2513" spans="1:10" x14ac:dyDescent="0.3">
      <c r="A2513" s="14">
        <v>18</v>
      </c>
      <c r="B2513" s="13">
        <v>40774</v>
      </c>
      <c r="C2513" s="14">
        <f>YEAR(Walmart_Sales!$B2513)</f>
        <v>2011</v>
      </c>
      <c r="D2513" s="14">
        <f>MONTH(Walmart_Sales!$B2513)</f>
        <v>8</v>
      </c>
      <c r="E2513" s="15">
        <v>932679.79</v>
      </c>
      <c r="F2513" s="14">
        <v>0</v>
      </c>
      <c r="G2513" s="16">
        <v>69.239999999999995</v>
      </c>
      <c r="H2513" s="15">
        <v>3.82</v>
      </c>
      <c r="I2513" s="16">
        <v>136.18312900000001</v>
      </c>
      <c r="J2513" s="18">
        <v>8.8900000000000007E-2</v>
      </c>
    </row>
    <row r="2514" spans="1:10" x14ac:dyDescent="0.3">
      <c r="A2514" s="10">
        <v>18</v>
      </c>
      <c r="B2514" s="9">
        <v>40781</v>
      </c>
      <c r="C2514" s="10">
        <f>YEAR(Walmart_Sales!$B2514)</f>
        <v>2011</v>
      </c>
      <c r="D2514" s="10">
        <f>MONTH(Walmart_Sales!$B2514)</f>
        <v>8</v>
      </c>
      <c r="E2514" s="11">
        <v>1147906.46</v>
      </c>
      <c r="F2514" s="10">
        <v>0</v>
      </c>
      <c r="G2514" s="12">
        <v>70.319999999999993</v>
      </c>
      <c r="H2514" s="11">
        <v>3.7959999999999998</v>
      </c>
      <c r="I2514" s="12">
        <v>136.21361289999999</v>
      </c>
      <c r="J2514" s="17">
        <v>8.8900000000000007E-2</v>
      </c>
    </row>
    <row r="2515" spans="1:10" x14ac:dyDescent="0.3">
      <c r="A2515" s="14">
        <v>18</v>
      </c>
      <c r="B2515" s="13">
        <v>40788</v>
      </c>
      <c r="C2515" s="14">
        <f>YEAR(Walmart_Sales!$B2515)</f>
        <v>2011</v>
      </c>
      <c r="D2515" s="14">
        <f>MONTH(Walmart_Sales!$B2515)</f>
        <v>9</v>
      </c>
      <c r="E2515" s="15">
        <v>540922.93999999994</v>
      </c>
      <c r="F2515" s="14">
        <v>0</v>
      </c>
      <c r="G2515" s="16">
        <v>68.23</v>
      </c>
      <c r="H2515" s="15">
        <v>3.7839999999999998</v>
      </c>
      <c r="I2515" s="16">
        <v>136.24409679999999</v>
      </c>
      <c r="J2515" s="18">
        <v>8.8900000000000007E-2</v>
      </c>
    </row>
    <row r="2516" spans="1:10" x14ac:dyDescent="0.3">
      <c r="A2516" s="10">
        <v>18</v>
      </c>
      <c r="B2516" s="9">
        <v>40795</v>
      </c>
      <c r="C2516" s="10">
        <f>YEAR(Walmart_Sales!$B2516)</f>
        <v>2011</v>
      </c>
      <c r="D2516" s="10">
        <f>MONTH(Walmart_Sales!$B2516)</f>
        <v>9</v>
      </c>
      <c r="E2516" s="11">
        <v>951549.61</v>
      </c>
      <c r="F2516" s="10">
        <v>1</v>
      </c>
      <c r="G2516" s="12">
        <v>68.11</v>
      </c>
      <c r="H2516" s="11">
        <v>3.8090000000000002</v>
      </c>
      <c r="I2516" s="12">
        <v>136.27458060000001</v>
      </c>
      <c r="J2516" s="17">
        <v>8.8900000000000007E-2</v>
      </c>
    </row>
    <row r="2517" spans="1:10" x14ac:dyDescent="0.3">
      <c r="A2517" s="14">
        <v>18</v>
      </c>
      <c r="B2517" s="13">
        <v>40802</v>
      </c>
      <c r="C2517" s="14">
        <f>YEAR(Walmart_Sales!$B2517)</f>
        <v>2011</v>
      </c>
      <c r="D2517" s="14">
        <f>MONTH(Walmart_Sales!$B2517)</f>
        <v>9</v>
      </c>
      <c r="E2517" s="15">
        <v>845715.37</v>
      </c>
      <c r="F2517" s="14">
        <v>0</v>
      </c>
      <c r="G2517" s="16">
        <v>66.23</v>
      </c>
      <c r="H2517" s="15">
        <v>3.8090000000000002</v>
      </c>
      <c r="I2517" s="16">
        <v>136.31450000000001</v>
      </c>
      <c r="J2517" s="18">
        <v>8.8900000000000007E-2</v>
      </c>
    </row>
    <row r="2518" spans="1:10" x14ac:dyDescent="0.3">
      <c r="A2518" s="10">
        <v>18</v>
      </c>
      <c r="B2518" s="9">
        <v>40809</v>
      </c>
      <c r="C2518" s="10">
        <f>YEAR(Walmart_Sales!$B2518)</f>
        <v>2011</v>
      </c>
      <c r="D2518" s="10">
        <f>MONTH(Walmart_Sales!$B2518)</f>
        <v>9</v>
      </c>
      <c r="E2518" s="11">
        <v>853073.17</v>
      </c>
      <c r="F2518" s="10">
        <v>0</v>
      </c>
      <c r="G2518" s="12">
        <v>60.44</v>
      </c>
      <c r="H2518" s="11">
        <v>3.758</v>
      </c>
      <c r="I2518" s="12">
        <v>136.36699999999999</v>
      </c>
      <c r="J2518" s="17">
        <v>8.8900000000000007E-2</v>
      </c>
    </row>
    <row r="2519" spans="1:10" x14ac:dyDescent="0.3">
      <c r="A2519" s="14">
        <v>18</v>
      </c>
      <c r="B2519" s="13">
        <v>40816</v>
      </c>
      <c r="C2519" s="14">
        <f>YEAR(Walmart_Sales!$B2519)</f>
        <v>2011</v>
      </c>
      <c r="D2519" s="14">
        <f>MONTH(Walmart_Sales!$B2519)</f>
        <v>9</v>
      </c>
      <c r="E2519" s="15">
        <v>847348.08</v>
      </c>
      <c r="F2519" s="14">
        <v>0</v>
      </c>
      <c r="G2519" s="16">
        <v>69.010000000000005</v>
      </c>
      <c r="H2519" s="15">
        <v>3.6840000000000002</v>
      </c>
      <c r="I2519" s="16">
        <v>136.4195</v>
      </c>
      <c r="J2519" s="18">
        <v>8.8900000000000007E-2</v>
      </c>
    </row>
    <row r="2520" spans="1:10" x14ac:dyDescent="0.3">
      <c r="A2520" s="10">
        <v>18</v>
      </c>
      <c r="B2520" s="9">
        <v>40823</v>
      </c>
      <c r="C2520" s="10">
        <f>YEAR(Walmart_Sales!$B2520)</f>
        <v>2011</v>
      </c>
      <c r="D2520" s="10">
        <f>MONTH(Walmart_Sales!$B2520)</f>
        <v>10</v>
      </c>
      <c r="E2520" s="11">
        <v>1019741.1</v>
      </c>
      <c r="F2520" s="10">
        <v>0</v>
      </c>
      <c r="G2520" s="12">
        <v>54.65</v>
      </c>
      <c r="H2520" s="11">
        <v>3.633</v>
      </c>
      <c r="I2520" s="12">
        <v>136.47200000000001</v>
      </c>
      <c r="J2520" s="17">
        <v>8.4710000000000008E-2</v>
      </c>
    </row>
    <row r="2521" spans="1:10" x14ac:dyDescent="0.3">
      <c r="A2521" s="14">
        <v>18</v>
      </c>
      <c r="B2521" s="13">
        <v>40830</v>
      </c>
      <c r="C2521" s="14">
        <f>YEAR(Walmart_Sales!$B2521)</f>
        <v>2011</v>
      </c>
      <c r="D2521" s="14">
        <f>MONTH(Walmart_Sales!$B2521)</f>
        <v>10</v>
      </c>
      <c r="E2521" s="15">
        <v>953533.95</v>
      </c>
      <c r="F2521" s="14">
        <v>0</v>
      </c>
      <c r="G2521" s="16">
        <v>60.26</v>
      </c>
      <c r="H2521" s="15">
        <v>3.5830000000000002</v>
      </c>
      <c r="I2521" s="16">
        <v>136.51509680000001</v>
      </c>
      <c r="J2521" s="18">
        <v>8.4710000000000008E-2</v>
      </c>
    </row>
    <row r="2522" spans="1:10" x14ac:dyDescent="0.3">
      <c r="A2522" s="10">
        <v>18</v>
      </c>
      <c r="B2522" s="9">
        <v>40837</v>
      </c>
      <c r="C2522" s="10">
        <f>YEAR(Walmart_Sales!$B2522)</f>
        <v>2011</v>
      </c>
      <c r="D2522" s="10">
        <f>MONTH(Walmart_Sales!$B2522)</f>
        <v>10</v>
      </c>
      <c r="E2522" s="11">
        <v>1048212.62</v>
      </c>
      <c r="F2522" s="10">
        <v>0</v>
      </c>
      <c r="G2522" s="12">
        <v>55.83</v>
      </c>
      <c r="H2522" s="11">
        <v>3.6179999999999999</v>
      </c>
      <c r="I2522" s="12">
        <v>136.5017742</v>
      </c>
      <c r="J2522" s="17">
        <v>8.4710000000000008E-2</v>
      </c>
    </row>
    <row r="2523" spans="1:10" x14ac:dyDescent="0.3">
      <c r="A2523" s="14">
        <v>18</v>
      </c>
      <c r="B2523" s="13">
        <v>40844</v>
      </c>
      <c r="C2523" s="14">
        <f>YEAR(Walmart_Sales!$B2523)</f>
        <v>2011</v>
      </c>
      <c r="D2523" s="14">
        <f>MONTH(Walmart_Sales!$B2523)</f>
        <v>10</v>
      </c>
      <c r="E2523" s="15">
        <v>1106642.6299999999</v>
      </c>
      <c r="F2523" s="14">
        <v>0</v>
      </c>
      <c r="G2523" s="16">
        <v>45.61</v>
      </c>
      <c r="H2523" s="15">
        <v>3.6040000000000001</v>
      </c>
      <c r="I2523" s="16">
        <v>136.48845159999999</v>
      </c>
      <c r="J2523" s="18">
        <v>8.4710000000000008E-2</v>
      </c>
    </row>
    <row r="2524" spans="1:10" x14ac:dyDescent="0.3">
      <c r="A2524" s="10">
        <v>18</v>
      </c>
      <c r="B2524" s="9">
        <v>40851</v>
      </c>
      <c r="C2524" s="10">
        <f>YEAR(Walmart_Sales!$B2524)</f>
        <v>2011</v>
      </c>
      <c r="D2524" s="10">
        <f>MONTH(Walmart_Sales!$B2524)</f>
        <v>11</v>
      </c>
      <c r="E2524" s="11">
        <v>1100625.06</v>
      </c>
      <c r="F2524" s="10">
        <v>0</v>
      </c>
      <c r="G2524" s="12">
        <v>38.29</v>
      </c>
      <c r="H2524" s="11">
        <v>3.5859999999999999</v>
      </c>
      <c r="I2524" s="12">
        <v>136.47512900000001</v>
      </c>
      <c r="J2524" s="17">
        <v>8.4710000000000008E-2</v>
      </c>
    </row>
    <row r="2525" spans="1:10" x14ac:dyDescent="0.3">
      <c r="A2525" s="14">
        <v>18</v>
      </c>
      <c r="B2525" s="13">
        <v>40858</v>
      </c>
      <c r="C2525" s="14">
        <f>YEAR(Walmart_Sales!$B2525)</f>
        <v>2011</v>
      </c>
      <c r="D2525" s="14">
        <f>MONTH(Walmart_Sales!$B2525)</f>
        <v>11</v>
      </c>
      <c r="E2525" s="15">
        <v>1079931.6299999999</v>
      </c>
      <c r="F2525" s="14">
        <v>0</v>
      </c>
      <c r="G2525" s="16">
        <v>45.69</v>
      </c>
      <c r="H2525" s="15">
        <v>3.57</v>
      </c>
      <c r="I2525" s="16">
        <v>136.46180649999999</v>
      </c>
      <c r="J2525" s="18">
        <v>8.4710000000000008E-2</v>
      </c>
    </row>
    <row r="2526" spans="1:10" x14ac:dyDescent="0.3">
      <c r="A2526" s="10">
        <v>18</v>
      </c>
      <c r="B2526" s="9">
        <v>40865</v>
      </c>
      <c r="C2526" s="10">
        <f>YEAR(Walmart_Sales!$B2526)</f>
        <v>2011</v>
      </c>
      <c r="D2526" s="10">
        <f>MONTH(Walmart_Sales!$B2526)</f>
        <v>11</v>
      </c>
      <c r="E2526" s="11">
        <v>1056992.18</v>
      </c>
      <c r="F2526" s="10">
        <v>0</v>
      </c>
      <c r="G2526" s="12">
        <v>47.88</v>
      </c>
      <c r="H2526" s="11">
        <v>3.5710000000000002</v>
      </c>
      <c r="I2526" s="12">
        <v>136.46666669999999</v>
      </c>
      <c r="J2526" s="17">
        <v>8.4710000000000008E-2</v>
      </c>
    </row>
    <row r="2527" spans="1:10" x14ac:dyDescent="0.3">
      <c r="A2527" s="14">
        <v>18</v>
      </c>
      <c r="B2527" s="13">
        <v>40872</v>
      </c>
      <c r="C2527" s="14">
        <f>YEAR(Walmart_Sales!$B2527)</f>
        <v>2011</v>
      </c>
      <c r="D2527" s="14">
        <f>MONTH(Walmart_Sales!$B2527)</f>
        <v>11</v>
      </c>
      <c r="E2527" s="15">
        <v>1624170.99</v>
      </c>
      <c r="F2527" s="14">
        <v>1</v>
      </c>
      <c r="G2527" s="16">
        <v>41.97</v>
      </c>
      <c r="H2527" s="15">
        <v>3.536</v>
      </c>
      <c r="I2527" s="16">
        <v>136.47880000000001</v>
      </c>
      <c r="J2527" s="18">
        <v>8.4710000000000008E-2</v>
      </c>
    </row>
    <row r="2528" spans="1:10" x14ac:dyDescent="0.3">
      <c r="A2528" s="10">
        <v>18</v>
      </c>
      <c r="B2528" s="9">
        <v>40879</v>
      </c>
      <c r="C2528" s="10">
        <f>YEAR(Walmart_Sales!$B2528)</f>
        <v>2011</v>
      </c>
      <c r="D2528" s="10">
        <f>MONTH(Walmart_Sales!$B2528)</f>
        <v>12</v>
      </c>
      <c r="E2528" s="11">
        <v>1188047.6100000001</v>
      </c>
      <c r="F2528" s="10">
        <v>0</v>
      </c>
      <c r="G2528" s="12">
        <v>46.25</v>
      </c>
      <c r="H2528" s="11">
        <v>3.5009999999999999</v>
      </c>
      <c r="I2528" s="12">
        <v>136.49093329999999</v>
      </c>
      <c r="J2528" s="17">
        <v>8.4710000000000008E-2</v>
      </c>
    </row>
    <row r="2529" spans="1:10" x14ac:dyDescent="0.3">
      <c r="A2529" s="14">
        <v>18</v>
      </c>
      <c r="B2529" s="13">
        <v>40886</v>
      </c>
      <c r="C2529" s="14">
        <f>YEAR(Walmart_Sales!$B2529)</f>
        <v>2011</v>
      </c>
      <c r="D2529" s="14">
        <f>MONTH(Walmart_Sales!$B2529)</f>
        <v>12</v>
      </c>
      <c r="E2529" s="15">
        <v>1368471.23</v>
      </c>
      <c r="F2529" s="14">
        <v>0</v>
      </c>
      <c r="G2529" s="16">
        <v>42.36</v>
      </c>
      <c r="H2529" s="15">
        <v>3.47</v>
      </c>
      <c r="I2529" s="16">
        <v>136.50306670000001</v>
      </c>
      <c r="J2529" s="18">
        <v>8.4710000000000008E-2</v>
      </c>
    </row>
    <row r="2530" spans="1:10" x14ac:dyDescent="0.3">
      <c r="A2530" s="10">
        <v>18</v>
      </c>
      <c r="B2530" s="9">
        <v>40893</v>
      </c>
      <c r="C2530" s="10">
        <f>YEAR(Walmart_Sales!$B2530)</f>
        <v>2011</v>
      </c>
      <c r="D2530" s="10">
        <f>MONTH(Walmart_Sales!$B2530)</f>
        <v>12</v>
      </c>
      <c r="E2530" s="11">
        <v>1516924.23</v>
      </c>
      <c r="F2530" s="10">
        <v>0</v>
      </c>
      <c r="G2530" s="12">
        <v>35.520000000000003</v>
      </c>
      <c r="H2530" s="11">
        <v>3.4449999999999998</v>
      </c>
      <c r="I2530" s="12">
        <v>136.53351610000001</v>
      </c>
      <c r="J2530" s="17">
        <v>8.4710000000000008E-2</v>
      </c>
    </row>
    <row r="2531" spans="1:10" x14ac:dyDescent="0.3">
      <c r="A2531" s="14">
        <v>18</v>
      </c>
      <c r="B2531" s="13">
        <v>40900</v>
      </c>
      <c r="C2531" s="14">
        <f>YEAR(Walmart_Sales!$B2531)</f>
        <v>2011</v>
      </c>
      <c r="D2531" s="14">
        <f>MONTH(Walmart_Sales!$B2531)</f>
        <v>12</v>
      </c>
      <c r="E2531" s="15">
        <v>1882393.4</v>
      </c>
      <c r="F2531" s="14">
        <v>0</v>
      </c>
      <c r="G2531" s="16">
        <v>35.78</v>
      </c>
      <c r="H2531" s="15">
        <v>3.4129999999999998</v>
      </c>
      <c r="I2531" s="16">
        <v>136.58838710000001</v>
      </c>
      <c r="J2531" s="18">
        <v>8.4710000000000008E-2</v>
      </c>
    </row>
    <row r="2532" spans="1:10" x14ac:dyDescent="0.3">
      <c r="A2532" s="10">
        <v>18</v>
      </c>
      <c r="B2532" s="9">
        <v>40907</v>
      </c>
      <c r="C2532" s="10">
        <f>YEAR(Walmart_Sales!$B2532)</f>
        <v>2011</v>
      </c>
      <c r="D2532" s="10">
        <f>MONTH(Walmart_Sales!$B2532)</f>
        <v>12</v>
      </c>
      <c r="E2532" s="11">
        <v>1010562.49</v>
      </c>
      <c r="F2532" s="10">
        <v>1</v>
      </c>
      <c r="G2532" s="12">
        <v>32.36</v>
      </c>
      <c r="H2532" s="11">
        <v>3.4020000000000001</v>
      </c>
      <c r="I2532" s="12">
        <v>136.6432581</v>
      </c>
      <c r="J2532" s="17">
        <v>8.4710000000000008E-2</v>
      </c>
    </row>
    <row r="2533" spans="1:10" x14ac:dyDescent="0.3">
      <c r="A2533" s="14">
        <v>18</v>
      </c>
      <c r="B2533" s="13">
        <v>40914</v>
      </c>
      <c r="C2533" s="14">
        <f>YEAR(Walmart_Sales!$B2533)</f>
        <v>2012</v>
      </c>
      <c r="D2533" s="14">
        <f>MONTH(Walmart_Sales!$B2533)</f>
        <v>1</v>
      </c>
      <c r="E2533" s="15">
        <v>977286.07</v>
      </c>
      <c r="F2533" s="14">
        <v>0</v>
      </c>
      <c r="G2533" s="16">
        <v>31.27</v>
      </c>
      <c r="H2533" s="15">
        <v>3.4390000000000001</v>
      </c>
      <c r="I2533" s="16">
        <v>136.69812899999999</v>
      </c>
      <c r="J2533" s="18">
        <v>8.0749999999999988E-2</v>
      </c>
    </row>
    <row r="2534" spans="1:10" x14ac:dyDescent="0.3">
      <c r="A2534" s="10">
        <v>18</v>
      </c>
      <c r="B2534" s="9">
        <v>40921</v>
      </c>
      <c r="C2534" s="10">
        <f>YEAR(Walmart_Sales!$B2534)</f>
        <v>2012</v>
      </c>
      <c r="D2534" s="10">
        <f>MONTH(Walmart_Sales!$B2534)</f>
        <v>1</v>
      </c>
      <c r="E2534" s="11">
        <v>890130.25</v>
      </c>
      <c r="F2534" s="10">
        <v>0</v>
      </c>
      <c r="G2534" s="12">
        <v>35.25</v>
      </c>
      <c r="H2534" s="11">
        <v>3.5230000000000001</v>
      </c>
      <c r="I2534" s="12">
        <v>136.75299999999999</v>
      </c>
      <c r="J2534" s="17">
        <v>8.0749999999999988E-2</v>
      </c>
    </row>
    <row r="2535" spans="1:10" x14ac:dyDescent="0.3">
      <c r="A2535" s="14">
        <v>18</v>
      </c>
      <c r="B2535" s="13">
        <v>40928</v>
      </c>
      <c r="C2535" s="14">
        <f>YEAR(Walmart_Sales!$B2535)</f>
        <v>2012</v>
      </c>
      <c r="D2535" s="14">
        <f>MONTH(Walmart_Sales!$B2535)</f>
        <v>1</v>
      </c>
      <c r="E2535" s="15">
        <v>937522.77</v>
      </c>
      <c r="F2535" s="14">
        <v>0</v>
      </c>
      <c r="G2535" s="16">
        <v>24.2</v>
      </c>
      <c r="H2535" s="15">
        <v>3.5419999999999998</v>
      </c>
      <c r="I2535" s="16">
        <v>136.85641939999999</v>
      </c>
      <c r="J2535" s="18">
        <v>8.0749999999999988E-2</v>
      </c>
    </row>
    <row r="2536" spans="1:10" x14ac:dyDescent="0.3">
      <c r="A2536" s="10">
        <v>18</v>
      </c>
      <c r="B2536" s="9">
        <v>40935</v>
      </c>
      <c r="C2536" s="10">
        <f>YEAR(Walmart_Sales!$B2536)</f>
        <v>2012</v>
      </c>
      <c r="D2536" s="10">
        <f>MONTH(Walmart_Sales!$B2536)</f>
        <v>1</v>
      </c>
      <c r="E2536" s="11">
        <v>825584.22</v>
      </c>
      <c r="F2536" s="10">
        <v>0</v>
      </c>
      <c r="G2536" s="12">
        <v>30.44</v>
      </c>
      <c r="H2536" s="11">
        <v>3.5680000000000001</v>
      </c>
      <c r="I2536" s="12">
        <v>136.95983870000001</v>
      </c>
      <c r="J2536" s="17">
        <v>8.0749999999999988E-2</v>
      </c>
    </row>
    <row r="2537" spans="1:10" x14ac:dyDescent="0.3">
      <c r="A2537" s="14">
        <v>18</v>
      </c>
      <c r="B2537" s="13">
        <v>40942</v>
      </c>
      <c r="C2537" s="14">
        <f>YEAR(Walmart_Sales!$B2537)</f>
        <v>2012</v>
      </c>
      <c r="D2537" s="14">
        <f>MONTH(Walmart_Sales!$B2537)</f>
        <v>2</v>
      </c>
      <c r="E2537" s="15">
        <v>1049772.04</v>
      </c>
      <c r="F2537" s="14">
        <v>0</v>
      </c>
      <c r="G2537" s="16">
        <v>37.619999999999997</v>
      </c>
      <c r="H2537" s="15">
        <v>3.633</v>
      </c>
      <c r="I2537" s="16">
        <v>137.06325810000001</v>
      </c>
      <c r="J2537" s="18">
        <v>8.0749999999999988E-2</v>
      </c>
    </row>
    <row r="2538" spans="1:10" x14ac:dyDescent="0.3">
      <c r="A2538" s="10">
        <v>18</v>
      </c>
      <c r="B2538" s="9">
        <v>40949</v>
      </c>
      <c r="C2538" s="10">
        <f>YEAR(Walmart_Sales!$B2538)</f>
        <v>2012</v>
      </c>
      <c r="D2538" s="10">
        <f>MONTH(Walmart_Sales!$B2538)</f>
        <v>2</v>
      </c>
      <c r="E2538" s="11">
        <v>1161615.51</v>
      </c>
      <c r="F2538" s="10">
        <v>1</v>
      </c>
      <c r="G2538" s="12">
        <v>32.83</v>
      </c>
      <c r="H2538" s="11">
        <v>3.6549999999999998</v>
      </c>
      <c r="I2538" s="12">
        <v>137.1666774</v>
      </c>
      <c r="J2538" s="17">
        <v>8.0749999999999988E-2</v>
      </c>
    </row>
    <row r="2539" spans="1:10" x14ac:dyDescent="0.3">
      <c r="A2539" s="14">
        <v>18</v>
      </c>
      <c r="B2539" s="13">
        <v>40956</v>
      </c>
      <c r="C2539" s="14">
        <f>YEAR(Walmart_Sales!$B2539)</f>
        <v>2012</v>
      </c>
      <c r="D2539" s="14">
        <f>MONTH(Walmart_Sales!$B2539)</f>
        <v>2</v>
      </c>
      <c r="E2539" s="15">
        <v>1115985.81</v>
      </c>
      <c r="F2539" s="14">
        <v>0</v>
      </c>
      <c r="G2539" s="16">
        <v>32.869999999999997</v>
      </c>
      <c r="H2539" s="15">
        <v>3.7029999999999998</v>
      </c>
      <c r="I2539" s="16">
        <v>137.25831030000001</v>
      </c>
      <c r="J2539" s="18">
        <v>8.0749999999999988E-2</v>
      </c>
    </row>
    <row r="2540" spans="1:10" x14ac:dyDescent="0.3">
      <c r="A2540" s="10">
        <v>18</v>
      </c>
      <c r="B2540" s="9">
        <v>40963</v>
      </c>
      <c r="C2540" s="10">
        <f>YEAR(Walmart_Sales!$B2540)</f>
        <v>2012</v>
      </c>
      <c r="D2540" s="10">
        <f>MONTH(Walmart_Sales!$B2540)</f>
        <v>2</v>
      </c>
      <c r="E2540" s="11">
        <v>1037861.11</v>
      </c>
      <c r="F2540" s="10">
        <v>0</v>
      </c>
      <c r="G2540" s="12">
        <v>36.340000000000003</v>
      </c>
      <c r="H2540" s="11">
        <v>3.7509999999999999</v>
      </c>
      <c r="I2540" s="12">
        <v>137.34110340000001</v>
      </c>
      <c r="J2540" s="17">
        <v>8.0749999999999988E-2</v>
      </c>
    </row>
    <row r="2541" spans="1:10" x14ac:dyDescent="0.3">
      <c r="A2541" s="14">
        <v>18</v>
      </c>
      <c r="B2541" s="13">
        <v>40970</v>
      </c>
      <c r="C2541" s="14">
        <f>YEAR(Walmart_Sales!$B2541)</f>
        <v>2012</v>
      </c>
      <c r="D2541" s="14">
        <f>MONTH(Walmart_Sales!$B2541)</f>
        <v>3</v>
      </c>
      <c r="E2541" s="15">
        <v>1047178.91</v>
      </c>
      <c r="F2541" s="14">
        <v>0</v>
      </c>
      <c r="G2541" s="16">
        <v>33.590000000000003</v>
      </c>
      <c r="H2541" s="15">
        <v>3.827</v>
      </c>
      <c r="I2541" s="16">
        <v>137.42389660000001</v>
      </c>
      <c r="J2541" s="18">
        <v>8.0749999999999988E-2</v>
      </c>
    </row>
    <row r="2542" spans="1:10" x14ac:dyDescent="0.3">
      <c r="A2542" s="10">
        <v>18</v>
      </c>
      <c r="B2542" s="9">
        <v>40977</v>
      </c>
      <c r="C2542" s="10">
        <f>YEAR(Walmart_Sales!$B2542)</f>
        <v>2012</v>
      </c>
      <c r="D2542" s="10">
        <f>MONTH(Walmart_Sales!$B2542)</f>
        <v>3</v>
      </c>
      <c r="E2542" s="11">
        <v>1084894.47</v>
      </c>
      <c r="F2542" s="10">
        <v>0</v>
      </c>
      <c r="G2542" s="12">
        <v>38.1</v>
      </c>
      <c r="H2542" s="11">
        <v>3.8759999999999999</v>
      </c>
      <c r="I2542" s="12">
        <v>137.50668970000001</v>
      </c>
      <c r="J2542" s="17">
        <v>8.0749999999999988E-2</v>
      </c>
    </row>
    <row r="2543" spans="1:10" x14ac:dyDescent="0.3">
      <c r="A2543" s="14">
        <v>18</v>
      </c>
      <c r="B2543" s="13">
        <v>40984</v>
      </c>
      <c r="C2543" s="14">
        <f>YEAR(Walmart_Sales!$B2543)</f>
        <v>2012</v>
      </c>
      <c r="D2543" s="14">
        <f>MONTH(Walmart_Sales!$B2543)</f>
        <v>3</v>
      </c>
      <c r="E2543" s="15">
        <v>1022018.43</v>
      </c>
      <c r="F2543" s="14">
        <v>0</v>
      </c>
      <c r="G2543" s="16">
        <v>45.84</v>
      </c>
      <c r="H2543" s="15">
        <v>3.867</v>
      </c>
      <c r="I2543" s="16">
        <v>137.58438709999999</v>
      </c>
      <c r="J2543" s="18">
        <v>8.0749999999999988E-2</v>
      </c>
    </row>
    <row r="2544" spans="1:10" x14ac:dyDescent="0.3">
      <c r="A2544" s="10">
        <v>18</v>
      </c>
      <c r="B2544" s="9">
        <v>40991</v>
      </c>
      <c r="C2544" s="10">
        <f>YEAR(Walmart_Sales!$B2544)</f>
        <v>2012</v>
      </c>
      <c r="D2544" s="10">
        <f>MONTH(Walmart_Sales!$B2544)</f>
        <v>3</v>
      </c>
      <c r="E2544" s="11">
        <v>1031139.3</v>
      </c>
      <c r="F2544" s="10">
        <v>0</v>
      </c>
      <c r="G2544" s="12">
        <v>58.06</v>
      </c>
      <c r="H2544" s="11">
        <v>3.8889999999999998</v>
      </c>
      <c r="I2544" s="12">
        <v>137.65529029999999</v>
      </c>
      <c r="J2544" s="17">
        <v>8.0749999999999988E-2</v>
      </c>
    </row>
    <row r="2545" spans="1:10" x14ac:dyDescent="0.3">
      <c r="A2545" s="14">
        <v>18</v>
      </c>
      <c r="B2545" s="13">
        <v>40998</v>
      </c>
      <c r="C2545" s="14">
        <f>YEAR(Walmart_Sales!$B2545)</f>
        <v>2012</v>
      </c>
      <c r="D2545" s="14">
        <f>MONTH(Walmart_Sales!$B2545)</f>
        <v>3</v>
      </c>
      <c r="E2545" s="15">
        <v>1009121.2</v>
      </c>
      <c r="F2545" s="14">
        <v>0</v>
      </c>
      <c r="G2545" s="16">
        <v>45.35</v>
      </c>
      <c r="H2545" s="15">
        <v>3.9209999999999998</v>
      </c>
      <c r="I2545" s="16">
        <v>137.72619349999999</v>
      </c>
      <c r="J2545" s="18">
        <v>8.0749999999999988E-2</v>
      </c>
    </row>
    <row r="2546" spans="1:10" x14ac:dyDescent="0.3">
      <c r="A2546" s="10">
        <v>18</v>
      </c>
      <c r="B2546" s="9">
        <v>41005</v>
      </c>
      <c r="C2546" s="10">
        <f>YEAR(Walmart_Sales!$B2546)</f>
        <v>2012</v>
      </c>
      <c r="D2546" s="10">
        <f>MONTH(Walmart_Sales!$B2546)</f>
        <v>4</v>
      </c>
      <c r="E2546" s="11">
        <v>1200815.3</v>
      </c>
      <c r="F2546" s="10">
        <v>0</v>
      </c>
      <c r="G2546" s="12">
        <v>43.8</v>
      </c>
      <c r="H2546" s="11">
        <v>3.9569999999999999</v>
      </c>
      <c r="I2546" s="12">
        <v>137.79709679999999</v>
      </c>
      <c r="J2546" s="17">
        <v>8.3040000000000003E-2</v>
      </c>
    </row>
    <row r="2547" spans="1:10" x14ac:dyDescent="0.3">
      <c r="A2547" s="14">
        <v>18</v>
      </c>
      <c r="B2547" s="13">
        <v>41012</v>
      </c>
      <c r="C2547" s="14">
        <f>YEAR(Walmart_Sales!$B2547)</f>
        <v>2012</v>
      </c>
      <c r="D2547" s="14">
        <f>MONTH(Walmart_Sales!$B2547)</f>
        <v>4</v>
      </c>
      <c r="E2547" s="15">
        <v>998443.5</v>
      </c>
      <c r="F2547" s="14">
        <v>0</v>
      </c>
      <c r="G2547" s="16">
        <v>47.75</v>
      </c>
      <c r="H2547" s="15">
        <v>4.0250000000000004</v>
      </c>
      <c r="I2547" s="16">
        <v>137.86799999999999</v>
      </c>
      <c r="J2547" s="18">
        <v>8.3040000000000003E-2</v>
      </c>
    </row>
    <row r="2548" spans="1:10" x14ac:dyDescent="0.3">
      <c r="A2548" s="10">
        <v>18</v>
      </c>
      <c r="B2548" s="9">
        <v>41019</v>
      </c>
      <c r="C2548" s="10">
        <f>YEAR(Walmart_Sales!$B2548)</f>
        <v>2012</v>
      </c>
      <c r="D2548" s="10">
        <f>MONTH(Walmart_Sales!$B2548)</f>
        <v>4</v>
      </c>
      <c r="E2548" s="11">
        <v>1025813.8</v>
      </c>
      <c r="F2548" s="10">
        <v>0</v>
      </c>
      <c r="G2548" s="12">
        <v>60.88</v>
      </c>
      <c r="H2548" s="11">
        <v>4.0460000000000003</v>
      </c>
      <c r="I2548" s="12">
        <v>137.92306669999999</v>
      </c>
      <c r="J2548" s="17">
        <v>8.3040000000000003E-2</v>
      </c>
    </row>
    <row r="2549" spans="1:10" x14ac:dyDescent="0.3">
      <c r="A2549" s="14">
        <v>18</v>
      </c>
      <c r="B2549" s="13">
        <v>41026</v>
      </c>
      <c r="C2549" s="14">
        <f>YEAR(Walmart_Sales!$B2549)</f>
        <v>2012</v>
      </c>
      <c r="D2549" s="14">
        <f>MONTH(Walmart_Sales!$B2549)</f>
        <v>4</v>
      </c>
      <c r="E2549" s="15">
        <v>961186.23</v>
      </c>
      <c r="F2549" s="14">
        <v>0</v>
      </c>
      <c r="G2549" s="16">
        <v>50.43</v>
      </c>
      <c r="H2549" s="15">
        <v>4.0229999999999997</v>
      </c>
      <c r="I2549" s="16">
        <v>137.9781333</v>
      </c>
      <c r="J2549" s="18">
        <v>8.3040000000000003E-2</v>
      </c>
    </row>
    <row r="2550" spans="1:10" x14ac:dyDescent="0.3">
      <c r="A2550" s="10">
        <v>18</v>
      </c>
      <c r="B2550" s="9">
        <v>41033</v>
      </c>
      <c r="C2550" s="10">
        <f>YEAR(Walmart_Sales!$B2550)</f>
        <v>2012</v>
      </c>
      <c r="D2550" s="10">
        <f>MONTH(Walmart_Sales!$B2550)</f>
        <v>5</v>
      </c>
      <c r="E2550" s="11">
        <v>1050027.8899999999</v>
      </c>
      <c r="F2550" s="10">
        <v>0</v>
      </c>
      <c r="G2550" s="12">
        <v>49.66</v>
      </c>
      <c r="H2550" s="11">
        <v>3.9910000000000001</v>
      </c>
      <c r="I2550" s="12">
        <v>138.03319999999999</v>
      </c>
      <c r="J2550" s="17">
        <v>8.3040000000000003E-2</v>
      </c>
    </row>
    <row r="2551" spans="1:10" x14ac:dyDescent="0.3">
      <c r="A2551" s="14">
        <v>18</v>
      </c>
      <c r="B2551" s="13">
        <v>41040</v>
      </c>
      <c r="C2551" s="14">
        <f>YEAR(Walmart_Sales!$B2551)</f>
        <v>2012</v>
      </c>
      <c r="D2551" s="14">
        <f>MONTH(Walmart_Sales!$B2551)</f>
        <v>5</v>
      </c>
      <c r="E2551" s="15">
        <v>1060433.1000000001</v>
      </c>
      <c r="F2551" s="14">
        <v>0</v>
      </c>
      <c r="G2551" s="16">
        <v>57.44</v>
      </c>
      <c r="H2551" s="15">
        <v>3.9470000000000001</v>
      </c>
      <c r="I2551" s="16">
        <v>138.08826669999999</v>
      </c>
      <c r="J2551" s="18">
        <v>8.3040000000000003E-2</v>
      </c>
    </row>
    <row r="2552" spans="1:10" x14ac:dyDescent="0.3">
      <c r="A2552" s="10">
        <v>18</v>
      </c>
      <c r="B2552" s="9">
        <v>41047</v>
      </c>
      <c r="C2552" s="10">
        <f>YEAR(Walmart_Sales!$B2552)</f>
        <v>2012</v>
      </c>
      <c r="D2552" s="10">
        <f>MONTH(Walmart_Sales!$B2552)</f>
        <v>5</v>
      </c>
      <c r="E2552" s="11">
        <v>1047444.59</v>
      </c>
      <c r="F2552" s="10">
        <v>0</v>
      </c>
      <c r="G2552" s="12">
        <v>62.31</v>
      </c>
      <c r="H2552" s="11">
        <v>3.899</v>
      </c>
      <c r="I2552" s="12">
        <v>138.1065806</v>
      </c>
      <c r="J2552" s="17">
        <v>8.3040000000000003E-2</v>
      </c>
    </row>
    <row r="2553" spans="1:10" x14ac:dyDescent="0.3">
      <c r="A2553" s="14">
        <v>18</v>
      </c>
      <c r="B2553" s="13">
        <v>41054</v>
      </c>
      <c r="C2553" s="14">
        <f>YEAR(Walmart_Sales!$B2553)</f>
        <v>2012</v>
      </c>
      <c r="D2553" s="14">
        <f>MONTH(Walmart_Sales!$B2553)</f>
        <v>5</v>
      </c>
      <c r="E2553" s="15">
        <v>1088446.58</v>
      </c>
      <c r="F2553" s="14">
        <v>0</v>
      </c>
      <c r="G2553" s="16">
        <v>65.48</v>
      </c>
      <c r="H2553" s="15">
        <v>3.85</v>
      </c>
      <c r="I2553" s="16">
        <v>138.11019350000001</v>
      </c>
      <c r="J2553" s="18">
        <v>8.3040000000000003E-2</v>
      </c>
    </row>
    <row r="2554" spans="1:10" x14ac:dyDescent="0.3">
      <c r="A2554" s="10">
        <v>18</v>
      </c>
      <c r="B2554" s="9">
        <v>41061</v>
      </c>
      <c r="C2554" s="10">
        <f>YEAR(Walmart_Sales!$B2554)</f>
        <v>2012</v>
      </c>
      <c r="D2554" s="10">
        <f>MONTH(Walmart_Sales!$B2554)</f>
        <v>6</v>
      </c>
      <c r="E2554" s="11">
        <v>1118313.7</v>
      </c>
      <c r="F2554" s="10">
        <v>0</v>
      </c>
      <c r="G2554" s="12">
        <v>71.42</v>
      </c>
      <c r="H2554" s="11">
        <v>3.798</v>
      </c>
      <c r="I2554" s="12">
        <v>138.11380650000001</v>
      </c>
      <c r="J2554" s="17">
        <v>8.3040000000000003E-2</v>
      </c>
    </row>
    <row r="2555" spans="1:10" x14ac:dyDescent="0.3">
      <c r="A2555" s="14">
        <v>18</v>
      </c>
      <c r="B2555" s="13">
        <v>41068</v>
      </c>
      <c r="C2555" s="14">
        <f>YEAR(Walmart_Sales!$B2555)</f>
        <v>2012</v>
      </c>
      <c r="D2555" s="14">
        <f>MONTH(Walmart_Sales!$B2555)</f>
        <v>6</v>
      </c>
      <c r="E2555" s="15">
        <v>1110479.94</v>
      </c>
      <c r="F2555" s="14">
        <v>0</v>
      </c>
      <c r="G2555" s="16">
        <v>59.1</v>
      </c>
      <c r="H2555" s="15">
        <v>3.746</v>
      </c>
      <c r="I2555" s="16">
        <v>138.11741939999999</v>
      </c>
      <c r="J2555" s="18">
        <v>8.3040000000000003E-2</v>
      </c>
    </row>
    <row r="2556" spans="1:10" x14ac:dyDescent="0.3">
      <c r="A2556" s="10">
        <v>18</v>
      </c>
      <c r="B2556" s="9">
        <v>41075</v>
      </c>
      <c r="C2556" s="10">
        <f>YEAR(Walmart_Sales!$B2556)</f>
        <v>2012</v>
      </c>
      <c r="D2556" s="10">
        <f>MONTH(Walmart_Sales!$B2556)</f>
        <v>6</v>
      </c>
      <c r="E2556" s="11">
        <v>1057425.83</v>
      </c>
      <c r="F2556" s="10">
        <v>0</v>
      </c>
      <c r="G2556" s="12">
        <v>66.58</v>
      </c>
      <c r="H2556" s="11">
        <v>3.6829999999999998</v>
      </c>
      <c r="I2556" s="12">
        <v>138.12953329999999</v>
      </c>
      <c r="J2556" s="17">
        <v>8.3040000000000003E-2</v>
      </c>
    </row>
    <row r="2557" spans="1:10" x14ac:dyDescent="0.3">
      <c r="A2557" s="14">
        <v>18</v>
      </c>
      <c r="B2557" s="13">
        <v>41082</v>
      </c>
      <c r="C2557" s="14">
        <f>YEAR(Walmart_Sales!$B2557)</f>
        <v>2012</v>
      </c>
      <c r="D2557" s="14">
        <f>MONTH(Walmart_Sales!$B2557)</f>
        <v>6</v>
      </c>
      <c r="E2557" s="15">
        <v>1080357.8899999999</v>
      </c>
      <c r="F2557" s="14">
        <v>0</v>
      </c>
      <c r="G2557" s="16">
        <v>70.92</v>
      </c>
      <c r="H2557" s="15">
        <v>3.629</v>
      </c>
      <c r="I2557" s="16">
        <v>138.16290000000001</v>
      </c>
      <c r="J2557" s="18">
        <v>8.3040000000000003E-2</v>
      </c>
    </row>
    <row r="2558" spans="1:10" x14ac:dyDescent="0.3">
      <c r="A2558" s="10">
        <v>18</v>
      </c>
      <c r="B2558" s="9">
        <v>41089</v>
      </c>
      <c r="C2558" s="10">
        <f>YEAR(Walmart_Sales!$B2558)</f>
        <v>2012</v>
      </c>
      <c r="D2558" s="10">
        <f>MONTH(Walmart_Sales!$B2558)</f>
        <v>6</v>
      </c>
      <c r="E2558" s="11">
        <v>1097006.3</v>
      </c>
      <c r="F2558" s="10">
        <v>0</v>
      </c>
      <c r="G2558" s="12">
        <v>70.17</v>
      </c>
      <c r="H2558" s="11">
        <v>3.577</v>
      </c>
      <c r="I2558" s="12">
        <v>138.1962667</v>
      </c>
      <c r="J2558" s="17">
        <v>8.3040000000000003E-2</v>
      </c>
    </row>
    <row r="2559" spans="1:10" x14ac:dyDescent="0.3">
      <c r="A2559" s="14">
        <v>18</v>
      </c>
      <c r="B2559" s="13">
        <v>41096</v>
      </c>
      <c r="C2559" s="14">
        <f>YEAR(Walmart_Sales!$B2559)</f>
        <v>2012</v>
      </c>
      <c r="D2559" s="14">
        <f>MONTH(Walmart_Sales!$B2559)</f>
        <v>7</v>
      </c>
      <c r="E2559" s="15">
        <v>1158247.31</v>
      </c>
      <c r="F2559" s="14">
        <v>0</v>
      </c>
      <c r="G2559" s="16">
        <v>76.08</v>
      </c>
      <c r="H2559" s="15">
        <v>3.5379999999999998</v>
      </c>
      <c r="I2559" s="16">
        <v>138.22963329999999</v>
      </c>
      <c r="J2559" s="18">
        <v>8.5349999999999995E-2</v>
      </c>
    </row>
    <row r="2560" spans="1:10" x14ac:dyDescent="0.3">
      <c r="A2560" s="10">
        <v>18</v>
      </c>
      <c r="B2560" s="9">
        <v>41103</v>
      </c>
      <c r="C2560" s="10">
        <f>YEAR(Walmart_Sales!$B2560)</f>
        <v>2012</v>
      </c>
      <c r="D2560" s="10">
        <f>MONTH(Walmart_Sales!$B2560)</f>
        <v>7</v>
      </c>
      <c r="E2560" s="11">
        <v>1024784.92</v>
      </c>
      <c r="F2560" s="10">
        <v>0</v>
      </c>
      <c r="G2560" s="12">
        <v>75.09</v>
      </c>
      <c r="H2560" s="11">
        <v>3.5609999999999999</v>
      </c>
      <c r="I2560" s="12">
        <v>138.26300000000001</v>
      </c>
      <c r="J2560" s="17">
        <v>8.5349999999999995E-2</v>
      </c>
    </row>
    <row r="2561" spans="1:10" x14ac:dyDescent="0.3">
      <c r="A2561" s="14">
        <v>18</v>
      </c>
      <c r="B2561" s="13">
        <v>41110</v>
      </c>
      <c r="C2561" s="14">
        <f>YEAR(Walmart_Sales!$B2561)</f>
        <v>2012</v>
      </c>
      <c r="D2561" s="14">
        <f>MONTH(Walmart_Sales!$B2561)</f>
        <v>7</v>
      </c>
      <c r="E2561" s="15">
        <v>1033543.56</v>
      </c>
      <c r="F2561" s="14">
        <v>0</v>
      </c>
      <c r="G2561" s="16">
        <v>77.430000000000007</v>
      </c>
      <c r="H2561" s="15">
        <v>3.61</v>
      </c>
      <c r="I2561" s="16">
        <v>138.2331935</v>
      </c>
      <c r="J2561" s="18">
        <v>8.5349999999999995E-2</v>
      </c>
    </row>
    <row r="2562" spans="1:10" x14ac:dyDescent="0.3">
      <c r="A2562" s="10">
        <v>18</v>
      </c>
      <c r="B2562" s="9">
        <v>41117</v>
      </c>
      <c r="C2562" s="10">
        <f>YEAR(Walmart_Sales!$B2562)</f>
        <v>2012</v>
      </c>
      <c r="D2562" s="10">
        <f>MONTH(Walmart_Sales!$B2562)</f>
        <v>7</v>
      </c>
      <c r="E2562" s="11">
        <v>924506.26</v>
      </c>
      <c r="F2562" s="10">
        <v>0</v>
      </c>
      <c r="G2562" s="12">
        <v>72.97</v>
      </c>
      <c r="H2562" s="11">
        <v>3.7010000000000001</v>
      </c>
      <c r="I2562" s="12">
        <v>138.20338709999999</v>
      </c>
      <c r="J2562" s="17">
        <v>8.5349999999999995E-2</v>
      </c>
    </row>
    <row r="2563" spans="1:10" x14ac:dyDescent="0.3">
      <c r="A2563" s="14">
        <v>18</v>
      </c>
      <c r="B2563" s="13">
        <v>41124</v>
      </c>
      <c r="C2563" s="14">
        <f>YEAR(Walmart_Sales!$B2563)</f>
        <v>2012</v>
      </c>
      <c r="D2563" s="14">
        <f>MONTH(Walmart_Sales!$B2563)</f>
        <v>8</v>
      </c>
      <c r="E2563" s="15">
        <v>1052066.58</v>
      </c>
      <c r="F2563" s="14">
        <v>0</v>
      </c>
      <c r="G2563" s="16">
        <v>72.67</v>
      </c>
      <c r="H2563" s="15">
        <v>3.698</v>
      </c>
      <c r="I2563" s="16">
        <v>138.17358060000001</v>
      </c>
      <c r="J2563" s="18">
        <v>8.5349999999999995E-2</v>
      </c>
    </row>
    <row r="2564" spans="1:10" x14ac:dyDescent="0.3">
      <c r="A2564" s="10">
        <v>18</v>
      </c>
      <c r="B2564" s="9">
        <v>41131</v>
      </c>
      <c r="C2564" s="10">
        <f>YEAR(Walmart_Sales!$B2564)</f>
        <v>2012</v>
      </c>
      <c r="D2564" s="10">
        <f>MONTH(Walmart_Sales!$B2564)</f>
        <v>8</v>
      </c>
      <c r="E2564" s="11">
        <v>967304.07</v>
      </c>
      <c r="F2564" s="10">
        <v>0</v>
      </c>
      <c r="G2564" s="12">
        <v>75.7</v>
      </c>
      <c r="H2564" s="11">
        <v>3.7719999999999998</v>
      </c>
      <c r="I2564" s="12">
        <v>138.1437742</v>
      </c>
      <c r="J2564" s="17">
        <v>8.5349999999999995E-2</v>
      </c>
    </row>
    <row r="2565" spans="1:10" x14ac:dyDescent="0.3">
      <c r="A2565" s="14">
        <v>18</v>
      </c>
      <c r="B2565" s="13">
        <v>41138</v>
      </c>
      <c r="C2565" s="14">
        <f>YEAR(Walmart_Sales!$B2565)</f>
        <v>2012</v>
      </c>
      <c r="D2565" s="14">
        <f>MONTH(Walmart_Sales!$B2565)</f>
        <v>8</v>
      </c>
      <c r="E2565" s="15">
        <v>1048134.24</v>
      </c>
      <c r="F2565" s="14">
        <v>0</v>
      </c>
      <c r="G2565" s="16">
        <v>73.25</v>
      </c>
      <c r="H2565" s="15">
        <v>3.84</v>
      </c>
      <c r="I2565" s="16">
        <v>138.18570969999999</v>
      </c>
      <c r="J2565" s="18">
        <v>8.5349999999999995E-2</v>
      </c>
    </row>
    <row r="2566" spans="1:10" x14ac:dyDescent="0.3">
      <c r="A2566" s="10">
        <v>18</v>
      </c>
      <c r="B2566" s="9">
        <v>41145</v>
      </c>
      <c r="C2566" s="10">
        <f>YEAR(Walmart_Sales!$B2566)</f>
        <v>2012</v>
      </c>
      <c r="D2566" s="10">
        <f>MONTH(Walmart_Sales!$B2566)</f>
        <v>8</v>
      </c>
      <c r="E2566" s="11">
        <v>1145840.9099999999</v>
      </c>
      <c r="F2566" s="10">
        <v>0</v>
      </c>
      <c r="G2566" s="12">
        <v>68.52</v>
      </c>
      <c r="H2566" s="11">
        <v>3.8740000000000001</v>
      </c>
      <c r="I2566" s="12">
        <v>138.2814516</v>
      </c>
      <c r="J2566" s="17">
        <v>8.5349999999999995E-2</v>
      </c>
    </row>
    <row r="2567" spans="1:10" x14ac:dyDescent="0.3">
      <c r="A2567" s="14">
        <v>18</v>
      </c>
      <c r="B2567" s="13">
        <v>41152</v>
      </c>
      <c r="C2567" s="14">
        <f>YEAR(Walmart_Sales!$B2567)</f>
        <v>2012</v>
      </c>
      <c r="D2567" s="14">
        <f>MONTH(Walmart_Sales!$B2567)</f>
        <v>8</v>
      </c>
      <c r="E2567" s="15">
        <v>1117097.23</v>
      </c>
      <c r="F2567" s="14">
        <v>0</v>
      </c>
      <c r="G2567" s="16">
        <v>70.09</v>
      </c>
      <c r="H2567" s="15">
        <v>3.8839999999999999</v>
      </c>
      <c r="I2567" s="16">
        <v>138.3771935</v>
      </c>
      <c r="J2567" s="18">
        <v>8.5349999999999995E-2</v>
      </c>
    </row>
    <row r="2568" spans="1:10" x14ac:dyDescent="0.3">
      <c r="A2568" s="10">
        <v>18</v>
      </c>
      <c r="B2568" s="9">
        <v>41159</v>
      </c>
      <c r="C2568" s="10">
        <f>YEAR(Walmart_Sales!$B2568)</f>
        <v>2012</v>
      </c>
      <c r="D2568" s="10">
        <f>MONTH(Walmart_Sales!$B2568)</f>
        <v>9</v>
      </c>
      <c r="E2568" s="11">
        <v>1083521.24</v>
      </c>
      <c r="F2568" s="10">
        <v>1</v>
      </c>
      <c r="G2568" s="12">
        <v>71.849999999999994</v>
      </c>
      <c r="H2568" s="11">
        <v>3.9209999999999998</v>
      </c>
      <c r="I2568" s="12">
        <v>138.47293550000001</v>
      </c>
      <c r="J2568" s="17">
        <v>8.5349999999999995E-2</v>
      </c>
    </row>
    <row r="2569" spans="1:10" x14ac:dyDescent="0.3">
      <c r="A2569" s="14">
        <v>18</v>
      </c>
      <c r="B2569" s="13">
        <v>41166</v>
      </c>
      <c r="C2569" s="14">
        <f>YEAR(Walmart_Sales!$B2569)</f>
        <v>2012</v>
      </c>
      <c r="D2569" s="14">
        <f>MONTH(Walmart_Sales!$B2569)</f>
        <v>9</v>
      </c>
      <c r="E2569" s="15">
        <v>960476.1</v>
      </c>
      <c r="F2569" s="14">
        <v>0</v>
      </c>
      <c r="G2569" s="16">
        <v>64.45</v>
      </c>
      <c r="H2569" s="15">
        <v>3.988</v>
      </c>
      <c r="I2569" s="16">
        <v>138.56729999999999</v>
      </c>
      <c r="J2569" s="18">
        <v>8.5349999999999995E-2</v>
      </c>
    </row>
    <row r="2570" spans="1:10" x14ac:dyDescent="0.3">
      <c r="A2570" s="10">
        <v>18</v>
      </c>
      <c r="B2570" s="9">
        <v>41173</v>
      </c>
      <c r="C2570" s="10">
        <f>YEAR(Walmart_Sales!$B2570)</f>
        <v>2012</v>
      </c>
      <c r="D2570" s="10">
        <f>MONTH(Walmart_Sales!$B2570)</f>
        <v>9</v>
      </c>
      <c r="E2570" s="11">
        <v>971386.65</v>
      </c>
      <c r="F2570" s="10">
        <v>0</v>
      </c>
      <c r="G2570" s="12">
        <v>60.23</v>
      </c>
      <c r="H2570" s="11">
        <v>4.056</v>
      </c>
      <c r="I2570" s="12">
        <v>138.6534</v>
      </c>
      <c r="J2570" s="17">
        <v>8.5349999999999995E-2</v>
      </c>
    </row>
    <row r="2571" spans="1:10" x14ac:dyDescent="0.3">
      <c r="A2571" s="14">
        <v>18</v>
      </c>
      <c r="B2571" s="13">
        <v>41180</v>
      </c>
      <c r="C2571" s="14">
        <f>YEAR(Walmart_Sales!$B2571)</f>
        <v>2012</v>
      </c>
      <c r="D2571" s="14">
        <f>MONTH(Walmart_Sales!$B2571)</f>
        <v>9</v>
      </c>
      <c r="E2571" s="15">
        <v>1002856.2</v>
      </c>
      <c r="F2571" s="14">
        <v>0</v>
      </c>
      <c r="G2571" s="16">
        <v>58.24</v>
      </c>
      <c r="H2571" s="15">
        <v>4.0179999999999998</v>
      </c>
      <c r="I2571" s="16">
        <v>138.73949999999999</v>
      </c>
      <c r="J2571" s="18">
        <v>8.5349999999999995E-2</v>
      </c>
    </row>
    <row r="2572" spans="1:10" x14ac:dyDescent="0.3">
      <c r="A2572" s="10">
        <v>18</v>
      </c>
      <c r="B2572" s="9">
        <v>41187</v>
      </c>
      <c r="C2572" s="10">
        <f>YEAR(Walmart_Sales!$B2572)</f>
        <v>2012</v>
      </c>
      <c r="D2572" s="10">
        <f>MONTH(Walmart_Sales!$B2572)</f>
        <v>10</v>
      </c>
      <c r="E2572" s="11">
        <v>1092204.79</v>
      </c>
      <c r="F2572" s="10">
        <v>0</v>
      </c>
      <c r="G2572" s="12">
        <v>59.68</v>
      </c>
      <c r="H2572" s="11">
        <v>4.0270000000000001</v>
      </c>
      <c r="I2572" s="12">
        <v>138.82560000000001</v>
      </c>
      <c r="J2572" s="17">
        <v>8.2430000000000003E-2</v>
      </c>
    </row>
    <row r="2573" spans="1:10" x14ac:dyDescent="0.3">
      <c r="A2573" s="14">
        <v>18</v>
      </c>
      <c r="B2573" s="13">
        <v>41194</v>
      </c>
      <c r="C2573" s="14">
        <f>YEAR(Walmart_Sales!$B2573)</f>
        <v>2012</v>
      </c>
      <c r="D2573" s="14">
        <f>MONTH(Walmart_Sales!$B2573)</f>
        <v>10</v>
      </c>
      <c r="E2573" s="15">
        <v>1074079</v>
      </c>
      <c r="F2573" s="14">
        <v>0</v>
      </c>
      <c r="G2573" s="16">
        <v>50.97</v>
      </c>
      <c r="H2573" s="15">
        <v>4.0289999999999999</v>
      </c>
      <c r="I2573" s="16">
        <v>138.9117</v>
      </c>
      <c r="J2573" s="18">
        <v>8.2430000000000003E-2</v>
      </c>
    </row>
    <row r="2574" spans="1:10" x14ac:dyDescent="0.3">
      <c r="A2574" s="10">
        <v>18</v>
      </c>
      <c r="B2574" s="9">
        <v>41201</v>
      </c>
      <c r="C2574" s="10">
        <f>YEAR(Walmart_Sales!$B2574)</f>
        <v>2012</v>
      </c>
      <c r="D2574" s="10">
        <f>MONTH(Walmart_Sales!$B2574)</f>
        <v>10</v>
      </c>
      <c r="E2574" s="11">
        <v>1048706.75</v>
      </c>
      <c r="F2574" s="10">
        <v>0</v>
      </c>
      <c r="G2574" s="12">
        <v>51.96</v>
      </c>
      <c r="H2574" s="11">
        <v>4</v>
      </c>
      <c r="I2574" s="12">
        <v>138.83361289999999</v>
      </c>
      <c r="J2574" s="17">
        <v>8.2430000000000003E-2</v>
      </c>
    </row>
    <row r="2575" spans="1:10" x14ac:dyDescent="0.3">
      <c r="A2575" s="14">
        <v>18</v>
      </c>
      <c r="B2575" s="13">
        <v>41208</v>
      </c>
      <c r="C2575" s="14">
        <f>YEAR(Walmart_Sales!$B2575)</f>
        <v>2012</v>
      </c>
      <c r="D2575" s="14">
        <f>MONTH(Walmart_Sales!$B2575)</f>
        <v>10</v>
      </c>
      <c r="E2575" s="15">
        <v>1127516.25</v>
      </c>
      <c r="F2575" s="14">
        <v>0</v>
      </c>
      <c r="G2575" s="16">
        <v>56.09</v>
      </c>
      <c r="H2575" s="15">
        <v>3.9169999999999998</v>
      </c>
      <c r="I2575" s="16">
        <v>138.72816130000001</v>
      </c>
      <c r="J2575" s="18">
        <v>8.2430000000000003E-2</v>
      </c>
    </row>
    <row r="2576" spans="1:10" x14ac:dyDescent="0.3">
      <c r="A2576" s="10">
        <v>19</v>
      </c>
      <c r="B2576" s="9">
        <v>40214</v>
      </c>
      <c r="C2576" s="10">
        <f>YEAR(Walmart_Sales!$B2576)</f>
        <v>2010</v>
      </c>
      <c r="D2576" s="10">
        <f>MONTH(Walmart_Sales!$B2576)</f>
        <v>2</v>
      </c>
      <c r="E2576" s="11">
        <v>1507637.17</v>
      </c>
      <c r="F2576" s="10">
        <v>0</v>
      </c>
      <c r="G2576" s="12">
        <v>20.96</v>
      </c>
      <c r="H2576" s="11">
        <v>2.9540000000000002</v>
      </c>
      <c r="I2576" s="12">
        <v>131.5279032</v>
      </c>
      <c r="J2576" s="17">
        <v>8.3499999999999991E-2</v>
      </c>
    </row>
    <row r="2577" spans="1:10" x14ac:dyDescent="0.3">
      <c r="A2577" s="14">
        <v>19</v>
      </c>
      <c r="B2577" s="13">
        <v>40221</v>
      </c>
      <c r="C2577" s="14">
        <f>YEAR(Walmart_Sales!$B2577)</f>
        <v>2010</v>
      </c>
      <c r="D2577" s="14">
        <f>MONTH(Walmart_Sales!$B2577)</f>
        <v>2</v>
      </c>
      <c r="E2577" s="15">
        <v>1536549.95</v>
      </c>
      <c r="F2577" s="14">
        <v>1</v>
      </c>
      <c r="G2577" s="16">
        <v>23.22</v>
      </c>
      <c r="H2577" s="15">
        <v>2.94</v>
      </c>
      <c r="I2577" s="16">
        <v>131.58661290000001</v>
      </c>
      <c r="J2577" s="18">
        <v>8.3499999999999991E-2</v>
      </c>
    </row>
    <row r="2578" spans="1:10" x14ac:dyDescent="0.3">
      <c r="A2578" s="10">
        <v>19</v>
      </c>
      <c r="B2578" s="9">
        <v>40228</v>
      </c>
      <c r="C2578" s="10">
        <f>YEAR(Walmart_Sales!$B2578)</f>
        <v>2010</v>
      </c>
      <c r="D2578" s="10">
        <f>MONTH(Walmart_Sales!$B2578)</f>
        <v>2</v>
      </c>
      <c r="E2578" s="11">
        <v>1515976.11</v>
      </c>
      <c r="F2578" s="10">
        <v>0</v>
      </c>
      <c r="G2578" s="12">
        <v>28.57</v>
      </c>
      <c r="H2578" s="11">
        <v>2.9089999999999998</v>
      </c>
      <c r="I2578" s="12">
        <v>131.637</v>
      </c>
      <c r="J2578" s="17">
        <v>8.3499999999999991E-2</v>
      </c>
    </row>
    <row r="2579" spans="1:10" x14ac:dyDescent="0.3">
      <c r="A2579" s="14">
        <v>19</v>
      </c>
      <c r="B2579" s="13">
        <v>40235</v>
      </c>
      <c r="C2579" s="14">
        <f>YEAR(Walmart_Sales!$B2579)</f>
        <v>2010</v>
      </c>
      <c r="D2579" s="14">
        <f>MONTH(Walmart_Sales!$B2579)</f>
        <v>2</v>
      </c>
      <c r="E2579" s="15">
        <v>1373270.06</v>
      </c>
      <c r="F2579" s="14">
        <v>0</v>
      </c>
      <c r="G2579" s="16">
        <v>30.33</v>
      </c>
      <c r="H2579" s="15">
        <v>2.91</v>
      </c>
      <c r="I2579" s="16">
        <v>131.68600000000001</v>
      </c>
      <c r="J2579" s="18">
        <v>8.3499999999999991E-2</v>
      </c>
    </row>
    <row r="2580" spans="1:10" x14ac:dyDescent="0.3">
      <c r="A2580" s="10">
        <v>19</v>
      </c>
      <c r="B2580" s="9">
        <v>40242</v>
      </c>
      <c r="C2580" s="10">
        <f>YEAR(Walmart_Sales!$B2580)</f>
        <v>2010</v>
      </c>
      <c r="D2580" s="10">
        <f>MONTH(Walmart_Sales!$B2580)</f>
        <v>3</v>
      </c>
      <c r="E2580" s="11">
        <v>1495844.57</v>
      </c>
      <c r="F2580" s="10">
        <v>0</v>
      </c>
      <c r="G2580" s="12">
        <v>32.92</v>
      </c>
      <c r="H2580" s="11">
        <v>2.919</v>
      </c>
      <c r="I2580" s="12">
        <v>131.73500000000001</v>
      </c>
      <c r="J2580" s="17">
        <v>8.3499999999999991E-2</v>
      </c>
    </row>
    <row r="2581" spans="1:10" x14ac:dyDescent="0.3">
      <c r="A2581" s="14">
        <v>19</v>
      </c>
      <c r="B2581" s="13">
        <v>40249</v>
      </c>
      <c r="C2581" s="14">
        <f>YEAR(Walmart_Sales!$B2581)</f>
        <v>2010</v>
      </c>
      <c r="D2581" s="14">
        <f>MONTH(Walmart_Sales!$B2581)</f>
        <v>3</v>
      </c>
      <c r="E2581" s="15">
        <v>1467889.2</v>
      </c>
      <c r="F2581" s="14">
        <v>0</v>
      </c>
      <c r="G2581" s="16">
        <v>39.06</v>
      </c>
      <c r="H2581" s="15">
        <v>2.9380000000000002</v>
      </c>
      <c r="I2581" s="16">
        <v>131.78399999999999</v>
      </c>
      <c r="J2581" s="18">
        <v>8.3499999999999991E-2</v>
      </c>
    </row>
    <row r="2582" spans="1:10" x14ac:dyDescent="0.3">
      <c r="A2582" s="10">
        <v>19</v>
      </c>
      <c r="B2582" s="9">
        <v>40256</v>
      </c>
      <c r="C2582" s="10">
        <f>YEAR(Walmart_Sales!$B2582)</f>
        <v>2010</v>
      </c>
      <c r="D2582" s="10">
        <f>MONTH(Walmart_Sales!$B2582)</f>
        <v>3</v>
      </c>
      <c r="E2582" s="11">
        <v>1332940.3500000001</v>
      </c>
      <c r="F2582" s="10">
        <v>0</v>
      </c>
      <c r="G2582" s="12">
        <v>43.74</v>
      </c>
      <c r="H2582" s="11">
        <v>2.96</v>
      </c>
      <c r="I2582" s="12">
        <v>131.8242903</v>
      </c>
      <c r="J2582" s="17">
        <v>8.3499999999999991E-2</v>
      </c>
    </row>
    <row r="2583" spans="1:10" x14ac:dyDescent="0.3">
      <c r="A2583" s="14">
        <v>19</v>
      </c>
      <c r="B2583" s="13">
        <v>40263</v>
      </c>
      <c r="C2583" s="14">
        <f>YEAR(Walmart_Sales!$B2583)</f>
        <v>2010</v>
      </c>
      <c r="D2583" s="14">
        <f>MONTH(Walmart_Sales!$B2583)</f>
        <v>3</v>
      </c>
      <c r="E2583" s="15">
        <v>1427023.45</v>
      </c>
      <c r="F2583" s="14">
        <v>0</v>
      </c>
      <c r="G2583" s="16">
        <v>39.07</v>
      </c>
      <c r="H2583" s="15">
        <v>2.9630000000000001</v>
      </c>
      <c r="I2583" s="16">
        <v>131.86312899999999</v>
      </c>
      <c r="J2583" s="18">
        <v>8.3499999999999991E-2</v>
      </c>
    </row>
    <row r="2584" spans="1:10" x14ac:dyDescent="0.3">
      <c r="A2584" s="10">
        <v>19</v>
      </c>
      <c r="B2584" s="9">
        <v>40270</v>
      </c>
      <c r="C2584" s="10">
        <f>YEAR(Walmart_Sales!$B2584)</f>
        <v>2010</v>
      </c>
      <c r="D2584" s="10">
        <f>MONTH(Walmart_Sales!$B2584)</f>
        <v>4</v>
      </c>
      <c r="E2584" s="11">
        <v>1642970.27</v>
      </c>
      <c r="F2584" s="10">
        <v>0</v>
      </c>
      <c r="G2584" s="12">
        <v>45.26</v>
      </c>
      <c r="H2584" s="11">
        <v>2.9569999999999999</v>
      </c>
      <c r="I2584" s="12">
        <v>131.9019677</v>
      </c>
      <c r="J2584" s="17">
        <v>8.1850000000000006E-2</v>
      </c>
    </row>
    <row r="2585" spans="1:10" x14ac:dyDescent="0.3">
      <c r="A2585" s="14">
        <v>19</v>
      </c>
      <c r="B2585" s="13">
        <v>40277</v>
      </c>
      <c r="C2585" s="14">
        <f>YEAR(Walmart_Sales!$B2585)</f>
        <v>2010</v>
      </c>
      <c r="D2585" s="14">
        <f>MONTH(Walmart_Sales!$B2585)</f>
        <v>4</v>
      </c>
      <c r="E2585" s="15">
        <v>1489613.32</v>
      </c>
      <c r="F2585" s="14">
        <v>0</v>
      </c>
      <c r="G2585" s="16">
        <v>55.66</v>
      </c>
      <c r="H2585" s="15">
        <v>2.992</v>
      </c>
      <c r="I2585" s="16">
        <v>131.94080650000001</v>
      </c>
      <c r="J2585" s="18">
        <v>8.1850000000000006E-2</v>
      </c>
    </row>
    <row r="2586" spans="1:10" x14ac:dyDescent="0.3">
      <c r="A2586" s="10">
        <v>19</v>
      </c>
      <c r="B2586" s="9">
        <v>40284</v>
      </c>
      <c r="C2586" s="10">
        <f>YEAR(Walmart_Sales!$B2586)</f>
        <v>2010</v>
      </c>
      <c r="D2586" s="10">
        <f>MONTH(Walmart_Sales!$B2586)</f>
        <v>4</v>
      </c>
      <c r="E2586" s="11">
        <v>1460354.67</v>
      </c>
      <c r="F2586" s="10">
        <v>0</v>
      </c>
      <c r="G2586" s="12">
        <v>49.67</v>
      </c>
      <c r="H2586" s="11">
        <v>3.01</v>
      </c>
      <c r="I2586" s="12">
        <v>131.98089999999999</v>
      </c>
      <c r="J2586" s="17">
        <v>8.1850000000000006E-2</v>
      </c>
    </row>
    <row r="2587" spans="1:10" x14ac:dyDescent="0.3">
      <c r="A2587" s="14">
        <v>19</v>
      </c>
      <c r="B2587" s="13">
        <v>40291</v>
      </c>
      <c r="C2587" s="14">
        <f>YEAR(Walmart_Sales!$B2587)</f>
        <v>2010</v>
      </c>
      <c r="D2587" s="14">
        <f>MONTH(Walmart_Sales!$B2587)</f>
        <v>4</v>
      </c>
      <c r="E2587" s="15">
        <v>1456793.33</v>
      </c>
      <c r="F2587" s="14">
        <v>0</v>
      </c>
      <c r="G2587" s="16">
        <v>46.87</v>
      </c>
      <c r="H2587" s="15">
        <v>3.0209999999999999</v>
      </c>
      <c r="I2587" s="16">
        <v>132.0226667</v>
      </c>
      <c r="J2587" s="18">
        <v>8.1850000000000006E-2</v>
      </c>
    </row>
    <row r="2588" spans="1:10" x14ac:dyDescent="0.3">
      <c r="A2588" s="10">
        <v>19</v>
      </c>
      <c r="B2588" s="9">
        <v>40298</v>
      </c>
      <c r="C2588" s="10">
        <f>YEAR(Walmart_Sales!$B2588)</f>
        <v>2010</v>
      </c>
      <c r="D2588" s="10">
        <f>MONTH(Walmart_Sales!$B2588)</f>
        <v>4</v>
      </c>
      <c r="E2588" s="11">
        <v>1405065.57</v>
      </c>
      <c r="F2588" s="10">
        <v>0</v>
      </c>
      <c r="G2588" s="12">
        <v>49.89</v>
      </c>
      <c r="H2588" s="11">
        <v>3.0419999999999998</v>
      </c>
      <c r="I2588" s="12">
        <v>132.06443329999999</v>
      </c>
      <c r="J2588" s="17">
        <v>8.1850000000000006E-2</v>
      </c>
    </row>
    <row r="2589" spans="1:10" x14ac:dyDescent="0.3">
      <c r="A2589" s="14">
        <v>19</v>
      </c>
      <c r="B2589" s="13">
        <v>40305</v>
      </c>
      <c r="C2589" s="14">
        <f>YEAR(Walmart_Sales!$B2589)</f>
        <v>2010</v>
      </c>
      <c r="D2589" s="14">
        <f>MONTH(Walmart_Sales!$B2589)</f>
        <v>5</v>
      </c>
      <c r="E2589" s="15">
        <v>1566219.77</v>
      </c>
      <c r="F2589" s="14">
        <v>0</v>
      </c>
      <c r="G2589" s="16">
        <v>62.54</v>
      </c>
      <c r="H2589" s="15">
        <v>3.0950000000000002</v>
      </c>
      <c r="I2589" s="16">
        <v>132.1062</v>
      </c>
      <c r="J2589" s="18">
        <v>8.1850000000000006E-2</v>
      </c>
    </row>
    <row r="2590" spans="1:10" x14ac:dyDescent="0.3">
      <c r="A2590" s="10">
        <v>19</v>
      </c>
      <c r="B2590" s="9">
        <v>40312</v>
      </c>
      <c r="C2590" s="10">
        <f>YEAR(Walmart_Sales!$B2590)</f>
        <v>2010</v>
      </c>
      <c r="D2590" s="10">
        <f>MONTH(Walmart_Sales!$B2590)</f>
        <v>5</v>
      </c>
      <c r="E2590" s="11">
        <v>1437319.45</v>
      </c>
      <c r="F2590" s="10">
        <v>0</v>
      </c>
      <c r="G2590" s="12">
        <v>46.53</v>
      </c>
      <c r="H2590" s="11">
        <v>3.1120000000000001</v>
      </c>
      <c r="I2590" s="12">
        <v>132.152129</v>
      </c>
      <c r="J2590" s="17">
        <v>8.1850000000000006E-2</v>
      </c>
    </row>
    <row r="2591" spans="1:10" x14ac:dyDescent="0.3">
      <c r="A2591" s="14">
        <v>19</v>
      </c>
      <c r="B2591" s="13">
        <v>40319</v>
      </c>
      <c r="C2591" s="14">
        <f>YEAR(Walmart_Sales!$B2591)</f>
        <v>2010</v>
      </c>
      <c r="D2591" s="14">
        <f>MONTH(Walmart_Sales!$B2591)</f>
        <v>5</v>
      </c>
      <c r="E2591" s="15">
        <v>1377716.17</v>
      </c>
      <c r="F2591" s="14">
        <v>0</v>
      </c>
      <c r="G2591" s="16">
        <v>57.53</v>
      </c>
      <c r="H2591" s="15">
        <v>3.0960000000000001</v>
      </c>
      <c r="I2591" s="16">
        <v>132.2230323</v>
      </c>
      <c r="J2591" s="18">
        <v>8.1850000000000006E-2</v>
      </c>
    </row>
    <row r="2592" spans="1:10" x14ac:dyDescent="0.3">
      <c r="A2592" s="10">
        <v>19</v>
      </c>
      <c r="B2592" s="9">
        <v>40326</v>
      </c>
      <c r="C2592" s="10">
        <f>YEAR(Walmart_Sales!$B2592)</f>
        <v>2010</v>
      </c>
      <c r="D2592" s="10">
        <f>MONTH(Walmart_Sales!$B2592)</f>
        <v>5</v>
      </c>
      <c r="E2592" s="11">
        <v>1648882.62</v>
      </c>
      <c r="F2592" s="10">
        <v>0</v>
      </c>
      <c r="G2592" s="12">
        <v>68.849999999999994</v>
      </c>
      <c r="H2592" s="11">
        <v>3.0459999999999998</v>
      </c>
      <c r="I2592" s="12">
        <v>132.2939355</v>
      </c>
      <c r="J2592" s="17">
        <v>8.1850000000000006E-2</v>
      </c>
    </row>
    <row r="2593" spans="1:10" x14ac:dyDescent="0.3">
      <c r="A2593" s="14">
        <v>19</v>
      </c>
      <c r="B2593" s="13">
        <v>40333</v>
      </c>
      <c r="C2593" s="14">
        <f>YEAR(Walmart_Sales!$B2593)</f>
        <v>2010</v>
      </c>
      <c r="D2593" s="14">
        <f>MONTH(Walmart_Sales!$B2593)</f>
        <v>6</v>
      </c>
      <c r="E2593" s="15">
        <v>1519013.49</v>
      </c>
      <c r="F2593" s="14">
        <v>0</v>
      </c>
      <c r="G2593" s="16">
        <v>68.88</v>
      </c>
      <c r="H2593" s="15">
        <v>3.0059999999999998</v>
      </c>
      <c r="I2593" s="16">
        <v>132.36483870000001</v>
      </c>
      <c r="J2593" s="18">
        <v>8.1850000000000006E-2</v>
      </c>
    </row>
    <row r="2594" spans="1:10" x14ac:dyDescent="0.3">
      <c r="A2594" s="10">
        <v>19</v>
      </c>
      <c r="B2594" s="9">
        <v>40340</v>
      </c>
      <c r="C2594" s="10">
        <f>YEAR(Walmart_Sales!$B2594)</f>
        <v>2010</v>
      </c>
      <c r="D2594" s="10">
        <f>MONTH(Walmart_Sales!$B2594)</f>
        <v>6</v>
      </c>
      <c r="E2594" s="11">
        <v>1410683.94</v>
      </c>
      <c r="F2594" s="10">
        <v>0</v>
      </c>
      <c r="G2594" s="12">
        <v>61.64</v>
      </c>
      <c r="H2594" s="11">
        <v>2.972</v>
      </c>
      <c r="I2594" s="12">
        <v>132.43574190000001</v>
      </c>
      <c r="J2594" s="17">
        <v>8.1850000000000006E-2</v>
      </c>
    </row>
    <row r="2595" spans="1:10" x14ac:dyDescent="0.3">
      <c r="A2595" s="14">
        <v>19</v>
      </c>
      <c r="B2595" s="13">
        <v>40347</v>
      </c>
      <c r="C2595" s="14">
        <f>YEAR(Walmart_Sales!$B2595)</f>
        <v>2010</v>
      </c>
      <c r="D2595" s="14">
        <f>MONTH(Walmart_Sales!$B2595)</f>
        <v>6</v>
      </c>
      <c r="E2595" s="15">
        <v>1457314.39</v>
      </c>
      <c r="F2595" s="14">
        <v>0</v>
      </c>
      <c r="G2595" s="16">
        <v>66.25</v>
      </c>
      <c r="H2595" s="15">
        <v>2.9420000000000002</v>
      </c>
      <c r="I2595" s="16">
        <v>132.47333330000001</v>
      </c>
      <c r="J2595" s="18">
        <v>8.1850000000000006E-2</v>
      </c>
    </row>
    <row r="2596" spans="1:10" x14ac:dyDescent="0.3">
      <c r="A2596" s="10">
        <v>19</v>
      </c>
      <c r="B2596" s="9">
        <v>40354</v>
      </c>
      <c r="C2596" s="10">
        <f>YEAR(Walmart_Sales!$B2596)</f>
        <v>2010</v>
      </c>
      <c r="D2596" s="10">
        <f>MONTH(Walmart_Sales!$B2596)</f>
        <v>6</v>
      </c>
      <c r="E2596" s="11">
        <v>1450407.32</v>
      </c>
      <c r="F2596" s="10">
        <v>0</v>
      </c>
      <c r="G2596" s="12">
        <v>72.3</v>
      </c>
      <c r="H2596" s="11">
        <v>2.9580000000000002</v>
      </c>
      <c r="I2596" s="12">
        <v>132.49760000000001</v>
      </c>
      <c r="J2596" s="17">
        <v>8.1850000000000006E-2</v>
      </c>
    </row>
    <row r="2597" spans="1:10" x14ac:dyDescent="0.3">
      <c r="A2597" s="14">
        <v>19</v>
      </c>
      <c r="B2597" s="13">
        <v>40361</v>
      </c>
      <c r="C2597" s="14">
        <f>YEAR(Walmart_Sales!$B2597)</f>
        <v>2010</v>
      </c>
      <c r="D2597" s="14">
        <f>MONTH(Walmart_Sales!$B2597)</f>
        <v>7</v>
      </c>
      <c r="E2597" s="15">
        <v>1549018.68</v>
      </c>
      <c r="F2597" s="14">
        <v>0</v>
      </c>
      <c r="G2597" s="16">
        <v>66.25</v>
      </c>
      <c r="H2597" s="15">
        <v>2.9580000000000002</v>
      </c>
      <c r="I2597" s="16">
        <v>132.5218667</v>
      </c>
      <c r="J2597" s="18">
        <v>8.0990000000000006E-2</v>
      </c>
    </row>
    <row r="2598" spans="1:10" x14ac:dyDescent="0.3">
      <c r="A2598" s="10">
        <v>19</v>
      </c>
      <c r="B2598" s="9">
        <v>40368</v>
      </c>
      <c r="C2598" s="10">
        <f>YEAR(Walmart_Sales!$B2598)</f>
        <v>2010</v>
      </c>
      <c r="D2598" s="10">
        <f>MONTH(Walmart_Sales!$B2598)</f>
        <v>7</v>
      </c>
      <c r="E2598" s="11">
        <v>1577541.24</v>
      </c>
      <c r="F2598" s="10">
        <v>0</v>
      </c>
      <c r="G2598" s="12">
        <v>78.22</v>
      </c>
      <c r="H2598" s="11">
        <v>2.94</v>
      </c>
      <c r="I2598" s="12">
        <v>132.54613330000001</v>
      </c>
      <c r="J2598" s="17">
        <v>8.0990000000000006E-2</v>
      </c>
    </row>
    <row r="2599" spans="1:10" x14ac:dyDescent="0.3">
      <c r="A2599" s="14">
        <v>19</v>
      </c>
      <c r="B2599" s="13">
        <v>40375</v>
      </c>
      <c r="C2599" s="14">
        <f>YEAR(Walmart_Sales!$B2599)</f>
        <v>2010</v>
      </c>
      <c r="D2599" s="14">
        <f>MONTH(Walmart_Sales!$B2599)</f>
        <v>7</v>
      </c>
      <c r="E2599" s="15">
        <v>1412157.02</v>
      </c>
      <c r="F2599" s="14">
        <v>0</v>
      </c>
      <c r="G2599" s="16">
        <v>74.599999999999994</v>
      </c>
      <c r="H2599" s="15">
        <v>2.9329999999999998</v>
      </c>
      <c r="I2599" s="16">
        <v>132.5667742</v>
      </c>
      <c r="J2599" s="18">
        <v>8.0990000000000006E-2</v>
      </c>
    </row>
    <row r="2600" spans="1:10" x14ac:dyDescent="0.3">
      <c r="A2600" s="10">
        <v>19</v>
      </c>
      <c r="B2600" s="9">
        <v>40382</v>
      </c>
      <c r="C2600" s="10">
        <f>YEAR(Walmart_Sales!$B2600)</f>
        <v>2010</v>
      </c>
      <c r="D2600" s="10">
        <f>MONTH(Walmart_Sales!$B2600)</f>
        <v>7</v>
      </c>
      <c r="E2600" s="11">
        <v>1372043.71</v>
      </c>
      <c r="F2600" s="10">
        <v>0</v>
      </c>
      <c r="G2600" s="12">
        <v>74.680000000000007</v>
      </c>
      <c r="H2600" s="11">
        <v>2.9239999999999999</v>
      </c>
      <c r="I2600" s="12">
        <v>132.5825806</v>
      </c>
      <c r="J2600" s="17">
        <v>8.0990000000000006E-2</v>
      </c>
    </row>
    <row r="2601" spans="1:10" x14ac:dyDescent="0.3">
      <c r="A2601" s="14">
        <v>19</v>
      </c>
      <c r="B2601" s="13">
        <v>40389</v>
      </c>
      <c r="C2601" s="14">
        <f>YEAR(Walmart_Sales!$B2601)</f>
        <v>2010</v>
      </c>
      <c r="D2601" s="14">
        <f>MONTH(Walmart_Sales!$B2601)</f>
        <v>7</v>
      </c>
      <c r="E2601" s="15">
        <v>1366395.96</v>
      </c>
      <c r="F2601" s="14">
        <v>0</v>
      </c>
      <c r="G2601" s="16">
        <v>72.83</v>
      </c>
      <c r="H2601" s="15">
        <v>2.9319999999999999</v>
      </c>
      <c r="I2601" s="16">
        <v>132.5983871</v>
      </c>
      <c r="J2601" s="18">
        <v>8.0990000000000006E-2</v>
      </c>
    </row>
    <row r="2602" spans="1:10" x14ac:dyDescent="0.3">
      <c r="A2602" s="10">
        <v>19</v>
      </c>
      <c r="B2602" s="9">
        <v>40396</v>
      </c>
      <c r="C2602" s="10">
        <f>YEAR(Walmart_Sales!$B2602)</f>
        <v>2010</v>
      </c>
      <c r="D2602" s="10">
        <f>MONTH(Walmart_Sales!$B2602)</f>
        <v>8</v>
      </c>
      <c r="E2602" s="11">
        <v>1492060.89</v>
      </c>
      <c r="F2602" s="10">
        <v>0</v>
      </c>
      <c r="G2602" s="12">
        <v>74.2</v>
      </c>
      <c r="H2602" s="11">
        <v>2.9420000000000002</v>
      </c>
      <c r="I2602" s="12">
        <v>132.6141935</v>
      </c>
      <c r="J2602" s="17">
        <v>8.0990000000000006E-2</v>
      </c>
    </row>
    <row r="2603" spans="1:10" x14ac:dyDescent="0.3">
      <c r="A2603" s="14">
        <v>19</v>
      </c>
      <c r="B2603" s="13">
        <v>40403</v>
      </c>
      <c r="C2603" s="14">
        <f>YEAR(Walmart_Sales!$B2603)</f>
        <v>2010</v>
      </c>
      <c r="D2603" s="14">
        <f>MONTH(Walmart_Sales!$B2603)</f>
        <v>8</v>
      </c>
      <c r="E2603" s="15">
        <v>1418027.08</v>
      </c>
      <c r="F2603" s="14">
        <v>0</v>
      </c>
      <c r="G2603" s="16">
        <v>72.709999999999994</v>
      </c>
      <c r="H2603" s="15">
        <v>2.923</v>
      </c>
      <c r="I2603" s="16">
        <v>132.63</v>
      </c>
      <c r="J2603" s="18">
        <v>8.0990000000000006E-2</v>
      </c>
    </row>
    <row r="2604" spans="1:10" x14ac:dyDescent="0.3">
      <c r="A2604" s="10">
        <v>19</v>
      </c>
      <c r="B2604" s="9">
        <v>40410</v>
      </c>
      <c r="C2604" s="10">
        <f>YEAR(Walmart_Sales!$B2604)</f>
        <v>2010</v>
      </c>
      <c r="D2604" s="10">
        <f>MONTH(Walmart_Sales!$B2604)</f>
        <v>8</v>
      </c>
      <c r="E2604" s="11">
        <v>1419383.19</v>
      </c>
      <c r="F2604" s="10">
        <v>0</v>
      </c>
      <c r="G2604" s="12">
        <v>72.22</v>
      </c>
      <c r="H2604" s="11">
        <v>2.9129999999999998</v>
      </c>
      <c r="I2604" s="12">
        <v>132.66161289999999</v>
      </c>
      <c r="J2604" s="17">
        <v>8.0990000000000006E-2</v>
      </c>
    </row>
    <row r="2605" spans="1:10" x14ac:dyDescent="0.3">
      <c r="A2605" s="14">
        <v>19</v>
      </c>
      <c r="B2605" s="13">
        <v>40417</v>
      </c>
      <c r="C2605" s="14">
        <f>YEAR(Walmart_Sales!$B2605)</f>
        <v>2010</v>
      </c>
      <c r="D2605" s="14">
        <f>MONTH(Walmart_Sales!$B2605)</f>
        <v>8</v>
      </c>
      <c r="E2605" s="15">
        <v>1557888.16</v>
      </c>
      <c r="F2605" s="14">
        <v>0</v>
      </c>
      <c r="G2605" s="16">
        <v>66.400000000000006</v>
      </c>
      <c r="H2605" s="15">
        <v>2.8849999999999998</v>
      </c>
      <c r="I2605" s="16">
        <v>132.69322579999999</v>
      </c>
      <c r="J2605" s="18">
        <v>8.0990000000000006E-2</v>
      </c>
    </row>
    <row r="2606" spans="1:10" x14ac:dyDescent="0.3">
      <c r="A2606" s="10">
        <v>19</v>
      </c>
      <c r="B2606" s="9">
        <v>40424</v>
      </c>
      <c r="C2606" s="10">
        <f>YEAR(Walmart_Sales!$B2606)</f>
        <v>2010</v>
      </c>
      <c r="D2606" s="10">
        <f>MONTH(Walmart_Sales!$B2606)</f>
        <v>9</v>
      </c>
      <c r="E2606" s="11">
        <v>1623519.64</v>
      </c>
      <c r="F2606" s="10">
        <v>0</v>
      </c>
      <c r="G2606" s="12">
        <v>74.69</v>
      </c>
      <c r="H2606" s="11">
        <v>2.86</v>
      </c>
      <c r="I2606" s="12">
        <v>132.72483869999999</v>
      </c>
      <c r="J2606" s="17">
        <v>8.0990000000000006E-2</v>
      </c>
    </row>
    <row r="2607" spans="1:10" x14ac:dyDescent="0.3">
      <c r="A2607" s="14">
        <v>19</v>
      </c>
      <c r="B2607" s="13">
        <v>40431</v>
      </c>
      <c r="C2607" s="14">
        <f>YEAR(Walmart_Sales!$B2607)</f>
        <v>2010</v>
      </c>
      <c r="D2607" s="14">
        <f>MONTH(Walmart_Sales!$B2607)</f>
        <v>9</v>
      </c>
      <c r="E2607" s="15">
        <v>1591453.39</v>
      </c>
      <c r="F2607" s="14">
        <v>1</v>
      </c>
      <c r="G2607" s="16">
        <v>63.36</v>
      </c>
      <c r="H2607" s="15">
        <v>2.8370000000000002</v>
      </c>
      <c r="I2607" s="16">
        <v>132.75645159999999</v>
      </c>
      <c r="J2607" s="18">
        <v>8.0990000000000006E-2</v>
      </c>
    </row>
    <row r="2608" spans="1:10" x14ac:dyDescent="0.3">
      <c r="A2608" s="10">
        <v>19</v>
      </c>
      <c r="B2608" s="9">
        <v>40438</v>
      </c>
      <c r="C2608" s="10">
        <f>YEAR(Walmart_Sales!$B2608)</f>
        <v>2010</v>
      </c>
      <c r="D2608" s="10">
        <f>MONTH(Walmart_Sales!$B2608)</f>
        <v>9</v>
      </c>
      <c r="E2608" s="11">
        <v>1386789.31</v>
      </c>
      <c r="F2608" s="10">
        <v>0</v>
      </c>
      <c r="G2608" s="12">
        <v>58.68</v>
      </c>
      <c r="H2608" s="11">
        <v>2.8460000000000001</v>
      </c>
      <c r="I2608" s="12">
        <v>132.76706669999999</v>
      </c>
      <c r="J2608" s="17">
        <v>8.0990000000000006E-2</v>
      </c>
    </row>
    <row r="2609" spans="1:10" x14ac:dyDescent="0.3">
      <c r="A2609" s="14">
        <v>19</v>
      </c>
      <c r="B2609" s="13">
        <v>40445</v>
      </c>
      <c r="C2609" s="14">
        <f>YEAR(Walmart_Sales!$B2609)</f>
        <v>2010</v>
      </c>
      <c r="D2609" s="14">
        <f>MONTH(Walmart_Sales!$B2609)</f>
        <v>9</v>
      </c>
      <c r="E2609" s="15">
        <v>1318343.58</v>
      </c>
      <c r="F2609" s="14">
        <v>0</v>
      </c>
      <c r="G2609" s="16">
        <v>63.43</v>
      </c>
      <c r="H2609" s="15">
        <v>2.8370000000000002</v>
      </c>
      <c r="I2609" s="16">
        <v>132.76193330000001</v>
      </c>
      <c r="J2609" s="18">
        <v>8.0990000000000006E-2</v>
      </c>
    </row>
    <row r="2610" spans="1:10" x14ac:dyDescent="0.3">
      <c r="A2610" s="10">
        <v>19</v>
      </c>
      <c r="B2610" s="9">
        <v>40452</v>
      </c>
      <c r="C2610" s="10">
        <f>YEAR(Walmart_Sales!$B2610)</f>
        <v>2010</v>
      </c>
      <c r="D2610" s="10">
        <f>MONTH(Walmart_Sales!$B2610)</f>
        <v>10</v>
      </c>
      <c r="E2610" s="11">
        <v>1379456.3</v>
      </c>
      <c r="F2610" s="10">
        <v>0</v>
      </c>
      <c r="G2610" s="12">
        <v>59.91</v>
      </c>
      <c r="H2610" s="11">
        <v>2.84</v>
      </c>
      <c r="I2610" s="12">
        <v>132.7568</v>
      </c>
      <c r="J2610" s="17">
        <v>8.0670000000000006E-2</v>
      </c>
    </row>
    <row r="2611" spans="1:10" x14ac:dyDescent="0.3">
      <c r="A2611" s="14">
        <v>19</v>
      </c>
      <c r="B2611" s="13">
        <v>40459</v>
      </c>
      <c r="C2611" s="14">
        <f>YEAR(Walmart_Sales!$B2611)</f>
        <v>2010</v>
      </c>
      <c r="D2611" s="14">
        <f>MONTH(Walmart_Sales!$B2611)</f>
        <v>10</v>
      </c>
      <c r="E2611" s="15">
        <v>1428960.72</v>
      </c>
      <c r="F2611" s="14">
        <v>0</v>
      </c>
      <c r="G2611" s="16">
        <v>53.74</v>
      </c>
      <c r="H2611" s="15">
        <v>2.903</v>
      </c>
      <c r="I2611" s="16">
        <v>132.75166669999999</v>
      </c>
      <c r="J2611" s="18">
        <v>8.0670000000000006E-2</v>
      </c>
    </row>
    <row r="2612" spans="1:10" x14ac:dyDescent="0.3">
      <c r="A2612" s="10">
        <v>19</v>
      </c>
      <c r="B2612" s="9">
        <v>40466</v>
      </c>
      <c r="C2612" s="10">
        <f>YEAR(Walmart_Sales!$B2612)</f>
        <v>2010</v>
      </c>
      <c r="D2612" s="10">
        <f>MONTH(Walmart_Sales!$B2612)</f>
        <v>10</v>
      </c>
      <c r="E2612" s="11">
        <v>1369317.63</v>
      </c>
      <c r="F2612" s="10">
        <v>0</v>
      </c>
      <c r="G2612" s="12">
        <v>51.32</v>
      </c>
      <c r="H2612" s="11">
        <v>2.9990000000000001</v>
      </c>
      <c r="I2612" s="12">
        <v>132.7633548</v>
      </c>
      <c r="J2612" s="17">
        <v>8.0670000000000006E-2</v>
      </c>
    </row>
    <row r="2613" spans="1:10" x14ac:dyDescent="0.3">
      <c r="A2613" s="14">
        <v>19</v>
      </c>
      <c r="B2613" s="13">
        <v>40473</v>
      </c>
      <c r="C2613" s="14">
        <f>YEAR(Walmart_Sales!$B2613)</f>
        <v>2010</v>
      </c>
      <c r="D2613" s="14">
        <f>MONTH(Walmart_Sales!$B2613)</f>
        <v>10</v>
      </c>
      <c r="E2613" s="15">
        <v>1357154.71</v>
      </c>
      <c r="F2613" s="14">
        <v>0</v>
      </c>
      <c r="G2613" s="16">
        <v>48.45</v>
      </c>
      <c r="H2613" s="15">
        <v>3.0489999999999999</v>
      </c>
      <c r="I2613" s="16">
        <v>132.8170968</v>
      </c>
      <c r="J2613" s="18">
        <v>8.0670000000000006E-2</v>
      </c>
    </row>
    <row r="2614" spans="1:10" x14ac:dyDescent="0.3">
      <c r="A2614" s="10">
        <v>19</v>
      </c>
      <c r="B2614" s="9">
        <v>40480</v>
      </c>
      <c r="C2614" s="10">
        <f>YEAR(Walmart_Sales!$B2614)</f>
        <v>2010</v>
      </c>
      <c r="D2614" s="10">
        <f>MONTH(Walmart_Sales!$B2614)</f>
        <v>10</v>
      </c>
      <c r="E2614" s="11">
        <v>1404576.48</v>
      </c>
      <c r="F2614" s="10">
        <v>0</v>
      </c>
      <c r="G2614" s="12">
        <v>56.11</v>
      </c>
      <c r="H2614" s="11">
        <v>3.0550000000000002</v>
      </c>
      <c r="I2614" s="12">
        <v>132.87083870000001</v>
      </c>
      <c r="J2614" s="17">
        <v>8.0670000000000006E-2</v>
      </c>
    </row>
    <row r="2615" spans="1:10" x14ac:dyDescent="0.3">
      <c r="A2615" s="14">
        <v>19</v>
      </c>
      <c r="B2615" s="13">
        <v>40487</v>
      </c>
      <c r="C2615" s="14">
        <f>YEAR(Walmart_Sales!$B2615)</f>
        <v>2010</v>
      </c>
      <c r="D2615" s="14">
        <f>MONTH(Walmart_Sales!$B2615)</f>
        <v>11</v>
      </c>
      <c r="E2615" s="15">
        <v>1435379.25</v>
      </c>
      <c r="F2615" s="14">
        <v>0</v>
      </c>
      <c r="G2615" s="16">
        <v>41.78</v>
      </c>
      <c r="H2615" s="15">
        <v>3.0489999999999999</v>
      </c>
      <c r="I2615" s="16">
        <v>132.92458060000001</v>
      </c>
      <c r="J2615" s="18">
        <v>8.0670000000000006E-2</v>
      </c>
    </row>
    <row r="2616" spans="1:10" x14ac:dyDescent="0.3">
      <c r="A2616" s="10">
        <v>19</v>
      </c>
      <c r="B2616" s="9">
        <v>40494</v>
      </c>
      <c r="C2616" s="10">
        <f>YEAR(Walmart_Sales!$B2616)</f>
        <v>2010</v>
      </c>
      <c r="D2616" s="10">
        <f>MONTH(Walmart_Sales!$B2616)</f>
        <v>11</v>
      </c>
      <c r="E2616" s="11">
        <v>1490235.86</v>
      </c>
      <c r="F2616" s="10">
        <v>0</v>
      </c>
      <c r="G2616" s="12">
        <v>40.299999999999997</v>
      </c>
      <c r="H2616" s="11">
        <v>3.0649999999999999</v>
      </c>
      <c r="I2616" s="12">
        <v>132.97832260000001</v>
      </c>
      <c r="J2616" s="17">
        <v>8.0670000000000006E-2</v>
      </c>
    </row>
    <row r="2617" spans="1:10" x14ac:dyDescent="0.3">
      <c r="A2617" s="14">
        <v>19</v>
      </c>
      <c r="B2617" s="13">
        <v>40501</v>
      </c>
      <c r="C2617" s="14">
        <f>YEAR(Walmart_Sales!$B2617)</f>
        <v>2010</v>
      </c>
      <c r="D2617" s="14">
        <f>MONTH(Walmart_Sales!$B2617)</f>
        <v>11</v>
      </c>
      <c r="E2617" s="15">
        <v>1377593.1</v>
      </c>
      <c r="F2617" s="14">
        <v>0</v>
      </c>
      <c r="G2617" s="16">
        <v>44.22</v>
      </c>
      <c r="H2617" s="15">
        <v>3.1379999999999999</v>
      </c>
      <c r="I2617" s="16">
        <v>132.91720000000001</v>
      </c>
      <c r="J2617" s="18">
        <v>8.0670000000000006E-2</v>
      </c>
    </row>
    <row r="2618" spans="1:10" x14ac:dyDescent="0.3">
      <c r="A2618" s="10">
        <v>19</v>
      </c>
      <c r="B2618" s="9">
        <v>40508</v>
      </c>
      <c r="C2618" s="10">
        <f>YEAR(Walmart_Sales!$B2618)</f>
        <v>2010</v>
      </c>
      <c r="D2618" s="10">
        <f>MONTH(Walmart_Sales!$B2618)</f>
        <v>11</v>
      </c>
      <c r="E2618" s="11">
        <v>1993367.83</v>
      </c>
      <c r="F2618" s="10">
        <v>1</v>
      </c>
      <c r="G2618" s="12">
        <v>42.62</v>
      </c>
      <c r="H2618" s="11">
        <v>3.1859999999999999</v>
      </c>
      <c r="I2618" s="12">
        <v>132.8369333</v>
      </c>
      <c r="J2618" s="17">
        <v>8.0670000000000006E-2</v>
      </c>
    </row>
    <row r="2619" spans="1:10" x14ac:dyDescent="0.3">
      <c r="A2619" s="14">
        <v>19</v>
      </c>
      <c r="B2619" s="13">
        <v>40515</v>
      </c>
      <c r="C2619" s="14">
        <f>YEAR(Walmart_Sales!$B2619)</f>
        <v>2010</v>
      </c>
      <c r="D2619" s="14">
        <f>MONTH(Walmart_Sales!$B2619)</f>
        <v>12</v>
      </c>
      <c r="E2619" s="15">
        <v>1615987.96</v>
      </c>
      <c r="F2619" s="14">
        <v>0</v>
      </c>
      <c r="G2619" s="16">
        <v>36.64</v>
      </c>
      <c r="H2619" s="15">
        <v>3.2</v>
      </c>
      <c r="I2619" s="16">
        <v>132.75666670000001</v>
      </c>
      <c r="J2619" s="18">
        <v>8.0670000000000006E-2</v>
      </c>
    </row>
    <row r="2620" spans="1:10" x14ac:dyDescent="0.3">
      <c r="A2620" s="10">
        <v>19</v>
      </c>
      <c r="B2620" s="9">
        <v>40522</v>
      </c>
      <c r="C2620" s="10">
        <f>YEAR(Walmart_Sales!$B2620)</f>
        <v>2010</v>
      </c>
      <c r="D2620" s="10">
        <f>MONTH(Walmart_Sales!$B2620)</f>
        <v>12</v>
      </c>
      <c r="E2620" s="11">
        <v>1799070.98</v>
      </c>
      <c r="F2620" s="10">
        <v>0</v>
      </c>
      <c r="G2620" s="12">
        <v>25.12</v>
      </c>
      <c r="H2620" s="11">
        <v>3.2549999999999999</v>
      </c>
      <c r="I2620" s="12">
        <v>132.6764</v>
      </c>
      <c r="J2620" s="17">
        <v>8.0670000000000006E-2</v>
      </c>
    </row>
    <row r="2621" spans="1:10" x14ac:dyDescent="0.3">
      <c r="A2621" s="14">
        <v>19</v>
      </c>
      <c r="B2621" s="13">
        <v>40529</v>
      </c>
      <c r="C2621" s="14">
        <f>YEAR(Walmart_Sales!$B2621)</f>
        <v>2010</v>
      </c>
      <c r="D2621" s="14">
        <f>MONTH(Walmart_Sales!$B2621)</f>
        <v>12</v>
      </c>
      <c r="E2621" s="15">
        <v>1911967.44</v>
      </c>
      <c r="F2621" s="14">
        <v>0</v>
      </c>
      <c r="G2621" s="16">
        <v>26.83</v>
      </c>
      <c r="H2621" s="15">
        <v>3.3010000000000002</v>
      </c>
      <c r="I2621" s="16">
        <v>132.6804516</v>
      </c>
      <c r="J2621" s="18">
        <v>8.0670000000000006E-2</v>
      </c>
    </row>
    <row r="2622" spans="1:10" x14ac:dyDescent="0.3">
      <c r="A2622" s="10">
        <v>19</v>
      </c>
      <c r="B2622" s="9">
        <v>40536</v>
      </c>
      <c r="C2622" s="10">
        <f>YEAR(Walmart_Sales!$B2622)</f>
        <v>2010</v>
      </c>
      <c r="D2622" s="10">
        <f>MONTH(Walmart_Sales!$B2622)</f>
        <v>12</v>
      </c>
      <c r="E2622" s="11">
        <v>2678206.42</v>
      </c>
      <c r="F2622" s="10">
        <v>0</v>
      </c>
      <c r="G2622" s="12">
        <v>26.05</v>
      </c>
      <c r="H2622" s="11">
        <v>3.3090000000000002</v>
      </c>
      <c r="I2622" s="12">
        <v>132.74774189999999</v>
      </c>
      <c r="J2622" s="17">
        <v>8.0670000000000006E-2</v>
      </c>
    </row>
    <row r="2623" spans="1:10" x14ac:dyDescent="0.3">
      <c r="A2623" s="14">
        <v>19</v>
      </c>
      <c r="B2623" s="13">
        <v>40543</v>
      </c>
      <c r="C2623" s="14">
        <f>YEAR(Walmart_Sales!$B2623)</f>
        <v>2010</v>
      </c>
      <c r="D2623" s="14">
        <f>MONTH(Walmart_Sales!$B2623)</f>
        <v>12</v>
      </c>
      <c r="E2623" s="15">
        <v>1275146.94</v>
      </c>
      <c r="F2623" s="14">
        <v>1</v>
      </c>
      <c r="G2623" s="16">
        <v>28.65</v>
      </c>
      <c r="H2623" s="15">
        <v>3.3359999999999999</v>
      </c>
      <c r="I2623" s="16">
        <v>132.81503230000001</v>
      </c>
      <c r="J2623" s="18">
        <v>8.0670000000000006E-2</v>
      </c>
    </row>
    <row r="2624" spans="1:10" x14ac:dyDescent="0.3">
      <c r="A2624" s="10">
        <v>19</v>
      </c>
      <c r="B2624" s="9">
        <v>40550</v>
      </c>
      <c r="C2624" s="10">
        <f>YEAR(Walmart_Sales!$B2624)</f>
        <v>2011</v>
      </c>
      <c r="D2624" s="10">
        <f>MONTH(Walmart_Sales!$B2624)</f>
        <v>1</v>
      </c>
      <c r="E2624" s="11">
        <v>1224175.99</v>
      </c>
      <c r="F2624" s="10">
        <v>0</v>
      </c>
      <c r="G2624" s="12">
        <v>31.34</v>
      </c>
      <c r="H2624" s="11">
        <v>3.351</v>
      </c>
      <c r="I2624" s="12">
        <v>132.88232260000001</v>
      </c>
      <c r="J2624" s="17">
        <v>7.7710000000000001E-2</v>
      </c>
    </row>
    <row r="2625" spans="1:10" x14ac:dyDescent="0.3">
      <c r="A2625" s="14">
        <v>19</v>
      </c>
      <c r="B2625" s="13">
        <v>40557</v>
      </c>
      <c r="C2625" s="14">
        <f>YEAR(Walmart_Sales!$B2625)</f>
        <v>2011</v>
      </c>
      <c r="D2625" s="14">
        <f>MONTH(Walmart_Sales!$B2625)</f>
        <v>1</v>
      </c>
      <c r="E2625" s="15">
        <v>1181204.53</v>
      </c>
      <c r="F2625" s="14">
        <v>0</v>
      </c>
      <c r="G2625" s="16">
        <v>21.68</v>
      </c>
      <c r="H2625" s="15">
        <v>3.367</v>
      </c>
      <c r="I2625" s="16">
        <v>132.9510645</v>
      </c>
      <c r="J2625" s="18">
        <v>7.7710000000000001E-2</v>
      </c>
    </row>
    <row r="2626" spans="1:10" x14ac:dyDescent="0.3">
      <c r="A2626" s="10">
        <v>19</v>
      </c>
      <c r="B2626" s="9">
        <v>40564</v>
      </c>
      <c r="C2626" s="10">
        <f>YEAR(Walmart_Sales!$B2626)</f>
        <v>2011</v>
      </c>
      <c r="D2626" s="10">
        <f>MONTH(Walmart_Sales!$B2626)</f>
        <v>1</v>
      </c>
      <c r="E2626" s="11">
        <v>1212967.8400000001</v>
      </c>
      <c r="F2626" s="10">
        <v>0</v>
      </c>
      <c r="G2626" s="12">
        <v>22.8</v>
      </c>
      <c r="H2626" s="11">
        <v>3.391</v>
      </c>
      <c r="I2626" s="12">
        <v>133.02851609999999</v>
      </c>
      <c r="J2626" s="17">
        <v>7.7710000000000001E-2</v>
      </c>
    </row>
    <row r="2627" spans="1:10" x14ac:dyDescent="0.3">
      <c r="A2627" s="14">
        <v>19</v>
      </c>
      <c r="B2627" s="13">
        <v>40571</v>
      </c>
      <c r="C2627" s="14">
        <f>YEAR(Walmart_Sales!$B2627)</f>
        <v>2011</v>
      </c>
      <c r="D2627" s="14">
        <f>MONTH(Walmart_Sales!$B2627)</f>
        <v>1</v>
      </c>
      <c r="E2627" s="15">
        <v>1284185.49</v>
      </c>
      <c r="F2627" s="14">
        <v>0</v>
      </c>
      <c r="G2627" s="16">
        <v>20.66</v>
      </c>
      <c r="H2627" s="15">
        <v>3.4020000000000001</v>
      </c>
      <c r="I2627" s="16">
        <v>133.10596770000001</v>
      </c>
      <c r="J2627" s="18">
        <v>7.7710000000000001E-2</v>
      </c>
    </row>
    <row r="2628" spans="1:10" x14ac:dyDescent="0.3">
      <c r="A2628" s="10">
        <v>19</v>
      </c>
      <c r="B2628" s="9">
        <v>40578</v>
      </c>
      <c r="C2628" s="10">
        <f>YEAR(Walmart_Sales!$B2628)</f>
        <v>2011</v>
      </c>
      <c r="D2628" s="10">
        <f>MONTH(Walmart_Sales!$B2628)</f>
        <v>2</v>
      </c>
      <c r="E2628" s="11">
        <v>1370562.11</v>
      </c>
      <c r="F2628" s="10">
        <v>0</v>
      </c>
      <c r="G2628" s="12">
        <v>21.02</v>
      </c>
      <c r="H2628" s="11">
        <v>3.4</v>
      </c>
      <c r="I2628" s="12">
        <v>133.18341939999999</v>
      </c>
      <c r="J2628" s="17">
        <v>7.7710000000000001E-2</v>
      </c>
    </row>
    <row r="2629" spans="1:10" x14ac:dyDescent="0.3">
      <c r="A2629" s="14">
        <v>19</v>
      </c>
      <c r="B2629" s="13">
        <v>40585</v>
      </c>
      <c r="C2629" s="14">
        <f>YEAR(Walmart_Sales!$B2629)</f>
        <v>2011</v>
      </c>
      <c r="D2629" s="14">
        <f>MONTH(Walmart_Sales!$B2629)</f>
        <v>2</v>
      </c>
      <c r="E2629" s="15">
        <v>1430851.11</v>
      </c>
      <c r="F2629" s="14">
        <v>1</v>
      </c>
      <c r="G2629" s="16">
        <v>21.79</v>
      </c>
      <c r="H2629" s="15">
        <v>3.4159999999999999</v>
      </c>
      <c r="I2629" s="16">
        <v>133.26087100000001</v>
      </c>
      <c r="J2629" s="18">
        <v>7.7710000000000001E-2</v>
      </c>
    </row>
    <row r="2630" spans="1:10" x14ac:dyDescent="0.3">
      <c r="A2630" s="10">
        <v>19</v>
      </c>
      <c r="B2630" s="9">
        <v>40592</v>
      </c>
      <c r="C2630" s="10">
        <f>YEAR(Walmart_Sales!$B2630)</f>
        <v>2011</v>
      </c>
      <c r="D2630" s="10">
        <f>MONTH(Walmart_Sales!$B2630)</f>
        <v>2</v>
      </c>
      <c r="E2630" s="11">
        <v>1457270.16</v>
      </c>
      <c r="F2630" s="10">
        <v>0</v>
      </c>
      <c r="G2630" s="12">
        <v>34.74</v>
      </c>
      <c r="H2630" s="11">
        <v>3.42</v>
      </c>
      <c r="I2630" s="12">
        <v>133.37014289999999</v>
      </c>
      <c r="J2630" s="17">
        <v>7.7710000000000001E-2</v>
      </c>
    </row>
    <row r="2631" spans="1:10" x14ac:dyDescent="0.3">
      <c r="A2631" s="14">
        <v>19</v>
      </c>
      <c r="B2631" s="13">
        <v>40599</v>
      </c>
      <c r="C2631" s="14">
        <f>YEAR(Walmart_Sales!$B2631)</f>
        <v>2011</v>
      </c>
      <c r="D2631" s="14">
        <f>MONTH(Walmart_Sales!$B2631)</f>
        <v>2</v>
      </c>
      <c r="E2631" s="15">
        <v>1296658.47</v>
      </c>
      <c r="F2631" s="14">
        <v>0</v>
      </c>
      <c r="G2631" s="16">
        <v>23.24</v>
      </c>
      <c r="H2631" s="15">
        <v>3.452</v>
      </c>
      <c r="I2631" s="16">
        <v>133.4921429</v>
      </c>
      <c r="J2631" s="18">
        <v>7.7710000000000001E-2</v>
      </c>
    </row>
    <row r="2632" spans="1:10" x14ac:dyDescent="0.3">
      <c r="A2632" s="10">
        <v>19</v>
      </c>
      <c r="B2632" s="9">
        <v>40606</v>
      </c>
      <c r="C2632" s="10">
        <f>YEAR(Walmart_Sales!$B2632)</f>
        <v>2011</v>
      </c>
      <c r="D2632" s="10">
        <f>MONTH(Walmart_Sales!$B2632)</f>
        <v>3</v>
      </c>
      <c r="E2632" s="11">
        <v>1433569.44</v>
      </c>
      <c r="F2632" s="10">
        <v>0</v>
      </c>
      <c r="G2632" s="12">
        <v>29.28</v>
      </c>
      <c r="H2632" s="11">
        <v>3.605</v>
      </c>
      <c r="I2632" s="12">
        <v>133.61414289999999</v>
      </c>
      <c r="J2632" s="17">
        <v>7.7710000000000001E-2</v>
      </c>
    </row>
    <row r="2633" spans="1:10" x14ac:dyDescent="0.3">
      <c r="A2633" s="14">
        <v>19</v>
      </c>
      <c r="B2633" s="13">
        <v>40613</v>
      </c>
      <c r="C2633" s="14">
        <f>YEAR(Walmart_Sales!$B2633)</f>
        <v>2011</v>
      </c>
      <c r="D2633" s="14">
        <f>MONTH(Walmart_Sales!$B2633)</f>
        <v>3</v>
      </c>
      <c r="E2633" s="15">
        <v>1351450.43</v>
      </c>
      <c r="F2633" s="14">
        <v>0</v>
      </c>
      <c r="G2633" s="16">
        <v>35.590000000000003</v>
      </c>
      <c r="H2633" s="15">
        <v>3.7519999999999998</v>
      </c>
      <c r="I2633" s="16">
        <v>133.7361429</v>
      </c>
      <c r="J2633" s="18">
        <v>7.7710000000000001E-2</v>
      </c>
    </row>
    <row r="2634" spans="1:10" x14ac:dyDescent="0.3">
      <c r="A2634" s="10">
        <v>19</v>
      </c>
      <c r="B2634" s="9">
        <v>40620</v>
      </c>
      <c r="C2634" s="10">
        <f>YEAR(Walmart_Sales!$B2634)</f>
        <v>2011</v>
      </c>
      <c r="D2634" s="10">
        <f>MONTH(Walmart_Sales!$B2634)</f>
        <v>3</v>
      </c>
      <c r="E2634" s="11">
        <v>1257972.3700000001</v>
      </c>
      <c r="F2634" s="10">
        <v>0</v>
      </c>
      <c r="G2634" s="12">
        <v>40.32</v>
      </c>
      <c r="H2634" s="11">
        <v>3.7959999999999998</v>
      </c>
      <c r="I2634" s="12">
        <v>133.8492258</v>
      </c>
      <c r="J2634" s="17">
        <v>7.7710000000000001E-2</v>
      </c>
    </row>
    <row r="2635" spans="1:10" x14ac:dyDescent="0.3">
      <c r="A2635" s="14">
        <v>19</v>
      </c>
      <c r="B2635" s="13">
        <v>40627</v>
      </c>
      <c r="C2635" s="14">
        <f>YEAR(Walmart_Sales!$B2635)</f>
        <v>2011</v>
      </c>
      <c r="D2635" s="14">
        <f>MONTH(Walmart_Sales!$B2635)</f>
        <v>3</v>
      </c>
      <c r="E2635" s="15">
        <v>1266564.94</v>
      </c>
      <c r="F2635" s="14">
        <v>0</v>
      </c>
      <c r="G2635" s="16">
        <v>33.26</v>
      </c>
      <c r="H2635" s="15">
        <v>3.7890000000000001</v>
      </c>
      <c r="I2635" s="16">
        <v>133.95874190000001</v>
      </c>
      <c r="J2635" s="18">
        <v>7.7710000000000001E-2</v>
      </c>
    </row>
    <row r="2636" spans="1:10" x14ac:dyDescent="0.3">
      <c r="A2636" s="10">
        <v>19</v>
      </c>
      <c r="B2636" s="9">
        <v>40634</v>
      </c>
      <c r="C2636" s="10">
        <f>YEAR(Walmart_Sales!$B2636)</f>
        <v>2011</v>
      </c>
      <c r="D2636" s="10">
        <f>MONTH(Walmart_Sales!$B2636)</f>
        <v>4</v>
      </c>
      <c r="E2636" s="11">
        <v>1305950.22</v>
      </c>
      <c r="F2636" s="10">
        <v>0</v>
      </c>
      <c r="G2636" s="12">
        <v>30.68</v>
      </c>
      <c r="H2636" s="11">
        <v>3.8109999999999999</v>
      </c>
      <c r="I2636" s="12">
        <v>134.06825810000001</v>
      </c>
      <c r="J2636" s="17">
        <v>7.6580000000000009E-2</v>
      </c>
    </row>
    <row r="2637" spans="1:10" x14ac:dyDescent="0.3">
      <c r="A2637" s="14">
        <v>19</v>
      </c>
      <c r="B2637" s="13">
        <v>40641</v>
      </c>
      <c r="C2637" s="14">
        <f>YEAR(Walmart_Sales!$B2637)</f>
        <v>2011</v>
      </c>
      <c r="D2637" s="14">
        <f>MONTH(Walmart_Sales!$B2637)</f>
        <v>4</v>
      </c>
      <c r="E2637" s="15">
        <v>1419911.91</v>
      </c>
      <c r="F2637" s="14">
        <v>0</v>
      </c>
      <c r="G2637" s="16">
        <v>41.26</v>
      </c>
      <c r="H2637" s="15">
        <v>3.895</v>
      </c>
      <c r="I2637" s="16">
        <v>134.17777419999999</v>
      </c>
      <c r="J2637" s="18">
        <v>7.6580000000000009E-2</v>
      </c>
    </row>
    <row r="2638" spans="1:10" x14ac:dyDescent="0.3">
      <c r="A2638" s="10">
        <v>19</v>
      </c>
      <c r="B2638" s="9">
        <v>40648</v>
      </c>
      <c r="C2638" s="10">
        <f>YEAR(Walmart_Sales!$B2638)</f>
        <v>2011</v>
      </c>
      <c r="D2638" s="10">
        <f>MONTH(Walmart_Sales!$B2638)</f>
        <v>4</v>
      </c>
      <c r="E2638" s="11">
        <v>1392093.04</v>
      </c>
      <c r="F2638" s="10">
        <v>0</v>
      </c>
      <c r="G2638" s="12">
        <v>48.67</v>
      </c>
      <c r="H2638" s="11">
        <v>3.9809999999999999</v>
      </c>
      <c r="I2638" s="12">
        <v>134.2784667</v>
      </c>
      <c r="J2638" s="17">
        <v>7.6580000000000009E-2</v>
      </c>
    </row>
    <row r="2639" spans="1:10" x14ac:dyDescent="0.3">
      <c r="A2639" s="14">
        <v>19</v>
      </c>
      <c r="B2639" s="13">
        <v>40655</v>
      </c>
      <c r="C2639" s="14">
        <f>YEAR(Walmart_Sales!$B2639)</f>
        <v>2011</v>
      </c>
      <c r="D2639" s="14">
        <f>MONTH(Walmart_Sales!$B2639)</f>
        <v>4</v>
      </c>
      <c r="E2639" s="15">
        <v>1514288.82</v>
      </c>
      <c r="F2639" s="14">
        <v>0</v>
      </c>
      <c r="G2639" s="16">
        <v>41.66</v>
      </c>
      <c r="H2639" s="15">
        <v>4.0609999999999999</v>
      </c>
      <c r="I2639" s="16">
        <v>134.3571</v>
      </c>
      <c r="J2639" s="18">
        <v>7.6580000000000009E-2</v>
      </c>
    </row>
    <row r="2640" spans="1:10" x14ac:dyDescent="0.3">
      <c r="A2640" s="10">
        <v>19</v>
      </c>
      <c r="B2640" s="9">
        <v>40662</v>
      </c>
      <c r="C2640" s="10">
        <f>YEAR(Walmart_Sales!$B2640)</f>
        <v>2011</v>
      </c>
      <c r="D2640" s="10">
        <f>MONTH(Walmart_Sales!$B2640)</f>
        <v>4</v>
      </c>
      <c r="E2640" s="11">
        <v>1297237.7</v>
      </c>
      <c r="F2640" s="10">
        <v>0</v>
      </c>
      <c r="G2640" s="12">
        <v>54.23</v>
      </c>
      <c r="H2640" s="11">
        <v>4.117</v>
      </c>
      <c r="I2640" s="12">
        <v>134.43573330000001</v>
      </c>
      <c r="J2640" s="17">
        <v>7.6580000000000009E-2</v>
      </c>
    </row>
    <row r="2641" spans="1:10" x14ac:dyDescent="0.3">
      <c r="A2641" s="14">
        <v>19</v>
      </c>
      <c r="B2641" s="13">
        <v>40669</v>
      </c>
      <c r="C2641" s="14">
        <f>YEAR(Walmart_Sales!$B2641)</f>
        <v>2011</v>
      </c>
      <c r="D2641" s="14">
        <f>MONTH(Walmart_Sales!$B2641)</f>
        <v>5</v>
      </c>
      <c r="E2641" s="15">
        <v>1451953.95</v>
      </c>
      <c r="F2641" s="14">
        <v>0</v>
      </c>
      <c r="G2641" s="16">
        <v>50.43</v>
      </c>
      <c r="H2641" s="15">
        <v>4.1920000000000002</v>
      </c>
      <c r="I2641" s="16">
        <v>134.51436670000001</v>
      </c>
      <c r="J2641" s="18">
        <v>7.6580000000000009E-2</v>
      </c>
    </row>
    <row r="2642" spans="1:10" x14ac:dyDescent="0.3">
      <c r="A2642" s="10">
        <v>19</v>
      </c>
      <c r="B2642" s="9">
        <v>40676</v>
      </c>
      <c r="C2642" s="10">
        <f>YEAR(Walmart_Sales!$B2642)</f>
        <v>2011</v>
      </c>
      <c r="D2642" s="10">
        <f>MONTH(Walmart_Sales!$B2642)</f>
        <v>5</v>
      </c>
      <c r="E2642" s="11">
        <v>1429143.06</v>
      </c>
      <c r="F2642" s="10">
        <v>0</v>
      </c>
      <c r="G2642" s="12">
        <v>54.2</v>
      </c>
      <c r="H2642" s="11">
        <v>4.2110000000000003</v>
      </c>
      <c r="I2642" s="12">
        <v>134.59299999999999</v>
      </c>
      <c r="J2642" s="17">
        <v>7.6580000000000009E-2</v>
      </c>
    </row>
    <row r="2643" spans="1:10" x14ac:dyDescent="0.3">
      <c r="A2643" s="14">
        <v>19</v>
      </c>
      <c r="B2643" s="13">
        <v>40683</v>
      </c>
      <c r="C2643" s="14">
        <f>YEAR(Walmart_Sales!$B2643)</f>
        <v>2011</v>
      </c>
      <c r="D2643" s="14">
        <f>MONTH(Walmart_Sales!$B2643)</f>
        <v>5</v>
      </c>
      <c r="E2643" s="15">
        <v>1355234.3</v>
      </c>
      <c r="F2643" s="14">
        <v>0</v>
      </c>
      <c r="G2643" s="16">
        <v>52.8</v>
      </c>
      <c r="H2643" s="15">
        <v>4.202</v>
      </c>
      <c r="I2643" s="16">
        <v>134.68038709999999</v>
      </c>
      <c r="J2643" s="18">
        <v>7.6580000000000009E-2</v>
      </c>
    </row>
    <row r="2644" spans="1:10" x14ac:dyDescent="0.3">
      <c r="A2644" s="10">
        <v>19</v>
      </c>
      <c r="B2644" s="9">
        <v>40690</v>
      </c>
      <c r="C2644" s="10">
        <f>YEAR(Walmart_Sales!$B2644)</f>
        <v>2011</v>
      </c>
      <c r="D2644" s="10">
        <f>MONTH(Walmart_Sales!$B2644)</f>
        <v>5</v>
      </c>
      <c r="E2644" s="11">
        <v>1388553.11</v>
      </c>
      <c r="F2644" s="10">
        <v>0</v>
      </c>
      <c r="G2644" s="12">
        <v>63.2</v>
      </c>
      <c r="H2644" s="11">
        <v>4.1340000000000003</v>
      </c>
      <c r="I2644" s="12">
        <v>134.76777419999999</v>
      </c>
      <c r="J2644" s="17">
        <v>7.6580000000000009E-2</v>
      </c>
    </row>
    <row r="2645" spans="1:10" x14ac:dyDescent="0.3">
      <c r="A2645" s="14">
        <v>19</v>
      </c>
      <c r="B2645" s="13">
        <v>40697</v>
      </c>
      <c r="C2645" s="14">
        <f>YEAR(Walmart_Sales!$B2645)</f>
        <v>2011</v>
      </c>
      <c r="D2645" s="14">
        <f>MONTH(Walmart_Sales!$B2645)</f>
        <v>6</v>
      </c>
      <c r="E2645" s="15">
        <v>1457345.75</v>
      </c>
      <c r="F2645" s="14">
        <v>0</v>
      </c>
      <c r="G2645" s="16">
        <v>66.010000000000005</v>
      </c>
      <c r="H2645" s="15">
        <v>4.069</v>
      </c>
      <c r="I2645" s="16">
        <v>134.85516129999999</v>
      </c>
      <c r="J2645" s="18">
        <v>7.6580000000000009E-2</v>
      </c>
    </row>
    <row r="2646" spans="1:10" x14ac:dyDescent="0.3">
      <c r="A2646" s="10">
        <v>19</v>
      </c>
      <c r="B2646" s="9">
        <v>40704</v>
      </c>
      <c r="C2646" s="10">
        <f>YEAR(Walmart_Sales!$B2646)</f>
        <v>2011</v>
      </c>
      <c r="D2646" s="10">
        <f>MONTH(Walmart_Sales!$B2646)</f>
        <v>6</v>
      </c>
      <c r="E2646" s="11">
        <v>1467473.63</v>
      </c>
      <c r="F2646" s="10">
        <v>0</v>
      </c>
      <c r="G2646" s="12">
        <v>68.260000000000005</v>
      </c>
      <c r="H2646" s="11">
        <v>4.0250000000000004</v>
      </c>
      <c r="I2646" s="12">
        <v>134.94254839999999</v>
      </c>
      <c r="J2646" s="17">
        <v>7.6580000000000009E-2</v>
      </c>
    </row>
    <row r="2647" spans="1:10" x14ac:dyDescent="0.3">
      <c r="A2647" s="14">
        <v>19</v>
      </c>
      <c r="B2647" s="13">
        <v>40711</v>
      </c>
      <c r="C2647" s="14">
        <f>YEAR(Walmart_Sales!$B2647)</f>
        <v>2011</v>
      </c>
      <c r="D2647" s="14">
        <f>MONTH(Walmart_Sales!$B2647)</f>
        <v>6</v>
      </c>
      <c r="E2647" s="15">
        <v>1418973.62</v>
      </c>
      <c r="F2647" s="14">
        <v>0</v>
      </c>
      <c r="G2647" s="16">
        <v>64.02</v>
      </c>
      <c r="H2647" s="15">
        <v>3.9889999999999999</v>
      </c>
      <c r="I2647" s="16">
        <v>135.08373330000001</v>
      </c>
      <c r="J2647" s="18">
        <v>7.6580000000000009E-2</v>
      </c>
    </row>
    <row r="2648" spans="1:10" x14ac:dyDescent="0.3">
      <c r="A2648" s="10">
        <v>19</v>
      </c>
      <c r="B2648" s="9">
        <v>40718</v>
      </c>
      <c r="C2648" s="10">
        <f>YEAR(Walmart_Sales!$B2648)</f>
        <v>2011</v>
      </c>
      <c r="D2648" s="10">
        <f>MONTH(Walmart_Sales!$B2648)</f>
        <v>6</v>
      </c>
      <c r="E2648" s="11">
        <v>1440785.7</v>
      </c>
      <c r="F2648" s="10">
        <v>0</v>
      </c>
      <c r="G2648" s="12">
        <v>68.400000000000006</v>
      </c>
      <c r="H2648" s="11">
        <v>3.964</v>
      </c>
      <c r="I2648" s="12">
        <v>135.26526670000001</v>
      </c>
      <c r="J2648" s="17">
        <v>7.6580000000000009E-2</v>
      </c>
    </row>
    <row r="2649" spans="1:10" x14ac:dyDescent="0.3">
      <c r="A2649" s="14">
        <v>19</v>
      </c>
      <c r="B2649" s="13">
        <v>40725</v>
      </c>
      <c r="C2649" s="14">
        <f>YEAR(Walmart_Sales!$B2649)</f>
        <v>2011</v>
      </c>
      <c r="D2649" s="14">
        <f>MONTH(Walmart_Sales!$B2649)</f>
        <v>7</v>
      </c>
      <c r="E2649" s="15">
        <v>1462731.93</v>
      </c>
      <c r="F2649" s="14">
        <v>0</v>
      </c>
      <c r="G2649" s="16">
        <v>67.64</v>
      </c>
      <c r="H2649" s="15">
        <v>3.9159999999999999</v>
      </c>
      <c r="I2649" s="16">
        <v>135.4468</v>
      </c>
      <c r="J2649" s="18">
        <v>7.8060000000000004E-2</v>
      </c>
    </row>
    <row r="2650" spans="1:10" x14ac:dyDescent="0.3">
      <c r="A2650" s="10">
        <v>19</v>
      </c>
      <c r="B2650" s="9">
        <v>40732</v>
      </c>
      <c r="C2650" s="10">
        <f>YEAR(Walmart_Sales!$B2650)</f>
        <v>2011</v>
      </c>
      <c r="D2650" s="10">
        <f>MONTH(Walmart_Sales!$B2650)</f>
        <v>7</v>
      </c>
      <c r="E2650" s="11">
        <v>1465489.75</v>
      </c>
      <c r="F2650" s="10">
        <v>0</v>
      </c>
      <c r="G2650" s="12">
        <v>73.2</v>
      </c>
      <c r="H2650" s="11">
        <v>3.8860000000000001</v>
      </c>
      <c r="I2650" s="12">
        <v>135.62833330000001</v>
      </c>
      <c r="J2650" s="17">
        <v>7.8060000000000004E-2</v>
      </c>
    </row>
    <row r="2651" spans="1:10" x14ac:dyDescent="0.3">
      <c r="A2651" s="14">
        <v>19</v>
      </c>
      <c r="B2651" s="13">
        <v>40739</v>
      </c>
      <c r="C2651" s="14">
        <f>YEAR(Walmart_Sales!$B2651)</f>
        <v>2011</v>
      </c>
      <c r="D2651" s="14">
        <f>MONTH(Walmart_Sales!$B2651)</f>
        <v>7</v>
      </c>
      <c r="E2651" s="15">
        <v>1391580.41</v>
      </c>
      <c r="F2651" s="14">
        <v>0</v>
      </c>
      <c r="G2651" s="16">
        <v>73.7</v>
      </c>
      <c r="H2651" s="15">
        <v>3.915</v>
      </c>
      <c r="I2651" s="16">
        <v>135.7837419</v>
      </c>
      <c r="J2651" s="18">
        <v>7.8060000000000004E-2</v>
      </c>
    </row>
    <row r="2652" spans="1:10" x14ac:dyDescent="0.3">
      <c r="A2652" s="10">
        <v>19</v>
      </c>
      <c r="B2652" s="9">
        <v>40746</v>
      </c>
      <c r="C2652" s="10">
        <f>YEAR(Walmart_Sales!$B2652)</f>
        <v>2011</v>
      </c>
      <c r="D2652" s="10">
        <f>MONTH(Walmart_Sales!$B2652)</f>
        <v>7</v>
      </c>
      <c r="E2652" s="11">
        <v>1377119.45</v>
      </c>
      <c r="F2652" s="10">
        <v>0</v>
      </c>
      <c r="G2652" s="12">
        <v>79.37</v>
      </c>
      <c r="H2652" s="11">
        <v>3.972</v>
      </c>
      <c r="I2652" s="12">
        <v>135.87383869999999</v>
      </c>
      <c r="J2652" s="17">
        <v>7.8060000000000004E-2</v>
      </c>
    </row>
    <row r="2653" spans="1:10" x14ac:dyDescent="0.3">
      <c r="A2653" s="14">
        <v>19</v>
      </c>
      <c r="B2653" s="13">
        <v>40753</v>
      </c>
      <c r="C2653" s="14">
        <f>YEAR(Walmart_Sales!$B2653)</f>
        <v>2011</v>
      </c>
      <c r="D2653" s="14">
        <f>MONTH(Walmart_Sales!$B2653)</f>
        <v>7</v>
      </c>
      <c r="E2653" s="15">
        <v>1298775.8</v>
      </c>
      <c r="F2653" s="14">
        <v>0</v>
      </c>
      <c r="G2653" s="16">
        <v>74.86</v>
      </c>
      <c r="H2653" s="15">
        <v>4.0039999999999996</v>
      </c>
      <c r="I2653" s="16">
        <v>135.96393549999999</v>
      </c>
      <c r="J2653" s="18">
        <v>7.8060000000000004E-2</v>
      </c>
    </row>
    <row r="2654" spans="1:10" x14ac:dyDescent="0.3">
      <c r="A2654" s="10">
        <v>19</v>
      </c>
      <c r="B2654" s="9">
        <v>40760</v>
      </c>
      <c r="C2654" s="10">
        <f>YEAR(Walmart_Sales!$B2654)</f>
        <v>2011</v>
      </c>
      <c r="D2654" s="10">
        <f>MONTH(Walmart_Sales!$B2654)</f>
        <v>8</v>
      </c>
      <c r="E2654" s="11">
        <v>1408968.55</v>
      </c>
      <c r="F2654" s="10">
        <v>0</v>
      </c>
      <c r="G2654" s="12">
        <v>73.84</v>
      </c>
      <c r="H2654" s="11">
        <v>4.0199999999999996</v>
      </c>
      <c r="I2654" s="12">
        <v>136.05403229999999</v>
      </c>
      <c r="J2654" s="17">
        <v>7.8060000000000004E-2</v>
      </c>
    </row>
    <row r="2655" spans="1:10" x14ac:dyDescent="0.3">
      <c r="A2655" s="14">
        <v>19</v>
      </c>
      <c r="B2655" s="13">
        <v>40767</v>
      </c>
      <c r="C2655" s="14">
        <f>YEAR(Walmart_Sales!$B2655)</f>
        <v>2011</v>
      </c>
      <c r="D2655" s="14">
        <f>MONTH(Walmart_Sales!$B2655)</f>
        <v>8</v>
      </c>
      <c r="E2655" s="15">
        <v>1360969.45</v>
      </c>
      <c r="F2655" s="14">
        <v>0</v>
      </c>
      <c r="G2655" s="16">
        <v>70.92</v>
      </c>
      <c r="H2655" s="15">
        <v>3.9950000000000001</v>
      </c>
      <c r="I2655" s="16">
        <v>136.14412899999999</v>
      </c>
      <c r="J2655" s="18">
        <v>7.8060000000000004E-2</v>
      </c>
    </row>
    <row r="2656" spans="1:10" x14ac:dyDescent="0.3">
      <c r="A2656" s="10">
        <v>19</v>
      </c>
      <c r="B2656" s="9">
        <v>40774</v>
      </c>
      <c r="C2656" s="10">
        <f>YEAR(Walmart_Sales!$B2656)</f>
        <v>2011</v>
      </c>
      <c r="D2656" s="10">
        <f>MONTH(Walmart_Sales!$B2656)</f>
        <v>8</v>
      </c>
      <c r="E2656" s="11">
        <v>1391792.69</v>
      </c>
      <c r="F2656" s="10">
        <v>0</v>
      </c>
      <c r="G2656" s="12">
        <v>71.14</v>
      </c>
      <c r="H2656" s="11">
        <v>3.9420000000000002</v>
      </c>
      <c r="I2656" s="12">
        <v>136.18312900000001</v>
      </c>
      <c r="J2656" s="17">
        <v>7.8060000000000004E-2</v>
      </c>
    </row>
    <row r="2657" spans="1:10" x14ac:dyDescent="0.3">
      <c r="A2657" s="14">
        <v>19</v>
      </c>
      <c r="B2657" s="13">
        <v>40781</v>
      </c>
      <c r="C2657" s="14">
        <f>YEAR(Walmart_Sales!$B2657)</f>
        <v>2011</v>
      </c>
      <c r="D2657" s="14">
        <f>MONTH(Walmart_Sales!$B2657)</f>
        <v>8</v>
      </c>
      <c r="E2657" s="15">
        <v>1547729.24</v>
      </c>
      <c r="F2657" s="14">
        <v>0</v>
      </c>
      <c r="G2657" s="16">
        <v>69.34</v>
      </c>
      <c r="H2657" s="15">
        <v>3.9060000000000001</v>
      </c>
      <c r="I2657" s="16">
        <v>136.21361289999999</v>
      </c>
      <c r="J2657" s="18">
        <v>7.8060000000000004E-2</v>
      </c>
    </row>
    <row r="2658" spans="1:10" x14ac:dyDescent="0.3">
      <c r="A2658" s="10">
        <v>19</v>
      </c>
      <c r="B2658" s="9">
        <v>40788</v>
      </c>
      <c r="C2658" s="10">
        <f>YEAR(Walmart_Sales!$B2658)</f>
        <v>2011</v>
      </c>
      <c r="D2658" s="10">
        <f>MONTH(Walmart_Sales!$B2658)</f>
        <v>9</v>
      </c>
      <c r="E2658" s="11">
        <v>1609951.02</v>
      </c>
      <c r="F2658" s="10">
        <v>0</v>
      </c>
      <c r="G2658" s="12">
        <v>69.27</v>
      </c>
      <c r="H2658" s="11">
        <v>3.879</v>
      </c>
      <c r="I2658" s="12">
        <v>136.24409679999999</v>
      </c>
      <c r="J2658" s="17">
        <v>7.8060000000000004E-2</v>
      </c>
    </row>
    <row r="2659" spans="1:10" x14ac:dyDescent="0.3">
      <c r="A2659" s="14">
        <v>19</v>
      </c>
      <c r="B2659" s="13">
        <v>40795</v>
      </c>
      <c r="C2659" s="14">
        <f>YEAR(Walmart_Sales!$B2659)</f>
        <v>2011</v>
      </c>
      <c r="D2659" s="14">
        <f>MONTH(Walmart_Sales!$B2659)</f>
        <v>9</v>
      </c>
      <c r="E2659" s="15">
        <v>1566712.79</v>
      </c>
      <c r="F2659" s="14">
        <v>1</v>
      </c>
      <c r="G2659" s="16">
        <v>68.28</v>
      </c>
      <c r="H2659" s="15">
        <v>3.93</v>
      </c>
      <c r="I2659" s="16">
        <v>136.27458060000001</v>
      </c>
      <c r="J2659" s="18">
        <v>7.8060000000000004E-2</v>
      </c>
    </row>
    <row r="2660" spans="1:10" x14ac:dyDescent="0.3">
      <c r="A2660" s="10">
        <v>19</v>
      </c>
      <c r="B2660" s="9">
        <v>40802</v>
      </c>
      <c r="C2660" s="10">
        <f>YEAR(Walmart_Sales!$B2660)</f>
        <v>2011</v>
      </c>
      <c r="D2660" s="10">
        <f>MONTH(Walmart_Sales!$B2660)</f>
        <v>9</v>
      </c>
      <c r="E2660" s="11">
        <v>1365633.53</v>
      </c>
      <c r="F2660" s="10">
        <v>0</v>
      </c>
      <c r="G2660" s="12">
        <v>62.76</v>
      </c>
      <c r="H2660" s="11">
        <v>3.9369999999999998</v>
      </c>
      <c r="I2660" s="12">
        <v>136.31450000000001</v>
      </c>
      <c r="J2660" s="17">
        <v>7.8060000000000004E-2</v>
      </c>
    </row>
    <row r="2661" spans="1:10" x14ac:dyDescent="0.3">
      <c r="A2661" s="14">
        <v>19</v>
      </c>
      <c r="B2661" s="13">
        <v>40809</v>
      </c>
      <c r="C2661" s="14">
        <f>YEAR(Walmart_Sales!$B2661)</f>
        <v>2011</v>
      </c>
      <c r="D2661" s="14">
        <f>MONTH(Walmart_Sales!$B2661)</f>
        <v>9</v>
      </c>
      <c r="E2661" s="15">
        <v>1300375.76</v>
      </c>
      <c r="F2661" s="14">
        <v>0</v>
      </c>
      <c r="G2661" s="16">
        <v>61.32</v>
      </c>
      <c r="H2661" s="15">
        <v>3.899</v>
      </c>
      <c r="I2661" s="16">
        <v>136.36699999999999</v>
      </c>
      <c r="J2661" s="18">
        <v>7.8060000000000004E-2</v>
      </c>
    </row>
    <row r="2662" spans="1:10" x14ac:dyDescent="0.3">
      <c r="A2662" s="10">
        <v>19</v>
      </c>
      <c r="B2662" s="9">
        <v>40816</v>
      </c>
      <c r="C2662" s="10">
        <f>YEAR(Walmart_Sales!$B2662)</f>
        <v>2011</v>
      </c>
      <c r="D2662" s="10">
        <f>MONTH(Walmart_Sales!$B2662)</f>
        <v>9</v>
      </c>
      <c r="E2662" s="11">
        <v>1330757.22</v>
      </c>
      <c r="F2662" s="10">
        <v>0</v>
      </c>
      <c r="G2662" s="12">
        <v>64.989999999999995</v>
      </c>
      <c r="H2662" s="11">
        <v>3.8580000000000001</v>
      </c>
      <c r="I2662" s="12">
        <v>136.4195</v>
      </c>
      <c r="J2662" s="17">
        <v>7.8060000000000004E-2</v>
      </c>
    </row>
    <row r="2663" spans="1:10" x14ac:dyDescent="0.3">
      <c r="A2663" s="14">
        <v>19</v>
      </c>
      <c r="B2663" s="13">
        <v>40823</v>
      </c>
      <c r="C2663" s="14">
        <f>YEAR(Walmart_Sales!$B2663)</f>
        <v>2011</v>
      </c>
      <c r="D2663" s="14">
        <f>MONTH(Walmart_Sales!$B2663)</f>
        <v>10</v>
      </c>
      <c r="E2663" s="15">
        <v>1461718.87</v>
      </c>
      <c r="F2663" s="14">
        <v>0</v>
      </c>
      <c r="G2663" s="16">
        <v>53.1</v>
      </c>
      <c r="H2663" s="15">
        <v>3.7749999999999999</v>
      </c>
      <c r="I2663" s="16">
        <v>136.47200000000001</v>
      </c>
      <c r="J2663" s="18">
        <v>7.8659999999999994E-2</v>
      </c>
    </row>
    <row r="2664" spans="1:10" x14ac:dyDescent="0.3">
      <c r="A2664" s="10">
        <v>19</v>
      </c>
      <c r="B2664" s="9">
        <v>40830</v>
      </c>
      <c r="C2664" s="10">
        <f>YEAR(Walmart_Sales!$B2664)</f>
        <v>2011</v>
      </c>
      <c r="D2664" s="10">
        <f>MONTH(Walmart_Sales!$B2664)</f>
        <v>10</v>
      </c>
      <c r="E2664" s="11">
        <v>1318905.53</v>
      </c>
      <c r="F2664" s="10">
        <v>0</v>
      </c>
      <c r="G2664" s="12">
        <v>61.86</v>
      </c>
      <c r="H2664" s="11">
        <v>3.7440000000000002</v>
      </c>
      <c r="I2664" s="12">
        <v>136.51509680000001</v>
      </c>
      <c r="J2664" s="17">
        <v>7.8659999999999994E-2</v>
      </c>
    </row>
    <row r="2665" spans="1:10" x14ac:dyDescent="0.3">
      <c r="A2665" s="14">
        <v>19</v>
      </c>
      <c r="B2665" s="13">
        <v>40837</v>
      </c>
      <c r="C2665" s="14">
        <f>YEAR(Walmart_Sales!$B2665)</f>
        <v>2011</v>
      </c>
      <c r="D2665" s="14">
        <f>MONTH(Walmart_Sales!$B2665)</f>
        <v>10</v>
      </c>
      <c r="E2665" s="15">
        <v>1374863.1</v>
      </c>
      <c r="F2665" s="14">
        <v>0</v>
      </c>
      <c r="G2665" s="16">
        <v>52.05</v>
      </c>
      <c r="H2665" s="15">
        <v>3.7570000000000001</v>
      </c>
      <c r="I2665" s="16">
        <v>136.5017742</v>
      </c>
      <c r="J2665" s="18">
        <v>7.8659999999999994E-2</v>
      </c>
    </row>
    <row r="2666" spans="1:10" x14ac:dyDescent="0.3">
      <c r="A2666" s="10">
        <v>19</v>
      </c>
      <c r="B2666" s="9">
        <v>40844</v>
      </c>
      <c r="C2666" s="10">
        <f>YEAR(Walmart_Sales!$B2666)</f>
        <v>2011</v>
      </c>
      <c r="D2666" s="10">
        <f>MONTH(Walmart_Sales!$B2666)</f>
        <v>10</v>
      </c>
      <c r="E2666" s="11">
        <v>1396612.36</v>
      </c>
      <c r="F2666" s="10">
        <v>0</v>
      </c>
      <c r="G2666" s="12">
        <v>46.49</v>
      </c>
      <c r="H2666" s="11">
        <v>3.7570000000000001</v>
      </c>
      <c r="I2666" s="12">
        <v>136.48845159999999</v>
      </c>
      <c r="J2666" s="17">
        <v>7.8659999999999994E-2</v>
      </c>
    </row>
    <row r="2667" spans="1:10" x14ac:dyDescent="0.3">
      <c r="A2667" s="14">
        <v>19</v>
      </c>
      <c r="B2667" s="13">
        <v>40851</v>
      </c>
      <c r="C2667" s="14">
        <f>YEAR(Walmart_Sales!$B2667)</f>
        <v>2011</v>
      </c>
      <c r="D2667" s="14">
        <f>MONTH(Walmart_Sales!$B2667)</f>
        <v>11</v>
      </c>
      <c r="E2667" s="15">
        <v>1480289.64</v>
      </c>
      <c r="F2667" s="14">
        <v>0</v>
      </c>
      <c r="G2667" s="16">
        <v>44.97</v>
      </c>
      <c r="H2667" s="15">
        <v>3.738</v>
      </c>
      <c r="I2667" s="16">
        <v>136.47512900000001</v>
      </c>
      <c r="J2667" s="18">
        <v>7.8659999999999994E-2</v>
      </c>
    </row>
    <row r="2668" spans="1:10" x14ac:dyDescent="0.3">
      <c r="A2668" s="10">
        <v>19</v>
      </c>
      <c r="B2668" s="9">
        <v>40858</v>
      </c>
      <c r="C2668" s="10">
        <f>YEAR(Walmart_Sales!$B2668)</f>
        <v>2011</v>
      </c>
      <c r="D2668" s="10">
        <f>MONTH(Walmart_Sales!$B2668)</f>
        <v>11</v>
      </c>
      <c r="E2668" s="11">
        <v>1502078.93</v>
      </c>
      <c r="F2668" s="10">
        <v>0</v>
      </c>
      <c r="G2668" s="12">
        <v>48.22</v>
      </c>
      <c r="H2668" s="11">
        <v>3.7189999999999999</v>
      </c>
      <c r="I2668" s="12">
        <v>136.46180649999999</v>
      </c>
      <c r="J2668" s="17">
        <v>7.8659999999999994E-2</v>
      </c>
    </row>
    <row r="2669" spans="1:10" x14ac:dyDescent="0.3">
      <c r="A2669" s="14">
        <v>19</v>
      </c>
      <c r="B2669" s="13">
        <v>40865</v>
      </c>
      <c r="C2669" s="14">
        <f>YEAR(Walmart_Sales!$B2669)</f>
        <v>2011</v>
      </c>
      <c r="D2669" s="14">
        <f>MONTH(Walmart_Sales!$B2669)</f>
        <v>11</v>
      </c>
      <c r="E2669" s="15">
        <v>1411835.57</v>
      </c>
      <c r="F2669" s="14">
        <v>0</v>
      </c>
      <c r="G2669" s="16">
        <v>48.21</v>
      </c>
      <c r="H2669" s="15">
        <v>3.7170000000000001</v>
      </c>
      <c r="I2669" s="16">
        <v>136.46666669999999</v>
      </c>
      <c r="J2669" s="18">
        <v>7.8659999999999994E-2</v>
      </c>
    </row>
    <row r="2670" spans="1:10" x14ac:dyDescent="0.3">
      <c r="A2670" s="10">
        <v>19</v>
      </c>
      <c r="B2670" s="9">
        <v>40872</v>
      </c>
      <c r="C2670" s="10">
        <f>YEAR(Walmart_Sales!$B2670)</f>
        <v>2011</v>
      </c>
      <c r="D2670" s="10">
        <f>MONTH(Walmart_Sales!$B2670)</f>
        <v>11</v>
      </c>
      <c r="E2670" s="11">
        <v>1974646.78</v>
      </c>
      <c r="F2670" s="10">
        <v>1</v>
      </c>
      <c r="G2670" s="12">
        <v>42.75</v>
      </c>
      <c r="H2670" s="11">
        <v>3.6890000000000001</v>
      </c>
      <c r="I2670" s="12">
        <v>136.47880000000001</v>
      </c>
      <c r="J2670" s="17">
        <v>7.8659999999999994E-2</v>
      </c>
    </row>
    <row r="2671" spans="1:10" x14ac:dyDescent="0.3">
      <c r="A2671" s="14">
        <v>19</v>
      </c>
      <c r="B2671" s="13">
        <v>40879</v>
      </c>
      <c r="C2671" s="14">
        <f>YEAR(Walmart_Sales!$B2671)</f>
        <v>2011</v>
      </c>
      <c r="D2671" s="14">
        <f>MONTH(Walmart_Sales!$B2671)</f>
        <v>12</v>
      </c>
      <c r="E2671" s="15">
        <v>1484708.38</v>
      </c>
      <c r="F2671" s="14">
        <v>0</v>
      </c>
      <c r="G2671" s="16">
        <v>45.67</v>
      </c>
      <c r="H2671" s="15">
        <v>3.6659999999999999</v>
      </c>
      <c r="I2671" s="16">
        <v>136.49093329999999</v>
      </c>
      <c r="J2671" s="18">
        <v>7.8659999999999994E-2</v>
      </c>
    </row>
    <row r="2672" spans="1:10" x14ac:dyDescent="0.3">
      <c r="A2672" s="10">
        <v>19</v>
      </c>
      <c r="B2672" s="9">
        <v>40886</v>
      </c>
      <c r="C2672" s="10">
        <f>YEAR(Walmart_Sales!$B2672)</f>
        <v>2011</v>
      </c>
      <c r="D2672" s="10">
        <f>MONTH(Walmart_Sales!$B2672)</f>
        <v>12</v>
      </c>
      <c r="E2672" s="11">
        <v>1713769.06</v>
      </c>
      <c r="F2672" s="10">
        <v>0</v>
      </c>
      <c r="G2672" s="12">
        <v>40.18</v>
      </c>
      <c r="H2672" s="11">
        <v>3.6269999999999998</v>
      </c>
      <c r="I2672" s="12">
        <v>136.50306670000001</v>
      </c>
      <c r="J2672" s="17">
        <v>7.8659999999999994E-2</v>
      </c>
    </row>
    <row r="2673" spans="1:10" x14ac:dyDescent="0.3">
      <c r="A2673" s="14">
        <v>19</v>
      </c>
      <c r="B2673" s="13">
        <v>40893</v>
      </c>
      <c r="C2673" s="14">
        <f>YEAR(Walmart_Sales!$B2673)</f>
        <v>2011</v>
      </c>
      <c r="D2673" s="14">
        <f>MONTH(Walmart_Sales!$B2673)</f>
        <v>12</v>
      </c>
      <c r="E2673" s="15">
        <v>1852179.15</v>
      </c>
      <c r="F2673" s="14">
        <v>0</v>
      </c>
      <c r="G2673" s="16">
        <v>37.07</v>
      </c>
      <c r="H2673" s="15">
        <v>3.6110000000000002</v>
      </c>
      <c r="I2673" s="16">
        <v>136.53351610000001</v>
      </c>
      <c r="J2673" s="18">
        <v>7.8659999999999994E-2</v>
      </c>
    </row>
    <row r="2674" spans="1:10" x14ac:dyDescent="0.3">
      <c r="A2674" s="10">
        <v>19</v>
      </c>
      <c r="B2674" s="9">
        <v>40900</v>
      </c>
      <c r="C2674" s="10">
        <f>YEAR(Walmart_Sales!$B2674)</f>
        <v>2011</v>
      </c>
      <c r="D2674" s="10">
        <f>MONTH(Walmart_Sales!$B2674)</f>
        <v>12</v>
      </c>
      <c r="E2674" s="11">
        <v>2480159.4700000002</v>
      </c>
      <c r="F2674" s="10">
        <v>0</v>
      </c>
      <c r="G2674" s="12">
        <v>36.090000000000003</v>
      </c>
      <c r="H2674" s="11">
        <v>3.5870000000000002</v>
      </c>
      <c r="I2674" s="12">
        <v>136.58838710000001</v>
      </c>
      <c r="J2674" s="17">
        <v>7.8659999999999994E-2</v>
      </c>
    </row>
    <row r="2675" spans="1:10" x14ac:dyDescent="0.3">
      <c r="A2675" s="14">
        <v>19</v>
      </c>
      <c r="B2675" s="13">
        <v>40907</v>
      </c>
      <c r="C2675" s="14">
        <f>YEAR(Walmart_Sales!$B2675)</f>
        <v>2011</v>
      </c>
      <c r="D2675" s="14">
        <f>MONTH(Walmart_Sales!$B2675)</f>
        <v>12</v>
      </c>
      <c r="E2675" s="15">
        <v>1405168.06</v>
      </c>
      <c r="F2675" s="14">
        <v>1</v>
      </c>
      <c r="G2675" s="16">
        <v>31.65</v>
      </c>
      <c r="H2675" s="15">
        <v>3.5659999999999998</v>
      </c>
      <c r="I2675" s="16">
        <v>136.6432581</v>
      </c>
      <c r="J2675" s="18">
        <v>7.8659999999999994E-2</v>
      </c>
    </row>
    <row r="2676" spans="1:10" x14ac:dyDescent="0.3">
      <c r="A2676" s="10">
        <v>19</v>
      </c>
      <c r="B2676" s="9">
        <v>40914</v>
      </c>
      <c r="C2676" s="10">
        <f>YEAR(Walmart_Sales!$B2676)</f>
        <v>2012</v>
      </c>
      <c r="D2676" s="10">
        <f>MONTH(Walmart_Sales!$B2676)</f>
        <v>1</v>
      </c>
      <c r="E2676" s="11">
        <v>1266570.3999999999</v>
      </c>
      <c r="F2676" s="10">
        <v>0</v>
      </c>
      <c r="G2676" s="12">
        <v>31.84</v>
      </c>
      <c r="H2676" s="11">
        <v>3.585</v>
      </c>
      <c r="I2676" s="12">
        <v>136.69812899999999</v>
      </c>
      <c r="J2676" s="17">
        <v>7.9430000000000001E-2</v>
      </c>
    </row>
    <row r="2677" spans="1:10" x14ac:dyDescent="0.3">
      <c r="A2677" s="14">
        <v>19</v>
      </c>
      <c r="B2677" s="13">
        <v>40921</v>
      </c>
      <c r="C2677" s="14">
        <f>YEAR(Walmart_Sales!$B2677)</f>
        <v>2012</v>
      </c>
      <c r="D2677" s="14">
        <f>MONTH(Walmart_Sales!$B2677)</f>
        <v>1</v>
      </c>
      <c r="E2677" s="15">
        <v>1182198.7</v>
      </c>
      <c r="F2677" s="14">
        <v>0</v>
      </c>
      <c r="G2677" s="16">
        <v>37.08</v>
      </c>
      <c r="H2677" s="15">
        <v>3.6659999999999999</v>
      </c>
      <c r="I2677" s="16">
        <v>136.75299999999999</v>
      </c>
      <c r="J2677" s="18">
        <v>7.9430000000000001E-2</v>
      </c>
    </row>
    <row r="2678" spans="1:10" x14ac:dyDescent="0.3">
      <c r="A2678" s="10">
        <v>19</v>
      </c>
      <c r="B2678" s="9">
        <v>40928</v>
      </c>
      <c r="C2678" s="10">
        <f>YEAR(Walmart_Sales!$B2678)</f>
        <v>2012</v>
      </c>
      <c r="D2678" s="10">
        <f>MONTH(Walmart_Sales!$B2678)</f>
        <v>1</v>
      </c>
      <c r="E2678" s="11">
        <v>1237104.73</v>
      </c>
      <c r="F2678" s="10">
        <v>0</v>
      </c>
      <c r="G2678" s="12">
        <v>23.44</v>
      </c>
      <c r="H2678" s="11">
        <v>3.7050000000000001</v>
      </c>
      <c r="I2678" s="12">
        <v>136.85641939999999</v>
      </c>
      <c r="J2678" s="17">
        <v>7.9430000000000001E-2</v>
      </c>
    </row>
    <row r="2679" spans="1:10" x14ac:dyDescent="0.3">
      <c r="A2679" s="14">
        <v>19</v>
      </c>
      <c r="B2679" s="13">
        <v>40935</v>
      </c>
      <c r="C2679" s="14">
        <f>YEAR(Walmart_Sales!$B2679)</f>
        <v>2012</v>
      </c>
      <c r="D2679" s="14">
        <f>MONTH(Walmart_Sales!$B2679)</f>
        <v>1</v>
      </c>
      <c r="E2679" s="15">
        <v>1279623.26</v>
      </c>
      <c r="F2679" s="14">
        <v>0</v>
      </c>
      <c r="G2679" s="16">
        <v>32.409999999999997</v>
      </c>
      <c r="H2679" s="15">
        <v>3.7370000000000001</v>
      </c>
      <c r="I2679" s="16">
        <v>136.95983870000001</v>
      </c>
      <c r="J2679" s="18">
        <v>7.9430000000000001E-2</v>
      </c>
    </row>
    <row r="2680" spans="1:10" x14ac:dyDescent="0.3">
      <c r="A2680" s="10">
        <v>19</v>
      </c>
      <c r="B2680" s="9">
        <v>40942</v>
      </c>
      <c r="C2680" s="10">
        <f>YEAR(Walmart_Sales!$B2680)</f>
        <v>2012</v>
      </c>
      <c r="D2680" s="10">
        <f>MONTH(Walmart_Sales!$B2680)</f>
        <v>2</v>
      </c>
      <c r="E2680" s="11">
        <v>1345311.65</v>
      </c>
      <c r="F2680" s="10">
        <v>0</v>
      </c>
      <c r="G2680" s="12">
        <v>36.22</v>
      </c>
      <c r="H2680" s="11">
        <v>3.7959999999999998</v>
      </c>
      <c r="I2680" s="12">
        <v>137.06325810000001</v>
      </c>
      <c r="J2680" s="17">
        <v>7.9430000000000001E-2</v>
      </c>
    </row>
    <row r="2681" spans="1:10" x14ac:dyDescent="0.3">
      <c r="A2681" s="14">
        <v>19</v>
      </c>
      <c r="B2681" s="13">
        <v>40949</v>
      </c>
      <c r="C2681" s="14">
        <f>YEAR(Walmart_Sales!$B2681)</f>
        <v>2012</v>
      </c>
      <c r="D2681" s="14">
        <f>MONTH(Walmart_Sales!$B2681)</f>
        <v>2</v>
      </c>
      <c r="E2681" s="15">
        <v>1499496.67</v>
      </c>
      <c r="F2681" s="14">
        <v>1</v>
      </c>
      <c r="G2681" s="16">
        <v>32.61</v>
      </c>
      <c r="H2681" s="15">
        <v>3.8260000000000001</v>
      </c>
      <c r="I2681" s="16">
        <v>137.1666774</v>
      </c>
      <c r="J2681" s="18">
        <v>7.9430000000000001E-2</v>
      </c>
    </row>
    <row r="2682" spans="1:10" x14ac:dyDescent="0.3">
      <c r="A2682" s="10">
        <v>19</v>
      </c>
      <c r="B2682" s="9">
        <v>40956</v>
      </c>
      <c r="C2682" s="10">
        <f>YEAR(Walmart_Sales!$B2682)</f>
        <v>2012</v>
      </c>
      <c r="D2682" s="10">
        <f>MONTH(Walmart_Sales!$B2682)</f>
        <v>2</v>
      </c>
      <c r="E2682" s="11">
        <v>1424720.27</v>
      </c>
      <c r="F2682" s="10">
        <v>0</v>
      </c>
      <c r="G2682" s="12">
        <v>30.95</v>
      </c>
      <c r="H2682" s="11">
        <v>3.8740000000000001</v>
      </c>
      <c r="I2682" s="12">
        <v>137.25831030000001</v>
      </c>
      <c r="J2682" s="17">
        <v>7.9430000000000001E-2</v>
      </c>
    </row>
    <row r="2683" spans="1:10" x14ac:dyDescent="0.3">
      <c r="A2683" s="14">
        <v>19</v>
      </c>
      <c r="B2683" s="13">
        <v>40963</v>
      </c>
      <c r="C2683" s="14">
        <f>YEAR(Walmart_Sales!$B2683)</f>
        <v>2012</v>
      </c>
      <c r="D2683" s="14">
        <f>MONTH(Walmart_Sales!$B2683)</f>
        <v>2</v>
      </c>
      <c r="E2683" s="15">
        <v>1352470.09</v>
      </c>
      <c r="F2683" s="14">
        <v>0</v>
      </c>
      <c r="G2683" s="16">
        <v>33.909999999999997</v>
      </c>
      <c r="H2683" s="15">
        <v>3.9169999999999998</v>
      </c>
      <c r="I2683" s="16">
        <v>137.34110340000001</v>
      </c>
      <c r="J2683" s="18">
        <v>7.9430000000000001E-2</v>
      </c>
    </row>
    <row r="2684" spans="1:10" x14ac:dyDescent="0.3">
      <c r="A2684" s="10">
        <v>19</v>
      </c>
      <c r="B2684" s="9">
        <v>40970</v>
      </c>
      <c r="C2684" s="10">
        <f>YEAR(Walmart_Sales!$B2684)</f>
        <v>2012</v>
      </c>
      <c r="D2684" s="10">
        <f>MONTH(Walmart_Sales!$B2684)</f>
        <v>3</v>
      </c>
      <c r="E2684" s="11">
        <v>1308977.05</v>
      </c>
      <c r="F2684" s="10">
        <v>0</v>
      </c>
      <c r="G2684" s="12">
        <v>34.83</v>
      </c>
      <c r="H2684" s="11">
        <v>3.9830000000000001</v>
      </c>
      <c r="I2684" s="12">
        <v>137.42389660000001</v>
      </c>
      <c r="J2684" s="17">
        <v>7.9430000000000001E-2</v>
      </c>
    </row>
    <row r="2685" spans="1:10" x14ac:dyDescent="0.3">
      <c r="A2685" s="14">
        <v>19</v>
      </c>
      <c r="B2685" s="13">
        <v>40977</v>
      </c>
      <c r="C2685" s="14">
        <f>YEAR(Walmart_Sales!$B2685)</f>
        <v>2012</v>
      </c>
      <c r="D2685" s="14">
        <f>MONTH(Walmart_Sales!$B2685)</f>
        <v>3</v>
      </c>
      <c r="E2685" s="15">
        <v>1358816.46</v>
      </c>
      <c r="F2685" s="14">
        <v>0</v>
      </c>
      <c r="G2685" s="16">
        <v>38.15</v>
      </c>
      <c r="H2685" s="15">
        <v>4.0209999999999999</v>
      </c>
      <c r="I2685" s="16">
        <v>137.50668970000001</v>
      </c>
      <c r="J2685" s="18">
        <v>7.9430000000000001E-2</v>
      </c>
    </row>
    <row r="2686" spans="1:10" x14ac:dyDescent="0.3">
      <c r="A2686" s="10">
        <v>19</v>
      </c>
      <c r="B2686" s="9">
        <v>40984</v>
      </c>
      <c r="C2686" s="10">
        <f>YEAR(Walmart_Sales!$B2686)</f>
        <v>2012</v>
      </c>
      <c r="D2686" s="10">
        <f>MONTH(Walmart_Sales!$B2686)</f>
        <v>3</v>
      </c>
      <c r="E2686" s="11">
        <v>1312849.1000000001</v>
      </c>
      <c r="F2686" s="10">
        <v>0</v>
      </c>
      <c r="G2686" s="12">
        <v>48.2</v>
      </c>
      <c r="H2686" s="11">
        <v>4.0209999999999999</v>
      </c>
      <c r="I2686" s="12">
        <v>137.58438709999999</v>
      </c>
      <c r="J2686" s="17">
        <v>7.9430000000000001E-2</v>
      </c>
    </row>
    <row r="2687" spans="1:10" x14ac:dyDescent="0.3">
      <c r="A2687" s="14">
        <v>19</v>
      </c>
      <c r="B2687" s="13">
        <v>40991</v>
      </c>
      <c r="C2687" s="14">
        <f>YEAR(Walmart_Sales!$B2687)</f>
        <v>2012</v>
      </c>
      <c r="D2687" s="14">
        <f>MONTH(Walmart_Sales!$B2687)</f>
        <v>3</v>
      </c>
      <c r="E2687" s="15">
        <v>1342254.55</v>
      </c>
      <c r="F2687" s="14">
        <v>0</v>
      </c>
      <c r="G2687" s="16">
        <v>56.72</v>
      </c>
      <c r="H2687" s="15">
        <v>4.0540000000000003</v>
      </c>
      <c r="I2687" s="16">
        <v>137.65529029999999</v>
      </c>
      <c r="J2687" s="18">
        <v>7.9430000000000001E-2</v>
      </c>
    </row>
    <row r="2688" spans="1:10" x14ac:dyDescent="0.3">
      <c r="A2688" s="10">
        <v>19</v>
      </c>
      <c r="B2688" s="9">
        <v>40998</v>
      </c>
      <c r="C2688" s="10">
        <f>YEAR(Walmart_Sales!$B2688)</f>
        <v>2012</v>
      </c>
      <c r="D2688" s="10">
        <f>MONTH(Walmart_Sales!$B2688)</f>
        <v>3</v>
      </c>
      <c r="E2688" s="11">
        <v>1327139.3500000001</v>
      </c>
      <c r="F2688" s="10">
        <v>0</v>
      </c>
      <c r="G2688" s="12">
        <v>43.47</v>
      </c>
      <c r="H2688" s="11">
        <v>4.0979999999999999</v>
      </c>
      <c r="I2688" s="12">
        <v>137.72619349999999</v>
      </c>
      <c r="J2688" s="17">
        <v>7.9430000000000001E-2</v>
      </c>
    </row>
    <row r="2689" spans="1:10" x14ac:dyDescent="0.3">
      <c r="A2689" s="14">
        <v>19</v>
      </c>
      <c r="B2689" s="13">
        <v>41005</v>
      </c>
      <c r="C2689" s="14">
        <f>YEAR(Walmart_Sales!$B2689)</f>
        <v>2012</v>
      </c>
      <c r="D2689" s="14">
        <f>MONTH(Walmart_Sales!$B2689)</f>
        <v>4</v>
      </c>
      <c r="E2689" s="15">
        <v>1631737.68</v>
      </c>
      <c r="F2689" s="14">
        <v>0</v>
      </c>
      <c r="G2689" s="16">
        <v>40.229999999999997</v>
      </c>
      <c r="H2689" s="15">
        <v>4.1429999999999998</v>
      </c>
      <c r="I2689" s="16">
        <v>137.79709679999999</v>
      </c>
      <c r="J2689" s="18">
        <v>8.1500000000000003E-2</v>
      </c>
    </row>
    <row r="2690" spans="1:10" x14ac:dyDescent="0.3">
      <c r="A2690" s="10">
        <v>19</v>
      </c>
      <c r="B2690" s="9">
        <v>41012</v>
      </c>
      <c r="C2690" s="10">
        <f>YEAR(Walmart_Sales!$B2690)</f>
        <v>2012</v>
      </c>
      <c r="D2690" s="10">
        <f>MONTH(Walmart_Sales!$B2690)</f>
        <v>4</v>
      </c>
      <c r="E2690" s="11">
        <v>1365098.46</v>
      </c>
      <c r="F2690" s="10">
        <v>0</v>
      </c>
      <c r="G2690" s="12">
        <v>44.42</v>
      </c>
      <c r="H2690" s="11">
        <v>4.1870000000000003</v>
      </c>
      <c r="I2690" s="12">
        <v>137.86799999999999</v>
      </c>
      <c r="J2690" s="17">
        <v>8.1500000000000003E-2</v>
      </c>
    </row>
    <row r="2691" spans="1:10" x14ac:dyDescent="0.3">
      <c r="A2691" s="14">
        <v>19</v>
      </c>
      <c r="B2691" s="13">
        <v>41019</v>
      </c>
      <c r="C2691" s="14">
        <f>YEAR(Walmart_Sales!$B2691)</f>
        <v>2012</v>
      </c>
      <c r="D2691" s="14">
        <f>MONTH(Walmart_Sales!$B2691)</f>
        <v>4</v>
      </c>
      <c r="E2691" s="15">
        <v>1255087.26</v>
      </c>
      <c r="F2691" s="14">
        <v>0</v>
      </c>
      <c r="G2691" s="16">
        <v>55.2</v>
      </c>
      <c r="H2691" s="15">
        <v>4.17</v>
      </c>
      <c r="I2691" s="16">
        <v>137.92306669999999</v>
      </c>
      <c r="J2691" s="18">
        <v>8.1500000000000003E-2</v>
      </c>
    </row>
    <row r="2692" spans="1:10" x14ac:dyDescent="0.3">
      <c r="A2692" s="10">
        <v>19</v>
      </c>
      <c r="B2692" s="9">
        <v>41026</v>
      </c>
      <c r="C2692" s="10">
        <f>YEAR(Walmart_Sales!$B2692)</f>
        <v>2012</v>
      </c>
      <c r="D2692" s="10">
        <f>MONTH(Walmart_Sales!$B2692)</f>
        <v>4</v>
      </c>
      <c r="E2692" s="11">
        <v>1285897.24</v>
      </c>
      <c r="F2692" s="10">
        <v>0</v>
      </c>
      <c r="G2692" s="12">
        <v>42.45</v>
      </c>
      <c r="H2692" s="11">
        <v>4.1630000000000003</v>
      </c>
      <c r="I2692" s="12">
        <v>137.9781333</v>
      </c>
      <c r="J2692" s="17">
        <v>8.1500000000000003E-2</v>
      </c>
    </row>
    <row r="2693" spans="1:10" x14ac:dyDescent="0.3">
      <c r="A2693" s="14">
        <v>19</v>
      </c>
      <c r="B2693" s="13">
        <v>41033</v>
      </c>
      <c r="C2693" s="14">
        <f>YEAR(Walmart_Sales!$B2693)</f>
        <v>2012</v>
      </c>
      <c r="D2693" s="14">
        <f>MONTH(Walmart_Sales!$B2693)</f>
        <v>5</v>
      </c>
      <c r="E2693" s="15">
        <v>1405007.44</v>
      </c>
      <c r="F2693" s="14">
        <v>0</v>
      </c>
      <c r="G2693" s="16">
        <v>50.76</v>
      </c>
      <c r="H2693" s="15">
        <v>4.1239999999999997</v>
      </c>
      <c r="I2693" s="16">
        <v>138.03319999999999</v>
      </c>
      <c r="J2693" s="18">
        <v>8.1500000000000003E-2</v>
      </c>
    </row>
    <row r="2694" spans="1:10" x14ac:dyDescent="0.3">
      <c r="A2694" s="10">
        <v>19</v>
      </c>
      <c r="B2694" s="9">
        <v>41040</v>
      </c>
      <c r="C2694" s="10">
        <f>YEAR(Walmart_Sales!$B2694)</f>
        <v>2012</v>
      </c>
      <c r="D2694" s="10">
        <f>MONTH(Walmart_Sales!$B2694)</f>
        <v>5</v>
      </c>
      <c r="E2694" s="11">
        <v>1442873.22</v>
      </c>
      <c r="F2694" s="10">
        <v>0</v>
      </c>
      <c r="G2694" s="12">
        <v>55.33</v>
      </c>
      <c r="H2694" s="11">
        <v>4.0549999999999997</v>
      </c>
      <c r="I2694" s="12">
        <v>138.08826669999999</v>
      </c>
      <c r="J2694" s="17">
        <v>8.1500000000000003E-2</v>
      </c>
    </row>
    <row r="2695" spans="1:10" x14ac:dyDescent="0.3">
      <c r="A2695" s="14">
        <v>19</v>
      </c>
      <c r="B2695" s="13">
        <v>41047</v>
      </c>
      <c r="C2695" s="14">
        <f>YEAR(Walmart_Sales!$B2695)</f>
        <v>2012</v>
      </c>
      <c r="D2695" s="14">
        <f>MONTH(Walmart_Sales!$B2695)</f>
        <v>5</v>
      </c>
      <c r="E2695" s="15">
        <v>1366937.1</v>
      </c>
      <c r="F2695" s="14">
        <v>0</v>
      </c>
      <c r="G2695" s="16">
        <v>58.81</v>
      </c>
      <c r="H2695" s="15">
        <v>4.0289999999999999</v>
      </c>
      <c r="I2695" s="16">
        <v>138.1065806</v>
      </c>
      <c r="J2695" s="18">
        <v>8.1500000000000003E-2</v>
      </c>
    </row>
    <row r="2696" spans="1:10" x14ac:dyDescent="0.3">
      <c r="A2696" s="10">
        <v>19</v>
      </c>
      <c r="B2696" s="9">
        <v>41054</v>
      </c>
      <c r="C2696" s="10">
        <f>YEAR(Walmart_Sales!$B2696)</f>
        <v>2012</v>
      </c>
      <c r="D2696" s="10">
        <f>MONTH(Walmart_Sales!$B2696)</f>
        <v>5</v>
      </c>
      <c r="E2696" s="11">
        <v>1485540.28</v>
      </c>
      <c r="F2696" s="10">
        <v>0</v>
      </c>
      <c r="G2696" s="12">
        <v>67.790000000000006</v>
      </c>
      <c r="H2696" s="11">
        <v>3.9790000000000001</v>
      </c>
      <c r="I2696" s="12">
        <v>138.11019350000001</v>
      </c>
      <c r="J2696" s="17">
        <v>8.1500000000000003E-2</v>
      </c>
    </row>
    <row r="2697" spans="1:10" x14ac:dyDescent="0.3">
      <c r="A2697" s="14">
        <v>19</v>
      </c>
      <c r="B2697" s="13">
        <v>41061</v>
      </c>
      <c r="C2697" s="14">
        <f>YEAR(Walmart_Sales!$B2697)</f>
        <v>2012</v>
      </c>
      <c r="D2697" s="14">
        <f>MONTH(Walmart_Sales!$B2697)</f>
        <v>6</v>
      </c>
      <c r="E2697" s="15">
        <v>1450733.29</v>
      </c>
      <c r="F2697" s="14">
        <v>0</v>
      </c>
      <c r="G2697" s="16">
        <v>68.180000000000007</v>
      </c>
      <c r="H2697" s="15">
        <v>3.915</v>
      </c>
      <c r="I2697" s="16">
        <v>138.11380650000001</v>
      </c>
      <c r="J2697" s="18">
        <v>8.1500000000000003E-2</v>
      </c>
    </row>
    <row r="2698" spans="1:10" x14ac:dyDescent="0.3">
      <c r="A2698" s="10">
        <v>19</v>
      </c>
      <c r="B2698" s="9">
        <v>41068</v>
      </c>
      <c r="C2698" s="10">
        <f>YEAR(Walmart_Sales!$B2698)</f>
        <v>2012</v>
      </c>
      <c r="D2698" s="10">
        <f>MONTH(Walmart_Sales!$B2698)</f>
        <v>6</v>
      </c>
      <c r="E2698" s="11">
        <v>1390122.11</v>
      </c>
      <c r="F2698" s="10">
        <v>0</v>
      </c>
      <c r="G2698" s="12">
        <v>60.19</v>
      </c>
      <c r="H2698" s="11">
        <v>3.871</v>
      </c>
      <c r="I2698" s="12">
        <v>138.11741939999999</v>
      </c>
      <c r="J2698" s="17">
        <v>8.1500000000000003E-2</v>
      </c>
    </row>
    <row r="2699" spans="1:10" x14ac:dyDescent="0.3">
      <c r="A2699" s="14">
        <v>19</v>
      </c>
      <c r="B2699" s="13">
        <v>41075</v>
      </c>
      <c r="C2699" s="14">
        <f>YEAR(Walmart_Sales!$B2699)</f>
        <v>2012</v>
      </c>
      <c r="D2699" s="14">
        <f>MONTH(Walmart_Sales!$B2699)</f>
        <v>6</v>
      </c>
      <c r="E2699" s="15">
        <v>1440263.15</v>
      </c>
      <c r="F2699" s="14">
        <v>0</v>
      </c>
      <c r="G2699" s="16">
        <v>68.19</v>
      </c>
      <c r="H2699" s="15">
        <v>3.786</v>
      </c>
      <c r="I2699" s="16">
        <v>138.12953329999999</v>
      </c>
      <c r="J2699" s="18">
        <v>8.1500000000000003E-2</v>
      </c>
    </row>
    <row r="2700" spans="1:10" x14ac:dyDescent="0.3">
      <c r="A2700" s="10">
        <v>19</v>
      </c>
      <c r="B2700" s="9">
        <v>41082</v>
      </c>
      <c r="C2700" s="10">
        <f>YEAR(Walmart_Sales!$B2700)</f>
        <v>2012</v>
      </c>
      <c r="D2700" s="10">
        <f>MONTH(Walmart_Sales!$B2700)</f>
        <v>6</v>
      </c>
      <c r="E2700" s="11">
        <v>1468350.36</v>
      </c>
      <c r="F2700" s="10">
        <v>0</v>
      </c>
      <c r="G2700" s="12">
        <v>75.83</v>
      </c>
      <c r="H2700" s="11">
        <v>3.722</v>
      </c>
      <c r="I2700" s="12">
        <v>138.16290000000001</v>
      </c>
      <c r="J2700" s="17">
        <v>8.1500000000000003E-2</v>
      </c>
    </row>
    <row r="2701" spans="1:10" x14ac:dyDescent="0.3">
      <c r="A2701" s="14">
        <v>19</v>
      </c>
      <c r="B2701" s="13">
        <v>41089</v>
      </c>
      <c r="C2701" s="14">
        <f>YEAR(Walmart_Sales!$B2701)</f>
        <v>2012</v>
      </c>
      <c r="D2701" s="14">
        <f>MONTH(Walmart_Sales!$B2701)</f>
        <v>6</v>
      </c>
      <c r="E2701" s="15">
        <v>1379652.65</v>
      </c>
      <c r="F2701" s="14">
        <v>0</v>
      </c>
      <c r="G2701" s="16">
        <v>69.92</v>
      </c>
      <c r="H2701" s="15">
        <v>3.6669999999999998</v>
      </c>
      <c r="I2701" s="16">
        <v>138.1962667</v>
      </c>
      <c r="J2701" s="18">
        <v>8.1500000000000003E-2</v>
      </c>
    </row>
    <row r="2702" spans="1:10" x14ac:dyDescent="0.3">
      <c r="A2702" s="10">
        <v>19</v>
      </c>
      <c r="B2702" s="9">
        <v>41096</v>
      </c>
      <c r="C2702" s="10">
        <f>YEAR(Walmart_Sales!$B2702)</f>
        <v>2012</v>
      </c>
      <c r="D2702" s="10">
        <f>MONTH(Walmart_Sales!$B2702)</f>
        <v>7</v>
      </c>
      <c r="E2702" s="11">
        <v>1557120.44</v>
      </c>
      <c r="F2702" s="10">
        <v>0</v>
      </c>
      <c r="G2702" s="12">
        <v>76.069999999999993</v>
      </c>
      <c r="H2702" s="11">
        <v>3.6459999999999999</v>
      </c>
      <c r="I2702" s="12">
        <v>138.22963329999999</v>
      </c>
      <c r="J2702" s="17">
        <v>8.1930000000000003E-2</v>
      </c>
    </row>
    <row r="2703" spans="1:10" x14ac:dyDescent="0.3">
      <c r="A2703" s="14">
        <v>19</v>
      </c>
      <c r="B2703" s="13">
        <v>41103</v>
      </c>
      <c r="C2703" s="14">
        <f>YEAR(Walmart_Sales!$B2703)</f>
        <v>2012</v>
      </c>
      <c r="D2703" s="14">
        <f>MONTH(Walmart_Sales!$B2703)</f>
        <v>7</v>
      </c>
      <c r="E2703" s="15">
        <v>1321741.3500000001</v>
      </c>
      <c r="F2703" s="14">
        <v>0</v>
      </c>
      <c r="G2703" s="16">
        <v>73.17</v>
      </c>
      <c r="H2703" s="15">
        <v>3.6890000000000001</v>
      </c>
      <c r="I2703" s="16">
        <v>138.26300000000001</v>
      </c>
      <c r="J2703" s="18">
        <v>8.1930000000000003E-2</v>
      </c>
    </row>
    <row r="2704" spans="1:10" x14ac:dyDescent="0.3">
      <c r="A2704" s="10">
        <v>19</v>
      </c>
      <c r="B2704" s="9">
        <v>41110</v>
      </c>
      <c r="C2704" s="10">
        <f>YEAR(Walmart_Sales!$B2704)</f>
        <v>2012</v>
      </c>
      <c r="D2704" s="10">
        <f>MONTH(Walmart_Sales!$B2704)</f>
        <v>7</v>
      </c>
      <c r="E2704" s="11">
        <v>1317672.92</v>
      </c>
      <c r="F2704" s="10">
        <v>0</v>
      </c>
      <c r="G2704" s="12">
        <v>76.17</v>
      </c>
      <c r="H2704" s="11">
        <v>3.7320000000000002</v>
      </c>
      <c r="I2704" s="12">
        <v>138.2331935</v>
      </c>
      <c r="J2704" s="17">
        <v>8.1930000000000003E-2</v>
      </c>
    </row>
    <row r="2705" spans="1:10" x14ac:dyDescent="0.3">
      <c r="A2705" s="14">
        <v>19</v>
      </c>
      <c r="B2705" s="13">
        <v>41117</v>
      </c>
      <c r="C2705" s="14">
        <f>YEAR(Walmart_Sales!$B2705)</f>
        <v>2012</v>
      </c>
      <c r="D2705" s="14">
        <f>MONTH(Walmart_Sales!$B2705)</f>
        <v>7</v>
      </c>
      <c r="E2705" s="15">
        <v>1248915.43</v>
      </c>
      <c r="F2705" s="14">
        <v>0</v>
      </c>
      <c r="G2705" s="16">
        <v>74.430000000000007</v>
      </c>
      <c r="H2705" s="15">
        <v>3.82</v>
      </c>
      <c r="I2705" s="16">
        <v>138.20338709999999</v>
      </c>
      <c r="J2705" s="18">
        <v>8.1930000000000003E-2</v>
      </c>
    </row>
    <row r="2706" spans="1:10" x14ac:dyDescent="0.3">
      <c r="A2706" s="10">
        <v>19</v>
      </c>
      <c r="B2706" s="9">
        <v>41124</v>
      </c>
      <c r="C2706" s="10">
        <f>YEAR(Walmart_Sales!$B2706)</f>
        <v>2012</v>
      </c>
      <c r="D2706" s="10">
        <f>MONTH(Walmart_Sales!$B2706)</f>
        <v>8</v>
      </c>
      <c r="E2706" s="11">
        <v>1342123.78</v>
      </c>
      <c r="F2706" s="10">
        <v>0</v>
      </c>
      <c r="G2706" s="12">
        <v>73.41</v>
      </c>
      <c r="H2706" s="11">
        <v>3.819</v>
      </c>
      <c r="I2706" s="12">
        <v>138.17358060000001</v>
      </c>
      <c r="J2706" s="17">
        <v>8.1930000000000003E-2</v>
      </c>
    </row>
    <row r="2707" spans="1:10" x14ac:dyDescent="0.3">
      <c r="A2707" s="14">
        <v>19</v>
      </c>
      <c r="B2707" s="13">
        <v>41131</v>
      </c>
      <c r="C2707" s="14">
        <f>YEAR(Walmart_Sales!$B2707)</f>
        <v>2012</v>
      </c>
      <c r="D2707" s="14">
        <f>MONTH(Walmart_Sales!$B2707)</f>
        <v>8</v>
      </c>
      <c r="E2707" s="15">
        <v>1408907.89</v>
      </c>
      <c r="F2707" s="14">
        <v>0</v>
      </c>
      <c r="G2707" s="16">
        <v>74.45</v>
      </c>
      <c r="H2707" s="15">
        <v>3.863</v>
      </c>
      <c r="I2707" s="16">
        <v>138.1437742</v>
      </c>
      <c r="J2707" s="18">
        <v>8.1930000000000003E-2</v>
      </c>
    </row>
    <row r="2708" spans="1:10" x14ac:dyDescent="0.3">
      <c r="A2708" s="10">
        <v>19</v>
      </c>
      <c r="B2708" s="9">
        <v>41138</v>
      </c>
      <c r="C2708" s="10">
        <f>YEAR(Walmart_Sales!$B2708)</f>
        <v>2012</v>
      </c>
      <c r="D2708" s="10">
        <f>MONTH(Walmart_Sales!$B2708)</f>
        <v>8</v>
      </c>
      <c r="E2708" s="11">
        <v>1375101.26</v>
      </c>
      <c r="F2708" s="10">
        <v>0</v>
      </c>
      <c r="G2708" s="12">
        <v>69.83</v>
      </c>
      <c r="H2708" s="11">
        <v>3.9630000000000001</v>
      </c>
      <c r="I2708" s="12">
        <v>138.18570969999999</v>
      </c>
      <c r="J2708" s="17">
        <v>8.1930000000000003E-2</v>
      </c>
    </row>
    <row r="2709" spans="1:10" x14ac:dyDescent="0.3">
      <c r="A2709" s="14">
        <v>19</v>
      </c>
      <c r="B2709" s="13">
        <v>41145</v>
      </c>
      <c r="C2709" s="14">
        <f>YEAR(Walmart_Sales!$B2709)</f>
        <v>2012</v>
      </c>
      <c r="D2709" s="14">
        <f>MONTH(Walmart_Sales!$B2709)</f>
        <v>8</v>
      </c>
      <c r="E2709" s="15">
        <v>1544653.37</v>
      </c>
      <c r="F2709" s="14">
        <v>0</v>
      </c>
      <c r="G2709" s="16">
        <v>66.66</v>
      </c>
      <c r="H2709" s="15">
        <v>3.9969999999999999</v>
      </c>
      <c r="I2709" s="16">
        <v>138.2814516</v>
      </c>
      <c r="J2709" s="18">
        <v>8.1930000000000003E-2</v>
      </c>
    </row>
    <row r="2710" spans="1:10" x14ac:dyDescent="0.3">
      <c r="A2710" s="10">
        <v>19</v>
      </c>
      <c r="B2710" s="9">
        <v>41152</v>
      </c>
      <c r="C2710" s="10">
        <f>YEAR(Walmart_Sales!$B2710)</f>
        <v>2012</v>
      </c>
      <c r="D2710" s="10">
        <f>MONTH(Walmart_Sales!$B2710)</f>
        <v>8</v>
      </c>
      <c r="E2710" s="11">
        <v>1542719.87</v>
      </c>
      <c r="F2710" s="10">
        <v>0</v>
      </c>
      <c r="G2710" s="12">
        <v>71.849999999999994</v>
      </c>
      <c r="H2710" s="11">
        <v>4.0259999999999998</v>
      </c>
      <c r="I2710" s="12">
        <v>138.3771935</v>
      </c>
      <c r="J2710" s="17">
        <v>8.1930000000000003E-2</v>
      </c>
    </row>
    <row r="2711" spans="1:10" x14ac:dyDescent="0.3">
      <c r="A2711" s="14">
        <v>19</v>
      </c>
      <c r="B2711" s="13">
        <v>41159</v>
      </c>
      <c r="C2711" s="14">
        <f>YEAR(Walmart_Sales!$B2711)</f>
        <v>2012</v>
      </c>
      <c r="D2711" s="14">
        <f>MONTH(Walmart_Sales!$B2711)</f>
        <v>9</v>
      </c>
      <c r="E2711" s="15">
        <v>1497073.82</v>
      </c>
      <c r="F2711" s="14">
        <v>1</v>
      </c>
      <c r="G2711" s="16">
        <v>72.2</v>
      </c>
      <c r="H2711" s="15">
        <v>4.0759999999999996</v>
      </c>
      <c r="I2711" s="16">
        <v>138.47293550000001</v>
      </c>
      <c r="J2711" s="18">
        <v>8.1930000000000003E-2</v>
      </c>
    </row>
    <row r="2712" spans="1:10" x14ac:dyDescent="0.3">
      <c r="A2712" s="10">
        <v>19</v>
      </c>
      <c r="B2712" s="9">
        <v>41166</v>
      </c>
      <c r="C2712" s="10">
        <f>YEAR(Walmart_Sales!$B2712)</f>
        <v>2012</v>
      </c>
      <c r="D2712" s="10">
        <f>MONTH(Walmart_Sales!$B2712)</f>
        <v>9</v>
      </c>
      <c r="E2712" s="11">
        <v>1370653.41</v>
      </c>
      <c r="F2712" s="10">
        <v>0</v>
      </c>
      <c r="G2712" s="12">
        <v>65.08</v>
      </c>
      <c r="H2712" s="11">
        <v>4.0880000000000001</v>
      </c>
      <c r="I2712" s="12">
        <v>138.56729999999999</v>
      </c>
      <c r="J2712" s="17">
        <v>8.1930000000000003E-2</v>
      </c>
    </row>
    <row r="2713" spans="1:10" x14ac:dyDescent="0.3">
      <c r="A2713" s="14">
        <v>19</v>
      </c>
      <c r="B2713" s="13">
        <v>41173</v>
      </c>
      <c r="C2713" s="14">
        <f>YEAR(Walmart_Sales!$B2713)</f>
        <v>2012</v>
      </c>
      <c r="D2713" s="14">
        <f>MONTH(Walmart_Sales!$B2713)</f>
        <v>9</v>
      </c>
      <c r="E2713" s="15">
        <v>1338572.29</v>
      </c>
      <c r="F2713" s="14">
        <v>0</v>
      </c>
      <c r="G2713" s="16">
        <v>60.62</v>
      </c>
      <c r="H2713" s="15">
        <v>4.2030000000000003</v>
      </c>
      <c r="I2713" s="16">
        <v>138.6534</v>
      </c>
      <c r="J2713" s="18">
        <v>8.1930000000000003E-2</v>
      </c>
    </row>
    <row r="2714" spans="1:10" x14ac:dyDescent="0.3">
      <c r="A2714" s="10">
        <v>19</v>
      </c>
      <c r="B2714" s="9">
        <v>41180</v>
      </c>
      <c r="C2714" s="10">
        <f>YEAR(Walmart_Sales!$B2714)</f>
        <v>2012</v>
      </c>
      <c r="D2714" s="10">
        <f>MONTH(Walmart_Sales!$B2714)</f>
        <v>9</v>
      </c>
      <c r="E2714" s="11">
        <v>1338299.02</v>
      </c>
      <c r="F2714" s="10">
        <v>0</v>
      </c>
      <c r="G2714" s="12">
        <v>56.81</v>
      </c>
      <c r="H2714" s="11">
        <v>4.1580000000000004</v>
      </c>
      <c r="I2714" s="12">
        <v>138.73949999999999</v>
      </c>
      <c r="J2714" s="17">
        <v>8.1930000000000003E-2</v>
      </c>
    </row>
    <row r="2715" spans="1:10" x14ac:dyDescent="0.3">
      <c r="A2715" s="14">
        <v>19</v>
      </c>
      <c r="B2715" s="13">
        <v>41187</v>
      </c>
      <c r="C2715" s="14">
        <f>YEAR(Walmart_Sales!$B2715)</f>
        <v>2012</v>
      </c>
      <c r="D2715" s="14">
        <f>MONTH(Walmart_Sales!$B2715)</f>
        <v>10</v>
      </c>
      <c r="E2715" s="15">
        <v>1408016.1</v>
      </c>
      <c r="F2715" s="14">
        <v>0</v>
      </c>
      <c r="G2715" s="16">
        <v>59.86</v>
      </c>
      <c r="H2715" s="15">
        <v>4.1509999999999998</v>
      </c>
      <c r="I2715" s="16">
        <v>138.82560000000001</v>
      </c>
      <c r="J2715" s="18">
        <v>7.9920000000000005E-2</v>
      </c>
    </row>
    <row r="2716" spans="1:10" x14ac:dyDescent="0.3">
      <c r="A2716" s="10">
        <v>19</v>
      </c>
      <c r="B2716" s="9">
        <v>41194</v>
      </c>
      <c r="C2716" s="10">
        <f>YEAR(Walmart_Sales!$B2716)</f>
        <v>2012</v>
      </c>
      <c r="D2716" s="10">
        <f>MONTH(Walmart_Sales!$B2716)</f>
        <v>10</v>
      </c>
      <c r="E2716" s="11">
        <v>1352809.5</v>
      </c>
      <c r="F2716" s="10">
        <v>0</v>
      </c>
      <c r="G2716" s="12">
        <v>48.29</v>
      </c>
      <c r="H2716" s="11">
        <v>4.1859999999999999</v>
      </c>
      <c r="I2716" s="12">
        <v>138.9117</v>
      </c>
      <c r="J2716" s="17">
        <v>7.9920000000000005E-2</v>
      </c>
    </row>
    <row r="2717" spans="1:10" x14ac:dyDescent="0.3">
      <c r="A2717" s="14">
        <v>19</v>
      </c>
      <c r="B2717" s="13">
        <v>41201</v>
      </c>
      <c r="C2717" s="14">
        <f>YEAR(Walmart_Sales!$B2717)</f>
        <v>2012</v>
      </c>
      <c r="D2717" s="14">
        <f>MONTH(Walmart_Sales!$B2717)</f>
        <v>10</v>
      </c>
      <c r="E2717" s="15">
        <v>1321102.3500000001</v>
      </c>
      <c r="F2717" s="14">
        <v>0</v>
      </c>
      <c r="G2717" s="16">
        <v>53.44</v>
      </c>
      <c r="H2717" s="15">
        <v>4.1529999999999996</v>
      </c>
      <c r="I2717" s="16">
        <v>138.83361289999999</v>
      </c>
      <c r="J2717" s="18">
        <v>7.9920000000000005E-2</v>
      </c>
    </row>
    <row r="2718" spans="1:10" x14ac:dyDescent="0.3">
      <c r="A2718" s="10">
        <v>19</v>
      </c>
      <c r="B2718" s="9">
        <v>41208</v>
      </c>
      <c r="C2718" s="10">
        <f>YEAR(Walmart_Sales!$B2718)</f>
        <v>2012</v>
      </c>
      <c r="D2718" s="10">
        <f>MONTH(Walmart_Sales!$B2718)</f>
        <v>10</v>
      </c>
      <c r="E2718" s="11">
        <v>1322117.96</v>
      </c>
      <c r="F2718" s="10">
        <v>0</v>
      </c>
      <c r="G2718" s="12">
        <v>56.49</v>
      </c>
      <c r="H2718" s="11">
        <v>4.0709999999999997</v>
      </c>
      <c r="I2718" s="12">
        <v>138.72816130000001</v>
      </c>
      <c r="J2718" s="17">
        <v>7.9920000000000005E-2</v>
      </c>
    </row>
    <row r="2719" spans="1:10" x14ac:dyDescent="0.3">
      <c r="A2719" s="14">
        <v>20</v>
      </c>
      <c r="B2719" s="13">
        <v>40214</v>
      </c>
      <c r="C2719" s="14">
        <f>YEAR(Walmart_Sales!$B2719)</f>
        <v>2010</v>
      </c>
      <c r="D2719" s="14">
        <f>MONTH(Walmart_Sales!$B2719)</f>
        <v>2</v>
      </c>
      <c r="E2719" s="15">
        <v>2401395.4700000002</v>
      </c>
      <c r="F2719" s="14">
        <v>0</v>
      </c>
      <c r="G2719" s="16">
        <v>25.92</v>
      </c>
      <c r="H2719" s="15">
        <v>2.7839999999999998</v>
      </c>
      <c r="I2719" s="16">
        <v>204.24719350000001</v>
      </c>
      <c r="J2719" s="18">
        <v>8.1869999999999998E-2</v>
      </c>
    </row>
    <row r="2720" spans="1:10" x14ac:dyDescent="0.3">
      <c r="A2720" s="10">
        <v>20</v>
      </c>
      <c r="B2720" s="9">
        <v>40221</v>
      </c>
      <c r="C2720" s="10">
        <f>YEAR(Walmart_Sales!$B2720)</f>
        <v>2010</v>
      </c>
      <c r="D2720" s="10">
        <f>MONTH(Walmart_Sales!$B2720)</f>
        <v>2</v>
      </c>
      <c r="E2720" s="11">
        <v>2109107.9</v>
      </c>
      <c r="F2720" s="10">
        <v>1</v>
      </c>
      <c r="G2720" s="12">
        <v>22.12</v>
      </c>
      <c r="H2720" s="11">
        <v>2.7730000000000001</v>
      </c>
      <c r="I2720" s="12">
        <v>204.3857472</v>
      </c>
      <c r="J2720" s="17">
        <v>8.1869999999999998E-2</v>
      </c>
    </row>
    <row r="2721" spans="1:10" x14ac:dyDescent="0.3">
      <c r="A2721" s="14">
        <v>20</v>
      </c>
      <c r="B2721" s="13">
        <v>40228</v>
      </c>
      <c r="C2721" s="14">
        <f>YEAR(Walmart_Sales!$B2721)</f>
        <v>2010</v>
      </c>
      <c r="D2721" s="14">
        <f>MONTH(Walmart_Sales!$B2721)</f>
        <v>2</v>
      </c>
      <c r="E2721" s="15">
        <v>2161549.7599999998</v>
      </c>
      <c r="F2721" s="14">
        <v>0</v>
      </c>
      <c r="G2721" s="16">
        <v>25.43</v>
      </c>
      <c r="H2721" s="15">
        <v>2.7450000000000001</v>
      </c>
      <c r="I2721" s="16">
        <v>204.4321004</v>
      </c>
      <c r="J2721" s="18">
        <v>8.1869999999999998E-2</v>
      </c>
    </row>
    <row r="2722" spans="1:10" x14ac:dyDescent="0.3">
      <c r="A2722" s="10">
        <v>20</v>
      </c>
      <c r="B2722" s="9">
        <v>40235</v>
      </c>
      <c r="C2722" s="10">
        <f>YEAR(Walmart_Sales!$B2722)</f>
        <v>2010</v>
      </c>
      <c r="D2722" s="10">
        <f>MONTH(Walmart_Sales!$B2722)</f>
        <v>2</v>
      </c>
      <c r="E2722" s="11">
        <v>1898193.95</v>
      </c>
      <c r="F2722" s="10">
        <v>0</v>
      </c>
      <c r="G2722" s="12">
        <v>32.32</v>
      </c>
      <c r="H2722" s="11">
        <v>2.754</v>
      </c>
      <c r="I2722" s="12">
        <v>204.46308690000001</v>
      </c>
      <c r="J2722" s="17">
        <v>8.1869999999999998E-2</v>
      </c>
    </row>
    <row r="2723" spans="1:10" x14ac:dyDescent="0.3">
      <c r="A2723" s="14">
        <v>20</v>
      </c>
      <c r="B2723" s="13">
        <v>40242</v>
      </c>
      <c r="C2723" s="14">
        <f>YEAR(Walmart_Sales!$B2723)</f>
        <v>2010</v>
      </c>
      <c r="D2723" s="14">
        <f>MONTH(Walmart_Sales!$B2723)</f>
        <v>3</v>
      </c>
      <c r="E2723" s="15">
        <v>2119213.7200000002</v>
      </c>
      <c r="F2723" s="14">
        <v>0</v>
      </c>
      <c r="G2723" s="16">
        <v>31.75</v>
      </c>
      <c r="H2723" s="15">
        <v>2.7770000000000001</v>
      </c>
      <c r="I2723" s="16">
        <v>204.49407339999999</v>
      </c>
      <c r="J2723" s="18">
        <v>8.1869999999999998E-2</v>
      </c>
    </row>
    <row r="2724" spans="1:10" x14ac:dyDescent="0.3">
      <c r="A2724" s="10">
        <v>20</v>
      </c>
      <c r="B2724" s="9">
        <v>40249</v>
      </c>
      <c r="C2724" s="10">
        <f>YEAR(Walmart_Sales!$B2724)</f>
        <v>2010</v>
      </c>
      <c r="D2724" s="10">
        <f>MONTH(Walmart_Sales!$B2724)</f>
        <v>3</v>
      </c>
      <c r="E2724" s="11">
        <v>2010974.84</v>
      </c>
      <c r="F2724" s="10">
        <v>0</v>
      </c>
      <c r="G2724" s="12">
        <v>43.82</v>
      </c>
      <c r="H2724" s="11">
        <v>2.8180000000000001</v>
      </c>
      <c r="I2724" s="12">
        <v>204.52505980000001</v>
      </c>
      <c r="J2724" s="17">
        <v>8.1869999999999998E-2</v>
      </c>
    </row>
    <row r="2725" spans="1:10" x14ac:dyDescent="0.3">
      <c r="A2725" s="14">
        <v>20</v>
      </c>
      <c r="B2725" s="13">
        <v>40256</v>
      </c>
      <c r="C2725" s="14">
        <f>YEAR(Walmart_Sales!$B2725)</f>
        <v>2010</v>
      </c>
      <c r="D2725" s="14">
        <f>MONTH(Walmart_Sales!$B2725)</f>
        <v>3</v>
      </c>
      <c r="E2725" s="15">
        <v>1951848.43</v>
      </c>
      <c r="F2725" s="14">
        <v>0</v>
      </c>
      <c r="G2725" s="16">
        <v>47.32</v>
      </c>
      <c r="H2725" s="15">
        <v>2.8439999999999999</v>
      </c>
      <c r="I2725" s="16">
        <v>204.3782258</v>
      </c>
      <c r="J2725" s="18">
        <v>8.1869999999999998E-2</v>
      </c>
    </row>
    <row r="2726" spans="1:10" x14ac:dyDescent="0.3">
      <c r="A2726" s="10">
        <v>20</v>
      </c>
      <c r="B2726" s="9">
        <v>40263</v>
      </c>
      <c r="C2726" s="10">
        <f>YEAR(Walmart_Sales!$B2726)</f>
        <v>2010</v>
      </c>
      <c r="D2726" s="10">
        <f>MONTH(Walmart_Sales!$B2726)</f>
        <v>3</v>
      </c>
      <c r="E2726" s="11">
        <v>1894742.95</v>
      </c>
      <c r="F2726" s="10">
        <v>0</v>
      </c>
      <c r="G2726" s="12">
        <v>50.49</v>
      </c>
      <c r="H2726" s="11">
        <v>2.8540000000000001</v>
      </c>
      <c r="I2726" s="12">
        <v>204.20175499999999</v>
      </c>
      <c r="J2726" s="17">
        <v>8.1869999999999998E-2</v>
      </c>
    </row>
    <row r="2727" spans="1:10" x14ac:dyDescent="0.3">
      <c r="A2727" s="14">
        <v>20</v>
      </c>
      <c r="B2727" s="13">
        <v>40270</v>
      </c>
      <c r="C2727" s="14">
        <f>YEAR(Walmart_Sales!$B2727)</f>
        <v>2010</v>
      </c>
      <c r="D2727" s="14">
        <f>MONTH(Walmart_Sales!$B2727)</f>
        <v>4</v>
      </c>
      <c r="E2727" s="15">
        <v>2405395.2200000002</v>
      </c>
      <c r="F2727" s="14">
        <v>0</v>
      </c>
      <c r="G2727" s="16">
        <v>51</v>
      </c>
      <c r="H2727" s="15">
        <v>2.85</v>
      </c>
      <c r="I2727" s="16">
        <v>204.02528419999999</v>
      </c>
      <c r="J2727" s="18">
        <v>7.8560000000000005E-2</v>
      </c>
    </row>
    <row r="2728" spans="1:10" x14ac:dyDescent="0.3">
      <c r="A2728" s="10">
        <v>20</v>
      </c>
      <c r="B2728" s="9">
        <v>40277</v>
      </c>
      <c r="C2728" s="10">
        <f>YEAR(Walmart_Sales!$B2728)</f>
        <v>2010</v>
      </c>
      <c r="D2728" s="10">
        <f>MONTH(Walmart_Sales!$B2728)</f>
        <v>4</v>
      </c>
      <c r="E2728" s="11">
        <v>2007796.26</v>
      </c>
      <c r="F2728" s="10">
        <v>0</v>
      </c>
      <c r="G2728" s="12">
        <v>65.099999999999994</v>
      </c>
      <c r="H2728" s="11">
        <v>2.8690000000000002</v>
      </c>
      <c r="I2728" s="12">
        <v>203.84881340000001</v>
      </c>
      <c r="J2728" s="17">
        <v>7.8560000000000005E-2</v>
      </c>
    </row>
    <row r="2729" spans="1:10" x14ac:dyDescent="0.3">
      <c r="A2729" s="14">
        <v>20</v>
      </c>
      <c r="B2729" s="13">
        <v>40284</v>
      </c>
      <c r="C2729" s="14">
        <f>YEAR(Walmart_Sales!$B2729)</f>
        <v>2010</v>
      </c>
      <c r="D2729" s="14">
        <f>MONTH(Walmart_Sales!$B2729)</f>
        <v>4</v>
      </c>
      <c r="E2729" s="15">
        <v>1985784.59</v>
      </c>
      <c r="F2729" s="14">
        <v>0</v>
      </c>
      <c r="G2729" s="16">
        <v>55.43</v>
      </c>
      <c r="H2729" s="15">
        <v>2.899</v>
      </c>
      <c r="I2729" s="16">
        <v>203.7307486</v>
      </c>
      <c r="J2729" s="18">
        <v>7.8560000000000005E-2</v>
      </c>
    </row>
    <row r="2730" spans="1:10" x14ac:dyDescent="0.3">
      <c r="A2730" s="10">
        <v>20</v>
      </c>
      <c r="B2730" s="9">
        <v>40291</v>
      </c>
      <c r="C2730" s="10">
        <f>YEAR(Walmart_Sales!$B2730)</f>
        <v>2010</v>
      </c>
      <c r="D2730" s="10">
        <f>MONTH(Walmart_Sales!$B2730)</f>
        <v>4</v>
      </c>
      <c r="E2730" s="11">
        <v>1878862.42</v>
      </c>
      <c r="F2730" s="10">
        <v>0</v>
      </c>
      <c r="G2730" s="12">
        <v>50.65</v>
      </c>
      <c r="H2730" s="11">
        <v>2.9020000000000001</v>
      </c>
      <c r="I2730" s="12">
        <v>203.6905586</v>
      </c>
      <c r="J2730" s="17">
        <v>7.8560000000000005E-2</v>
      </c>
    </row>
    <row r="2731" spans="1:10" x14ac:dyDescent="0.3">
      <c r="A2731" s="14">
        <v>20</v>
      </c>
      <c r="B2731" s="13">
        <v>40298</v>
      </c>
      <c r="C2731" s="14">
        <f>YEAR(Walmart_Sales!$B2731)</f>
        <v>2010</v>
      </c>
      <c r="D2731" s="14">
        <f>MONTH(Walmart_Sales!$B2731)</f>
        <v>4</v>
      </c>
      <c r="E2731" s="15">
        <v>1919053.21</v>
      </c>
      <c r="F2731" s="14">
        <v>0</v>
      </c>
      <c r="G2731" s="16">
        <v>54.75</v>
      </c>
      <c r="H2731" s="15">
        <v>2.9209999999999998</v>
      </c>
      <c r="I2731" s="16">
        <v>203.65036850000001</v>
      </c>
      <c r="J2731" s="18">
        <v>7.8560000000000005E-2</v>
      </c>
    </row>
    <row r="2732" spans="1:10" x14ac:dyDescent="0.3">
      <c r="A2732" s="10">
        <v>20</v>
      </c>
      <c r="B2732" s="9">
        <v>40305</v>
      </c>
      <c r="C2732" s="10">
        <f>YEAR(Walmart_Sales!$B2732)</f>
        <v>2010</v>
      </c>
      <c r="D2732" s="10">
        <f>MONTH(Walmart_Sales!$B2732)</f>
        <v>5</v>
      </c>
      <c r="E2732" s="11">
        <v>2137202.38</v>
      </c>
      <c r="F2732" s="10">
        <v>0</v>
      </c>
      <c r="G2732" s="12">
        <v>66.739999999999995</v>
      </c>
      <c r="H2732" s="11">
        <v>2.9660000000000002</v>
      </c>
      <c r="I2732" s="12">
        <v>203.6101784</v>
      </c>
      <c r="J2732" s="17">
        <v>7.8560000000000005E-2</v>
      </c>
    </row>
    <row r="2733" spans="1:10" x14ac:dyDescent="0.3">
      <c r="A2733" s="14">
        <v>20</v>
      </c>
      <c r="B2733" s="13">
        <v>40312</v>
      </c>
      <c r="C2733" s="14">
        <f>YEAR(Walmart_Sales!$B2733)</f>
        <v>2010</v>
      </c>
      <c r="D2733" s="14">
        <f>MONTH(Walmart_Sales!$B2733)</f>
        <v>5</v>
      </c>
      <c r="E2733" s="15">
        <v>2033211.62</v>
      </c>
      <c r="F2733" s="14">
        <v>0</v>
      </c>
      <c r="G2733" s="16">
        <v>55.91</v>
      </c>
      <c r="H2733" s="15">
        <v>2.9820000000000002</v>
      </c>
      <c r="I2733" s="16">
        <v>203.61339150000001</v>
      </c>
      <c r="J2733" s="18">
        <v>7.8560000000000005E-2</v>
      </c>
    </row>
    <row r="2734" spans="1:10" x14ac:dyDescent="0.3">
      <c r="A2734" s="10">
        <v>20</v>
      </c>
      <c r="B2734" s="9">
        <v>40319</v>
      </c>
      <c r="C2734" s="10">
        <f>YEAR(Walmart_Sales!$B2734)</f>
        <v>2010</v>
      </c>
      <c r="D2734" s="10">
        <f>MONTH(Walmart_Sales!$B2734)</f>
        <v>5</v>
      </c>
      <c r="E2734" s="11">
        <v>1893736.9</v>
      </c>
      <c r="F2734" s="10">
        <v>0</v>
      </c>
      <c r="G2734" s="12">
        <v>60.38</v>
      </c>
      <c r="H2734" s="11">
        <v>2.9580000000000002</v>
      </c>
      <c r="I2734" s="12">
        <v>203.87702350000001</v>
      </c>
      <c r="J2734" s="17">
        <v>7.8560000000000005E-2</v>
      </c>
    </row>
    <row r="2735" spans="1:10" x14ac:dyDescent="0.3">
      <c r="A2735" s="14">
        <v>20</v>
      </c>
      <c r="B2735" s="13">
        <v>40326</v>
      </c>
      <c r="C2735" s="14">
        <f>YEAR(Walmart_Sales!$B2735)</f>
        <v>2010</v>
      </c>
      <c r="D2735" s="14">
        <f>MONTH(Walmart_Sales!$B2735)</f>
        <v>5</v>
      </c>
      <c r="E2735" s="15">
        <v>2065984.95</v>
      </c>
      <c r="F2735" s="14">
        <v>0</v>
      </c>
      <c r="G2735" s="16">
        <v>70.97</v>
      </c>
      <c r="H2735" s="15">
        <v>2.899</v>
      </c>
      <c r="I2735" s="16">
        <v>204.1406556</v>
      </c>
      <c r="J2735" s="18">
        <v>7.8560000000000005E-2</v>
      </c>
    </row>
    <row r="2736" spans="1:10" x14ac:dyDescent="0.3">
      <c r="A2736" s="10">
        <v>20</v>
      </c>
      <c r="B2736" s="9">
        <v>40333</v>
      </c>
      <c r="C2736" s="10">
        <f>YEAR(Walmart_Sales!$B2736)</f>
        <v>2010</v>
      </c>
      <c r="D2736" s="10">
        <f>MONTH(Walmart_Sales!$B2736)</f>
        <v>6</v>
      </c>
      <c r="E2736" s="11">
        <v>2203619.35</v>
      </c>
      <c r="F2736" s="10">
        <v>0</v>
      </c>
      <c r="G2736" s="12">
        <v>72.52</v>
      </c>
      <c r="H2736" s="11">
        <v>2.847</v>
      </c>
      <c r="I2736" s="12">
        <v>204.4042877</v>
      </c>
      <c r="J2736" s="17">
        <v>7.8560000000000005E-2</v>
      </c>
    </row>
    <row r="2737" spans="1:10" x14ac:dyDescent="0.3">
      <c r="A2737" s="14">
        <v>20</v>
      </c>
      <c r="B2737" s="13">
        <v>40340</v>
      </c>
      <c r="C2737" s="14">
        <f>YEAR(Walmart_Sales!$B2737)</f>
        <v>2010</v>
      </c>
      <c r="D2737" s="14">
        <f>MONTH(Walmart_Sales!$B2737)</f>
        <v>6</v>
      </c>
      <c r="E2737" s="15">
        <v>2100489.79</v>
      </c>
      <c r="F2737" s="14">
        <v>0</v>
      </c>
      <c r="G2737" s="16">
        <v>67.319999999999993</v>
      </c>
      <c r="H2737" s="15">
        <v>2.8090000000000002</v>
      </c>
      <c r="I2737" s="16">
        <v>204.66791979999999</v>
      </c>
      <c r="J2737" s="18">
        <v>7.8560000000000005E-2</v>
      </c>
    </row>
    <row r="2738" spans="1:10" x14ac:dyDescent="0.3">
      <c r="A2738" s="10">
        <v>20</v>
      </c>
      <c r="B2738" s="9">
        <v>40347</v>
      </c>
      <c r="C2738" s="10">
        <f>YEAR(Walmart_Sales!$B2738)</f>
        <v>2010</v>
      </c>
      <c r="D2738" s="10">
        <f>MONTH(Walmart_Sales!$B2738)</f>
        <v>6</v>
      </c>
      <c r="E2738" s="11">
        <v>2091903.63</v>
      </c>
      <c r="F2738" s="10">
        <v>0</v>
      </c>
      <c r="G2738" s="12">
        <v>72.62</v>
      </c>
      <c r="H2738" s="11">
        <v>2.78</v>
      </c>
      <c r="I2738" s="12">
        <v>204.67003600000001</v>
      </c>
      <c r="J2738" s="17">
        <v>7.8560000000000005E-2</v>
      </c>
    </row>
    <row r="2739" spans="1:10" x14ac:dyDescent="0.3">
      <c r="A2739" s="14">
        <v>20</v>
      </c>
      <c r="B2739" s="13">
        <v>40354</v>
      </c>
      <c r="C2739" s="14">
        <f>YEAR(Walmart_Sales!$B2739)</f>
        <v>2010</v>
      </c>
      <c r="D2739" s="14">
        <f>MONTH(Walmart_Sales!$B2739)</f>
        <v>6</v>
      </c>
      <c r="E2739" s="15">
        <v>1973135.87</v>
      </c>
      <c r="F2739" s="14">
        <v>0</v>
      </c>
      <c r="G2739" s="16">
        <v>75.17</v>
      </c>
      <c r="H2739" s="15">
        <v>2.8079999999999998</v>
      </c>
      <c r="I2739" s="16">
        <v>204.5675459</v>
      </c>
      <c r="J2739" s="18">
        <v>7.8560000000000005E-2</v>
      </c>
    </row>
    <row r="2740" spans="1:10" x14ac:dyDescent="0.3">
      <c r="A2740" s="10">
        <v>20</v>
      </c>
      <c r="B2740" s="9">
        <v>40361</v>
      </c>
      <c r="C2740" s="10">
        <f>YEAR(Walmart_Sales!$B2740)</f>
        <v>2010</v>
      </c>
      <c r="D2740" s="10">
        <f>MONTH(Walmart_Sales!$B2740)</f>
        <v>7</v>
      </c>
      <c r="E2740" s="11">
        <v>2143676.77</v>
      </c>
      <c r="F2740" s="10">
        <v>0</v>
      </c>
      <c r="G2740" s="12">
        <v>70.099999999999994</v>
      </c>
      <c r="H2740" s="11">
        <v>2.8149999999999999</v>
      </c>
      <c r="I2740" s="12">
        <v>204.46505590000001</v>
      </c>
      <c r="J2740" s="17">
        <v>7.5270000000000004E-2</v>
      </c>
    </row>
    <row r="2741" spans="1:10" x14ac:dyDescent="0.3">
      <c r="A2741" s="14">
        <v>20</v>
      </c>
      <c r="B2741" s="13">
        <v>40368</v>
      </c>
      <c r="C2741" s="14">
        <f>YEAR(Walmart_Sales!$B2741)</f>
        <v>2010</v>
      </c>
      <c r="D2741" s="14">
        <f>MONTH(Walmart_Sales!$B2741)</f>
        <v>7</v>
      </c>
      <c r="E2741" s="15">
        <v>2107285.85</v>
      </c>
      <c r="F2741" s="14">
        <v>0</v>
      </c>
      <c r="G2741" s="16">
        <v>78.09</v>
      </c>
      <c r="H2741" s="15">
        <v>2.7930000000000001</v>
      </c>
      <c r="I2741" s="16">
        <v>204.3625658</v>
      </c>
      <c r="J2741" s="18">
        <v>7.5270000000000004E-2</v>
      </c>
    </row>
    <row r="2742" spans="1:10" x14ac:dyDescent="0.3">
      <c r="A2742" s="10">
        <v>20</v>
      </c>
      <c r="B2742" s="9">
        <v>40375</v>
      </c>
      <c r="C2742" s="10">
        <f>YEAR(Walmart_Sales!$B2742)</f>
        <v>2010</v>
      </c>
      <c r="D2742" s="10">
        <f>MONTH(Walmart_Sales!$B2742)</f>
        <v>7</v>
      </c>
      <c r="E2742" s="11">
        <v>2031852.16</v>
      </c>
      <c r="F2742" s="10">
        <v>0</v>
      </c>
      <c r="G2742" s="12">
        <v>75.14</v>
      </c>
      <c r="H2742" s="11">
        <v>2.7829999999999999</v>
      </c>
      <c r="I2742" s="12">
        <v>204.3571656</v>
      </c>
      <c r="J2742" s="17">
        <v>7.5270000000000004E-2</v>
      </c>
    </row>
    <row r="2743" spans="1:10" x14ac:dyDescent="0.3">
      <c r="A2743" s="14">
        <v>20</v>
      </c>
      <c r="B2743" s="13">
        <v>40382</v>
      </c>
      <c r="C2743" s="14">
        <f>YEAR(Walmart_Sales!$B2743)</f>
        <v>2010</v>
      </c>
      <c r="D2743" s="14">
        <f>MONTH(Walmart_Sales!$B2743)</f>
        <v>7</v>
      </c>
      <c r="E2743" s="15">
        <v>1900535.9</v>
      </c>
      <c r="F2743" s="14">
        <v>0</v>
      </c>
      <c r="G2743" s="16">
        <v>77.75</v>
      </c>
      <c r="H2743" s="15">
        <v>2.7709999999999999</v>
      </c>
      <c r="I2743" s="16">
        <v>204.48121879999999</v>
      </c>
      <c r="J2743" s="18">
        <v>7.5270000000000004E-2</v>
      </c>
    </row>
    <row r="2744" spans="1:10" x14ac:dyDescent="0.3">
      <c r="A2744" s="10">
        <v>20</v>
      </c>
      <c r="B2744" s="9">
        <v>40389</v>
      </c>
      <c r="C2744" s="10">
        <f>YEAR(Walmart_Sales!$B2744)</f>
        <v>2010</v>
      </c>
      <c r="D2744" s="10">
        <f>MONTH(Walmart_Sales!$B2744)</f>
        <v>7</v>
      </c>
      <c r="E2744" s="11">
        <v>1955896.59</v>
      </c>
      <c r="F2744" s="10">
        <v>0</v>
      </c>
      <c r="G2744" s="12">
        <v>76.03</v>
      </c>
      <c r="H2744" s="11">
        <v>2.7810000000000001</v>
      </c>
      <c r="I2744" s="12">
        <v>204.60527200000001</v>
      </c>
      <c r="J2744" s="17">
        <v>7.5270000000000004E-2</v>
      </c>
    </row>
    <row r="2745" spans="1:10" x14ac:dyDescent="0.3">
      <c r="A2745" s="14">
        <v>20</v>
      </c>
      <c r="B2745" s="13">
        <v>40396</v>
      </c>
      <c r="C2745" s="14">
        <f>YEAR(Walmart_Sales!$B2745)</f>
        <v>2010</v>
      </c>
      <c r="D2745" s="14">
        <f>MONTH(Walmart_Sales!$B2745)</f>
        <v>8</v>
      </c>
      <c r="E2745" s="15">
        <v>1910177.38</v>
      </c>
      <c r="F2745" s="14">
        <v>0</v>
      </c>
      <c r="G2745" s="16">
        <v>74.569999999999993</v>
      </c>
      <c r="H2745" s="15">
        <v>2.7839999999999998</v>
      </c>
      <c r="I2745" s="16">
        <v>204.72932520000001</v>
      </c>
      <c r="J2745" s="18">
        <v>7.5270000000000004E-2</v>
      </c>
    </row>
    <row r="2746" spans="1:10" x14ac:dyDescent="0.3">
      <c r="A2746" s="10">
        <v>20</v>
      </c>
      <c r="B2746" s="9">
        <v>40403</v>
      </c>
      <c r="C2746" s="10">
        <f>YEAR(Walmart_Sales!$B2746)</f>
        <v>2010</v>
      </c>
      <c r="D2746" s="10">
        <f>MONTH(Walmart_Sales!$B2746)</f>
        <v>8</v>
      </c>
      <c r="E2746" s="11">
        <v>2071022.45</v>
      </c>
      <c r="F2746" s="10">
        <v>0</v>
      </c>
      <c r="G2746" s="12">
        <v>75.98</v>
      </c>
      <c r="H2746" s="11">
        <v>2.8050000000000002</v>
      </c>
      <c r="I2746" s="12">
        <v>204.8533784</v>
      </c>
      <c r="J2746" s="17">
        <v>7.5270000000000004E-2</v>
      </c>
    </row>
    <row r="2747" spans="1:10" x14ac:dyDescent="0.3">
      <c r="A2747" s="14">
        <v>20</v>
      </c>
      <c r="B2747" s="13">
        <v>40410</v>
      </c>
      <c r="C2747" s="14">
        <f>YEAR(Walmart_Sales!$B2747)</f>
        <v>2010</v>
      </c>
      <c r="D2747" s="14">
        <f>MONTH(Walmart_Sales!$B2747)</f>
        <v>8</v>
      </c>
      <c r="E2747" s="15">
        <v>1975374.56</v>
      </c>
      <c r="F2747" s="14">
        <v>0</v>
      </c>
      <c r="G2747" s="16">
        <v>75.34</v>
      </c>
      <c r="H2747" s="15">
        <v>2.7789999999999999</v>
      </c>
      <c r="I2747" s="16">
        <v>204.82170439999999</v>
      </c>
      <c r="J2747" s="18">
        <v>7.5270000000000004E-2</v>
      </c>
    </row>
    <row r="2748" spans="1:10" x14ac:dyDescent="0.3">
      <c r="A2748" s="10">
        <v>20</v>
      </c>
      <c r="B2748" s="9">
        <v>40417</v>
      </c>
      <c r="C2748" s="10">
        <f>YEAR(Walmart_Sales!$B2748)</f>
        <v>2010</v>
      </c>
      <c r="D2748" s="10">
        <f>MONTH(Walmart_Sales!$B2748)</f>
        <v>8</v>
      </c>
      <c r="E2748" s="11">
        <v>1946369.57</v>
      </c>
      <c r="F2748" s="10">
        <v>0</v>
      </c>
      <c r="G2748" s="12">
        <v>70.510000000000005</v>
      </c>
      <c r="H2748" s="11">
        <v>2.7549999999999999</v>
      </c>
      <c r="I2748" s="12">
        <v>204.7900305</v>
      </c>
      <c r="J2748" s="17">
        <v>7.5270000000000004E-2</v>
      </c>
    </row>
    <row r="2749" spans="1:10" x14ac:dyDescent="0.3">
      <c r="A2749" s="14">
        <v>20</v>
      </c>
      <c r="B2749" s="13">
        <v>40424</v>
      </c>
      <c r="C2749" s="14">
        <f>YEAR(Walmart_Sales!$B2749)</f>
        <v>2010</v>
      </c>
      <c r="D2749" s="14">
        <f>MONTH(Walmart_Sales!$B2749)</f>
        <v>9</v>
      </c>
      <c r="E2749" s="15">
        <v>2121561.41</v>
      </c>
      <c r="F2749" s="14">
        <v>0</v>
      </c>
      <c r="G2749" s="16">
        <v>75.5</v>
      </c>
      <c r="H2749" s="15">
        <v>2.7149999999999999</v>
      </c>
      <c r="I2749" s="16">
        <v>204.75835660000001</v>
      </c>
      <c r="J2749" s="18">
        <v>7.5270000000000004E-2</v>
      </c>
    </row>
    <row r="2750" spans="1:10" x14ac:dyDescent="0.3">
      <c r="A2750" s="10">
        <v>20</v>
      </c>
      <c r="B2750" s="9">
        <v>40431</v>
      </c>
      <c r="C2750" s="10">
        <f>YEAR(Walmart_Sales!$B2750)</f>
        <v>2010</v>
      </c>
      <c r="D2750" s="10">
        <f>MONTH(Walmart_Sales!$B2750)</f>
        <v>9</v>
      </c>
      <c r="E2750" s="11">
        <v>2014954.79</v>
      </c>
      <c r="F2750" s="10">
        <v>1</v>
      </c>
      <c r="G2750" s="12">
        <v>65.02</v>
      </c>
      <c r="H2750" s="11">
        <v>2.6989999999999998</v>
      </c>
      <c r="I2750" s="12">
        <v>204.7266827</v>
      </c>
      <c r="J2750" s="17">
        <v>7.5270000000000004E-2</v>
      </c>
    </row>
    <row r="2751" spans="1:10" x14ac:dyDescent="0.3">
      <c r="A2751" s="14">
        <v>20</v>
      </c>
      <c r="B2751" s="13">
        <v>40438</v>
      </c>
      <c r="C2751" s="14">
        <f>YEAR(Walmart_Sales!$B2751)</f>
        <v>2010</v>
      </c>
      <c r="D2751" s="14">
        <f>MONTH(Walmart_Sales!$B2751)</f>
        <v>9</v>
      </c>
      <c r="E2751" s="15">
        <v>1948359.78</v>
      </c>
      <c r="F2751" s="14">
        <v>0</v>
      </c>
      <c r="G2751" s="16">
        <v>65.28</v>
      </c>
      <c r="H2751" s="15">
        <v>2.706</v>
      </c>
      <c r="I2751" s="16">
        <v>204.75132790000001</v>
      </c>
      <c r="J2751" s="18">
        <v>7.5270000000000004E-2</v>
      </c>
    </row>
    <row r="2752" spans="1:10" x14ac:dyDescent="0.3">
      <c r="A2752" s="10">
        <v>20</v>
      </c>
      <c r="B2752" s="9">
        <v>40445</v>
      </c>
      <c r="C2752" s="10">
        <f>YEAR(Walmart_Sales!$B2752)</f>
        <v>2010</v>
      </c>
      <c r="D2752" s="10">
        <f>MONTH(Walmart_Sales!$B2752)</f>
        <v>9</v>
      </c>
      <c r="E2752" s="11">
        <v>1789687.65</v>
      </c>
      <c r="F2752" s="10">
        <v>0</v>
      </c>
      <c r="G2752" s="12">
        <v>69.37</v>
      </c>
      <c r="H2752" s="11">
        <v>2.7130000000000001</v>
      </c>
      <c r="I2752" s="12">
        <v>204.81821260000001</v>
      </c>
      <c r="J2752" s="17">
        <v>7.5270000000000004E-2</v>
      </c>
    </row>
    <row r="2753" spans="1:10" x14ac:dyDescent="0.3">
      <c r="A2753" s="14">
        <v>20</v>
      </c>
      <c r="B2753" s="13">
        <v>40452</v>
      </c>
      <c r="C2753" s="14">
        <f>YEAR(Walmart_Sales!$B2753)</f>
        <v>2010</v>
      </c>
      <c r="D2753" s="14">
        <f>MONTH(Walmart_Sales!$B2753)</f>
        <v>10</v>
      </c>
      <c r="E2753" s="15">
        <v>1933719.21</v>
      </c>
      <c r="F2753" s="14">
        <v>0</v>
      </c>
      <c r="G2753" s="16">
        <v>61.08</v>
      </c>
      <c r="H2753" s="15">
        <v>2.7069999999999999</v>
      </c>
      <c r="I2753" s="16">
        <v>204.88509730000001</v>
      </c>
      <c r="J2753" s="18">
        <v>7.4840000000000004E-2</v>
      </c>
    </row>
    <row r="2754" spans="1:10" x14ac:dyDescent="0.3">
      <c r="A2754" s="10">
        <v>20</v>
      </c>
      <c r="B2754" s="9">
        <v>40459</v>
      </c>
      <c r="C2754" s="10">
        <f>YEAR(Walmart_Sales!$B2754)</f>
        <v>2010</v>
      </c>
      <c r="D2754" s="10">
        <f>MONTH(Walmart_Sales!$B2754)</f>
        <v>10</v>
      </c>
      <c r="E2754" s="11">
        <v>2060389.27</v>
      </c>
      <c r="F2754" s="10">
        <v>0</v>
      </c>
      <c r="G2754" s="12">
        <v>51.5</v>
      </c>
      <c r="H2754" s="11">
        <v>2.7639999999999998</v>
      </c>
      <c r="I2754" s="12">
        <v>204.95198199999999</v>
      </c>
      <c r="J2754" s="17">
        <v>7.4840000000000004E-2</v>
      </c>
    </row>
    <row r="2755" spans="1:10" x14ac:dyDescent="0.3">
      <c r="A2755" s="14">
        <v>20</v>
      </c>
      <c r="B2755" s="13">
        <v>40466</v>
      </c>
      <c r="C2755" s="14">
        <f>YEAR(Walmart_Sales!$B2755)</f>
        <v>2010</v>
      </c>
      <c r="D2755" s="14">
        <f>MONTH(Walmart_Sales!$B2755)</f>
        <v>10</v>
      </c>
      <c r="E2755" s="15">
        <v>1950676.39</v>
      </c>
      <c r="F2755" s="14">
        <v>0</v>
      </c>
      <c r="G2755" s="16">
        <v>59.17</v>
      </c>
      <c r="H2755" s="15">
        <v>2.8679999999999999</v>
      </c>
      <c r="I2755" s="16">
        <v>205.0137637</v>
      </c>
      <c r="J2755" s="18">
        <v>7.4840000000000004E-2</v>
      </c>
    </row>
    <row r="2756" spans="1:10" x14ac:dyDescent="0.3">
      <c r="A2756" s="10">
        <v>20</v>
      </c>
      <c r="B2756" s="9">
        <v>40473</v>
      </c>
      <c r="C2756" s="10">
        <f>YEAR(Walmart_Sales!$B2756)</f>
        <v>2010</v>
      </c>
      <c r="D2756" s="10">
        <f>MONTH(Walmart_Sales!$B2756)</f>
        <v>10</v>
      </c>
      <c r="E2756" s="11">
        <v>1893955.27</v>
      </c>
      <c r="F2756" s="10">
        <v>0</v>
      </c>
      <c r="G2756" s="12">
        <v>50.52</v>
      </c>
      <c r="H2756" s="11">
        <v>2.9169999999999998</v>
      </c>
      <c r="I2756" s="12">
        <v>205.06278810000001</v>
      </c>
      <c r="J2756" s="17">
        <v>7.4840000000000004E-2</v>
      </c>
    </row>
    <row r="2757" spans="1:10" x14ac:dyDescent="0.3">
      <c r="A2757" s="14">
        <v>20</v>
      </c>
      <c r="B2757" s="13">
        <v>40480</v>
      </c>
      <c r="C2757" s="14">
        <f>YEAR(Walmart_Sales!$B2757)</f>
        <v>2010</v>
      </c>
      <c r="D2757" s="14">
        <f>MONTH(Walmart_Sales!$B2757)</f>
        <v>10</v>
      </c>
      <c r="E2757" s="15">
        <v>1891816</v>
      </c>
      <c r="F2757" s="14">
        <v>0</v>
      </c>
      <c r="G2757" s="16">
        <v>57.56</v>
      </c>
      <c r="H2757" s="15">
        <v>2.9209999999999998</v>
      </c>
      <c r="I2757" s="16">
        <v>205.11181260000001</v>
      </c>
      <c r="J2757" s="18">
        <v>7.4840000000000004E-2</v>
      </c>
    </row>
    <row r="2758" spans="1:10" x14ac:dyDescent="0.3">
      <c r="A2758" s="10">
        <v>20</v>
      </c>
      <c r="B2758" s="9">
        <v>40487</v>
      </c>
      <c r="C2758" s="10">
        <f>YEAR(Walmart_Sales!$B2758)</f>
        <v>2010</v>
      </c>
      <c r="D2758" s="10">
        <f>MONTH(Walmart_Sales!$B2758)</f>
        <v>11</v>
      </c>
      <c r="E2758" s="11">
        <v>2184316.64</v>
      </c>
      <c r="F2758" s="10">
        <v>0</v>
      </c>
      <c r="G2758" s="12">
        <v>42.78</v>
      </c>
      <c r="H2758" s="11">
        <v>2.9169999999999998</v>
      </c>
      <c r="I2758" s="12">
        <v>205.16083699999999</v>
      </c>
      <c r="J2758" s="17">
        <v>7.4840000000000004E-2</v>
      </c>
    </row>
    <row r="2759" spans="1:10" x14ac:dyDescent="0.3">
      <c r="A2759" s="14">
        <v>20</v>
      </c>
      <c r="B2759" s="13">
        <v>40494</v>
      </c>
      <c r="C2759" s="14">
        <f>YEAR(Walmart_Sales!$B2759)</f>
        <v>2010</v>
      </c>
      <c r="D2759" s="14">
        <f>MONTH(Walmart_Sales!$B2759)</f>
        <v>11</v>
      </c>
      <c r="E2759" s="15">
        <v>2187765.2799999998</v>
      </c>
      <c r="F2759" s="14">
        <v>0</v>
      </c>
      <c r="G2759" s="16">
        <v>42.38</v>
      </c>
      <c r="H2759" s="15">
        <v>2.931</v>
      </c>
      <c r="I2759" s="16">
        <v>205.20986139999999</v>
      </c>
      <c r="J2759" s="18">
        <v>7.4840000000000004E-2</v>
      </c>
    </row>
    <row r="2760" spans="1:10" x14ac:dyDescent="0.3">
      <c r="A2760" s="10">
        <v>20</v>
      </c>
      <c r="B2760" s="9">
        <v>40501</v>
      </c>
      <c r="C2760" s="10">
        <f>YEAR(Walmart_Sales!$B2760)</f>
        <v>2010</v>
      </c>
      <c r="D2760" s="10">
        <f>MONTH(Walmart_Sales!$B2760)</f>
        <v>11</v>
      </c>
      <c r="E2760" s="11">
        <v>2105058.91</v>
      </c>
      <c r="F2760" s="10">
        <v>0</v>
      </c>
      <c r="G2760" s="12">
        <v>45.88</v>
      </c>
      <c r="H2760" s="11">
        <v>3</v>
      </c>
      <c r="I2760" s="12">
        <v>205.09928110000001</v>
      </c>
      <c r="J2760" s="17">
        <v>7.4840000000000004E-2</v>
      </c>
    </row>
    <row r="2761" spans="1:10" x14ac:dyDescent="0.3">
      <c r="A2761" s="14">
        <v>20</v>
      </c>
      <c r="B2761" s="13">
        <v>40508</v>
      </c>
      <c r="C2761" s="14">
        <f>YEAR(Walmart_Sales!$B2761)</f>
        <v>2010</v>
      </c>
      <c r="D2761" s="14">
        <f>MONTH(Walmart_Sales!$B2761)</f>
        <v>11</v>
      </c>
      <c r="E2761" s="15">
        <v>2811634.04</v>
      </c>
      <c r="F2761" s="14">
        <v>1</v>
      </c>
      <c r="G2761" s="16">
        <v>46.66</v>
      </c>
      <c r="H2761" s="15">
        <v>3.0390000000000001</v>
      </c>
      <c r="I2761" s="16">
        <v>204.96209999999999</v>
      </c>
      <c r="J2761" s="18">
        <v>7.4840000000000004E-2</v>
      </c>
    </row>
    <row r="2762" spans="1:10" x14ac:dyDescent="0.3">
      <c r="A2762" s="10">
        <v>20</v>
      </c>
      <c r="B2762" s="9">
        <v>40515</v>
      </c>
      <c r="C2762" s="10">
        <f>YEAR(Walmart_Sales!$B2762)</f>
        <v>2010</v>
      </c>
      <c r="D2762" s="10">
        <f>MONTH(Walmart_Sales!$B2762)</f>
        <v>12</v>
      </c>
      <c r="E2762" s="11">
        <v>2416051.17</v>
      </c>
      <c r="F2762" s="10">
        <v>0</v>
      </c>
      <c r="G2762" s="12">
        <v>35.47</v>
      </c>
      <c r="H2762" s="11">
        <v>3.0459999999999998</v>
      </c>
      <c r="I2762" s="12">
        <v>204.8249189</v>
      </c>
      <c r="J2762" s="17">
        <v>7.4840000000000004E-2</v>
      </c>
    </row>
    <row r="2763" spans="1:10" x14ac:dyDescent="0.3">
      <c r="A2763" s="14">
        <v>20</v>
      </c>
      <c r="B2763" s="13">
        <v>40522</v>
      </c>
      <c r="C2763" s="14">
        <f>YEAR(Walmart_Sales!$B2763)</f>
        <v>2010</v>
      </c>
      <c r="D2763" s="14">
        <f>MONTH(Walmart_Sales!$B2763)</f>
        <v>12</v>
      </c>
      <c r="E2763" s="15">
        <v>2752122.08</v>
      </c>
      <c r="F2763" s="14">
        <v>0</v>
      </c>
      <c r="G2763" s="16">
        <v>24.27</v>
      </c>
      <c r="H2763" s="15">
        <v>3.109</v>
      </c>
      <c r="I2763" s="16">
        <v>204.68773780000001</v>
      </c>
      <c r="J2763" s="18">
        <v>7.4840000000000004E-2</v>
      </c>
    </row>
    <row r="2764" spans="1:10" x14ac:dyDescent="0.3">
      <c r="A2764" s="10">
        <v>20</v>
      </c>
      <c r="B2764" s="9">
        <v>40529</v>
      </c>
      <c r="C2764" s="10">
        <f>YEAR(Walmart_Sales!$B2764)</f>
        <v>2010</v>
      </c>
      <c r="D2764" s="10">
        <f>MONTH(Walmart_Sales!$B2764)</f>
        <v>12</v>
      </c>
      <c r="E2764" s="11">
        <v>2819193.17</v>
      </c>
      <c r="F2764" s="10">
        <v>0</v>
      </c>
      <c r="G2764" s="12">
        <v>24.07</v>
      </c>
      <c r="H2764" s="11">
        <v>3.14</v>
      </c>
      <c r="I2764" s="12">
        <v>204.63211939999999</v>
      </c>
      <c r="J2764" s="17">
        <v>7.4840000000000004E-2</v>
      </c>
    </row>
    <row r="2765" spans="1:10" x14ac:dyDescent="0.3">
      <c r="A2765" s="14">
        <v>20</v>
      </c>
      <c r="B2765" s="13">
        <v>40536</v>
      </c>
      <c r="C2765" s="14">
        <f>YEAR(Walmart_Sales!$B2765)</f>
        <v>2010</v>
      </c>
      <c r="D2765" s="14">
        <f>MONTH(Walmart_Sales!$B2765)</f>
        <v>12</v>
      </c>
      <c r="E2765" s="15">
        <v>3766687.43</v>
      </c>
      <c r="F2765" s="14">
        <v>0</v>
      </c>
      <c r="G2765" s="16">
        <v>25.17</v>
      </c>
      <c r="H2765" s="15">
        <v>3.141</v>
      </c>
      <c r="I2765" s="16">
        <v>204.6376731</v>
      </c>
      <c r="J2765" s="18">
        <v>7.4840000000000004E-2</v>
      </c>
    </row>
    <row r="2766" spans="1:10" x14ac:dyDescent="0.3">
      <c r="A2766" s="10">
        <v>20</v>
      </c>
      <c r="B2766" s="9">
        <v>40543</v>
      </c>
      <c r="C2766" s="10">
        <f>YEAR(Walmart_Sales!$B2766)</f>
        <v>2010</v>
      </c>
      <c r="D2766" s="10">
        <f>MONTH(Walmart_Sales!$B2766)</f>
        <v>12</v>
      </c>
      <c r="E2766" s="11">
        <v>1799737.79</v>
      </c>
      <c r="F2766" s="10">
        <v>1</v>
      </c>
      <c r="G2766" s="12">
        <v>28.85</v>
      </c>
      <c r="H2766" s="11">
        <v>3.1789999999999998</v>
      </c>
      <c r="I2766" s="12">
        <v>204.64322670000001</v>
      </c>
      <c r="J2766" s="17">
        <v>7.4840000000000004E-2</v>
      </c>
    </row>
    <row r="2767" spans="1:10" x14ac:dyDescent="0.3">
      <c r="A2767" s="14">
        <v>20</v>
      </c>
      <c r="B2767" s="13">
        <v>40550</v>
      </c>
      <c r="C2767" s="14">
        <f>YEAR(Walmart_Sales!$B2767)</f>
        <v>2011</v>
      </c>
      <c r="D2767" s="14">
        <f>MONTH(Walmart_Sales!$B2767)</f>
        <v>1</v>
      </c>
      <c r="E2767" s="15">
        <v>1843030.95</v>
      </c>
      <c r="F2767" s="14">
        <v>0</v>
      </c>
      <c r="G2767" s="16">
        <v>31.43</v>
      </c>
      <c r="H2767" s="15">
        <v>3.1930000000000001</v>
      </c>
      <c r="I2767" s="16">
        <v>204.6487803</v>
      </c>
      <c r="J2767" s="18">
        <v>7.3429999999999995E-2</v>
      </c>
    </row>
    <row r="2768" spans="1:10" x14ac:dyDescent="0.3">
      <c r="A2768" s="10">
        <v>20</v>
      </c>
      <c r="B2768" s="9">
        <v>40557</v>
      </c>
      <c r="C2768" s="10">
        <f>YEAR(Walmart_Sales!$B2768)</f>
        <v>2011</v>
      </c>
      <c r="D2768" s="10">
        <f>MONTH(Walmart_Sales!$B2768)</f>
        <v>1</v>
      </c>
      <c r="E2768" s="11">
        <v>1884345.01</v>
      </c>
      <c r="F2768" s="10">
        <v>0</v>
      </c>
      <c r="G2768" s="12">
        <v>20.39</v>
      </c>
      <c r="H2768" s="11">
        <v>3.2050000000000001</v>
      </c>
      <c r="I2768" s="12">
        <v>204.7026042</v>
      </c>
      <c r="J2768" s="17">
        <v>7.3429999999999995E-2</v>
      </c>
    </row>
    <row r="2769" spans="1:10" x14ac:dyDescent="0.3">
      <c r="A2769" s="14">
        <v>20</v>
      </c>
      <c r="B2769" s="13">
        <v>40564</v>
      </c>
      <c r="C2769" s="14">
        <f>YEAR(Walmart_Sales!$B2769)</f>
        <v>2011</v>
      </c>
      <c r="D2769" s="14">
        <f>MONTH(Walmart_Sales!$B2769)</f>
        <v>1</v>
      </c>
      <c r="E2769" s="15">
        <v>1781805.66</v>
      </c>
      <c r="F2769" s="14">
        <v>0</v>
      </c>
      <c r="G2769" s="16">
        <v>27.43</v>
      </c>
      <c r="H2769" s="15">
        <v>3.2290000000000001</v>
      </c>
      <c r="I2769" s="16">
        <v>205.0460497</v>
      </c>
      <c r="J2769" s="18">
        <v>7.3429999999999995E-2</v>
      </c>
    </row>
    <row r="2770" spans="1:10" x14ac:dyDescent="0.3">
      <c r="A2770" s="10">
        <v>20</v>
      </c>
      <c r="B2770" s="9">
        <v>40571</v>
      </c>
      <c r="C2770" s="10">
        <f>YEAR(Walmart_Sales!$B2770)</f>
        <v>2011</v>
      </c>
      <c r="D2770" s="10">
        <f>MONTH(Walmart_Sales!$B2770)</f>
        <v>1</v>
      </c>
      <c r="E2770" s="11">
        <v>1761506.68</v>
      </c>
      <c r="F2770" s="10">
        <v>0</v>
      </c>
      <c r="G2770" s="12">
        <v>23.21</v>
      </c>
      <c r="H2770" s="11">
        <v>3.2370000000000001</v>
      </c>
      <c r="I2770" s="12">
        <v>205.3894952</v>
      </c>
      <c r="J2770" s="17">
        <v>7.3429999999999995E-2</v>
      </c>
    </row>
    <row r="2771" spans="1:10" x14ac:dyDescent="0.3">
      <c r="A2771" s="14">
        <v>20</v>
      </c>
      <c r="B2771" s="13">
        <v>40578</v>
      </c>
      <c r="C2771" s="14">
        <f>YEAR(Walmart_Sales!$B2771)</f>
        <v>2011</v>
      </c>
      <c r="D2771" s="14">
        <f>MONTH(Walmart_Sales!$B2771)</f>
        <v>2</v>
      </c>
      <c r="E2771" s="15">
        <v>2351143.0699999998</v>
      </c>
      <c r="F2771" s="14">
        <v>0</v>
      </c>
      <c r="G2771" s="16">
        <v>28.58</v>
      </c>
      <c r="H2771" s="15">
        <v>3.2309999999999999</v>
      </c>
      <c r="I2771" s="16">
        <v>205.7329407</v>
      </c>
      <c r="J2771" s="18">
        <v>7.3429999999999995E-2</v>
      </c>
    </row>
    <row r="2772" spans="1:10" x14ac:dyDescent="0.3">
      <c r="A2772" s="10">
        <v>20</v>
      </c>
      <c r="B2772" s="9">
        <v>40585</v>
      </c>
      <c r="C2772" s="10">
        <f>YEAR(Walmart_Sales!$B2772)</f>
        <v>2011</v>
      </c>
      <c r="D2772" s="10">
        <f>MONTH(Walmart_Sales!$B2772)</f>
        <v>2</v>
      </c>
      <c r="E2772" s="11">
        <v>2211388.14</v>
      </c>
      <c r="F2772" s="10">
        <v>1</v>
      </c>
      <c r="G2772" s="12">
        <v>25.38</v>
      </c>
      <c r="H2772" s="11">
        <v>3.2389999999999999</v>
      </c>
      <c r="I2772" s="12">
        <v>206.0763862</v>
      </c>
      <c r="J2772" s="17">
        <v>7.3429999999999995E-2</v>
      </c>
    </row>
    <row r="2773" spans="1:10" x14ac:dyDescent="0.3">
      <c r="A2773" s="14">
        <v>20</v>
      </c>
      <c r="B2773" s="13">
        <v>40592</v>
      </c>
      <c r="C2773" s="14">
        <f>YEAR(Walmart_Sales!$B2773)</f>
        <v>2011</v>
      </c>
      <c r="D2773" s="14">
        <f>MONTH(Walmart_Sales!$B2773)</f>
        <v>2</v>
      </c>
      <c r="E2773" s="15">
        <v>2258616.2400000002</v>
      </c>
      <c r="F2773" s="14">
        <v>0</v>
      </c>
      <c r="G2773" s="16">
        <v>42.95</v>
      </c>
      <c r="H2773" s="15">
        <v>3.2450000000000001</v>
      </c>
      <c r="I2773" s="16">
        <v>206.3694701</v>
      </c>
      <c r="J2773" s="18">
        <v>7.3429999999999995E-2</v>
      </c>
    </row>
    <row r="2774" spans="1:10" x14ac:dyDescent="0.3">
      <c r="A2774" s="10">
        <v>20</v>
      </c>
      <c r="B2774" s="9">
        <v>40599</v>
      </c>
      <c r="C2774" s="10">
        <f>YEAR(Walmart_Sales!$B2774)</f>
        <v>2011</v>
      </c>
      <c r="D2774" s="10">
        <f>MONTH(Walmart_Sales!$B2774)</f>
        <v>2</v>
      </c>
      <c r="E2774" s="11">
        <v>1938608.52</v>
      </c>
      <c r="F2774" s="10">
        <v>0</v>
      </c>
      <c r="G2774" s="12">
        <v>33.200000000000003</v>
      </c>
      <c r="H2774" s="11">
        <v>3.274</v>
      </c>
      <c r="I2774" s="12">
        <v>206.6424093</v>
      </c>
      <c r="J2774" s="17">
        <v>7.3429999999999995E-2</v>
      </c>
    </row>
    <row r="2775" spans="1:10" x14ac:dyDescent="0.3">
      <c r="A2775" s="14">
        <v>20</v>
      </c>
      <c r="B2775" s="13">
        <v>40606</v>
      </c>
      <c r="C2775" s="14">
        <f>YEAR(Walmart_Sales!$B2775)</f>
        <v>2011</v>
      </c>
      <c r="D2775" s="14">
        <f>MONTH(Walmart_Sales!$B2775)</f>
        <v>3</v>
      </c>
      <c r="E2775" s="15">
        <v>2143424.61</v>
      </c>
      <c r="F2775" s="14">
        <v>0</v>
      </c>
      <c r="G2775" s="16">
        <v>37.33</v>
      </c>
      <c r="H2775" s="15">
        <v>3.4329999999999998</v>
      </c>
      <c r="I2775" s="16">
        <v>206.91534849999999</v>
      </c>
      <c r="J2775" s="18">
        <v>7.3429999999999995E-2</v>
      </c>
    </row>
    <row r="2776" spans="1:10" x14ac:dyDescent="0.3">
      <c r="A2776" s="10">
        <v>20</v>
      </c>
      <c r="B2776" s="9">
        <v>40613</v>
      </c>
      <c r="C2776" s="10">
        <f>YEAR(Walmart_Sales!$B2776)</f>
        <v>2011</v>
      </c>
      <c r="D2776" s="10">
        <f>MONTH(Walmart_Sales!$B2776)</f>
        <v>3</v>
      </c>
      <c r="E2776" s="11">
        <v>1990932.77</v>
      </c>
      <c r="F2776" s="10">
        <v>0</v>
      </c>
      <c r="G2776" s="12">
        <v>39.53</v>
      </c>
      <c r="H2776" s="11">
        <v>3.5819999999999999</v>
      </c>
      <c r="I2776" s="12">
        <v>207.1882876</v>
      </c>
      <c r="J2776" s="17">
        <v>7.3429999999999995E-2</v>
      </c>
    </row>
    <row r="2777" spans="1:10" x14ac:dyDescent="0.3">
      <c r="A2777" s="14">
        <v>20</v>
      </c>
      <c r="B2777" s="13">
        <v>40620</v>
      </c>
      <c r="C2777" s="14">
        <f>YEAR(Walmart_Sales!$B2777)</f>
        <v>2011</v>
      </c>
      <c r="D2777" s="14">
        <f>MONTH(Walmart_Sales!$B2777)</f>
        <v>3</v>
      </c>
      <c r="E2777" s="15">
        <v>1931668.64</v>
      </c>
      <c r="F2777" s="14">
        <v>0</v>
      </c>
      <c r="G2777" s="16">
        <v>44.8</v>
      </c>
      <c r="H2777" s="15">
        <v>3.6309999999999998</v>
      </c>
      <c r="I2777" s="16">
        <v>207.42838449999999</v>
      </c>
      <c r="J2777" s="18">
        <v>7.3429999999999995E-2</v>
      </c>
    </row>
    <row r="2778" spans="1:10" x14ac:dyDescent="0.3">
      <c r="A2778" s="10">
        <v>20</v>
      </c>
      <c r="B2778" s="9">
        <v>40627</v>
      </c>
      <c r="C2778" s="10">
        <f>YEAR(Walmart_Sales!$B2778)</f>
        <v>2011</v>
      </c>
      <c r="D2778" s="10">
        <f>MONTH(Walmart_Sales!$B2778)</f>
        <v>3</v>
      </c>
      <c r="E2778" s="11">
        <v>1824711.21</v>
      </c>
      <c r="F2778" s="10">
        <v>0</v>
      </c>
      <c r="G2778" s="12">
        <v>44.83</v>
      </c>
      <c r="H2778" s="11">
        <v>3.625</v>
      </c>
      <c r="I2778" s="12">
        <v>207.65534439999999</v>
      </c>
      <c r="J2778" s="17">
        <v>7.3429999999999995E-2</v>
      </c>
    </row>
    <row r="2779" spans="1:10" x14ac:dyDescent="0.3">
      <c r="A2779" s="14">
        <v>20</v>
      </c>
      <c r="B2779" s="13">
        <v>40634</v>
      </c>
      <c r="C2779" s="14">
        <f>YEAR(Walmart_Sales!$B2779)</f>
        <v>2011</v>
      </c>
      <c r="D2779" s="14">
        <f>MONTH(Walmart_Sales!$B2779)</f>
        <v>4</v>
      </c>
      <c r="E2779" s="15">
        <v>1927993.09</v>
      </c>
      <c r="F2779" s="14">
        <v>0</v>
      </c>
      <c r="G2779" s="16">
        <v>32.43</v>
      </c>
      <c r="H2779" s="15">
        <v>3.6379999999999999</v>
      </c>
      <c r="I2779" s="16">
        <v>207.88230429999999</v>
      </c>
      <c r="J2779" s="18">
        <v>7.2870000000000004E-2</v>
      </c>
    </row>
    <row r="2780" spans="1:10" x14ac:dyDescent="0.3">
      <c r="A2780" s="10">
        <v>20</v>
      </c>
      <c r="B2780" s="9">
        <v>40641</v>
      </c>
      <c r="C2780" s="10">
        <f>YEAR(Walmart_Sales!$B2780)</f>
        <v>2011</v>
      </c>
      <c r="D2780" s="10">
        <f>MONTH(Walmart_Sales!$B2780)</f>
        <v>4</v>
      </c>
      <c r="E2780" s="11">
        <v>2027056.39</v>
      </c>
      <c r="F2780" s="10">
        <v>0</v>
      </c>
      <c r="G2780" s="12">
        <v>47.09</v>
      </c>
      <c r="H2780" s="11">
        <v>3.72</v>
      </c>
      <c r="I2780" s="12">
        <v>208.10926420000001</v>
      </c>
      <c r="J2780" s="17">
        <v>7.2870000000000004E-2</v>
      </c>
    </row>
    <row r="2781" spans="1:10" x14ac:dyDescent="0.3">
      <c r="A2781" s="14">
        <v>20</v>
      </c>
      <c r="B2781" s="13">
        <v>40648</v>
      </c>
      <c r="C2781" s="14">
        <f>YEAR(Walmart_Sales!$B2781)</f>
        <v>2011</v>
      </c>
      <c r="D2781" s="14">
        <f>MONTH(Walmart_Sales!$B2781)</f>
        <v>4</v>
      </c>
      <c r="E2781" s="15">
        <v>2057406.33</v>
      </c>
      <c r="F2781" s="14">
        <v>0</v>
      </c>
      <c r="G2781" s="16">
        <v>55</v>
      </c>
      <c r="H2781" s="15">
        <v>3.8210000000000002</v>
      </c>
      <c r="I2781" s="16">
        <v>208.3172811</v>
      </c>
      <c r="J2781" s="18">
        <v>7.2870000000000004E-2</v>
      </c>
    </row>
    <row r="2782" spans="1:10" x14ac:dyDescent="0.3">
      <c r="A2782" s="10">
        <v>20</v>
      </c>
      <c r="B2782" s="9">
        <v>40655</v>
      </c>
      <c r="C2782" s="10">
        <f>YEAR(Walmart_Sales!$B2782)</f>
        <v>2011</v>
      </c>
      <c r="D2782" s="10">
        <f>MONTH(Walmart_Sales!$B2782)</f>
        <v>4</v>
      </c>
      <c r="E2782" s="11">
        <v>2313861.81</v>
      </c>
      <c r="F2782" s="10">
        <v>0</v>
      </c>
      <c r="G2782" s="12">
        <v>52.56</v>
      </c>
      <c r="H2782" s="11">
        <v>3.8919999999999999</v>
      </c>
      <c r="I2782" s="12">
        <v>208.47794049999999</v>
      </c>
      <c r="J2782" s="17">
        <v>7.2870000000000004E-2</v>
      </c>
    </row>
    <row r="2783" spans="1:10" x14ac:dyDescent="0.3">
      <c r="A2783" s="14">
        <v>20</v>
      </c>
      <c r="B2783" s="13">
        <v>40662</v>
      </c>
      <c r="C2783" s="14">
        <f>YEAR(Walmart_Sales!$B2783)</f>
        <v>2011</v>
      </c>
      <c r="D2783" s="14">
        <f>MONTH(Walmart_Sales!$B2783)</f>
        <v>4</v>
      </c>
      <c r="E2783" s="15">
        <v>1881788.19</v>
      </c>
      <c r="F2783" s="14">
        <v>0</v>
      </c>
      <c r="G2783" s="16">
        <v>62.97</v>
      </c>
      <c r="H2783" s="15">
        <v>3.9620000000000002</v>
      </c>
      <c r="I2783" s="16">
        <v>208.6386</v>
      </c>
      <c r="J2783" s="18">
        <v>7.2870000000000004E-2</v>
      </c>
    </row>
    <row r="2784" spans="1:10" x14ac:dyDescent="0.3">
      <c r="A2784" s="10">
        <v>20</v>
      </c>
      <c r="B2784" s="9">
        <v>40669</v>
      </c>
      <c r="C2784" s="10">
        <f>YEAR(Walmart_Sales!$B2784)</f>
        <v>2011</v>
      </c>
      <c r="D2784" s="10">
        <f>MONTH(Walmart_Sales!$B2784)</f>
        <v>5</v>
      </c>
      <c r="E2784" s="11">
        <v>2090838.44</v>
      </c>
      <c r="F2784" s="10">
        <v>0</v>
      </c>
      <c r="G2784" s="12">
        <v>53.41</v>
      </c>
      <c r="H2784" s="11">
        <v>4.0460000000000003</v>
      </c>
      <c r="I2784" s="12">
        <v>208.79925950000001</v>
      </c>
      <c r="J2784" s="17">
        <v>7.2870000000000004E-2</v>
      </c>
    </row>
    <row r="2785" spans="1:10" x14ac:dyDescent="0.3">
      <c r="A2785" s="14">
        <v>20</v>
      </c>
      <c r="B2785" s="13">
        <v>40676</v>
      </c>
      <c r="C2785" s="14">
        <f>YEAR(Walmart_Sales!$B2785)</f>
        <v>2011</v>
      </c>
      <c r="D2785" s="14">
        <f>MONTH(Walmart_Sales!$B2785)</f>
        <v>5</v>
      </c>
      <c r="E2785" s="15">
        <v>2036748.53</v>
      </c>
      <c r="F2785" s="14">
        <v>0</v>
      </c>
      <c r="G2785" s="16">
        <v>62.26</v>
      </c>
      <c r="H2785" s="15">
        <v>4.0659999999999998</v>
      </c>
      <c r="I2785" s="16">
        <v>208.95991889999999</v>
      </c>
      <c r="J2785" s="18">
        <v>7.2870000000000004E-2</v>
      </c>
    </row>
    <row r="2786" spans="1:10" x14ac:dyDescent="0.3">
      <c r="A2786" s="10">
        <v>20</v>
      </c>
      <c r="B2786" s="9">
        <v>40683</v>
      </c>
      <c r="C2786" s="10">
        <f>YEAR(Walmart_Sales!$B2786)</f>
        <v>2011</v>
      </c>
      <c r="D2786" s="10">
        <f>MONTH(Walmart_Sales!$B2786)</f>
        <v>5</v>
      </c>
      <c r="E2786" s="11">
        <v>1953416.06</v>
      </c>
      <c r="F2786" s="10">
        <v>0</v>
      </c>
      <c r="G2786" s="12">
        <v>59.01</v>
      </c>
      <c r="H2786" s="11">
        <v>4.0620000000000003</v>
      </c>
      <c r="I2786" s="12">
        <v>208.75831650000001</v>
      </c>
      <c r="J2786" s="17">
        <v>7.2870000000000004E-2</v>
      </c>
    </row>
    <row r="2787" spans="1:10" x14ac:dyDescent="0.3">
      <c r="A2787" s="14">
        <v>20</v>
      </c>
      <c r="B2787" s="13">
        <v>40690</v>
      </c>
      <c r="C2787" s="14">
        <f>YEAR(Walmart_Sales!$B2787)</f>
        <v>2011</v>
      </c>
      <c r="D2787" s="14">
        <f>MONTH(Walmart_Sales!$B2787)</f>
        <v>5</v>
      </c>
      <c r="E2787" s="15">
        <v>1944433.17</v>
      </c>
      <c r="F2787" s="14">
        <v>0</v>
      </c>
      <c r="G2787" s="16">
        <v>69.12</v>
      </c>
      <c r="H2787" s="15">
        <v>3.9849999999999999</v>
      </c>
      <c r="I2787" s="16">
        <v>208.556714</v>
      </c>
      <c r="J2787" s="18">
        <v>7.2870000000000004E-2</v>
      </c>
    </row>
    <row r="2788" spans="1:10" x14ac:dyDescent="0.3">
      <c r="A2788" s="10">
        <v>20</v>
      </c>
      <c r="B2788" s="9">
        <v>40697</v>
      </c>
      <c r="C2788" s="10">
        <f>YEAR(Walmart_Sales!$B2788)</f>
        <v>2011</v>
      </c>
      <c r="D2788" s="10">
        <f>MONTH(Walmart_Sales!$B2788)</f>
        <v>6</v>
      </c>
      <c r="E2788" s="11">
        <v>2182246.69</v>
      </c>
      <c r="F2788" s="10">
        <v>0</v>
      </c>
      <c r="G2788" s="12">
        <v>73.510000000000005</v>
      </c>
      <c r="H2788" s="11">
        <v>3.9220000000000002</v>
      </c>
      <c r="I2788" s="12">
        <v>208.35511159999999</v>
      </c>
      <c r="J2788" s="17">
        <v>7.2870000000000004E-2</v>
      </c>
    </row>
    <row r="2789" spans="1:10" x14ac:dyDescent="0.3">
      <c r="A2789" s="14">
        <v>20</v>
      </c>
      <c r="B2789" s="13">
        <v>40704</v>
      </c>
      <c r="C2789" s="14">
        <f>YEAR(Walmart_Sales!$B2789)</f>
        <v>2011</v>
      </c>
      <c r="D2789" s="14">
        <f>MONTH(Walmart_Sales!$B2789)</f>
        <v>6</v>
      </c>
      <c r="E2789" s="15">
        <v>2135062.04</v>
      </c>
      <c r="F2789" s="14">
        <v>0</v>
      </c>
      <c r="G2789" s="16">
        <v>73.64</v>
      </c>
      <c r="H2789" s="15">
        <v>3.8809999999999998</v>
      </c>
      <c r="I2789" s="16">
        <v>208.1535092</v>
      </c>
      <c r="J2789" s="18">
        <v>7.2870000000000004E-2</v>
      </c>
    </row>
    <row r="2790" spans="1:10" x14ac:dyDescent="0.3">
      <c r="A2790" s="10">
        <v>20</v>
      </c>
      <c r="B2790" s="9">
        <v>40711</v>
      </c>
      <c r="C2790" s="10">
        <f>YEAR(Walmart_Sales!$B2790)</f>
        <v>2011</v>
      </c>
      <c r="D2790" s="10">
        <f>MONTH(Walmart_Sales!$B2790)</f>
        <v>6</v>
      </c>
      <c r="E2790" s="11">
        <v>2065191.27</v>
      </c>
      <c r="F2790" s="10">
        <v>0</v>
      </c>
      <c r="G2790" s="12">
        <v>66.41</v>
      </c>
      <c r="H2790" s="11">
        <v>3.8420000000000001</v>
      </c>
      <c r="I2790" s="12">
        <v>208.12656039999999</v>
      </c>
      <c r="J2790" s="17">
        <v>7.2870000000000004E-2</v>
      </c>
    </row>
    <row r="2791" spans="1:10" x14ac:dyDescent="0.3">
      <c r="A2791" s="14">
        <v>20</v>
      </c>
      <c r="B2791" s="13">
        <v>40718</v>
      </c>
      <c r="C2791" s="14">
        <f>YEAR(Walmart_Sales!$B2791)</f>
        <v>2011</v>
      </c>
      <c r="D2791" s="14">
        <f>MONTH(Walmart_Sales!$B2791)</f>
        <v>6</v>
      </c>
      <c r="E2791" s="15">
        <v>1950826.32</v>
      </c>
      <c r="F2791" s="14">
        <v>0</v>
      </c>
      <c r="G2791" s="16">
        <v>72.400000000000006</v>
      </c>
      <c r="H2791" s="15">
        <v>3.8039999999999998</v>
      </c>
      <c r="I2791" s="16">
        <v>208.23060179999999</v>
      </c>
      <c r="J2791" s="18">
        <v>7.2870000000000004E-2</v>
      </c>
    </row>
    <row r="2792" spans="1:10" x14ac:dyDescent="0.3">
      <c r="A2792" s="10">
        <v>20</v>
      </c>
      <c r="B2792" s="9">
        <v>40725</v>
      </c>
      <c r="C2792" s="10">
        <f>YEAR(Walmart_Sales!$B2792)</f>
        <v>2011</v>
      </c>
      <c r="D2792" s="10">
        <f>MONTH(Walmart_Sales!$B2792)</f>
        <v>7</v>
      </c>
      <c r="E2792" s="11">
        <v>2053165.41</v>
      </c>
      <c r="F2792" s="10">
        <v>0</v>
      </c>
      <c r="G2792" s="12">
        <v>69.66</v>
      </c>
      <c r="H2792" s="11">
        <v>3.7480000000000002</v>
      </c>
      <c r="I2792" s="12">
        <v>208.33464319999999</v>
      </c>
      <c r="J2792" s="17">
        <v>7.2739999999999999E-2</v>
      </c>
    </row>
    <row r="2793" spans="1:10" x14ac:dyDescent="0.3">
      <c r="A2793" s="14">
        <v>20</v>
      </c>
      <c r="B2793" s="13">
        <v>40732</v>
      </c>
      <c r="C2793" s="14">
        <f>YEAR(Walmart_Sales!$B2793)</f>
        <v>2011</v>
      </c>
      <c r="D2793" s="14">
        <f>MONTH(Walmart_Sales!$B2793)</f>
        <v>7</v>
      </c>
      <c r="E2793" s="15">
        <v>2123787.79</v>
      </c>
      <c r="F2793" s="14">
        <v>0</v>
      </c>
      <c r="G2793" s="16">
        <v>74.69</v>
      </c>
      <c r="H2793" s="15">
        <v>3.7109999999999999</v>
      </c>
      <c r="I2793" s="16">
        <v>208.43868470000001</v>
      </c>
      <c r="J2793" s="18">
        <v>7.2739999999999999E-2</v>
      </c>
    </row>
    <row r="2794" spans="1:10" x14ac:dyDescent="0.3">
      <c r="A2794" s="10">
        <v>20</v>
      </c>
      <c r="B2794" s="9">
        <v>40739</v>
      </c>
      <c r="C2794" s="10">
        <f>YEAR(Walmart_Sales!$B2794)</f>
        <v>2011</v>
      </c>
      <c r="D2794" s="10">
        <f>MONTH(Walmart_Sales!$B2794)</f>
        <v>7</v>
      </c>
      <c r="E2794" s="11">
        <v>2039875.75</v>
      </c>
      <c r="F2794" s="10">
        <v>0</v>
      </c>
      <c r="G2794" s="12">
        <v>74.88</v>
      </c>
      <c r="H2794" s="11">
        <v>3.76</v>
      </c>
      <c r="I2794" s="12">
        <v>208.53093369999999</v>
      </c>
      <c r="J2794" s="17">
        <v>7.2739999999999999E-2</v>
      </c>
    </row>
    <row r="2795" spans="1:10" x14ac:dyDescent="0.3">
      <c r="A2795" s="14">
        <v>20</v>
      </c>
      <c r="B2795" s="13">
        <v>40746</v>
      </c>
      <c r="C2795" s="14">
        <f>YEAR(Walmart_Sales!$B2795)</f>
        <v>2011</v>
      </c>
      <c r="D2795" s="14">
        <f>MONTH(Walmart_Sales!$B2795)</f>
        <v>7</v>
      </c>
      <c r="E2795" s="15">
        <v>1950904.84</v>
      </c>
      <c r="F2795" s="14">
        <v>0</v>
      </c>
      <c r="G2795" s="16">
        <v>78.89</v>
      </c>
      <c r="H2795" s="15">
        <v>3.8109999999999999</v>
      </c>
      <c r="I2795" s="16">
        <v>208.59370179999999</v>
      </c>
      <c r="J2795" s="18">
        <v>7.2739999999999999E-2</v>
      </c>
    </row>
    <row r="2796" spans="1:10" x14ac:dyDescent="0.3">
      <c r="A2796" s="10">
        <v>20</v>
      </c>
      <c r="B2796" s="9">
        <v>40753</v>
      </c>
      <c r="C2796" s="10">
        <f>YEAR(Walmart_Sales!$B2796)</f>
        <v>2011</v>
      </c>
      <c r="D2796" s="10">
        <f>MONTH(Walmart_Sales!$B2796)</f>
        <v>7</v>
      </c>
      <c r="E2796" s="11">
        <v>1858440.92</v>
      </c>
      <c r="F2796" s="10">
        <v>0</v>
      </c>
      <c r="G2796" s="12">
        <v>77.47</v>
      </c>
      <c r="H2796" s="11">
        <v>3.8290000000000002</v>
      </c>
      <c r="I2796" s="12">
        <v>208.65646989999999</v>
      </c>
      <c r="J2796" s="17">
        <v>7.2739999999999999E-2</v>
      </c>
    </row>
    <row r="2797" spans="1:10" x14ac:dyDescent="0.3">
      <c r="A2797" s="14">
        <v>20</v>
      </c>
      <c r="B2797" s="13">
        <v>40760</v>
      </c>
      <c r="C2797" s="14">
        <f>YEAR(Walmart_Sales!$B2797)</f>
        <v>2011</v>
      </c>
      <c r="D2797" s="14">
        <f>MONTH(Walmart_Sales!$B2797)</f>
        <v>8</v>
      </c>
      <c r="E2797" s="15">
        <v>2189353.63</v>
      </c>
      <c r="F2797" s="14">
        <v>0</v>
      </c>
      <c r="G2797" s="16">
        <v>77.8</v>
      </c>
      <c r="H2797" s="15">
        <v>3.8420000000000001</v>
      </c>
      <c r="I2797" s="16">
        <v>208.71923799999999</v>
      </c>
      <c r="J2797" s="18">
        <v>7.2739999999999999E-2</v>
      </c>
    </row>
    <row r="2798" spans="1:10" x14ac:dyDescent="0.3">
      <c r="A2798" s="10">
        <v>20</v>
      </c>
      <c r="B2798" s="9">
        <v>40767</v>
      </c>
      <c r="C2798" s="10">
        <f>YEAR(Walmart_Sales!$B2798)</f>
        <v>2011</v>
      </c>
      <c r="D2798" s="10">
        <f>MONTH(Walmart_Sales!$B2798)</f>
        <v>8</v>
      </c>
      <c r="E2798" s="11">
        <v>2052246.4</v>
      </c>
      <c r="F2798" s="10">
        <v>0</v>
      </c>
      <c r="G2798" s="12">
        <v>73.52</v>
      </c>
      <c r="H2798" s="11">
        <v>3.8119999999999998</v>
      </c>
      <c r="I2798" s="12">
        <v>208.78200609999999</v>
      </c>
      <c r="J2798" s="17">
        <v>7.2739999999999999E-2</v>
      </c>
    </row>
    <row r="2799" spans="1:10" x14ac:dyDescent="0.3">
      <c r="A2799" s="14">
        <v>20</v>
      </c>
      <c r="B2799" s="13">
        <v>40774</v>
      </c>
      <c r="C2799" s="14">
        <f>YEAR(Walmart_Sales!$B2799)</f>
        <v>2011</v>
      </c>
      <c r="D2799" s="14">
        <f>MONTH(Walmart_Sales!$B2799)</f>
        <v>8</v>
      </c>
      <c r="E2799" s="15">
        <v>1990017.93</v>
      </c>
      <c r="F2799" s="14">
        <v>0</v>
      </c>
      <c r="G2799" s="16">
        <v>71.25</v>
      </c>
      <c r="H2799" s="15">
        <v>3.7469999999999999</v>
      </c>
      <c r="I2799" s="16">
        <v>208.8424359</v>
      </c>
      <c r="J2799" s="18">
        <v>7.2739999999999999E-2</v>
      </c>
    </row>
    <row r="2800" spans="1:10" x14ac:dyDescent="0.3">
      <c r="A2800" s="10">
        <v>20</v>
      </c>
      <c r="B2800" s="9">
        <v>40781</v>
      </c>
      <c r="C2800" s="10">
        <f>YEAR(Walmart_Sales!$B2800)</f>
        <v>2011</v>
      </c>
      <c r="D2800" s="10">
        <f>MONTH(Walmart_Sales!$B2800)</f>
        <v>8</v>
      </c>
      <c r="E2800" s="11">
        <v>1933577.2</v>
      </c>
      <c r="F2800" s="10">
        <v>0</v>
      </c>
      <c r="G2800" s="12">
        <v>70.150000000000006</v>
      </c>
      <c r="H2800" s="11">
        <v>3.7040000000000002</v>
      </c>
      <c r="I2800" s="12">
        <v>208.90247600000001</v>
      </c>
      <c r="J2800" s="17">
        <v>7.2739999999999999E-2</v>
      </c>
    </row>
    <row r="2801" spans="1:10" x14ac:dyDescent="0.3">
      <c r="A2801" s="14">
        <v>20</v>
      </c>
      <c r="B2801" s="13">
        <v>40788</v>
      </c>
      <c r="C2801" s="14">
        <f>YEAR(Walmart_Sales!$B2801)</f>
        <v>2011</v>
      </c>
      <c r="D2801" s="14">
        <f>MONTH(Walmart_Sales!$B2801)</f>
        <v>9</v>
      </c>
      <c r="E2801" s="15">
        <v>2141765.98</v>
      </c>
      <c r="F2801" s="14">
        <v>0</v>
      </c>
      <c r="G2801" s="16">
        <v>70.819999999999993</v>
      </c>
      <c r="H2801" s="15">
        <v>3.7029999999999998</v>
      </c>
      <c r="I2801" s="16">
        <v>208.96251609999999</v>
      </c>
      <c r="J2801" s="18">
        <v>7.2739999999999999E-2</v>
      </c>
    </row>
    <row r="2802" spans="1:10" x14ac:dyDescent="0.3">
      <c r="A2802" s="10">
        <v>20</v>
      </c>
      <c r="B2802" s="9">
        <v>40795</v>
      </c>
      <c r="C2802" s="10">
        <f>YEAR(Walmart_Sales!$B2802)</f>
        <v>2011</v>
      </c>
      <c r="D2802" s="10">
        <f>MONTH(Walmart_Sales!$B2802)</f>
        <v>9</v>
      </c>
      <c r="E2802" s="11">
        <v>2050542.56</v>
      </c>
      <c r="F2802" s="10">
        <v>1</v>
      </c>
      <c r="G2802" s="12">
        <v>68.739999999999995</v>
      </c>
      <c r="H2802" s="11">
        <v>3.738</v>
      </c>
      <c r="I2802" s="12">
        <v>209.0225562</v>
      </c>
      <c r="J2802" s="17">
        <v>7.2739999999999999E-2</v>
      </c>
    </row>
    <row r="2803" spans="1:10" x14ac:dyDescent="0.3">
      <c r="A2803" s="14">
        <v>20</v>
      </c>
      <c r="B2803" s="13">
        <v>40802</v>
      </c>
      <c r="C2803" s="14">
        <f>YEAR(Walmart_Sales!$B2803)</f>
        <v>2011</v>
      </c>
      <c r="D2803" s="14">
        <f>MONTH(Walmart_Sales!$B2803)</f>
        <v>9</v>
      </c>
      <c r="E2803" s="15">
        <v>1979009.46</v>
      </c>
      <c r="F2803" s="14">
        <v>0</v>
      </c>
      <c r="G2803" s="16">
        <v>64.02</v>
      </c>
      <c r="H2803" s="15">
        <v>3.742</v>
      </c>
      <c r="I2803" s="16">
        <v>209.18938919999999</v>
      </c>
      <c r="J2803" s="18">
        <v>7.2739999999999999E-2</v>
      </c>
    </row>
    <row r="2804" spans="1:10" x14ac:dyDescent="0.3">
      <c r="A2804" s="10">
        <v>20</v>
      </c>
      <c r="B2804" s="9">
        <v>40809</v>
      </c>
      <c r="C2804" s="10">
        <f>YEAR(Walmart_Sales!$B2804)</f>
        <v>2011</v>
      </c>
      <c r="D2804" s="10">
        <f>MONTH(Walmart_Sales!$B2804)</f>
        <v>9</v>
      </c>
      <c r="E2804" s="11">
        <v>1888119.7</v>
      </c>
      <c r="F2804" s="10">
        <v>0</v>
      </c>
      <c r="G2804" s="12">
        <v>62.15</v>
      </c>
      <c r="H2804" s="11">
        <v>3.7109999999999999</v>
      </c>
      <c r="I2804" s="12">
        <v>209.4986126</v>
      </c>
      <c r="J2804" s="17">
        <v>7.2739999999999999E-2</v>
      </c>
    </row>
    <row r="2805" spans="1:10" x14ac:dyDescent="0.3">
      <c r="A2805" s="14">
        <v>20</v>
      </c>
      <c r="B2805" s="13">
        <v>40816</v>
      </c>
      <c r="C2805" s="14">
        <f>YEAR(Walmart_Sales!$B2805)</f>
        <v>2011</v>
      </c>
      <c r="D2805" s="14">
        <f>MONTH(Walmart_Sales!$B2805)</f>
        <v>9</v>
      </c>
      <c r="E2805" s="15">
        <v>1945808.26</v>
      </c>
      <c r="F2805" s="14">
        <v>0</v>
      </c>
      <c r="G2805" s="16">
        <v>63.44</v>
      </c>
      <c r="H2805" s="15">
        <v>3.645</v>
      </c>
      <c r="I2805" s="16">
        <v>209.80783600000001</v>
      </c>
      <c r="J2805" s="18">
        <v>7.2739999999999999E-2</v>
      </c>
    </row>
    <row r="2806" spans="1:10" x14ac:dyDescent="0.3">
      <c r="A2806" s="10">
        <v>20</v>
      </c>
      <c r="B2806" s="9">
        <v>40823</v>
      </c>
      <c r="C2806" s="10">
        <f>YEAR(Walmart_Sales!$B2806)</f>
        <v>2011</v>
      </c>
      <c r="D2806" s="10">
        <f>MONTH(Walmart_Sales!$B2806)</f>
        <v>10</v>
      </c>
      <c r="E2806" s="11">
        <v>2135982.79</v>
      </c>
      <c r="F2806" s="10">
        <v>0</v>
      </c>
      <c r="G2806" s="12">
        <v>52.42</v>
      </c>
      <c r="H2806" s="11">
        <v>3.5830000000000002</v>
      </c>
      <c r="I2806" s="12">
        <v>210.11705950000001</v>
      </c>
      <c r="J2806" s="17">
        <v>7.0819999999999994E-2</v>
      </c>
    </row>
    <row r="2807" spans="1:10" x14ac:dyDescent="0.3">
      <c r="A2807" s="14">
        <v>20</v>
      </c>
      <c r="B2807" s="13">
        <v>40830</v>
      </c>
      <c r="C2807" s="14">
        <f>YEAR(Walmart_Sales!$B2807)</f>
        <v>2011</v>
      </c>
      <c r="D2807" s="14">
        <f>MONTH(Walmart_Sales!$B2807)</f>
        <v>10</v>
      </c>
      <c r="E2807" s="15">
        <v>2010107.68</v>
      </c>
      <c r="F2807" s="14">
        <v>0</v>
      </c>
      <c r="G2807" s="16">
        <v>62.54</v>
      </c>
      <c r="H2807" s="15">
        <v>3.5409999999999999</v>
      </c>
      <c r="I2807" s="16">
        <v>210.40276019999999</v>
      </c>
      <c r="J2807" s="18">
        <v>7.0819999999999994E-2</v>
      </c>
    </row>
    <row r="2808" spans="1:10" x14ac:dyDescent="0.3">
      <c r="A2808" s="10">
        <v>20</v>
      </c>
      <c r="B2808" s="9">
        <v>40837</v>
      </c>
      <c r="C2808" s="10">
        <f>YEAR(Walmart_Sales!$B2808)</f>
        <v>2011</v>
      </c>
      <c r="D2808" s="10">
        <f>MONTH(Walmart_Sales!$B2808)</f>
        <v>10</v>
      </c>
      <c r="E2808" s="11">
        <v>2104241.9</v>
      </c>
      <c r="F2808" s="10">
        <v>0</v>
      </c>
      <c r="G2808" s="12">
        <v>53.69</v>
      </c>
      <c r="H2808" s="11">
        <v>3.57</v>
      </c>
      <c r="I2808" s="12">
        <v>210.54732519999999</v>
      </c>
      <c r="J2808" s="17">
        <v>7.0819999999999994E-2</v>
      </c>
    </row>
    <row r="2809" spans="1:10" x14ac:dyDescent="0.3">
      <c r="A2809" s="14">
        <v>20</v>
      </c>
      <c r="B2809" s="13">
        <v>40844</v>
      </c>
      <c r="C2809" s="14">
        <f>YEAR(Walmart_Sales!$B2809)</f>
        <v>2011</v>
      </c>
      <c r="D2809" s="14">
        <f>MONTH(Walmart_Sales!$B2809)</f>
        <v>10</v>
      </c>
      <c r="E2809" s="15">
        <v>2065421.52</v>
      </c>
      <c r="F2809" s="14">
        <v>0</v>
      </c>
      <c r="G2809" s="16">
        <v>49.36</v>
      </c>
      <c r="H2809" s="15">
        <v>3.569</v>
      </c>
      <c r="I2809" s="16">
        <v>210.69189009999999</v>
      </c>
      <c r="J2809" s="18">
        <v>7.0819999999999994E-2</v>
      </c>
    </row>
    <row r="2810" spans="1:10" x14ac:dyDescent="0.3">
      <c r="A2810" s="10">
        <v>20</v>
      </c>
      <c r="B2810" s="9">
        <v>40851</v>
      </c>
      <c r="C2810" s="10">
        <f>YEAR(Walmart_Sales!$B2810)</f>
        <v>2011</v>
      </c>
      <c r="D2810" s="10">
        <f>MONTH(Walmart_Sales!$B2810)</f>
        <v>11</v>
      </c>
      <c r="E2810" s="11">
        <v>2284106.6</v>
      </c>
      <c r="F2810" s="10">
        <v>0</v>
      </c>
      <c r="G2810" s="12">
        <v>43.88</v>
      </c>
      <c r="H2810" s="11">
        <v>3.5510000000000002</v>
      </c>
      <c r="I2810" s="12">
        <v>210.83645509999999</v>
      </c>
      <c r="J2810" s="17">
        <v>7.0819999999999994E-2</v>
      </c>
    </row>
    <row r="2811" spans="1:10" x14ac:dyDescent="0.3">
      <c r="A2811" s="14">
        <v>20</v>
      </c>
      <c r="B2811" s="13">
        <v>40858</v>
      </c>
      <c r="C2811" s="14">
        <f>YEAR(Walmart_Sales!$B2811)</f>
        <v>2011</v>
      </c>
      <c r="D2811" s="14">
        <f>MONTH(Walmart_Sales!$B2811)</f>
        <v>11</v>
      </c>
      <c r="E2811" s="15">
        <v>2269975.85</v>
      </c>
      <c r="F2811" s="14">
        <v>0</v>
      </c>
      <c r="G2811" s="16">
        <v>47.27</v>
      </c>
      <c r="H2811" s="15">
        <v>3.53</v>
      </c>
      <c r="I2811" s="16">
        <v>210.98102009999999</v>
      </c>
      <c r="J2811" s="18">
        <v>7.0819999999999994E-2</v>
      </c>
    </row>
    <row r="2812" spans="1:10" x14ac:dyDescent="0.3">
      <c r="A2812" s="10">
        <v>20</v>
      </c>
      <c r="B2812" s="9">
        <v>40865</v>
      </c>
      <c r="C2812" s="10">
        <f>YEAR(Walmart_Sales!$B2812)</f>
        <v>2011</v>
      </c>
      <c r="D2812" s="10">
        <f>MONTH(Walmart_Sales!$B2812)</f>
        <v>11</v>
      </c>
      <c r="E2812" s="11">
        <v>2169933.8199999998</v>
      </c>
      <c r="F2812" s="10">
        <v>0</v>
      </c>
      <c r="G2812" s="12">
        <v>49.3</v>
      </c>
      <c r="H2812" s="11">
        <v>3.53</v>
      </c>
      <c r="I2812" s="12">
        <v>211.18472070000001</v>
      </c>
      <c r="J2812" s="17">
        <v>7.0819999999999994E-2</v>
      </c>
    </row>
    <row r="2813" spans="1:10" x14ac:dyDescent="0.3">
      <c r="A2813" s="14">
        <v>20</v>
      </c>
      <c r="B2813" s="13">
        <v>40872</v>
      </c>
      <c r="C2813" s="14">
        <f>YEAR(Walmart_Sales!$B2813)</f>
        <v>2011</v>
      </c>
      <c r="D2813" s="14">
        <f>MONTH(Walmart_Sales!$B2813)</f>
        <v>11</v>
      </c>
      <c r="E2813" s="15">
        <v>2906233.25</v>
      </c>
      <c r="F2813" s="14">
        <v>1</v>
      </c>
      <c r="G2813" s="16">
        <v>46.38</v>
      </c>
      <c r="H2813" s="15">
        <v>3.492</v>
      </c>
      <c r="I2813" s="16">
        <v>211.4120757</v>
      </c>
      <c r="J2813" s="18">
        <v>7.0819999999999994E-2</v>
      </c>
    </row>
    <row r="2814" spans="1:10" x14ac:dyDescent="0.3">
      <c r="A2814" s="10">
        <v>20</v>
      </c>
      <c r="B2814" s="9">
        <v>40879</v>
      </c>
      <c r="C2814" s="10">
        <f>YEAR(Walmart_Sales!$B2814)</f>
        <v>2011</v>
      </c>
      <c r="D2814" s="10">
        <f>MONTH(Walmart_Sales!$B2814)</f>
        <v>12</v>
      </c>
      <c r="E2814" s="11">
        <v>2298776.83</v>
      </c>
      <c r="F2814" s="10">
        <v>0</v>
      </c>
      <c r="G2814" s="12">
        <v>46.32</v>
      </c>
      <c r="H2814" s="11">
        <v>3.452</v>
      </c>
      <c r="I2814" s="12">
        <v>211.6394306</v>
      </c>
      <c r="J2814" s="17">
        <v>7.0819999999999994E-2</v>
      </c>
    </row>
    <row r="2815" spans="1:10" x14ac:dyDescent="0.3">
      <c r="A2815" s="14">
        <v>20</v>
      </c>
      <c r="B2815" s="13">
        <v>40886</v>
      </c>
      <c r="C2815" s="14">
        <f>YEAR(Walmart_Sales!$B2815)</f>
        <v>2011</v>
      </c>
      <c r="D2815" s="14">
        <f>MONTH(Walmart_Sales!$B2815)</f>
        <v>12</v>
      </c>
      <c r="E2815" s="15">
        <v>2546123.7799999998</v>
      </c>
      <c r="F2815" s="14">
        <v>0</v>
      </c>
      <c r="G2815" s="16">
        <v>41.64</v>
      </c>
      <c r="H2815" s="15">
        <v>3.415</v>
      </c>
      <c r="I2815" s="16">
        <v>211.86678559999999</v>
      </c>
      <c r="J2815" s="18">
        <v>7.0819999999999994E-2</v>
      </c>
    </row>
    <row r="2816" spans="1:10" x14ac:dyDescent="0.3">
      <c r="A2816" s="10">
        <v>20</v>
      </c>
      <c r="B2816" s="9">
        <v>40893</v>
      </c>
      <c r="C2816" s="10">
        <f>YEAR(Walmart_Sales!$B2816)</f>
        <v>2011</v>
      </c>
      <c r="D2816" s="10">
        <f>MONTH(Walmart_Sales!$B2816)</f>
        <v>12</v>
      </c>
      <c r="E2816" s="11">
        <v>2762816.65</v>
      </c>
      <c r="F2816" s="10">
        <v>0</v>
      </c>
      <c r="G2816" s="12">
        <v>37.159999999999997</v>
      </c>
      <c r="H2816" s="11">
        <v>3.4129999999999998</v>
      </c>
      <c r="I2816" s="12">
        <v>212.0685039</v>
      </c>
      <c r="J2816" s="17">
        <v>7.0819999999999994E-2</v>
      </c>
    </row>
    <row r="2817" spans="1:10" x14ac:dyDescent="0.3">
      <c r="A2817" s="14">
        <v>20</v>
      </c>
      <c r="B2817" s="13">
        <v>40900</v>
      </c>
      <c r="C2817" s="14">
        <f>YEAR(Walmart_Sales!$B2817)</f>
        <v>2011</v>
      </c>
      <c r="D2817" s="14">
        <f>MONTH(Walmart_Sales!$B2817)</f>
        <v>12</v>
      </c>
      <c r="E2817" s="15">
        <v>3555371.03</v>
      </c>
      <c r="F2817" s="14">
        <v>0</v>
      </c>
      <c r="G2817" s="16">
        <v>40.19</v>
      </c>
      <c r="H2817" s="15">
        <v>3.3889999999999998</v>
      </c>
      <c r="I2817" s="16">
        <v>212.2360401</v>
      </c>
      <c r="J2817" s="18">
        <v>7.0819999999999994E-2</v>
      </c>
    </row>
    <row r="2818" spans="1:10" x14ac:dyDescent="0.3">
      <c r="A2818" s="10">
        <v>20</v>
      </c>
      <c r="B2818" s="9">
        <v>40907</v>
      </c>
      <c r="C2818" s="10">
        <f>YEAR(Walmart_Sales!$B2818)</f>
        <v>2011</v>
      </c>
      <c r="D2818" s="10">
        <f>MONTH(Walmart_Sales!$B2818)</f>
        <v>12</v>
      </c>
      <c r="E2818" s="11">
        <v>2043245</v>
      </c>
      <c r="F2818" s="10">
        <v>1</v>
      </c>
      <c r="G2818" s="12">
        <v>36.35</v>
      </c>
      <c r="H2818" s="11">
        <v>3.3889999999999998</v>
      </c>
      <c r="I2818" s="12">
        <v>212.4035763</v>
      </c>
      <c r="J2818" s="17">
        <v>7.0819999999999994E-2</v>
      </c>
    </row>
    <row r="2819" spans="1:10" x14ac:dyDescent="0.3">
      <c r="A2819" s="14">
        <v>20</v>
      </c>
      <c r="B2819" s="13">
        <v>40914</v>
      </c>
      <c r="C2819" s="14">
        <f>YEAR(Walmart_Sales!$B2819)</f>
        <v>2012</v>
      </c>
      <c r="D2819" s="14">
        <f>MONTH(Walmart_Sales!$B2819)</f>
        <v>1</v>
      </c>
      <c r="E2819" s="15">
        <v>1964701.94</v>
      </c>
      <c r="F2819" s="14">
        <v>0</v>
      </c>
      <c r="G2819" s="16">
        <v>33.42</v>
      </c>
      <c r="H2819" s="15">
        <v>3.4220000000000002</v>
      </c>
      <c r="I2819" s="16">
        <v>212.5711125</v>
      </c>
      <c r="J2819" s="18">
        <v>6.9610000000000005E-2</v>
      </c>
    </row>
    <row r="2820" spans="1:10" x14ac:dyDescent="0.3">
      <c r="A2820" s="10">
        <v>20</v>
      </c>
      <c r="B2820" s="9">
        <v>40921</v>
      </c>
      <c r="C2820" s="10">
        <f>YEAR(Walmart_Sales!$B2820)</f>
        <v>2012</v>
      </c>
      <c r="D2820" s="10">
        <f>MONTH(Walmart_Sales!$B2820)</f>
        <v>1</v>
      </c>
      <c r="E2820" s="11">
        <v>1911510.64</v>
      </c>
      <c r="F2820" s="10">
        <v>0</v>
      </c>
      <c r="G2820" s="12">
        <v>37.79</v>
      </c>
      <c r="H2820" s="11">
        <v>3.5129999999999999</v>
      </c>
      <c r="I2820" s="12">
        <v>212.7386486</v>
      </c>
      <c r="J2820" s="17">
        <v>6.9610000000000005E-2</v>
      </c>
    </row>
    <row r="2821" spans="1:10" x14ac:dyDescent="0.3">
      <c r="A2821" s="14">
        <v>20</v>
      </c>
      <c r="B2821" s="13">
        <v>40928</v>
      </c>
      <c r="C2821" s="14">
        <f>YEAR(Walmart_Sales!$B2821)</f>
        <v>2012</v>
      </c>
      <c r="D2821" s="14">
        <f>MONTH(Walmart_Sales!$B2821)</f>
        <v>1</v>
      </c>
      <c r="E2821" s="15">
        <v>1892775.94</v>
      </c>
      <c r="F2821" s="14">
        <v>0</v>
      </c>
      <c r="G2821" s="16">
        <v>27.65</v>
      </c>
      <c r="H2821" s="15">
        <v>3.5329999999999999</v>
      </c>
      <c r="I2821" s="16">
        <v>212.83363990000001</v>
      </c>
      <c r="J2821" s="18">
        <v>6.9610000000000005E-2</v>
      </c>
    </row>
    <row r="2822" spans="1:10" x14ac:dyDescent="0.3">
      <c r="A2822" s="10">
        <v>20</v>
      </c>
      <c r="B2822" s="9">
        <v>40935</v>
      </c>
      <c r="C2822" s="10">
        <f>YEAR(Walmart_Sales!$B2822)</f>
        <v>2012</v>
      </c>
      <c r="D2822" s="10">
        <f>MONTH(Walmart_Sales!$B2822)</f>
        <v>1</v>
      </c>
      <c r="E2822" s="11">
        <v>1761016.51</v>
      </c>
      <c r="F2822" s="10">
        <v>0</v>
      </c>
      <c r="G2822" s="12">
        <v>37.19</v>
      </c>
      <c r="H2822" s="11">
        <v>3.5670000000000002</v>
      </c>
      <c r="I2822" s="12">
        <v>212.92863120000001</v>
      </c>
      <c r="J2822" s="17">
        <v>6.9610000000000005E-2</v>
      </c>
    </row>
    <row r="2823" spans="1:10" x14ac:dyDescent="0.3">
      <c r="A2823" s="14">
        <v>20</v>
      </c>
      <c r="B2823" s="13">
        <v>40942</v>
      </c>
      <c r="C2823" s="14">
        <f>YEAR(Walmart_Sales!$B2823)</f>
        <v>2012</v>
      </c>
      <c r="D2823" s="14">
        <f>MONTH(Walmart_Sales!$B2823)</f>
        <v>2</v>
      </c>
      <c r="E2823" s="15">
        <v>2203523.2000000002</v>
      </c>
      <c r="F2823" s="14">
        <v>0</v>
      </c>
      <c r="G2823" s="16">
        <v>39.93</v>
      </c>
      <c r="H2823" s="15">
        <v>3.617</v>
      </c>
      <c r="I2823" s="16">
        <v>213.02362249999999</v>
      </c>
      <c r="J2823" s="18">
        <v>6.9610000000000005E-2</v>
      </c>
    </row>
    <row r="2824" spans="1:10" x14ac:dyDescent="0.3">
      <c r="A2824" s="10">
        <v>20</v>
      </c>
      <c r="B2824" s="9">
        <v>40949</v>
      </c>
      <c r="C2824" s="10">
        <f>YEAR(Walmart_Sales!$B2824)</f>
        <v>2012</v>
      </c>
      <c r="D2824" s="10">
        <f>MONTH(Walmart_Sales!$B2824)</f>
        <v>2</v>
      </c>
      <c r="E2824" s="11">
        <v>2462978.2799999998</v>
      </c>
      <c r="F2824" s="10">
        <v>1</v>
      </c>
      <c r="G2824" s="12">
        <v>33.47</v>
      </c>
      <c r="H2824" s="11">
        <v>3.64</v>
      </c>
      <c r="I2824" s="12">
        <v>213.11861379999999</v>
      </c>
      <c r="J2824" s="17">
        <v>6.9610000000000005E-2</v>
      </c>
    </row>
    <row r="2825" spans="1:10" x14ac:dyDescent="0.3">
      <c r="A2825" s="14">
        <v>20</v>
      </c>
      <c r="B2825" s="13">
        <v>40956</v>
      </c>
      <c r="C2825" s="14">
        <f>YEAR(Walmart_Sales!$B2825)</f>
        <v>2012</v>
      </c>
      <c r="D2825" s="14">
        <f>MONTH(Walmart_Sales!$B2825)</f>
        <v>2</v>
      </c>
      <c r="E2825" s="15">
        <v>2309025.16</v>
      </c>
      <c r="F2825" s="14">
        <v>0</v>
      </c>
      <c r="G2825" s="16">
        <v>31.11</v>
      </c>
      <c r="H2825" s="15">
        <v>3.6949999999999998</v>
      </c>
      <c r="I2825" s="16">
        <v>213.2732106</v>
      </c>
      <c r="J2825" s="18">
        <v>6.9610000000000005E-2</v>
      </c>
    </row>
    <row r="2826" spans="1:10" x14ac:dyDescent="0.3">
      <c r="A2826" s="10">
        <v>20</v>
      </c>
      <c r="B2826" s="9">
        <v>40963</v>
      </c>
      <c r="C2826" s="10">
        <f>YEAR(Walmart_Sales!$B2826)</f>
        <v>2012</v>
      </c>
      <c r="D2826" s="10">
        <f>MONTH(Walmart_Sales!$B2826)</f>
        <v>2</v>
      </c>
      <c r="E2826" s="11">
        <v>2045837.55</v>
      </c>
      <c r="F2826" s="10">
        <v>0</v>
      </c>
      <c r="G2826" s="12">
        <v>39.79</v>
      </c>
      <c r="H2826" s="11">
        <v>3.7389999999999999</v>
      </c>
      <c r="I2826" s="12">
        <v>213.47251159999999</v>
      </c>
      <c r="J2826" s="17">
        <v>6.9610000000000005E-2</v>
      </c>
    </row>
    <row r="2827" spans="1:10" x14ac:dyDescent="0.3">
      <c r="A2827" s="14">
        <v>20</v>
      </c>
      <c r="B2827" s="13">
        <v>40970</v>
      </c>
      <c r="C2827" s="14">
        <f>YEAR(Walmart_Sales!$B2827)</f>
        <v>2012</v>
      </c>
      <c r="D2827" s="14">
        <f>MONTH(Walmart_Sales!$B2827)</f>
        <v>3</v>
      </c>
      <c r="E2827" s="15">
        <v>2148822.7599999998</v>
      </c>
      <c r="F2827" s="14">
        <v>0</v>
      </c>
      <c r="G2827" s="16">
        <v>39.979999999999997</v>
      </c>
      <c r="H2827" s="15">
        <v>3.8159999999999998</v>
      </c>
      <c r="I2827" s="16">
        <v>213.6718127</v>
      </c>
      <c r="J2827" s="18">
        <v>6.9610000000000005E-2</v>
      </c>
    </row>
    <row r="2828" spans="1:10" x14ac:dyDescent="0.3">
      <c r="A2828" s="10">
        <v>20</v>
      </c>
      <c r="B2828" s="9">
        <v>40977</v>
      </c>
      <c r="C2828" s="10">
        <f>YEAR(Walmart_Sales!$B2828)</f>
        <v>2012</v>
      </c>
      <c r="D2828" s="10">
        <f>MONTH(Walmart_Sales!$B2828)</f>
        <v>3</v>
      </c>
      <c r="E2828" s="11">
        <v>2139265.4</v>
      </c>
      <c r="F2828" s="10">
        <v>0</v>
      </c>
      <c r="G2828" s="12">
        <v>41.14</v>
      </c>
      <c r="H2828" s="11">
        <v>3.8479999999999999</v>
      </c>
      <c r="I2828" s="12">
        <v>213.8711137</v>
      </c>
      <c r="J2828" s="17">
        <v>6.9610000000000005E-2</v>
      </c>
    </row>
    <row r="2829" spans="1:10" x14ac:dyDescent="0.3">
      <c r="A2829" s="14">
        <v>20</v>
      </c>
      <c r="B2829" s="13">
        <v>40984</v>
      </c>
      <c r="C2829" s="14">
        <f>YEAR(Walmart_Sales!$B2829)</f>
        <v>2012</v>
      </c>
      <c r="D2829" s="14">
        <f>MONTH(Walmart_Sales!$B2829)</f>
        <v>3</v>
      </c>
      <c r="E2829" s="15">
        <v>2064991.71</v>
      </c>
      <c r="F2829" s="14">
        <v>0</v>
      </c>
      <c r="G2829" s="16">
        <v>53.73</v>
      </c>
      <c r="H2829" s="15">
        <v>3.8620000000000001</v>
      </c>
      <c r="I2829" s="16">
        <v>214.0167132</v>
      </c>
      <c r="J2829" s="18">
        <v>6.9610000000000005E-2</v>
      </c>
    </row>
    <row r="2830" spans="1:10" x14ac:dyDescent="0.3">
      <c r="A2830" s="10">
        <v>20</v>
      </c>
      <c r="B2830" s="9">
        <v>40991</v>
      </c>
      <c r="C2830" s="10">
        <f>YEAR(Walmart_Sales!$B2830)</f>
        <v>2012</v>
      </c>
      <c r="D2830" s="10">
        <f>MONTH(Walmart_Sales!$B2830)</f>
        <v>3</v>
      </c>
      <c r="E2830" s="11">
        <v>1992436.96</v>
      </c>
      <c r="F2830" s="10">
        <v>0</v>
      </c>
      <c r="G2830" s="12">
        <v>66.11</v>
      </c>
      <c r="H2830" s="11">
        <v>3.9</v>
      </c>
      <c r="I2830" s="12">
        <v>214.0907105</v>
      </c>
      <c r="J2830" s="17">
        <v>6.9610000000000005E-2</v>
      </c>
    </row>
    <row r="2831" spans="1:10" x14ac:dyDescent="0.3">
      <c r="A2831" s="14">
        <v>20</v>
      </c>
      <c r="B2831" s="13">
        <v>40998</v>
      </c>
      <c r="C2831" s="14">
        <f>YEAR(Walmart_Sales!$B2831)</f>
        <v>2012</v>
      </c>
      <c r="D2831" s="14">
        <f>MONTH(Walmart_Sales!$B2831)</f>
        <v>3</v>
      </c>
      <c r="E2831" s="15">
        <v>2074721.74</v>
      </c>
      <c r="F2831" s="14">
        <v>0</v>
      </c>
      <c r="G2831" s="16">
        <v>51.52</v>
      </c>
      <c r="H2831" s="15">
        <v>3.9529999999999998</v>
      </c>
      <c r="I2831" s="16">
        <v>214.1647079</v>
      </c>
      <c r="J2831" s="18">
        <v>6.9610000000000005E-2</v>
      </c>
    </row>
    <row r="2832" spans="1:10" x14ac:dyDescent="0.3">
      <c r="A2832" s="10">
        <v>20</v>
      </c>
      <c r="B2832" s="9">
        <v>41005</v>
      </c>
      <c r="C2832" s="10">
        <f>YEAR(Walmart_Sales!$B2832)</f>
        <v>2012</v>
      </c>
      <c r="D2832" s="10">
        <f>MONTH(Walmart_Sales!$B2832)</f>
        <v>4</v>
      </c>
      <c r="E2832" s="11">
        <v>2565259.92</v>
      </c>
      <c r="F2832" s="10">
        <v>0</v>
      </c>
      <c r="G2832" s="12">
        <v>50.06</v>
      </c>
      <c r="H2832" s="11">
        <v>3.996</v>
      </c>
      <c r="I2832" s="12">
        <v>214.23870529999999</v>
      </c>
      <c r="J2832" s="17">
        <v>7.1390000000000009E-2</v>
      </c>
    </row>
    <row r="2833" spans="1:10" x14ac:dyDescent="0.3">
      <c r="A2833" s="14">
        <v>20</v>
      </c>
      <c r="B2833" s="13">
        <v>41012</v>
      </c>
      <c r="C2833" s="14">
        <f>YEAR(Walmart_Sales!$B2833)</f>
        <v>2012</v>
      </c>
      <c r="D2833" s="14">
        <f>MONTH(Walmart_Sales!$B2833)</f>
        <v>4</v>
      </c>
      <c r="E2833" s="15">
        <v>2045396.06</v>
      </c>
      <c r="F2833" s="14">
        <v>0</v>
      </c>
      <c r="G2833" s="16">
        <v>45.68</v>
      </c>
      <c r="H2833" s="15">
        <v>4.0439999999999996</v>
      </c>
      <c r="I2833" s="16">
        <v>214.31270269999999</v>
      </c>
      <c r="J2833" s="18">
        <v>7.1390000000000009E-2</v>
      </c>
    </row>
    <row r="2834" spans="1:10" x14ac:dyDescent="0.3">
      <c r="A2834" s="10">
        <v>20</v>
      </c>
      <c r="B2834" s="9">
        <v>41019</v>
      </c>
      <c r="C2834" s="10">
        <f>YEAR(Walmart_Sales!$B2834)</f>
        <v>2012</v>
      </c>
      <c r="D2834" s="10">
        <f>MONTH(Walmart_Sales!$B2834)</f>
        <v>4</v>
      </c>
      <c r="E2834" s="11">
        <v>1884427.84</v>
      </c>
      <c r="F2834" s="10">
        <v>0</v>
      </c>
      <c r="G2834" s="12">
        <v>60.11</v>
      </c>
      <c r="H2834" s="11">
        <v>4.0270000000000001</v>
      </c>
      <c r="I2834" s="12">
        <v>214.3675045</v>
      </c>
      <c r="J2834" s="17">
        <v>7.1390000000000009E-2</v>
      </c>
    </row>
    <row r="2835" spans="1:10" x14ac:dyDescent="0.3">
      <c r="A2835" s="14">
        <v>20</v>
      </c>
      <c r="B2835" s="13">
        <v>41026</v>
      </c>
      <c r="C2835" s="14">
        <f>YEAR(Walmart_Sales!$B2835)</f>
        <v>2012</v>
      </c>
      <c r="D2835" s="14">
        <f>MONTH(Walmart_Sales!$B2835)</f>
        <v>4</v>
      </c>
      <c r="E2835" s="15">
        <v>1886503.93</v>
      </c>
      <c r="F2835" s="14">
        <v>0</v>
      </c>
      <c r="G2835" s="16">
        <v>47.64</v>
      </c>
      <c r="H2835" s="15">
        <v>4.0039999999999996</v>
      </c>
      <c r="I2835" s="16">
        <v>214.4223063</v>
      </c>
      <c r="J2835" s="18">
        <v>7.1390000000000009E-2</v>
      </c>
    </row>
    <row r="2836" spans="1:10" x14ac:dyDescent="0.3">
      <c r="A2836" s="10">
        <v>20</v>
      </c>
      <c r="B2836" s="9">
        <v>41033</v>
      </c>
      <c r="C2836" s="10">
        <f>YEAR(Walmart_Sales!$B2836)</f>
        <v>2012</v>
      </c>
      <c r="D2836" s="10">
        <f>MONTH(Walmart_Sales!$B2836)</f>
        <v>5</v>
      </c>
      <c r="E2836" s="11">
        <v>2163510.89</v>
      </c>
      <c r="F2836" s="10">
        <v>0</v>
      </c>
      <c r="G2836" s="12">
        <v>62.74</v>
      </c>
      <c r="H2836" s="11">
        <v>3.9510000000000001</v>
      </c>
      <c r="I2836" s="12">
        <v>214.47710810000001</v>
      </c>
      <c r="J2836" s="17">
        <v>7.1390000000000009E-2</v>
      </c>
    </row>
    <row r="2837" spans="1:10" x14ac:dyDescent="0.3">
      <c r="A2837" s="14">
        <v>20</v>
      </c>
      <c r="B2837" s="13">
        <v>41040</v>
      </c>
      <c r="C2837" s="14">
        <f>YEAR(Walmart_Sales!$B2837)</f>
        <v>2012</v>
      </c>
      <c r="D2837" s="14">
        <f>MONTH(Walmart_Sales!$B2837)</f>
        <v>5</v>
      </c>
      <c r="E2837" s="15">
        <v>2168097.11</v>
      </c>
      <c r="F2837" s="14">
        <v>0</v>
      </c>
      <c r="G2837" s="16">
        <v>63.19</v>
      </c>
      <c r="H2837" s="15">
        <v>3.8889999999999998</v>
      </c>
      <c r="I2837" s="16">
        <v>214.53190989999999</v>
      </c>
      <c r="J2837" s="18">
        <v>7.1390000000000009E-2</v>
      </c>
    </row>
    <row r="2838" spans="1:10" x14ac:dyDescent="0.3">
      <c r="A2838" s="10">
        <v>20</v>
      </c>
      <c r="B2838" s="9">
        <v>41047</v>
      </c>
      <c r="C2838" s="10">
        <f>YEAR(Walmart_Sales!$B2838)</f>
        <v>2012</v>
      </c>
      <c r="D2838" s="10">
        <f>MONTH(Walmart_Sales!$B2838)</f>
        <v>5</v>
      </c>
      <c r="E2838" s="11">
        <v>2039222.26</v>
      </c>
      <c r="F2838" s="10">
        <v>0</v>
      </c>
      <c r="G2838" s="12">
        <v>60.99</v>
      </c>
      <c r="H2838" s="11">
        <v>3.8479999999999999</v>
      </c>
      <c r="I2838" s="12">
        <v>214.54855710000001</v>
      </c>
      <c r="J2838" s="17">
        <v>7.1390000000000009E-2</v>
      </c>
    </row>
    <row r="2839" spans="1:10" x14ac:dyDescent="0.3">
      <c r="A2839" s="14">
        <v>20</v>
      </c>
      <c r="B2839" s="13">
        <v>41054</v>
      </c>
      <c r="C2839" s="14">
        <f>YEAR(Walmart_Sales!$B2839)</f>
        <v>2012</v>
      </c>
      <c r="D2839" s="14">
        <f>MONTH(Walmart_Sales!$B2839)</f>
        <v>5</v>
      </c>
      <c r="E2839" s="15">
        <v>2114989</v>
      </c>
      <c r="F2839" s="14">
        <v>0</v>
      </c>
      <c r="G2839" s="16">
        <v>70.040000000000006</v>
      </c>
      <c r="H2839" s="15">
        <v>3.798</v>
      </c>
      <c r="I2839" s="16">
        <v>214.54994249999999</v>
      </c>
      <c r="J2839" s="18">
        <v>7.1390000000000009E-2</v>
      </c>
    </row>
    <row r="2840" spans="1:10" x14ac:dyDescent="0.3">
      <c r="A2840" s="10">
        <v>20</v>
      </c>
      <c r="B2840" s="9">
        <v>41061</v>
      </c>
      <c r="C2840" s="10">
        <f>YEAR(Walmart_Sales!$B2840)</f>
        <v>2012</v>
      </c>
      <c r="D2840" s="10">
        <f>MONTH(Walmart_Sales!$B2840)</f>
        <v>6</v>
      </c>
      <c r="E2840" s="11">
        <v>2143126.59</v>
      </c>
      <c r="F2840" s="10">
        <v>0</v>
      </c>
      <c r="G2840" s="12">
        <v>73.67</v>
      </c>
      <c r="H2840" s="11">
        <v>3.742</v>
      </c>
      <c r="I2840" s="12">
        <v>214.5513278</v>
      </c>
      <c r="J2840" s="17">
        <v>7.1390000000000009E-2</v>
      </c>
    </row>
    <row r="2841" spans="1:10" x14ac:dyDescent="0.3">
      <c r="A2841" s="14">
        <v>20</v>
      </c>
      <c r="B2841" s="13">
        <v>41068</v>
      </c>
      <c r="C2841" s="14">
        <f>YEAR(Walmart_Sales!$B2841)</f>
        <v>2012</v>
      </c>
      <c r="D2841" s="14">
        <f>MONTH(Walmart_Sales!$B2841)</f>
        <v>6</v>
      </c>
      <c r="E2841" s="15">
        <v>2231962.13</v>
      </c>
      <c r="F2841" s="14">
        <v>0</v>
      </c>
      <c r="G2841" s="16">
        <v>62.01</v>
      </c>
      <c r="H2841" s="15">
        <v>3.6890000000000001</v>
      </c>
      <c r="I2841" s="16">
        <v>214.5527132</v>
      </c>
      <c r="J2841" s="18">
        <v>7.1390000000000009E-2</v>
      </c>
    </row>
    <row r="2842" spans="1:10" x14ac:dyDescent="0.3">
      <c r="A2842" s="10">
        <v>20</v>
      </c>
      <c r="B2842" s="9">
        <v>41075</v>
      </c>
      <c r="C2842" s="10">
        <f>YEAR(Walmart_Sales!$B2842)</f>
        <v>2012</v>
      </c>
      <c r="D2842" s="10">
        <f>MONTH(Walmart_Sales!$B2842)</f>
        <v>6</v>
      </c>
      <c r="E2842" s="11">
        <v>2165160.29</v>
      </c>
      <c r="F2842" s="10">
        <v>0</v>
      </c>
      <c r="G2842" s="12">
        <v>71.510000000000005</v>
      </c>
      <c r="H2842" s="11">
        <v>3.62</v>
      </c>
      <c r="I2842" s="12">
        <v>214.56532429999999</v>
      </c>
      <c r="J2842" s="17">
        <v>7.1390000000000009E-2</v>
      </c>
    </row>
    <row r="2843" spans="1:10" x14ac:dyDescent="0.3">
      <c r="A2843" s="14">
        <v>20</v>
      </c>
      <c r="B2843" s="13">
        <v>41082</v>
      </c>
      <c r="C2843" s="14">
        <f>YEAR(Walmart_Sales!$B2843)</f>
        <v>2012</v>
      </c>
      <c r="D2843" s="14">
        <f>MONTH(Walmart_Sales!$B2843)</f>
        <v>6</v>
      </c>
      <c r="E2843" s="15">
        <v>2060588.69</v>
      </c>
      <c r="F2843" s="14">
        <v>0</v>
      </c>
      <c r="G2843" s="16">
        <v>76.510000000000005</v>
      </c>
      <c r="H2843" s="15">
        <v>3.5640000000000001</v>
      </c>
      <c r="I2843" s="16">
        <v>214.60599999999999</v>
      </c>
      <c r="J2843" s="18">
        <v>7.1390000000000009E-2</v>
      </c>
    </row>
    <row r="2844" spans="1:10" x14ac:dyDescent="0.3">
      <c r="A2844" s="10">
        <v>20</v>
      </c>
      <c r="B2844" s="9">
        <v>41089</v>
      </c>
      <c r="C2844" s="10">
        <f>YEAR(Walmart_Sales!$B2844)</f>
        <v>2012</v>
      </c>
      <c r="D2844" s="10">
        <f>MONTH(Walmart_Sales!$B2844)</f>
        <v>6</v>
      </c>
      <c r="E2844" s="11">
        <v>2055952.61</v>
      </c>
      <c r="F2844" s="10">
        <v>0</v>
      </c>
      <c r="G2844" s="12">
        <v>74.150000000000006</v>
      </c>
      <c r="H2844" s="11">
        <v>3.5059999999999998</v>
      </c>
      <c r="I2844" s="12">
        <v>214.6466757</v>
      </c>
      <c r="J2844" s="17">
        <v>7.1390000000000009E-2</v>
      </c>
    </row>
    <row r="2845" spans="1:10" x14ac:dyDescent="0.3">
      <c r="A2845" s="14">
        <v>20</v>
      </c>
      <c r="B2845" s="13">
        <v>41096</v>
      </c>
      <c r="C2845" s="14">
        <f>YEAR(Walmart_Sales!$B2845)</f>
        <v>2012</v>
      </c>
      <c r="D2845" s="14">
        <f>MONTH(Walmart_Sales!$B2845)</f>
        <v>7</v>
      </c>
      <c r="E2845" s="15">
        <v>2358055.2999999998</v>
      </c>
      <c r="F2845" s="14">
        <v>0</v>
      </c>
      <c r="G2845" s="16">
        <v>79.2</v>
      </c>
      <c r="H2845" s="15">
        <v>3.4750000000000001</v>
      </c>
      <c r="I2845" s="16">
        <v>214.68735140000001</v>
      </c>
      <c r="J2845" s="18">
        <v>7.2800000000000004E-2</v>
      </c>
    </row>
    <row r="2846" spans="1:10" x14ac:dyDescent="0.3">
      <c r="A2846" s="10">
        <v>20</v>
      </c>
      <c r="B2846" s="9">
        <v>41103</v>
      </c>
      <c r="C2846" s="10">
        <f>YEAR(Walmart_Sales!$B2846)</f>
        <v>2012</v>
      </c>
      <c r="D2846" s="10">
        <f>MONTH(Walmart_Sales!$B2846)</f>
        <v>7</v>
      </c>
      <c r="E2846" s="11">
        <v>2134680.12</v>
      </c>
      <c r="F2846" s="10">
        <v>0</v>
      </c>
      <c r="G2846" s="12">
        <v>78.27</v>
      </c>
      <c r="H2846" s="11">
        <v>3.5230000000000001</v>
      </c>
      <c r="I2846" s="12">
        <v>214.728027</v>
      </c>
      <c r="J2846" s="17">
        <v>7.2800000000000004E-2</v>
      </c>
    </row>
    <row r="2847" spans="1:10" x14ac:dyDescent="0.3">
      <c r="A2847" s="14">
        <v>20</v>
      </c>
      <c r="B2847" s="13">
        <v>41110</v>
      </c>
      <c r="C2847" s="14">
        <f>YEAR(Walmart_Sales!$B2847)</f>
        <v>2012</v>
      </c>
      <c r="D2847" s="14">
        <f>MONTH(Walmart_Sales!$B2847)</f>
        <v>7</v>
      </c>
      <c r="E2847" s="15">
        <v>1970170.29</v>
      </c>
      <c r="F2847" s="14">
        <v>0</v>
      </c>
      <c r="G2847" s="16">
        <v>76.040000000000006</v>
      </c>
      <c r="H2847" s="15">
        <v>3.5670000000000002</v>
      </c>
      <c r="I2847" s="16">
        <v>214.7331351</v>
      </c>
      <c r="J2847" s="18">
        <v>7.2800000000000004E-2</v>
      </c>
    </row>
    <row r="2848" spans="1:10" x14ac:dyDescent="0.3">
      <c r="A2848" s="10">
        <v>20</v>
      </c>
      <c r="B2848" s="9">
        <v>41117</v>
      </c>
      <c r="C2848" s="10">
        <f>YEAR(Walmart_Sales!$B2848)</f>
        <v>2012</v>
      </c>
      <c r="D2848" s="10">
        <f>MONTH(Walmart_Sales!$B2848)</f>
        <v>7</v>
      </c>
      <c r="E2848" s="11">
        <v>1911559.1</v>
      </c>
      <c r="F2848" s="10">
        <v>0</v>
      </c>
      <c r="G2848" s="12">
        <v>74.599999999999994</v>
      </c>
      <c r="H2848" s="11">
        <v>3.6469999999999998</v>
      </c>
      <c r="I2848" s="12">
        <v>214.7382432</v>
      </c>
      <c r="J2848" s="17">
        <v>7.2800000000000004E-2</v>
      </c>
    </row>
    <row r="2849" spans="1:10" x14ac:dyDescent="0.3">
      <c r="A2849" s="14">
        <v>20</v>
      </c>
      <c r="B2849" s="13">
        <v>41124</v>
      </c>
      <c r="C2849" s="14">
        <f>YEAR(Walmart_Sales!$B2849)</f>
        <v>2012</v>
      </c>
      <c r="D2849" s="14">
        <f>MONTH(Walmart_Sales!$B2849)</f>
        <v>8</v>
      </c>
      <c r="E2849" s="15">
        <v>2094515.71</v>
      </c>
      <c r="F2849" s="14">
        <v>0</v>
      </c>
      <c r="G2849" s="16">
        <v>74.73</v>
      </c>
      <c r="H2849" s="15">
        <v>3.6539999999999999</v>
      </c>
      <c r="I2849" s="16">
        <v>214.74335139999999</v>
      </c>
      <c r="J2849" s="18">
        <v>7.2800000000000004E-2</v>
      </c>
    </row>
    <row r="2850" spans="1:10" x14ac:dyDescent="0.3">
      <c r="A2850" s="10">
        <v>20</v>
      </c>
      <c r="B2850" s="9">
        <v>41131</v>
      </c>
      <c r="C2850" s="10">
        <f>YEAR(Walmart_Sales!$B2850)</f>
        <v>2012</v>
      </c>
      <c r="D2850" s="10">
        <f>MONTH(Walmart_Sales!$B2850)</f>
        <v>8</v>
      </c>
      <c r="E2850" s="11">
        <v>2144245.39</v>
      </c>
      <c r="F2850" s="10">
        <v>0</v>
      </c>
      <c r="G2850" s="12">
        <v>75.400000000000006</v>
      </c>
      <c r="H2850" s="11">
        <v>3.722</v>
      </c>
      <c r="I2850" s="12">
        <v>214.7484595</v>
      </c>
      <c r="J2850" s="17">
        <v>7.2800000000000004E-2</v>
      </c>
    </row>
    <row r="2851" spans="1:10" x14ac:dyDescent="0.3">
      <c r="A2851" s="14">
        <v>20</v>
      </c>
      <c r="B2851" s="13">
        <v>41138</v>
      </c>
      <c r="C2851" s="14">
        <f>YEAR(Walmart_Sales!$B2851)</f>
        <v>2012</v>
      </c>
      <c r="D2851" s="14">
        <f>MONTH(Walmart_Sales!$B2851)</f>
        <v>8</v>
      </c>
      <c r="E2851" s="15">
        <v>2045061.22</v>
      </c>
      <c r="F2851" s="14">
        <v>0</v>
      </c>
      <c r="G2851" s="16">
        <v>69.569999999999993</v>
      </c>
      <c r="H2851" s="15">
        <v>3.8069999999999999</v>
      </c>
      <c r="I2851" s="16">
        <v>214.82557800000001</v>
      </c>
      <c r="J2851" s="18">
        <v>7.2800000000000004E-2</v>
      </c>
    </row>
    <row r="2852" spans="1:10" x14ac:dyDescent="0.3">
      <c r="A2852" s="10">
        <v>20</v>
      </c>
      <c r="B2852" s="9">
        <v>41145</v>
      </c>
      <c r="C2852" s="10">
        <f>YEAR(Walmart_Sales!$B2852)</f>
        <v>2012</v>
      </c>
      <c r="D2852" s="10">
        <f>MONTH(Walmart_Sales!$B2852)</f>
        <v>8</v>
      </c>
      <c r="E2852" s="11">
        <v>2005341.43</v>
      </c>
      <c r="F2852" s="10">
        <v>0</v>
      </c>
      <c r="G2852" s="12">
        <v>68.27</v>
      </c>
      <c r="H2852" s="11">
        <v>3.8340000000000001</v>
      </c>
      <c r="I2852" s="12">
        <v>214.95670440000001</v>
      </c>
      <c r="J2852" s="17">
        <v>7.2800000000000004E-2</v>
      </c>
    </row>
    <row r="2853" spans="1:10" x14ac:dyDescent="0.3">
      <c r="A2853" s="14">
        <v>20</v>
      </c>
      <c r="B2853" s="13">
        <v>41152</v>
      </c>
      <c r="C2853" s="14">
        <f>YEAR(Walmart_Sales!$B2853)</f>
        <v>2012</v>
      </c>
      <c r="D2853" s="14">
        <f>MONTH(Walmart_Sales!$B2853)</f>
        <v>8</v>
      </c>
      <c r="E2853" s="15">
        <v>2062481.56</v>
      </c>
      <c r="F2853" s="14">
        <v>0</v>
      </c>
      <c r="G2853" s="16">
        <v>72.66</v>
      </c>
      <c r="H2853" s="15">
        <v>3.867</v>
      </c>
      <c r="I2853" s="16">
        <v>215.0878309</v>
      </c>
      <c r="J2853" s="18">
        <v>7.2800000000000004E-2</v>
      </c>
    </row>
    <row r="2854" spans="1:10" x14ac:dyDescent="0.3">
      <c r="A2854" s="10">
        <v>20</v>
      </c>
      <c r="B2854" s="9">
        <v>41159</v>
      </c>
      <c r="C2854" s="10">
        <f>YEAR(Walmart_Sales!$B2854)</f>
        <v>2012</v>
      </c>
      <c r="D2854" s="10">
        <f>MONTH(Walmart_Sales!$B2854)</f>
        <v>9</v>
      </c>
      <c r="E2854" s="11">
        <v>2080529.06</v>
      </c>
      <c r="F2854" s="10">
        <v>1</v>
      </c>
      <c r="G2854" s="12">
        <v>76.36</v>
      </c>
      <c r="H2854" s="11">
        <v>3.911</v>
      </c>
      <c r="I2854" s="12">
        <v>215.2189573</v>
      </c>
      <c r="J2854" s="17">
        <v>7.2800000000000004E-2</v>
      </c>
    </row>
    <row r="2855" spans="1:10" x14ac:dyDescent="0.3">
      <c r="A2855" s="14">
        <v>20</v>
      </c>
      <c r="B2855" s="13">
        <v>41166</v>
      </c>
      <c r="C2855" s="14">
        <f>YEAR(Walmart_Sales!$B2855)</f>
        <v>2012</v>
      </c>
      <c r="D2855" s="14">
        <f>MONTH(Walmart_Sales!$B2855)</f>
        <v>9</v>
      </c>
      <c r="E2855" s="15">
        <v>2047949.98</v>
      </c>
      <c r="F2855" s="14">
        <v>0</v>
      </c>
      <c r="G2855" s="16">
        <v>64.84</v>
      </c>
      <c r="H2855" s="15">
        <v>3.948</v>
      </c>
      <c r="I2855" s="16">
        <v>215.35837570000001</v>
      </c>
      <c r="J2855" s="18">
        <v>7.2800000000000004E-2</v>
      </c>
    </row>
    <row r="2856" spans="1:10" x14ac:dyDescent="0.3">
      <c r="A2856" s="10">
        <v>20</v>
      </c>
      <c r="B2856" s="9">
        <v>41173</v>
      </c>
      <c r="C2856" s="10">
        <f>YEAR(Walmart_Sales!$B2856)</f>
        <v>2012</v>
      </c>
      <c r="D2856" s="10">
        <f>MONTH(Walmart_Sales!$B2856)</f>
        <v>9</v>
      </c>
      <c r="E2856" s="11">
        <v>2028587.24</v>
      </c>
      <c r="F2856" s="10">
        <v>0</v>
      </c>
      <c r="G2856" s="12">
        <v>60.94</v>
      </c>
      <c r="H2856" s="11">
        <v>4.0380000000000003</v>
      </c>
      <c r="I2856" s="12">
        <v>215.54754589999999</v>
      </c>
      <c r="J2856" s="17">
        <v>7.2800000000000004E-2</v>
      </c>
    </row>
    <row r="2857" spans="1:10" x14ac:dyDescent="0.3">
      <c r="A2857" s="14">
        <v>20</v>
      </c>
      <c r="B2857" s="13">
        <v>41180</v>
      </c>
      <c r="C2857" s="14">
        <f>YEAR(Walmart_Sales!$B2857)</f>
        <v>2012</v>
      </c>
      <c r="D2857" s="14">
        <f>MONTH(Walmart_Sales!$B2857)</f>
        <v>9</v>
      </c>
      <c r="E2857" s="15">
        <v>2008350.58</v>
      </c>
      <c r="F2857" s="14">
        <v>0</v>
      </c>
      <c r="G2857" s="16">
        <v>58.65</v>
      </c>
      <c r="H2857" s="15">
        <v>3.9969999999999999</v>
      </c>
      <c r="I2857" s="16">
        <v>215.73671619999999</v>
      </c>
      <c r="J2857" s="18">
        <v>7.2800000000000004E-2</v>
      </c>
    </row>
    <row r="2858" spans="1:10" x14ac:dyDescent="0.3">
      <c r="A2858" s="10">
        <v>20</v>
      </c>
      <c r="B2858" s="9">
        <v>41187</v>
      </c>
      <c r="C2858" s="10">
        <f>YEAR(Walmart_Sales!$B2858)</f>
        <v>2012</v>
      </c>
      <c r="D2858" s="10">
        <f>MONTH(Walmart_Sales!$B2858)</f>
        <v>10</v>
      </c>
      <c r="E2858" s="11">
        <v>2246411.89</v>
      </c>
      <c r="F2858" s="10">
        <v>0</v>
      </c>
      <c r="G2858" s="12">
        <v>60.77</v>
      </c>
      <c r="H2858" s="11">
        <v>3.9849999999999999</v>
      </c>
      <c r="I2858" s="12">
        <v>215.92588649999999</v>
      </c>
      <c r="J2858" s="17">
        <v>7.2929999999999995E-2</v>
      </c>
    </row>
    <row r="2859" spans="1:10" x14ac:dyDescent="0.3">
      <c r="A2859" s="14">
        <v>20</v>
      </c>
      <c r="B2859" s="13">
        <v>41194</v>
      </c>
      <c r="C2859" s="14">
        <f>YEAR(Walmart_Sales!$B2859)</f>
        <v>2012</v>
      </c>
      <c r="D2859" s="14">
        <f>MONTH(Walmart_Sales!$B2859)</f>
        <v>10</v>
      </c>
      <c r="E2859" s="15">
        <v>2162951.36</v>
      </c>
      <c r="F2859" s="14">
        <v>0</v>
      </c>
      <c r="G2859" s="16">
        <v>47.2</v>
      </c>
      <c r="H2859" s="15">
        <v>4</v>
      </c>
      <c r="I2859" s="16">
        <v>216.11505679999999</v>
      </c>
      <c r="J2859" s="18">
        <v>7.2929999999999995E-2</v>
      </c>
    </row>
    <row r="2860" spans="1:10" x14ac:dyDescent="0.3">
      <c r="A2860" s="10">
        <v>20</v>
      </c>
      <c r="B2860" s="9">
        <v>41201</v>
      </c>
      <c r="C2860" s="10">
        <f>YEAR(Walmart_Sales!$B2860)</f>
        <v>2012</v>
      </c>
      <c r="D2860" s="10">
        <f>MONTH(Walmart_Sales!$B2860)</f>
        <v>10</v>
      </c>
      <c r="E2860" s="11">
        <v>1999363.49</v>
      </c>
      <c r="F2860" s="10">
        <v>0</v>
      </c>
      <c r="G2860" s="12">
        <v>56.26</v>
      </c>
      <c r="H2860" s="11">
        <v>3.9689999999999999</v>
      </c>
      <c r="I2860" s="12">
        <v>216.1464699</v>
      </c>
      <c r="J2860" s="17">
        <v>7.2929999999999995E-2</v>
      </c>
    </row>
    <row r="2861" spans="1:10" x14ac:dyDescent="0.3">
      <c r="A2861" s="14">
        <v>20</v>
      </c>
      <c r="B2861" s="13">
        <v>41208</v>
      </c>
      <c r="C2861" s="14">
        <f>YEAR(Walmart_Sales!$B2861)</f>
        <v>2012</v>
      </c>
      <c r="D2861" s="14">
        <f>MONTH(Walmart_Sales!$B2861)</f>
        <v>10</v>
      </c>
      <c r="E2861" s="15">
        <v>2031650.55</v>
      </c>
      <c r="F2861" s="14">
        <v>0</v>
      </c>
      <c r="G2861" s="16">
        <v>60.04</v>
      </c>
      <c r="H2861" s="15">
        <v>3.8820000000000001</v>
      </c>
      <c r="I2861" s="16">
        <v>216.15159019999999</v>
      </c>
      <c r="J2861" s="18">
        <v>7.2929999999999995E-2</v>
      </c>
    </row>
    <row r="2862" spans="1:10" x14ac:dyDescent="0.3">
      <c r="A2862" s="10">
        <v>21</v>
      </c>
      <c r="B2862" s="9">
        <v>40214</v>
      </c>
      <c r="C2862" s="10">
        <f>YEAR(Walmart_Sales!$B2862)</f>
        <v>2010</v>
      </c>
      <c r="D2862" s="10">
        <f>MONTH(Walmart_Sales!$B2862)</f>
        <v>2</v>
      </c>
      <c r="E2862" s="11">
        <v>798593.88</v>
      </c>
      <c r="F2862" s="10">
        <v>0</v>
      </c>
      <c r="G2862" s="12">
        <v>39.049999999999997</v>
      </c>
      <c r="H2862" s="11">
        <v>2.5720000000000001</v>
      </c>
      <c r="I2862" s="12">
        <v>210.7526053</v>
      </c>
      <c r="J2862" s="17">
        <v>8.3239999999999995E-2</v>
      </c>
    </row>
    <row r="2863" spans="1:10" x14ac:dyDescent="0.3">
      <c r="A2863" s="14">
        <v>21</v>
      </c>
      <c r="B2863" s="13">
        <v>40221</v>
      </c>
      <c r="C2863" s="14">
        <f>YEAR(Walmart_Sales!$B2863)</f>
        <v>2010</v>
      </c>
      <c r="D2863" s="14">
        <f>MONTH(Walmart_Sales!$B2863)</f>
        <v>2</v>
      </c>
      <c r="E2863" s="15">
        <v>809321.44</v>
      </c>
      <c r="F2863" s="14">
        <v>1</v>
      </c>
      <c r="G2863" s="16">
        <v>37.770000000000003</v>
      </c>
      <c r="H2863" s="15">
        <v>2.548</v>
      </c>
      <c r="I2863" s="16">
        <v>210.89799350000001</v>
      </c>
      <c r="J2863" s="18">
        <v>8.3239999999999995E-2</v>
      </c>
    </row>
    <row r="2864" spans="1:10" x14ac:dyDescent="0.3">
      <c r="A2864" s="10">
        <v>21</v>
      </c>
      <c r="B2864" s="9">
        <v>40228</v>
      </c>
      <c r="C2864" s="10">
        <f>YEAR(Walmart_Sales!$B2864)</f>
        <v>2010</v>
      </c>
      <c r="D2864" s="10">
        <f>MONTH(Walmart_Sales!$B2864)</f>
        <v>2</v>
      </c>
      <c r="E2864" s="11">
        <v>867283.25</v>
      </c>
      <c r="F2864" s="10">
        <v>0</v>
      </c>
      <c r="G2864" s="12">
        <v>39.75</v>
      </c>
      <c r="H2864" s="11">
        <v>2.5139999999999998</v>
      </c>
      <c r="I2864" s="12">
        <v>210.94516049999999</v>
      </c>
      <c r="J2864" s="17">
        <v>8.3239999999999995E-2</v>
      </c>
    </row>
    <row r="2865" spans="1:10" x14ac:dyDescent="0.3">
      <c r="A2865" s="14">
        <v>21</v>
      </c>
      <c r="B2865" s="13">
        <v>40235</v>
      </c>
      <c r="C2865" s="14">
        <f>YEAR(Walmart_Sales!$B2865)</f>
        <v>2010</v>
      </c>
      <c r="D2865" s="14">
        <f>MONTH(Walmart_Sales!$B2865)</f>
        <v>2</v>
      </c>
      <c r="E2865" s="15">
        <v>749597.24</v>
      </c>
      <c r="F2865" s="14">
        <v>0</v>
      </c>
      <c r="G2865" s="16">
        <v>45.31</v>
      </c>
      <c r="H2865" s="15">
        <v>2.5609999999999999</v>
      </c>
      <c r="I2865" s="16">
        <v>210.9759573</v>
      </c>
      <c r="J2865" s="18">
        <v>8.3239999999999995E-2</v>
      </c>
    </row>
    <row r="2866" spans="1:10" x14ac:dyDescent="0.3">
      <c r="A2866" s="10">
        <v>21</v>
      </c>
      <c r="B2866" s="9">
        <v>40242</v>
      </c>
      <c r="C2866" s="10">
        <f>YEAR(Walmart_Sales!$B2866)</f>
        <v>2010</v>
      </c>
      <c r="D2866" s="10">
        <f>MONTH(Walmart_Sales!$B2866)</f>
        <v>3</v>
      </c>
      <c r="E2866" s="11">
        <v>747444.32</v>
      </c>
      <c r="F2866" s="10">
        <v>0</v>
      </c>
      <c r="G2866" s="12">
        <v>48.61</v>
      </c>
      <c r="H2866" s="11">
        <v>2.625</v>
      </c>
      <c r="I2866" s="12">
        <v>211.00675419999999</v>
      </c>
      <c r="J2866" s="17">
        <v>8.3239999999999995E-2</v>
      </c>
    </row>
    <row r="2867" spans="1:10" x14ac:dyDescent="0.3">
      <c r="A2867" s="14">
        <v>21</v>
      </c>
      <c r="B2867" s="13">
        <v>40249</v>
      </c>
      <c r="C2867" s="14">
        <f>YEAR(Walmart_Sales!$B2867)</f>
        <v>2010</v>
      </c>
      <c r="D2867" s="14">
        <f>MONTH(Walmart_Sales!$B2867)</f>
        <v>3</v>
      </c>
      <c r="E2867" s="15">
        <v>712312.89</v>
      </c>
      <c r="F2867" s="14">
        <v>0</v>
      </c>
      <c r="G2867" s="16">
        <v>57.1</v>
      </c>
      <c r="H2867" s="15">
        <v>2.6669999999999998</v>
      </c>
      <c r="I2867" s="16">
        <v>211.03755100000001</v>
      </c>
      <c r="J2867" s="18">
        <v>8.3239999999999995E-2</v>
      </c>
    </row>
    <row r="2868" spans="1:10" x14ac:dyDescent="0.3">
      <c r="A2868" s="10">
        <v>21</v>
      </c>
      <c r="B2868" s="9">
        <v>40256</v>
      </c>
      <c r="C2868" s="10">
        <f>YEAR(Walmart_Sales!$B2868)</f>
        <v>2010</v>
      </c>
      <c r="D2868" s="10">
        <f>MONTH(Walmart_Sales!$B2868)</f>
        <v>3</v>
      </c>
      <c r="E2868" s="11">
        <v>727070</v>
      </c>
      <c r="F2868" s="10">
        <v>0</v>
      </c>
      <c r="G2868" s="12">
        <v>54.68</v>
      </c>
      <c r="H2868" s="11">
        <v>2.72</v>
      </c>
      <c r="I2868" s="12">
        <v>210.8733316</v>
      </c>
      <c r="J2868" s="17">
        <v>8.3239999999999995E-2</v>
      </c>
    </row>
    <row r="2869" spans="1:10" x14ac:dyDescent="0.3">
      <c r="A2869" s="14">
        <v>21</v>
      </c>
      <c r="B2869" s="13">
        <v>40263</v>
      </c>
      <c r="C2869" s="14">
        <f>YEAR(Walmart_Sales!$B2869)</f>
        <v>2010</v>
      </c>
      <c r="D2869" s="14">
        <f>MONTH(Walmart_Sales!$B2869)</f>
        <v>3</v>
      </c>
      <c r="E2869" s="15">
        <v>686497.53</v>
      </c>
      <c r="F2869" s="14">
        <v>0</v>
      </c>
      <c r="G2869" s="16">
        <v>51.66</v>
      </c>
      <c r="H2869" s="15">
        <v>2.7320000000000002</v>
      </c>
      <c r="I2869" s="16">
        <v>210.67660950000001</v>
      </c>
      <c r="J2869" s="18">
        <v>8.3239999999999995E-2</v>
      </c>
    </row>
    <row r="2870" spans="1:10" x14ac:dyDescent="0.3">
      <c r="A2870" s="10">
        <v>21</v>
      </c>
      <c r="B2870" s="9">
        <v>40270</v>
      </c>
      <c r="C2870" s="10">
        <f>YEAR(Walmart_Sales!$B2870)</f>
        <v>2010</v>
      </c>
      <c r="D2870" s="10">
        <f>MONTH(Walmart_Sales!$B2870)</f>
        <v>4</v>
      </c>
      <c r="E2870" s="11">
        <v>753664.12</v>
      </c>
      <c r="F2870" s="10">
        <v>0</v>
      </c>
      <c r="G2870" s="12">
        <v>64.12</v>
      </c>
      <c r="H2870" s="11">
        <v>2.7189999999999999</v>
      </c>
      <c r="I2870" s="12">
        <v>210.4798874</v>
      </c>
      <c r="J2870" s="17">
        <v>8.199999999999999E-2</v>
      </c>
    </row>
    <row r="2871" spans="1:10" x14ac:dyDescent="0.3">
      <c r="A2871" s="14">
        <v>21</v>
      </c>
      <c r="B2871" s="13">
        <v>40277</v>
      </c>
      <c r="C2871" s="14">
        <f>YEAR(Walmart_Sales!$B2871)</f>
        <v>2010</v>
      </c>
      <c r="D2871" s="14">
        <f>MONTH(Walmart_Sales!$B2871)</f>
        <v>4</v>
      </c>
      <c r="E2871" s="15">
        <v>751181.4</v>
      </c>
      <c r="F2871" s="14">
        <v>0</v>
      </c>
      <c r="G2871" s="16">
        <v>65.739999999999995</v>
      </c>
      <c r="H2871" s="15">
        <v>2.77</v>
      </c>
      <c r="I2871" s="16">
        <v>210.28316530000001</v>
      </c>
      <c r="J2871" s="18">
        <v>8.199999999999999E-2</v>
      </c>
    </row>
    <row r="2872" spans="1:10" x14ac:dyDescent="0.3">
      <c r="A2872" s="10">
        <v>21</v>
      </c>
      <c r="B2872" s="9">
        <v>40284</v>
      </c>
      <c r="C2872" s="10">
        <f>YEAR(Walmart_Sales!$B2872)</f>
        <v>2010</v>
      </c>
      <c r="D2872" s="10">
        <f>MONTH(Walmart_Sales!$B2872)</f>
        <v>4</v>
      </c>
      <c r="E2872" s="11">
        <v>716026.51</v>
      </c>
      <c r="F2872" s="10">
        <v>0</v>
      </c>
      <c r="G2872" s="12">
        <v>67.87</v>
      </c>
      <c r="H2872" s="11">
        <v>2.8079999999999998</v>
      </c>
      <c r="I2872" s="12">
        <v>210.1495463</v>
      </c>
      <c r="J2872" s="17">
        <v>8.199999999999999E-2</v>
      </c>
    </row>
    <row r="2873" spans="1:10" x14ac:dyDescent="0.3">
      <c r="A2873" s="14">
        <v>21</v>
      </c>
      <c r="B2873" s="13">
        <v>40291</v>
      </c>
      <c r="C2873" s="14">
        <f>YEAR(Walmart_Sales!$B2873)</f>
        <v>2010</v>
      </c>
      <c r="D2873" s="14">
        <f>MONTH(Walmart_Sales!$B2873)</f>
        <v>4</v>
      </c>
      <c r="E2873" s="15">
        <v>718780.59</v>
      </c>
      <c r="F2873" s="14">
        <v>0</v>
      </c>
      <c r="G2873" s="16">
        <v>64.209999999999994</v>
      </c>
      <c r="H2873" s="15">
        <v>2.7949999999999999</v>
      </c>
      <c r="I2873" s="16">
        <v>210.10006480000001</v>
      </c>
      <c r="J2873" s="18">
        <v>8.199999999999999E-2</v>
      </c>
    </row>
    <row r="2874" spans="1:10" x14ac:dyDescent="0.3">
      <c r="A2874" s="10">
        <v>21</v>
      </c>
      <c r="B2874" s="9">
        <v>40298</v>
      </c>
      <c r="C2874" s="10">
        <f>YEAR(Walmart_Sales!$B2874)</f>
        <v>2010</v>
      </c>
      <c r="D2874" s="10">
        <f>MONTH(Walmart_Sales!$B2874)</f>
        <v>4</v>
      </c>
      <c r="E2874" s="11">
        <v>680532.69</v>
      </c>
      <c r="F2874" s="10">
        <v>0</v>
      </c>
      <c r="G2874" s="12">
        <v>66.930000000000007</v>
      </c>
      <c r="H2874" s="11">
        <v>2.78</v>
      </c>
      <c r="I2874" s="12">
        <v>210.0505833</v>
      </c>
      <c r="J2874" s="17">
        <v>8.199999999999999E-2</v>
      </c>
    </row>
    <row r="2875" spans="1:10" x14ac:dyDescent="0.3">
      <c r="A2875" s="14">
        <v>21</v>
      </c>
      <c r="B2875" s="13">
        <v>40305</v>
      </c>
      <c r="C2875" s="14">
        <f>YEAR(Walmart_Sales!$B2875)</f>
        <v>2010</v>
      </c>
      <c r="D2875" s="14">
        <f>MONTH(Walmart_Sales!$B2875)</f>
        <v>5</v>
      </c>
      <c r="E2875" s="15">
        <v>744969.42</v>
      </c>
      <c r="F2875" s="14">
        <v>0</v>
      </c>
      <c r="G2875" s="16">
        <v>70.87</v>
      </c>
      <c r="H2875" s="15">
        <v>2.835</v>
      </c>
      <c r="I2875" s="16">
        <v>210.00110179999999</v>
      </c>
      <c r="J2875" s="18">
        <v>8.199999999999999E-2</v>
      </c>
    </row>
    <row r="2876" spans="1:10" x14ac:dyDescent="0.3">
      <c r="A2876" s="10">
        <v>21</v>
      </c>
      <c r="B2876" s="9">
        <v>40312</v>
      </c>
      <c r="C2876" s="10">
        <f>YEAR(Walmart_Sales!$B2876)</f>
        <v>2010</v>
      </c>
      <c r="D2876" s="10">
        <f>MONTH(Walmart_Sales!$B2876)</f>
        <v>5</v>
      </c>
      <c r="E2876" s="11">
        <v>723559.88</v>
      </c>
      <c r="F2876" s="10">
        <v>0</v>
      </c>
      <c r="G2876" s="12">
        <v>73.08</v>
      </c>
      <c r="H2876" s="11">
        <v>2.8540000000000001</v>
      </c>
      <c r="I2876" s="12">
        <v>209.9984585</v>
      </c>
      <c r="J2876" s="17">
        <v>8.199999999999999E-2</v>
      </c>
    </row>
    <row r="2877" spans="1:10" x14ac:dyDescent="0.3">
      <c r="A2877" s="14">
        <v>21</v>
      </c>
      <c r="B2877" s="13">
        <v>40319</v>
      </c>
      <c r="C2877" s="14">
        <f>YEAR(Walmart_Sales!$B2877)</f>
        <v>2010</v>
      </c>
      <c r="D2877" s="14">
        <f>MONTH(Walmart_Sales!$B2877)</f>
        <v>5</v>
      </c>
      <c r="E2877" s="15">
        <v>753361.72</v>
      </c>
      <c r="F2877" s="14">
        <v>0</v>
      </c>
      <c r="G2877" s="16">
        <v>74.239999999999995</v>
      </c>
      <c r="H2877" s="15">
        <v>2.8260000000000001</v>
      </c>
      <c r="I2877" s="16">
        <v>210.27684429999999</v>
      </c>
      <c r="J2877" s="18">
        <v>8.199999999999999E-2</v>
      </c>
    </row>
    <row r="2878" spans="1:10" x14ac:dyDescent="0.3">
      <c r="A2878" s="10">
        <v>21</v>
      </c>
      <c r="B2878" s="9">
        <v>40326</v>
      </c>
      <c r="C2878" s="10">
        <f>YEAR(Walmart_Sales!$B2878)</f>
        <v>2010</v>
      </c>
      <c r="D2878" s="10">
        <f>MONTH(Walmart_Sales!$B2878)</f>
        <v>5</v>
      </c>
      <c r="E2878" s="11">
        <v>755214.26</v>
      </c>
      <c r="F2878" s="10">
        <v>0</v>
      </c>
      <c r="G2878" s="12">
        <v>80.94</v>
      </c>
      <c r="H2878" s="11">
        <v>2.7589999999999999</v>
      </c>
      <c r="I2878" s="12">
        <v>210.55523009999999</v>
      </c>
      <c r="J2878" s="17">
        <v>8.199999999999999E-2</v>
      </c>
    </row>
    <row r="2879" spans="1:10" x14ac:dyDescent="0.3">
      <c r="A2879" s="14">
        <v>21</v>
      </c>
      <c r="B2879" s="13">
        <v>40333</v>
      </c>
      <c r="C2879" s="14">
        <f>YEAR(Walmart_Sales!$B2879)</f>
        <v>2010</v>
      </c>
      <c r="D2879" s="14">
        <f>MONTH(Walmart_Sales!$B2879)</f>
        <v>6</v>
      </c>
      <c r="E2879" s="15">
        <v>806012.48</v>
      </c>
      <c r="F2879" s="14">
        <v>0</v>
      </c>
      <c r="G2879" s="16">
        <v>82.68</v>
      </c>
      <c r="H2879" s="15">
        <v>2.7050000000000001</v>
      </c>
      <c r="I2879" s="16">
        <v>210.83361600000001</v>
      </c>
      <c r="J2879" s="18">
        <v>8.199999999999999E-2</v>
      </c>
    </row>
    <row r="2880" spans="1:10" x14ac:dyDescent="0.3">
      <c r="A2880" s="10">
        <v>21</v>
      </c>
      <c r="B2880" s="9">
        <v>40340</v>
      </c>
      <c r="C2880" s="10">
        <f>YEAR(Walmart_Sales!$B2880)</f>
        <v>2010</v>
      </c>
      <c r="D2880" s="10">
        <f>MONTH(Walmart_Sales!$B2880)</f>
        <v>6</v>
      </c>
      <c r="E2880" s="11">
        <v>784305.55</v>
      </c>
      <c r="F2880" s="10">
        <v>0</v>
      </c>
      <c r="G2880" s="12">
        <v>83.51</v>
      </c>
      <c r="H2880" s="11">
        <v>2.6680000000000001</v>
      </c>
      <c r="I2880" s="12">
        <v>211.1120018</v>
      </c>
      <c r="J2880" s="17">
        <v>8.199999999999999E-2</v>
      </c>
    </row>
    <row r="2881" spans="1:10" x14ac:dyDescent="0.3">
      <c r="A2881" s="14">
        <v>21</v>
      </c>
      <c r="B2881" s="13">
        <v>40347</v>
      </c>
      <c r="C2881" s="14">
        <f>YEAR(Walmart_Sales!$B2881)</f>
        <v>2010</v>
      </c>
      <c r="D2881" s="14">
        <f>MONTH(Walmart_Sales!$B2881)</f>
        <v>6</v>
      </c>
      <c r="E2881" s="15">
        <v>785104.29</v>
      </c>
      <c r="F2881" s="14">
        <v>0</v>
      </c>
      <c r="G2881" s="16">
        <v>86.18</v>
      </c>
      <c r="H2881" s="15">
        <v>2.637</v>
      </c>
      <c r="I2881" s="16">
        <v>211.10965429999999</v>
      </c>
      <c r="J2881" s="18">
        <v>8.199999999999999E-2</v>
      </c>
    </row>
    <row r="2882" spans="1:10" x14ac:dyDescent="0.3">
      <c r="A2882" s="10">
        <v>21</v>
      </c>
      <c r="B2882" s="9">
        <v>40354</v>
      </c>
      <c r="C2882" s="10">
        <f>YEAR(Walmart_Sales!$B2882)</f>
        <v>2010</v>
      </c>
      <c r="D2882" s="10">
        <f>MONTH(Walmart_Sales!$B2882)</f>
        <v>6</v>
      </c>
      <c r="E2882" s="11">
        <v>769848.75</v>
      </c>
      <c r="F2882" s="10">
        <v>0</v>
      </c>
      <c r="G2882" s="12">
        <v>87.01</v>
      </c>
      <c r="H2882" s="11">
        <v>2.653</v>
      </c>
      <c r="I2882" s="12">
        <v>210.9950134</v>
      </c>
      <c r="J2882" s="17">
        <v>8.199999999999999E-2</v>
      </c>
    </row>
    <row r="2883" spans="1:10" x14ac:dyDescent="0.3">
      <c r="A2883" s="14">
        <v>21</v>
      </c>
      <c r="B2883" s="13">
        <v>40361</v>
      </c>
      <c r="C2883" s="14">
        <f>YEAR(Walmart_Sales!$B2883)</f>
        <v>2010</v>
      </c>
      <c r="D2883" s="14">
        <f>MONTH(Walmart_Sales!$B2883)</f>
        <v>7</v>
      </c>
      <c r="E2883" s="15">
        <v>711470.8</v>
      </c>
      <c r="F2883" s="14">
        <v>0</v>
      </c>
      <c r="G2883" s="16">
        <v>82.29</v>
      </c>
      <c r="H2883" s="15">
        <v>2.669</v>
      </c>
      <c r="I2883" s="16">
        <v>210.88037259999999</v>
      </c>
      <c r="J2883" s="18">
        <v>8.0990000000000006E-2</v>
      </c>
    </row>
    <row r="2884" spans="1:10" x14ac:dyDescent="0.3">
      <c r="A2884" s="10">
        <v>21</v>
      </c>
      <c r="B2884" s="9">
        <v>40368</v>
      </c>
      <c r="C2884" s="10">
        <f>YEAR(Walmart_Sales!$B2884)</f>
        <v>2010</v>
      </c>
      <c r="D2884" s="10">
        <f>MONTH(Walmart_Sales!$B2884)</f>
        <v>7</v>
      </c>
      <c r="E2884" s="11">
        <v>714677.47</v>
      </c>
      <c r="F2884" s="10">
        <v>0</v>
      </c>
      <c r="G2884" s="12">
        <v>81.67</v>
      </c>
      <c r="H2884" s="11">
        <v>2.6419999999999999</v>
      </c>
      <c r="I2884" s="12">
        <v>210.7657317</v>
      </c>
      <c r="J2884" s="17">
        <v>8.0990000000000006E-2</v>
      </c>
    </row>
    <row r="2885" spans="1:10" x14ac:dyDescent="0.3">
      <c r="A2885" s="14">
        <v>21</v>
      </c>
      <c r="B2885" s="13">
        <v>40375</v>
      </c>
      <c r="C2885" s="14">
        <f>YEAR(Walmart_Sales!$B2885)</f>
        <v>2010</v>
      </c>
      <c r="D2885" s="14">
        <f>MONTH(Walmart_Sales!$B2885)</f>
        <v>7</v>
      </c>
      <c r="E2885" s="15">
        <v>755098.41</v>
      </c>
      <c r="F2885" s="14">
        <v>0</v>
      </c>
      <c r="G2885" s="16">
        <v>85.61</v>
      </c>
      <c r="H2885" s="15">
        <v>2.6230000000000002</v>
      </c>
      <c r="I2885" s="16">
        <v>210.75779539999999</v>
      </c>
      <c r="J2885" s="18">
        <v>8.0990000000000006E-2</v>
      </c>
    </row>
    <row r="2886" spans="1:10" x14ac:dyDescent="0.3">
      <c r="A2886" s="10">
        <v>21</v>
      </c>
      <c r="B2886" s="9">
        <v>40382</v>
      </c>
      <c r="C2886" s="10">
        <f>YEAR(Walmart_Sales!$B2886)</f>
        <v>2010</v>
      </c>
      <c r="D2886" s="10">
        <f>MONTH(Walmart_Sales!$B2886)</f>
        <v>7</v>
      </c>
      <c r="E2886" s="11">
        <v>765823.48</v>
      </c>
      <c r="F2886" s="10">
        <v>0</v>
      </c>
      <c r="G2886" s="12">
        <v>87.17</v>
      </c>
      <c r="H2886" s="11">
        <v>2.6080000000000001</v>
      </c>
      <c r="I2886" s="12">
        <v>210.89213190000001</v>
      </c>
      <c r="J2886" s="17">
        <v>8.0990000000000006E-2</v>
      </c>
    </row>
    <row r="2887" spans="1:10" x14ac:dyDescent="0.3">
      <c r="A2887" s="14">
        <v>21</v>
      </c>
      <c r="B2887" s="13">
        <v>40389</v>
      </c>
      <c r="C2887" s="14">
        <f>YEAR(Walmart_Sales!$B2887)</f>
        <v>2010</v>
      </c>
      <c r="D2887" s="14">
        <f>MONTH(Walmart_Sales!$B2887)</f>
        <v>7</v>
      </c>
      <c r="E2887" s="15">
        <v>715876.27</v>
      </c>
      <c r="F2887" s="14">
        <v>0</v>
      </c>
      <c r="G2887" s="16">
        <v>83.59</v>
      </c>
      <c r="H2887" s="15">
        <v>2.64</v>
      </c>
      <c r="I2887" s="16">
        <v>211.0264684</v>
      </c>
      <c r="J2887" s="18">
        <v>8.0990000000000006E-2</v>
      </c>
    </row>
    <row r="2888" spans="1:10" x14ac:dyDescent="0.3">
      <c r="A2888" s="10">
        <v>21</v>
      </c>
      <c r="B2888" s="9">
        <v>40396</v>
      </c>
      <c r="C2888" s="10">
        <f>YEAR(Walmart_Sales!$B2888)</f>
        <v>2010</v>
      </c>
      <c r="D2888" s="10">
        <f>MONTH(Walmart_Sales!$B2888)</f>
        <v>8</v>
      </c>
      <c r="E2888" s="11">
        <v>739279.19</v>
      </c>
      <c r="F2888" s="10">
        <v>0</v>
      </c>
      <c r="G2888" s="12">
        <v>90.3</v>
      </c>
      <c r="H2888" s="11">
        <v>2.6269999999999998</v>
      </c>
      <c r="I2888" s="12">
        <v>211.16080489999999</v>
      </c>
      <c r="J2888" s="17">
        <v>8.0990000000000006E-2</v>
      </c>
    </row>
    <row r="2889" spans="1:10" x14ac:dyDescent="0.3">
      <c r="A2889" s="14">
        <v>21</v>
      </c>
      <c r="B2889" s="13">
        <v>40403</v>
      </c>
      <c r="C2889" s="14">
        <f>YEAR(Walmart_Sales!$B2889)</f>
        <v>2010</v>
      </c>
      <c r="D2889" s="14">
        <f>MONTH(Walmart_Sales!$B2889)</f>
        <v>8</v>
      </c>
      <c r="E2889" s="15">
        <v>793589.18</v>
      </c>
      <c r="F2889" s="14">
        <v>0</v>
      </c>
      <c r="G2889" s="16">
        <v>89.65</v>
      </c>
      <c r="H2889" s="15">
        <v>2.6920000000000002</v>
      </c>
      <c r="I2889" s="16">
        <v>211.29514130000001</v>
      </c>
      <c r="J2889" s="18">
        <v>8.0990000000000006E-2</v>
      </c>
    </row>
    <row r="2890" spans="1:10" x14ac:dyDescent="0.3">
      <c r="A2890" s="10">
        <v>21</v>
      </c>
      <c r="B2890" s="9">
        <v>40410</v>
      </c>
      <c r="C2890" s="10">
        <f>YEAR(Walmart_Sales!$B2890)</f>
        <v>2010</v>
      </c>
      <c r="D2890" s="10">
        <f>MONTH(Walmart_Sales!$B2890)</f>
        <v>8</v>
      </c>
      <c r="E2890" s="11">
        <v>848873.28</v>
      </c>
      <c r="F2890" s="10">
        <v>0</v>
      </c>
      <c r="G2890" s="12">
        <v>89.58</v>
      </c>
      <c r="H2890" s="11">
        <v>2.6640000000000001</v>
      </c>
      <c r="I2890" s="12">
        <v>211.25965859999999</v>
      </c>
      <c r="J2890" s="17">
        <v>8.0990000000000006E-2</v>
      </c>
    </row>
    <row r="2891" spans="1:10" x14ac:dyDescent="0.3">
      <c r="A2891" s="14">
        <v>21</v>
      </c>
      <c r="B2891" s="13">
        <v>40417</v>
      </c>
      <c r="C2891" s="14">
        <f>YEAR(Walmart_Sales!$B2891)</f>
        <v>2010</v>
      </c>
      <c r="D2891" s="14">
        <f>MONTH(Walmart_Sales!$B2891)</f>
        <v>8</v>
      </c>
      <c r="E2891" s="15">
        <v>855882.57</v>
      </c>
      <c r="F2891" s="14">
        <v>0</v>
      </c>
      <c r="G2891" s="16">
        <v>86.2</v>
      </c>
      <c r="H2891" s="15">
        <v>2.6190000000000002</v>
      </c>
      <c r="I2891" s="16">
        <v>211.22417590000001</v>
      </c>
      <c r="J2891" s="18">
        <v>8.0990000000000006E-2</v>
      </c>
    </row>
    <row r="2892" spans="1:10" x14ac:dyDescent="0.3">
      <c r="A2892" s="10">
        <v>21</v>
      </c>
      <c r="B2892" s="9">
        <v>40424</v>
      </c>
      <c r="C2892" s="10">
        <f>YEAR(Walmart_Sales!$B2892)</f>
        <v>2010</v>
      </c>
      <c r="D2892" s="10">
        <f>MONTH(Walmart_Sales!$B2892)</f>
        <v>9</v>
      </c>
      <c r="E2892" s="11">
        <v>727772.8</v>
      </c>
      <c r="F2892" s="10">
        <v>0</v>
      </c>
      <c r="G2892" s="12">
        <v>82.57</v>
      </c>
      <c r="H2892" s="11">
        <v>2.577</v>
      </c>
      <c r="I2892" s="12">
        <v>211.18869309999999</v>
      </c>
      <c r="J2892" s="17">
        <v>8.0990000000000006E-2</v>
      </c>
    </row>
    <row r="2893" spans="1:10" x14ac:dyDescent="0.3">
      <c r="A2893" s="14">
        <v>21</v>
      </c>
      <c r="B2893" s="13">
        <v>40431</v>
      </c>
      <c r="C2893" s="14">
        <f>YEAR(Walmart_Sales!$B2893)</f>
        <v>2010</v>
      </c>
      <c r="D2893" s="14">
        <f>MONTH(Walmart_Sales!$B2893)</f>
        <v>9</v>
      </c>
      <c r="E2893" s="15">
        <v>674055.81</v>
      </c>
      <c r="F2893" s="14">
        <v>1</v>
      </c>
      <c r="G2893" s="16">
        <v>79.3</v>
      </c>
      <c r="H2893" s="15">
        <v>2.5649999999999999</v>
      </c>
      <c r="I2893" s="16">
        <v>211.15321040000001</v>
      </c>
      <c r="J2893" s="18">
        <v>8.0990000000000006E-2</v>
      </c>
    </row>
    <row r="2894" spans="1:10" x14ac:dyDescent="0.3">
      <c r="A2894" s="10">
        <v>21</v>
      </c>
      <c r="B2894" s="9">
        <v>40438</v>
      </c>
      <c r="C2894" s="10">
        <f>YEAR(Walmart_Sales!$B2894)</f>
        <v>2010</v>
      </c>
      <c r="D2894" s="10">
        <f>MONTH(Walmart_Sales!$B2894)</f>
        <v>9</v>
      </c>
      <c r="E2894" s="11">
        <v>684340.86</v>
      </c>
      <c r="F2894" s="10">
        <v>0</v>
      </c>
      <c r="G2894" s="12">
        <v>83.03</v>
      </c>
      <c r="H2894" s="11">
        <v>2.5819999999999999</v>
      </c>
      <c r="I2894" s="12">
        <v>211.18064150000001</v>
      </c>
      <c r="J2894" s="17">
        <v>8.0990000000000006E-2</v>
      </c>
    </row>
    <row r="2895" spans="1:10" x14ac:dyDescent="0.3">
      <c r="A2895" s="14">
        <v>21</v>
      </c>
      <c r="B2895" s="13">
        <v>40445</v>
      </c>
      <c r="C2895" s="14">
        <f>YEAR(Walmart_Sales!$B2895)</f>
        <v>2010</v>
      </c>
      <c r="D2895" s="14">
        <f>MONTH(Walmart_Sales!$B2895)</f>
        <v>9</v>
      </c>
      <c r="E2895" s="15">
        <v>671688.06</v>
      </c>
      <c r="F2895" s="14">
        <v>0</v>
      </c>
      <c r="G2895" s="16">
        <v>80.790000000000006</v>
      </c>
      <c r="H2895" s="15">
        <v>2.6240000000000001</v>
      </c>
      <c r="I2895" s="16">
        <v>211.25525780000001</v>
      </c>
      <c r="J2895" s="18">
        <v>8.0990000000000006E-2</v>
      </c>
    </row>
    <row r="2896" spans="1:10" x14ac:dyDescent="0.3">
      <c r="A2896" s="10">
        <v>21</v>
      </c>
      <c r="B2896" s="9">
        <v>40452</v>
      </c>
      <c r="C2896" s="10">
        <f>YEAR(Walmart_Sales!$B2896)</f>
        <v>2010</v>
      </c>
      <c r="D2896" s="10">
        <f>MONTH(Walmart_Sales!$B2896)</f>
        <v>10</v>
      </c>
      <c r="E2896" s="11">
        <v>677158.39</v>
      </c>
      <c r="F2896" s="10">
        <v>0</v>
      </c>
      <c r="G2896" s="12">
        <v>70.28</v>
      </c>
      <c r="H2896" s="11">
        <v>2.6030000000000002</v>
      </c>
      <c r="I2896" s="12">
        <v>211.32987420000001</v>
      </c>
      <c r="J2896" s="17">
        <v>8.1630000000000008E-2</v>
      </c>
    </row>
    <row r="2897" spans="1:10" x14ac:dyDescent="0.3">
      <c r="A2897" s="14">
        <v>21</v>
      </c>
      <c r="B2897" s="13">
        <v>40459</v>
      </c>
      <c r="C2897" s="14">
        <f>YEAR(Walmart_Sales!$B2897)</f>
        <v>2010</v>
      </c>
      <c r="D2897" s="14">
        <f>MONTH(Walmart_Sales!$B2897)</f>
        <v>10</v>
      </c>
      <c r="E2897" s="15">
        <v>680579.49</v>
      </c>
      <c r="F2897" s="14">
        <v>0</v>
      </c>
      <c r="G2897" s="16">
        <v>65.760000000000005</v>
      </c>
      <c r="H2897" s="15">
        <v>2.633</v>
      </c>
      <c r="I2897" s="16">
        <v>211.4044906</v>
      </c>
      <c r="J2897" s="18">
        <v>8.1630000000000008E-2</v>
      </c>
    </row>
    <row r="2898" spans="1:10" x14ac:dyDescent="0.3">
      <c r="A2898" s="10">
        <v>21</v>
      </c>
      <c r="B2898" s="9">
        <v>40466</v>
      </c>
      <c r="C2898" s="10">
        <f>YEAR(Walmart_Sales!$B2898)</f>
        <v>2010</v>
      </c>
      <c r="D2898" s="10">
        <f>MONTH(Walmart_Sales!$B2898)</f>
        <v>10</v>
      </c>
      <c r="E2898" s="11">
        <v>693412.05</v>
      </c>
      <c r="F2898" s="10">
        <v>0</v>
      </c>
      <c r="G2898" s="12">
        <v>68.61</v>
      </c>
      <c r="H2898" s="11">
        <v>2.72</v>
      </c>
      <c r="I2898" s="12">
        <v>211.47132859999999</v>
      </c>
      <c r="J2898" s="17">
        <v>8.1630000000000008E-2</v>
      </c>
    </row>
    <row r="2899" spans="1:10" x14ac:dyDescent="0.3">
      <c r="A2899" s="14">
        <v>21</v>
      </c>
      <c r="B2899" s="13">
        <v>40473</v>
      </c>
      <c r="C2899" s="14">
        <f>YEAR(Walmart_Sales!$B2899)</f>
        <v>2010</v>
      </c>
      <c r="D2899" s="14">
        <f>MONTH(Walmart_Sales!$B2899)</f>
        <v>10</v>
      </c>
      <c r="E2899" s="15">
        <v>710668.45</v>
      </c>
      <c r="F2899" s="14">
        <v>0</v>
      </c>
      <c r="G2899" s="16">
        <v>70.72</v>
      </c>
      <c r="H2899" s="15">
        <v>2.7250000000000001</v>
      </c>
      <c r="I2899" s="16">
        <v>211.51872080000001</v>
      </c>
      <c r="J2899" s="18">
        <v>8.1630000000000008E-2</v>
      </c>
    </row>
    <row r="2900" spans="1:10" x14ac:dyDescent="0.3">
      <c r="A2900" s="10">
        <v>21</v>
      </c>
      <c r="B2900" s="9">
        <v>40480</v>
      </c>
      <c r="C2900" s="10">
        <f>YEAR(Walmart_Sales!$B2900)</f>
        <v>2010</v>
      </c>
      <c r="D2900" s="10">
        <f>MONTH(Walmart_Sales!$B2900)</f>
        <v>10</v>
      </c>
      <c r="E2900" s="11">
        <v>731756.65</v>
      </c>
      <c r="F2900" s="10">
        <v>0</v>
      </c>
      <c r="G2900" s="12">
        <v>67.510000000000005</v>
      </c>
      <c r="H2900" s="11">
        <v>2.7160000000000002</v>
      </c>
      <c r="I2900" s="12">
        <v>211.5661131</v>
      </c>
      <c r="J2900" s="17">
        <v>8.1630000000000008E-2</v>
      </c>
    </row>
    <row r="2901" spans="1:10" x14ac:dyDescent="0.3">
      <c r="A2901" s="14">
        <v>21</v>
      </c>
      <c r="B2901" s="13">
        <v>40487</v>
      </c>
      <c r="C2901" s="14">
        <f>YEAR(Walmart_Sales!$B2901)</f>
        <v>2010</v>
      </c>
      <c r="D2901" s="14">
        <f>MONTH(Walmart_Sales!$B2901)</f>
        <v>11</v>
      </c>
      <c r="E2901" s="15">
        <v>719888.76</v>
      </c>
      <c r="F2901" s="14">
        <v>0</v>
      </c>
      <c r="G2901" s="16">
        <v>58.71</v>
      </c>
      <c r="H2901" s="15">
        <v>2.6890000000000001</v>
      </c>
      <c r="I2901" s="16">
        <v>211.61350530000001</v>
      </c>
      <c r="J2901" s="18">
        <v>8.1630000000000008E-2</v>
      </c>
    </row>
    <row r="2902" spans="1:10" x14ac:dyDescent="0.3">
      <c r="A2902" s="10">
        <v>21</v>
      </c>
      <c r="B2902" s="9">
        <v>40494</v>
      </c>
      <c r="C2902" s="10">
        <f>YEAR(Walmart_Sales!$B2902)</f>
        <v>2010</v>
      </c>
      <c r="D2902" s="10">
        <f>MONTH(Walmart_Sales!$B2902)</f>
        <v>11</v>
      </c>
      <c r="E2902" s="11">
        <v>735796.38</v>
      </c>
      <c r="F2902" s="10">
        <v>0</v>
      </c>
      <c r="G2902" s="12">
        <v>60.95</v>
      </c>
      <c r="H2902" s="11">
        <v>2.7280000000000002</v>
      </c>
      <c r="I2902" s="12">
        <v>211.6608975</v>
      </c>
      <c r="J2902" s="17">
        <v>8.1630000000000008E-2</v>
      </c>
    </row>
    <row r="2903" spans="1:10" x14ac:dyDescent="0.3">
      <c r="A2903" s="14">
        <v>21</v>
      </c>
      <c r="B2903" s="13">
        <v>40501</v>
      </c>
      <c r="C2903" s="14">
        <f>YEAR(Walmart_Sales!$B2903)</f>
        <v>2010</v>
      </c>
      <c r="D2903" s="14">
        <f>MONTH(Walmart_Sales!$B2903)</f>
        <v>11</v>
      </c>
      <c r="E2903" s="15">
        <v>756288.89</v>
      </c>
      <c r="F2903" s="14">
        <v>0</v>
      </c>
      <c r="G2903" s="16">
        <v>51.71</v>
      </c>
      <c r="H2903" s="15">
        <v>2.7709999999999999</v>
      </c>
      <c r="I2903" s="16">
        <v>211.54703040000001</v>
      </c>
      <c r="J2903" s="18">
        <v>8.1630000000000008E-2</v>
      </c>
    </row>
    <row r="2904" spans="1:10" x14ac:dyDescent="0.3">
      <c r="A2904" s="10">
        <v>21</v>
      </c>
      <c r="B2904" s="9">
        <v>40508</v>
      </c>
      <c r="C2904" s="10">
        <f>YEAR(Walmart_Sales!$B2904)</f>
        <v>2010</v>
      </c>
      <c r="D2904" s="10">
        <f>MONTH(Walmart_Sales!$B2904)</f>
        <v>11</v>
      </c>
      <c r="E2904" s="11">
        <v>1245628.6100000001</v>
      </c>
      <c r="F2904" s="10">
        <v>1</v>
      </c>
      <c r="G2904" s="12">
        <v>62.96</v>
      </c>
      <c r="H2904" s="11">
        <v>2.7349999999999999</v>
      </c>
      <c r="I2904" s="12">
        <v>211.40628670000001</v>
      </c>
      <c r="J2904" s="17">
        <v>8.1630000000000008E-2</v>
      </c>
    </row>
    <row r="2905" spans="1:10" x14ac:dyDescent="0.3">
      <c r="A2905" s="14">
        <v>21</v>
      </c>
      <c r="B2905" s="13">
        <v>40515</v>
      </c>
      <c r="C2905" s="14">
        <f>YEAR(Walmart_Sales!$B2905)</f>
        <v>2010</v>
      </c>
      <c r="D2905" s="14">
        <f>MONTH(Walmart_Sales!$B2905)</f>
        <v>12</v>
      </c>
      <c r="E2905" s="15">
        <v>829210.73</v>
      </c>
      <c r="F2905" s="14">
        <v>0</v>
      </c>
      <c r="G2905" s="16">
        <v>50.43</v>
      </c>
      <c r="H2905" s="15">
        <v>2.7080000000000002</v>
      </c>
      <c r="I2905" s="16">
        <v>211.26554300000001</v>
      </c>
      <c r="J2905" s="18">
        <v>8.1630000000000008E-2</v>
      </c>
    </row>
    <row r="2906" spans="1:10" x14ac:dyDescent="0.3">
      <c r="A2906" s="10">
        <v>21</v>
      </c>
      <c r="B2906" s="9">
        <v>40522</v>
      </c>
      <c r="C2906" s="10">
        <f>YEAR(Walmart_Sales!$B2906)</f>
        <v>2010</v>
      </c>
      <c r="D2906" s="10">
        <f>MONTH(Walmart_Sales!$B2906)</f>
        <v>12</v>
      </c>
      <c r="E2906" s="11">
        <v>943891.64</v>
      </c>
      <c r="F2906" s="10">
        <v>0</v>
      </c>
      <c r="G2906" s="12">
        <v>46.35</v>
      </c>
      <c r="H2906" s="11">
        <v>2.843</v>
      </c>
      <c r="I2906" s="12">
        <v>211.12479930000001</v>
      </c>
      <c r="J2906" s="17">
        <v>8.1630000000000008E-2</v>
      </c>
    </row>
    <row r="2907" spans="1:10" x14ac:dyDescent="0.3">
      <c r="A2907" s="14">
        <v>21</v>
      </c>
      <c r="B2907" s="13">
        <v>40529</v>
      </c>
      <c r="C2907" s="14">
        <f>YEAR(Walmart_Sales!$B2907)</f>
        <v>2010</v>
      </c>
      <c r="D2907" s="14">
        <f>MONTH(Walmart_Sales!$B2907)</f>
        <v>12</v>
      </c>
      <c r="E2907" s="15">
        <v>1147556.83</v>
      </c>
      <c r="F2907" s="14">
        <v>0</v>
      </c>
      <c r="G2907" s="16">
        <v>48.63</v>
      </c>
      <c r="H2907" s="15">
        <v>2.8690000000000002</v>
      </c>
      <c r="I2907" s="16">
        <v>211.06454579999999</v>
      </c>
      <c r="J2907" s="18">
        <v>8.1630000000000008E-2</v>
      </c>
    </row>
    <row r="2908" spans="1:10" x14ac:dyDescent="0.3">
      <c r="A2908" s="10">
        <v>21</v>
      </c>
      <c r="B2908" s="9">
        <v>40536</v>
      </c>
      <c r="C2908" s="10">
        <f>YEAR(Walmart_Sales!$B2908)</f>
        <v>2010</v>
      </c>
      <c r="D2908" s="10">
        <f>MONTH(Walmart_Sales!$B2908)</f>
        <v>12</v>
      </c>
      <c r="E2908" s="11">
        <v>1587257.78</v>
      </c>
      <c r="F2908" s="10">
        <v>0</v>
      </c>
      <c r="G2908" s="12">
        <v>51.29</v>
      </c>
      <c r="H2908" s="11">
        <v>2.8860000000000001</v>
      </c>
      <c r="I2908" s="12">
        <v>211.06465990000001</v>
      </c>
      <c r="J2908" s="17">
        <v>8.1630000000000008E-2</v>
      </c>
    </row>
    <row r="2909" spans="1:10" x14ac:dyDescent="0.3">
      <c r="A2909" s="14">
        <v>21</v>
      </c>
      <c r="B2909" s="13">
        <v>40543</v>
      </c>
      <c r="C2909" s="14">
        <f>YEAR(Walmart_Sales!$B2909)</f>
        <v>2010</v>
      </c>
      <c r="D2909" s="14">
        <f>MONTH(Walmart_Sales!$B2909)</f>
        <v>12</v>
      </c>
      <c r="E2909" s="15">
        <v>672903.23</v>
      </c>
      <c r="F2909" s="14">
        <v>1</v>
      </c>
      <c r="G2909" s="16">
        <v>47.19</v>
      </c>
      <c r="H2909" s="15">
        <v>2.9430000000000001</v>
      </c>
      <c r="I2909" s="16">
        <v>211.064774</v>
      </c>
      <c r="J2909" s="18">
        <v>8.1630000000000008E-2</v>
      </c>
    </row>
    <row r="2910" spans="1:10" x14ac:dyDescent="0.3">
      <c r="A2910" s="10">
        <v>21</v>
      </c>
      <c r="B2910" s="9">
        <v>40550</v>
      </c>
      <c r="C2910" s="10">
        <f>YEAR(Walmart_Sales!$B2910)</f>
        <v>2011</v>
      </c>
      <c r="D2910" s="10">
        <f>MONTH(Walmart_Sales!$B2910)</f>
        <v>1</v>
      </c>
      <c r="E2910" s="11">
        <v>629152.06000000006</v>
      </c>
      <c r="F2910" s="10">
        <v>0</v>
      </c>
      <c r="G2910" s="12">
        <v>44.24</v>
      </c>
      <c r="H2910" s="11">
        <v>2.976</v>
      </c>
      <c r="I2910" s="12">
        <v>211.06488809999999</v>
      </c>
      <c r="J2910" s="17">
        <v>8.0280000000000004E-2</v>
      </c>
    </row>
    <row r="2911" spans="1:10" x14ac:dyDescent="0.3">
      <c r="A2911" s="14">
        <v>21</v>
      </c>
      <c r="B2911" s="13">
        <v>40557</v>
      </c>
      <c r="C2911" s="14">
        <f>YEAR(Walmart_Sales!$B2911)</f>
        <v>2011</v>
      </c>
      <c r="D2911" s="14">
        <f>MONTH(Walmart_Sales!$B2911)</f>
        <v>1</v>
      </c>
      <c r="E2911" s="15">
        <v>650789.13</v>
      </c>
      <c r="F2911" s="14">
        <v>0</v>
      </c>
      <c r="G2911" s="16">
        <v>34.14</v>
      </c>
      <c r="H2911" s="15">
        <v>2.9830000000000001</v>
      </c>
      <c r="I2911" s="16">
        <v>211.11767130000001</v>
      </c>
      <c r="J2911" s="18">
        <v>8.0280000000000004E-2</v>
      </c>
    </row>
    <row r="2912" spans="1:10" x14ac:dyDescent="0.3">
      <c r="A2912" s="10">
        <v>21</v>
      </c>
      <c r="B2912" s="9">
        <v>40564</v>
      </c>
      <c r="C2912" s="10">
        <f>YEAR(Walmart_Sales!$B2912)</f>
        <v>2011</v>
      </c>
      <c r="D2912" s="10">
        <f>MONTH(Walmart_Sales!$B2912)</f>
        <v>1</v>
      </c>
      <c r="E2912" s="11">
        <v>663941.73</v>
      </c>
      <c r="F2912" s="10">
        <v>0</v>
      </c>
      <c r="G2912" s="12">
        <v>42.72</v>
      </c>
      <c r="H2912" s="11">
        <v>3.016</v>
      </c>
      <c r="I2912" s="12">
        <v>211.48646909999999</v>
      </c>
      <c r="J2912" s="17">
        <v>8.0280000000000004E-2</v>
      </c>
    </row>
    <row r="2913" spans="1:10" x14ac:dyDescent="0.3">
      <c r="A2913" s="14">
        <v>21</v>
      </c>
      <c r="B2913" s="13">
        <v>40571</v>
      </c>
      <c r="C2913" s="14">
        <f>YEAR(Walmart_Sales!$B2913)</f>
        <v>2011</v>
      </c>
      <c r="D2913" s="14">
        <f>MONTH(Walmart_Sales!$B2913)</f>
        <v>1</v>
      </c>
      <c r="E2913" s="15">
        <v>649878.29</v>
      </c>
      <c r="F2913" s="14">
        <v>0</v>
      </c>
      <c r="G2913" s="16">
        <v>44.04</v>
      </c>
      <c r="H2913" s="15">
        <v>3.01</v>
      </c>
      <c r="I2913" s="16">
        <v>211.85526680000001</v>
      </c>
      <c r="J2913" s="18">
        <v>8.0280000000000004E-2</v>
      </c>
    </row>
    <row r="2914" spans="1:10" x14ac:dyDescent="0.3">
      <c r="A2914" s="10">
        <v>21</v>
      </c>
      <c r="B2914" s="9">
        <v>40578</v>
      </c>
      <c r="C2914" s="10">
        <f>YEAR(Walmart_Sales!$B2914)</f>
        <v>2011</v>
      </c>
      <c r="D2914" s="10">
        <f>MONTH(Walmart_Sales!$B2914)</f>
        <v>2</v>
      </c>
      <c r="E2914" s="11">
        <v>596218.24</v>
      </c>
      <c r="F2914" s="10">
        <v>0</v>
      </c>
      <c r="G2914" s="12">
        <v>36.33</v>
      </c>
      <c r="H2914" s="11">
        <v>2.9889999999999999</v>
      </c>
      <c r="I2914" s="12">
        <v>212.22406459999999</v>
      </c>
      <c r="J2914" s="17">
        <v>8.0280000000000004E-2</v>
      </c>
    </row>
    <row r="2915" spans="1:10" x14ac:dyDescent="0.3">
      <c r="A2915" s="14">
        <v>21</v>
      </c>
      <c r="B2915" s="13">
        <v>40585</v>
      </c>
      <c r="C2915" s="14">
        <f>YEAR(Walmart_Sales!$B2915)</f>
        <v>2011</v>
      </c>
      <c r="D2915" s="14">
        <f>MONTH(Walmart_Sales!$B2915)</f>
        <v>2</v>
      </c>
      <c r="E2915" s="15">
        <v>771908.51</v>
      </c>
      <c r="F2915" s="14">
        <v>1</v>
      </c>
      <c r="G2915" s="16">
        <v>34.61</v>
      </c>
      <c r="H2915" s="15">
        <v>3.0219999999999998</v>
      </c>
      <c r="I2915" s="16">
        <v>212.5928624</v>
      </c>
      <c r="J2915" s="18">
        <v>8.0280000000000004E-2</v>
      </c>
    </row>
    <row r="2916" spans="1:10" x14ac:dyDescent="0.3">
      <c r="A2916" s="10">
        <v>21</v>
      </c>
      <c r="B2916" s="9">
        <v>40592</v>
      </c>
      <c r="C2916" s="10">
        <f>YEAR(Walmart_Sales!$B2916)</f>
        <v>2011</v>
      </c>
      <c r="D2916" s="10">
        <f>MONTH(Walmart_Sales!$B2916)</f>
        <v>2</v>
      </c>
      <c r="E2916" s="11">
        <v>884701.92</v>
      </c>
      <c r="F2916" s="10">
        <v>0</v>
      </c>
      <c r="G2916" s="12">
        <v>59.87</v>
      </c>
      <c r="H2916" s="11">
        <v>3.0449999999999999</v>
      </c>
      <c r="I2916" s="12">
        <v>212.9033115</v>
      </c>
      <c r="J2916" s="17">
        <v>8.0280000000000004E-2</v>
      </c>
    </row>
    <row r="2917" spans="1:10" x14ac:dyDescent="0.3">
      <c r="A2917" s="14">
        <v>21</v>
      </c>
      <c r="B2917" s="13">
        <v>40599</v>
      </c>
      <c r="C2917" s="14">
        <f>YEAR(Walmart_Sales!$B2917)</f>
        <v>2011</v>
      </c>
      <c r="D2917" s="14">
        <f>MONTH(Walmart_Sales!$B2917)</f>
        <v>2</v>
      </c>
      <c r="E2917" s="15">
        <v>768313.85</v>
      </c>
      <c r="F2917" s="14">
        <v>0</v>
      </c>
      <c r="G2917" s="16">
        <v>61.27</v>
      </c>
      <c r="H2917" s="15">
        <v>3.0649999999999999</v>
      </c>
      <c r="I2917" s="16">
        <v>213.19042099999999</v>
      </c>
      <c r="J2917" s="18">
        <v>8.0280000000000004E-2</v>
      </c>
    </row>
    <row r="2918" spans="1:10" x14ac:dyDescent="0.3">
      <c r="A2918" s="10">
        <v>21</v>
      </c>
      <c r="B2918" s="9">
        <v>40606</v>
      </c>
      <c r="C2918" s="10">
        <f>YEAR(Walmart_Sales!$B2918)</f>
        <v>2011</v>
      </c>
      <c r="D2918" s="10">
        <f>MONTH(Walmart_Sales!$B2918)</f>
        <v>3</v>
      </c>
      <c r="E2918" s="11">
        <v>796277.72</v>
      </c>
      <c r="F2918" s="10">
        <v>0</v>
      </c>
      <c r="G2918" s="12">
        <v>59.52</v>
      </c>
      <c r="H2918" s="11">
        <v>3.2879999999999998</v>
      </c>
      <c r="I2918" s="12">
        <v>213.4775305</v>
      </c>
      <c r="J2918" s="17">
        <v>8.0280000000000004E-2</v>
      </c>
    </row>
    <row r="2919" spans="1:10" x14ac:dyDescent="0.3">
      <c r="A2919" s="14">
        <v>21</v>
      </c>
      <c r="B2919" s="13">
        <v>40613</v>
      </c>
      <c r="C2919" s="14">
        <f>YEAR(Walmart_Sales!$B2919)</f>
        <v>2011</v>
      </c>
      <c r="D2919" s="14">
        <f>MONTH(Walmart_Sales!$B2919)</f>
        <v>3</v>
      </c>
      <c r="E2919" s="15">
        <v>763479.9</v>
      </c>
      <c r="F2919" s="14">
        <v>0</v>
      </c>
      <c r="G2919" s="16">
        <v>54.69</v>
      </c>
      <c r="H2919" s="15">
        <v>3.4590000000000001</v>
      </c>
      <c r="I2919" s="16">
        <v>213.76464010000001</v>
      </c>
      <c r="J2919" s="18">
        <v>8.0280000000000004E-2</v>
      </c>
    </row>
    <row r="2920" spans="1:10" x14ac:dyDescent="0.3">
      <c r="A2920" s="10">
        <v>21</v>
      </c>
      <c r="B2920" s="9">
        <v>40620</v>
      </c>
      <c r="C2920" s="10">
        <f>YEAR(Walmart_Sales!$B2920)</f>
        <v>2011</v>
      </c>
      <c r="D2920" s="10">
        <f>MONTH(Walmart_Sales!$B2920)</f>
        <v>3</v>
      </c>
      <c r="E2920" s="11">
        <v>793569</v>
      </c>
      <c r="F2920" s="10">
        <v>0</v>
      </c>
      <c r="G2920" s="12">
        <v>63.26</v>
      </c>
      <c r="H2920" s="11">
        <v>3.488</v>
      </c>
      <c r="I2920" s="12">
        <v>214.01562379999999</v>
      </c>
      <c r="J2920" s="17">
        <v>8.0280000000000004E-2</v>
      </c>
    </row>
    <row r="2921" spans="1:10" x14ac:dyDescent="0.3">
      <c r="A2921" s="14">
        <v>21</v>
      </c>
      <c r="B2921" s="13">
        <v>40627</v>
      </c>
      <c r="C2921" s="14">
        <f>YEAR(Walmart_Sales!$B2921)</f>
        <v>2011</v>
      </c>
      <c r="D2921" s="14">
        <f>MONTH(Walmart_Sales!$B2921)</f>
        <v>3</v>
      </c>
      <c r="E2921" s="15">
        <v>753711.32</v>
      </c>
      <c r="F2921" s="14">
        <v>0</v>
      </c>
      <c r="G2921" s="16">
        <v>70.33</v>
      </c>
      <c r="H2921" s="15">
        <v>3.4729999999999999</v>
      </c>
      <c r="I2921" s="16">
        <v>214.25215729999999</v>
      </c>
      <c r="J2921" s="18">
        <v>8.0280000000000004E-2</v>
      </c>
    </row>
    <row r="2922" spans="1:10" x14ac:dyDescent="0.3">
      <c r="A2922" s="10">
        <v>21</v>
      </c>
      <c r="B2922" s="9">
        <v>40634</v>
      </c>
      <c r="C2922" s="10">
        <f>YEAR(Walmart_Sales!$B2922)</f>
        <v>2011</v>
      </c>
      <c r="D2922" s="10">
        <f>MONTH(Walmart_Sales!$B2922)</f>
        <v>4</v>
      </c>
      <c r="E2922" s="11">
        <v>732056.37</v>
      </c>
      <c r="F2922" s="10">
        <v>0</v>
      </c>
      <c r="G2922" s="12">
        <v>56.36</v>
      </c>
      <c r="H2922" s="11">
        <v>3.524</v>
      </c>
      <c r="I2922" s="12">
        <v>214.4886908</v>
      </c>
      <c r="J2922" s="17">
        <v>7.9310000000000005E-2</v>
      </c>
    </row>
    <row r="2923" spans="1:10" x14ac:dyDescent="0.3">
      <c r="A2923" s="14">
        <v>21</v>
      </c>
      <c r="B2923" s="13">
        <v>40641</v>
      </c>
      <c r="C2923" s="14">
        <f>YEAR(Walmart_Sales!$B2923)</f>
        <v>2011</v>
      </c>
      <c r="D2923" s="14">
        <f>MONTH(Walmart_Sales!$B2923)</f>
        <v>4</v>
      </c>
      <c r="E2923" s="15">
        <v>744782.89</v>
      </c>
      <c r="F2923" s="14">
        <v>0</v>
      </c>
      <c r="G2923" s="16">
        <v>68.62</v>
      </c>
      <c r="H2923" s="15">
        <v>3.6219999999999999</v>
      </c>
      <c r="I2923" s="16">
        <v>214.72522420000001</v>
      </c>
      <c r="J2923" s="18">
        <v>7.9310000000000005E-2</v>
      </c>
    </row>
    <row r="2924" spans="1:10" x14ac:dyDescent="0.3">
      <c r="A2924" s="10">
        <v>21</v>
      </c>
      <c r="B2924" s="9">
        <v>40648</v>
      </c>
      <c r="C2924" s="10">
        <f>YEAR(Walmart_Sales!$B2924)</f>
        <v>2011</v>
      </c>
      <c r="D2924" s="10">
        <f>MONTH(Walmart_Sales!$B2924)</f>
        <v>4</v>
      </c>
      <c r="E2924" s="11">
        <v>768390.05</v>
      </c>
      <c r="F2924" s="10">
        <v>0</v>
      </c>
      <c r="G2924" s="12">
        <v>71.010000000000005</v>
      </c>
      <c r="H2924" s="11">
        <v>3.7429999999999999</v>
      </c>
      <c r="I2924" s="12">
        <v>214.94206310000001</v>
      </c>
      <c r="J2924" s="17">
        <v>7.9310000000000005E-2</v>
      </c>
    </row>
    <row r="2925" spans="1:10" x14ac:dyDescent="0.3">
      <c r="A2925" s="14">
        <v>21</v>
      </c>
      <c r="B2925" s="13">
        <v>40655</v>
      </c>
      <c r="C2925" s="14">
        <f>YEAR(Walmart_Sales!$B2925)</f>
        <v>2011</v>
      </c>
      <c r="D2925" s="14">
        <f>MONTH(Walmart_Sales!$B2925)</f>
        <v>4</v>
      </c>
      <c r="E2925" s="15">
        <v>801302.01</v>
      </c>
      <c r="F2925" s="14">
        <v>0</v>
      </c>
      <c r="G2925" s="16">
        <v>70.790000000000006</v>
      </c>
      <c r="H2925" s="15">
        <v>3.8069999999999999</v>
      </c>
      <c r="I2925" s="16">
        <v>215.10966569999999</v>
      </c>
      <c r="J2925" s="18">
        <v>7.9310000000000005E-2</v>
      </c>
    </row>
    <row r="2926" spans="1:10" x14ac:dyDescent="0.3">
      <c r="A2926" s="10">
        <v>21</v>
      </c>
      <c r="B2926" s="9">
        <v>40662</v>
      </c>
      <c r="C2926" s="10">
        <f>YEAR(Walmart_Sales!$B2926)</f>
        <v>2011</v>
      </c>
      <c r="D2926" s="10">
        <f>MONTH(Walmart_Sales!$B2926)</f>
        <v>4</v>
      </c>
      <c r="E2926" s="11">
        <v>783250.75</v>
      </c>
      <c r="F2926" s="10">
        <v>0</v>
      </c>
      <c r="G2926" s="12">
        <v>70.19</v>
      </c>
      <c r="H2926" s="11">
        <v>3.81</v>
      </c>
      <c r="I2926" s="12">
        <v>215.2772683</v>
      </c>
      <c r="J2926" s="17">
        <v>7.9310000000000005E-2</v>
      </c>
    </row>
    <row r="2927" spans="1:10" x14ac:dyDescent="0.3">
      <c r="A2927" s="14">
        <v>21</v>
      </c>
      <c r="B2927" s="13">
        <v>40669</v>
      </c>
      <c r="C2927" s="14">
        <f>YEAR(Walmart_Sales!$B2927)</f>
        <v>2011</v>
      </c>
      <c r="D2927" s="14">
        <f>MONTH(Walmart_Sales!$B2927)</f>
        <v>5</v>
      </c>
      <c r="E2927" s="15">
        <v>718898.33</v>
      </c>
      <c r="F2927" s="14">
        <v>0</v>
      </c>
      <c r="G2927" s="16">
        <v>61.87</v>
      </c>
      <c r="H2927" s="15">
        <v>3.9060000000000001</v>
      </c>
      <c r="I2927" s="16">
        <v>215.44487090000001</v>
      </c>
      <c r="J2927" s="18">
        <v>7.9310000000000005E-2</v>
      </c>
    </row>
    <row r="2928" spans="1:10" x14ac:dyDescent="0.3">
      <c r="A2928" s="10">
        <v>21</v>
      </c>
      <c r="B2928" s="9">
        <v>40676</v>
      </c>
      <c r="C2928" s="10">
        <f>YEAR(Walmart_Sales!$B2928)</f>
        <v>2011</v>
      </c>
      <c r="D2928" s="10">
        <f>MONTH(Walmart_Sales!$B2928)</f>
        <v>5</v>
      </c>
      <c r="E2928" s="11">
        <v>754236.7</v>
      </c>
      <c r="F2928" s="10">
        <v>0</v>
      </c>
      <c r="G2928" s="12">
        <v>75.040000000000006</v>
      </c>
      <c r="H2928" s="11">
        <v>3.899</v>
      </c>
      <c r="I2928" s="12">
        <v>215.61247349999999</v>
      </c>
      <c r="J2928" s="17">
        <v>7.9310000000000005E-2</v>
      </c>
    </row>
    <row r="2929" spans="1:10" x14ac:dyDescent="0.3">
      <c r="A2929" s="14">
        <v>21</v>
      </c>
      <c r="B2929" s="13">
        <v>40683</v>
      </c>
      <c r="C2929" s="14">
        <f>YEAR(Walmart_Sales!$B2929)</f>
        <v>2011</v>
      </c>
      <c r="D2929" s="14">
        <f>MONTH(Walmart_Sales!$B2929)</f>
        <v>5</v>
      </c>
      <c r="E2929" s="15">
        <v>744836.56</v>
      </c>
      <c r="F2929" s="14">
        <v>0</v>
      </c>
      <c r="G2929" s="16">
        <v>68.36</v>
      </c>
      <c r="H2929" s="15">
        <v>3.907</v>
      </c>
      <c r="I2929" s="16">
        <v>215.38347780000001</v>
      </c>
      <c r="J2929" s="18">
        <v>7.9310000000000005E-2</v>
      </c>
    </row>
    <row r="2930" spans="1:10" x14ac:dyDescent="0.3">
      <c r="A2930" s="10">
        <v>21</v>
      </c>
      <c r="B2930" s="9">
        <v>40690</v>
      </c>
      <c r="C2930" s="10">
        <f>YEAR(Walmart_Sales!$B2930)</f>
        <v>2011</v>
      </c>
      <c r="D2930" s="10">
        <f>MONTH(Walmart_Sales!$B2930)</f>
        <v>5</v>
      </c>
      <c r="E2930" s="11">
        <v>744389.81</v>
      </c>
      <c r="F2930" s="10">
        <v>0</v>
      </c>
      <c r="G2930" s="12">
        <v>76.86</v>
      </c>
      <c r="H2930" s="11">
        <v>3.786</v>
      </c>
      <c r="I2930" s="12">
        <v>215.15448219999999</v>
      </c>
      <c r="J2930" s="17">
        <v>7.9310000000000005E-2</v>
      </c>
    </row>
    <row r="2931" spans="1:10" x14ac:dyDescent="0.3">
      <c r="A2931" s="14">
        <v>21</v>
      </c>
      <c r="B2931" s="13">
        <v>40697</v>
      </c>
      <c r="C2931" s="14">
        <f>YEAR(Walmart_Sales!$B2931)</f>
        <v>2011</v>
      </c>
      <c r="D2931" s="14">
        <f>MONTH(Walmart_Sales!$B2931)</f>
        <v>6</v>
      </c>
      <c r="E2931" s="15">
        <v>773878.58</v>
      </c>
      <c r="F2931" s="14">
        <v>0</v>
      </c>
      <c r="G2931" s="16">
        <v>83.82</v>
      </c>
      <c r="H2931" s="15">
        <v>3.6989999999999998</v>
      </c>
      <c r="I2931" s="16">
        <v>214.92548650000001</v>
      </c>
      <c r="J2931" s="18">
        <v>7.9310000000000005E-2</v>
      </c>
    </row>
    <row r="2932" spans="1:10" x14ac:dyDescent="0.3">
      <c r="A2932" s="10">
        <v>21</v>
      </c>
      <c r="B2932" s="9">
        <v>40704</v>
      </c>
      <c r="C2932" s="10">
        <f>YEAR(Walmart_Sales!$B2932)</f>
        <v>2011</v>
      </c>
      <c r="D2932" s="10">
        <f>MONTH(Walmart_Sales!$B2932)</f>
        <v>6</v>
      </c>
      <c r="E2932" s="11">
        <v>794397.89</v>
      </c>
      <c r="F2932" s="10">
        <v>0</v>
      </c>
      <c r="G2932" s="12">
        <v>84.71</v>
      </c>
      <c r="H2932" s="11">
        <v>3.6480000000000001</v>
      </c>
      <c r="I2932" s="12">
        <v>214.69649079999999</v>
      </c>
      <c r="J2932" s="17">
        <v>7.9310000000000005E-2</v>
      </c>
    </row>
    <row r="2933" spans="1:10" x14ac:dyDescent="0.3">
      <c r="A2933" s="14">
        <v>21</v>
      </c>
      <c r="B2933" s="13">
        <v>40711</v>
      </c>
      <c r="C2933" s="14">
        <f>YEAR(Walmart_Sales!$B2933)</f>
        <v>2011</v>
      </c>
      <c r="D2933" s="14">
        <f>MONTH(Walmart_Sales!$B2933)</f>
        <v>6</v>
      </c>
      <c r="E2933" s="15">
        <v>823220.43</v>
      </c>
      <c r="F2933" s="14">
        <v>0</v>
      </c>
      <c r="G2933" s="16">
        <v>87.54</v>
      </c>
      <c r="H2933" s="15">
        <v>3.637</v>
      </c>
      <c r="I2933" s="16">
        <v>214.65135380000001</v>
      </c>
      <c r="J2933" s="18">
        <v>7.9310000000000005E-2</v>
      </c>
    </row>
    <row r="2934" spans="1:10" x14ac:dyDescent="0.3">
      <c r="A2934" s="10">
        <v>21</v>
      </c>
      <c r="B2934" s="9">
        <v>40718</v>
      </c>
      <c r="C2934" s="10">
        <f>YEAR(Walmart_Sales!$B2934)</f>
        <v>2011</v>
      </c>
      <c r="D2934" s="10">
        <f>MONTH(Walmart_Sales!$B2934)</f>
        <v>6</v>
      </c>
      <c r="E2934" s="11">
        <v>771298.98</v>
      </c>
      <c r="F2934" s="10">
        <v>0</v>
      </c>
      <c r="G2934" s="12">
        <v>85.72</v>
      </c>
      <c r="H2934" s="11">
        <v>3.5939999999999999</v>
      </c>
      <c r="I2934" s="12">
        <v>214.74411079999999</v>
      </c>
      <c r="J2934" s="17">
        <v>7.9310000000000005E-2</v>
      </c>
    </row>
    <row r="2935" spans="1:10" x14ac:dyDescent="0.3">
      <c r="A2935" s="14">
        <v>21</v>
      </c>
      <c r="B2935" s="13">
        <v>40725</v>
      </c>
      <c r="C2935" s="14">
        <f>YEAR(Walmart_Sales!$B2935)</f>
        <v>2011</v>
      </c>
      <c r="D2935" s="14">
        <f>MONTH(Walmart_Sales!$B2935)</f>
        <v>7</v>
      </c>
      <c r="E2935" s="15">
        <v>784639.12</v>
      </c>
      <c r="F2935" s="14">
        <v>0</v>
      </c>
      <c r="G2935" s="16">
        <v>87.57</v>
      </c>
      <c r="H2935" s="15">
        <v>3.524</v>
      </c>
      <c r="I2935" s="16">
        <v>214.83686779999999</v>
      </c>
      <c r="J2935" s="18">
        <v>7.8520000000000006E-2</v>
      </c>
    </row>
    <row r="2936" spans="1:10" x14ac:dyDescent="0.3">
      <c r="A2936" s="10">
        <v>21</v>
      </c>
      <c r="B2936" s="9">
        <v>40732</v>
      </c>
      <c r="C2936" s="10">
        <f>YEAR(Walmart_Sales!$B2936)</f>
        <v>2011</v>
      </c>
      <c r="D2936" s="10">
        <f>MONTH(Walmart_Sales!$B2936)</f>
        <v>7</v>
      </c>
      <c r="E2936" s="11">
        <v>734099.4</v>
      </c>
      <c r="F2936" s="10">
        <v>0</v>
      </c>
      <c r="G2936" s="12">
        <v>89.16</v>
      </c>
      <c r="H2936" s="11">
        <v>3.48</v>
      </c>
      <c r="I2936" s="12">
        <v>214.92962489999999</v>
      </c>
      <c r="J2936" s="17">
        <v>7.8520000000000006E-2</v>
      </c>
    </row>
    <row r="2937" spans="1:10" x14ac:dyDescent="0.3">
      <c r="A2937" s="14">
        <v>21</v>
      </c>
      <c r="B2937" s="13">
        <v>40739</v>
      </c>
      <c r="C2937" s="14">
        <f>YEAR(Walmart_Sales!$B2937)</f>
        <v>2011</v>
      </c>
      <c r="D2937" s="14">
        <f>MONTH(Walmart_Sales!$B2937)</f>
        <v>7</v>
      </c>
      <c r="E2937" s="15">
        <v>728311.15</v>
      </c>
      <c r="F2937" s="14">
        <v>0</v>
      </c>
      <c r="G2937" s="16">
        <v>91.05</v>
      </c>
      <c r="H2937" s="15">
        <v>3.5750000000000002</v>
      </c>
      <c r="I2937" s="16">
        <v>215.01344259999999</v>
      </c>
      <c r="J2937" s="18">
        <v>7.8520000000000006E-2</v>
      </c>
    </row>
    <row r="2938" spans="1:10" x14ac:dyDescent="0.3">
      <c r="A2938" s="10">
        <v>21</v>
      </c>
      <c r="B2938" s="9">
        <v>40746</v>
      </c>
      <c r="C2938" s="10">
        <f>YEAR(Walmart_Sales!$B2938)</f>
        <v>2011</v>
      </c>
      <c r="D2938" s="10">
        <f>MONTH(Walmart_Sales!$B2938)</f>
        <v>7</v>
      </c>
      <c r="E2938" s="11">
        <v>784490.67</v>
      </c>
      <c r="F2938" s="10">
        <v>0</v>
      </c>
      <c r="G2938" s="12">
        <v>90.27</v>
      </c>
      <c r="H2938" s="11">
        <v>3.6509999999999998</v>
      </c>
      <c r="I2938" s="12">
        <v>215.0749122</v>
      </c>
      <c r="J2938" s="17">
        <v>7.8520000000000006E-2</v>
      </c>
    </row>
    <row r="2939" spans="1:10" x14ac:dyDescent="0.3">
      <c r="A2939" s="14">
        <v>21</v>
      </c>
      <c r="B2939" s="13">
        <v>40753</v>
      </c>
      <c r="C2939" s="14">
        <f>YEAR(Walmart_Sales!$B2939)</f>
        <v>2011</v>
      </c>
      <c r="D2939" s="14">
        <f>MONTH(Walmart_Sales!$B2939)</f>
        <v>7</v>
      </c>
      <c r="E2939" s="15">
        <v>751167.12</v>
      </c>
      <c r="F2939" s="14">
        <v>0</v>
      </c>
      <c r="G2939" s="16">
        <v>91.56</v>
      </c>
      <c r="H2939" s="15">
        <v>3.6819999999999999</v>
      </c>
      <c r="I2939" s="16">
        <v>215.1363819</v>
      </c>
      <c r="J2939" s="18">
        <v>7.8520000000000006E-2</v>
      </c>
    </row>
    <row r="2940" spans="1:10" x14ac:dyDescent="0.3">
      <c r="A2940" s="10">
        <v>21</v>
      </c>
      <c r="B2940" s="9">
        <v>40760</v>
      </c>
      <c r="C2940" s="10">
        <f>YEAR(Walmart_Sales!$B2940)</f>
        <v>2011</v>
      </c>
      <c r="D2940" s="10">
        <f>MONTH(Walmart_Sales!$B2940)</f>
        <v>8</v>
      </c>
      <c r="E2940" s="11">
        <v>783614.89</v>
      </c>
      <c r="F2940" s="10">
        <v>0</v>
      </c>
      <c r="G2940" s="12">
        <v>94.22</v>
      </c>
      <c r="H2940" s="11">
        <v>3.6840000000000002</v>
      </c>
      <c r="I2940" s="12">
        <v>215.19785150000001</v>
      </c>
      <c r="J2940" s="17">
        <v>7.8520000000000006E-2</v>
      </c>
    </row>
    <row r="2941" spans="1:10" x14ac:dyDescent="0.3">
      <c r="A2941" s="14">
        <v>21</v>
      </c>
      <c r="B2941" s="13">
        <v>40767</v>
      </c>
      <c r="C2941" s="14">
        <f>YEAR(Walmart_Sales!$B2941)</f>
        <v>2011</v>
      </c>
      <c r="D2941" s="14">
        <f>MONTH(Walmart_Sales!$B2941)</f>
        <v>8</v>
      </c>
      <c r="E2941" s="15">
        <v>776933.37</v>
      </c>
      <c r="F2941" s="14">
        <v>0</v>
      </c>
      <c r="G2941" s="16">
        <v>92.32</v>
      </c>
      <c r="H2941" s="15">
        <v>3.6379999999999999</v>
      </c>
      <c r="I2941" s="16">
        <v>215.25932109999999</v>
      </c>
      <c r="J2941" s="18">
        <v>7.8520000000000006E-2</v>
      </c>
    </row>
    <row r="2942" spans="1:10" x14ac:dyDescent="0.3">
      <c r="A2942" s="10">
        <v>21</v>
      </c>
      <c r="B2942" s="9">
        <v>40774</v>
      </c>
      <c r="C2942" s="10">
        <f>YEAR(Walmart_Sales!$B2942)</f>
        <v>2011</v>
      </c>
      <c r="D2942" s="10">
        <f>MONTH(Walmart_Sales!$B2942)</f>
        <v>8</v>
      </c>
      <c r="E2942" s="11">
        <v>855546.5</v>
      </c>
      <c r="F2942" s="10">
        <v>0</v>
      </c>
      <c r="G2942" s="12">
        <v>90.11</v>
      </c>
      <c r="H2942" s="11">
        <v>3.5539999999999998</v>
      </c>
      <c r="I2942" s="12">
        <v>215.3229307</v>
      </c>
      <c r="J2942" s="17">
        <v>7.8520000000000006E-2</v>
      </c>
    </row>
    <row r="2943" spans="1:10" x14ac:dyDescent="0.3">
      <c r="A2943" s="14">
        <v>21</v>
      </c>
      <c r="B2943" s="13">
        <v>40781</v>
      </c>
      <c r="C2943" s="14">
        <f>YEAR(Walmart_Sales!$B2943)</f>
        <v>2011</v>
      </c>
      <c r="D2943" s="14">
        <f>MONTH(Walmart_Sales!$B2943)</f>
        <v>8</v>
      </c>
      <c r="E2943" s="15">
        <v>821127.53</v>
      </c>
      <c r="F2943" s="14">
        <v>0</v>
      </c>
      <c r="G2943" s="16">
        <v>92.07</v>
      </c>
      <c r="H2943" s="15">
        <v>3.5230000000000001</v>
      </c>
      <c r="I2943" s="16">
        <v>215.386897</v>
      </c>
      <c r="J2943" s="18">
        <v>7.8520000000000006E-2</v>
      </c>
    </row>
    <row r="2944" spans="1:10" x14ac:dyDescent="0.3">
      <c r="A2944" s="10">
        <v>21</v>
      </c>
      <c r="B2944" s="9">
        <v>40788</v>
      </c>
      <c r="C2944" s="10">
        <f>YEAR(Walmart_Sales!$B2944)</f>
        <v>2011</v>
      </c>
      <c r="D2944" s="10">
        <f>MONTH(Walmart_Sales!$B2944)</f>
        <v>9</v>
      </c>
      <c r="E2944" s="11">
        <v>705557.8</v>
      </c>
      <c r="F2944" s="10">
        <v>0</v>
      </c>
      <c r="G2944" s="12">
        <v>91.94</v>
      </c>
      <c r="H2944" s="11">
        <v>3.5329999999999999</v>
      </c>
      <c r="I2944" s="12">
        <v>215.45086319999999</v>
      </c>
      <c r="J2944" s="17">
        <v>7.8520000000000006E-2</v>
      </c>
    </row>
    <row r="2945" spans="1:10" x14ac:dyDescent="0.3">
      <c r="A2945" s="14">
        <v>21</v>
      </c>
      <c r="B2945" s="13">
        <v>40795</v>
      </c>
      <c r="C2945" s="14">
        <f>YEAR(Walmart_Sales!$B2945)</f>
        <v>2011</v>
      </c>
      <c r="D2945" s="14">
        <f>MONTH(Walmart_Sales!$B2945)</f>
        <v>9</v>
      </c>
      <c r="E2945" s="15">
        <v>653989.65</v>
      </c>
      <c r="F2945" s="14">
        <v>1</v>
      </c>
      <c r="G2945" s="16">
        <v>78.87</v>
      </c>
      <c r="H2945" s="15">
        <v>3.5459999999999998</v>
      </c>
      <c r="I2945" s="16">
        <v>215.51482949999999</v>
      </c>
      <c r="J2945" s="18">
        <v>7.8520000000000006E-2</v>
      </c>
    </row>
    <row r="2946" spans="1:10" x14ac:dyDescent="0.3">
      <c r="A2946" s="10">
        <v>21</v>
      </c>
      <c r="B2946" s="9">
        <v>40802</v>
      </c>
      <c r="C2946" s="10">
        <f>YEAR(Walmart_Sales!$B2946)</f>
        <v>2011</v>
      </c>
      <c r="D2946" s="10">
        <f>MONTH(Walmart_Sales!$B2946)</f>
        <v>9</v>
      </c>
      <c r="E2946" s="11">
        <v>653525.84</v>
      </c>
      <c r="F2946" s="10">
        <v>0</v>
      </c>
      <c r="G2946" s="12">
        <v>80.62</v>
      </c>
      <c r="H2946" s="11">
        <v>3.5259999999999998</v>
      </c>
      <c r="I2946" s="12">
        <v>215.6944378</v>
      </c>
      <c r="J2946" s="17">
        <v>7.8520000000000006E-2</v>
      </c>
    </row>
    <row r="2947" spans="1:10" x14ac:dyDescent="0.3">
      <c r="A2947" s="14">
        <v>21</v>
      </c>
      <c r="B2947" s="13">
        <v>40809</v>
      </c>
      <c r="C2947" s="14">
        <f>YEAR(Walmart_Sales!$B2947)</f>
        <v>2011</v>
      </c>
      <c r="D2947" s="14">
        <f>MONTH(Walmart_Sales!$B2947)</f>
        <v>9</v>
      </c>
      <c r="E2947" s="15">
        <v>681913.29</v>
      </c>
      <c r="F2947" s="14">
        <v>0</v>
      </c>
      <c r="G2947" s="16">
        <v>75.680000000000007</v>
      </c>
      <c r="H2947" s="15">
        <v>3.4670000000000001</v>
      </c>
      <c r="I2947" s="16">
        <v>216.02823559999999</v>
      </c>
      <c r="J2947" s="18">
        <v>7.8520000000000006E-2</v>
      </c>
    </row>
    <row r="2948" spans="1:10" x14ac:dyDescent="0.3">
      <c r="A2948" s="10">
        <v>21</v>
      </c>
      <c r="B2948" s="9">
        <v>40816</v>
      </c>
      <c r="C2948" s="10">
        <f>YEAR(Walmart_Sales!$B2948)</f>
        <v>2011</v>
      </c>
      <c r="D2948" s="10">
        <f>MONTH(Walmart_Sales!$B2948)</f>
        <v>9</v>
      </c>
      <c r="E2948" s="11">
        <v>651970.48</v>
      </c>
      <c r="F2948" s="10">
        <v>0</v>
      </c>
      <c r="G2948" s="12">
        <v>78.91</v>
      </c>
      <c r="H2948" s="11">
        <v>3.355</v>
      </c>
      <c r="I2948" s="12">
        <v>216.36203330000001</v>
      </c>
      <c r="J2948" s="17">
        <v>7.8520000000000006E-2</v>
      </c>
    </row>
    <row r="2949" spans="1:10" x14ac:dyDescent="0.3">
      <c r="A2949" s="14">
        <v>21</v>
      </c>
      <c r="B2949" s="13">
        <v>40823</v>
      </c>
      <c r="C2949" s="14">
        <f>YEAR(Walmart_Sales!$B2949)</f>
        <v>2011</v>
      </c>
      <c r="D2949" s="14">
        <f>MONTH(Walmart_Sales!$B2949)</f>
        <v>10</v>
      </c>
      <c r="E2949" s="15">
        <v>663452.46</v>
      </c>
      <c r="F2949" s="14">
        <v>0</v>
      </c>
      <c r="G2949" s="16">
        <v>71.64</v>
      </c>
      <c r="H2949" s="15">
        <v>3.2850000000000001</v>
      </c>
      <c r="I2949" s="16">
        <v>216.69583109999999</v>
      </c>
      <c r="J2949" s="18">
        <v>7.4410000000000004E-2</v>
      </c>
    </row>
    <row r="2950" spans="1:10" x14ac:dyDescent="0.3">
      <c r="A2950" s="10">
        <v>21</v>
      </c>
      <c r="B2950" s="9">
        <v>40830</v>
      </c>
      <c r="C2950" s="10">
        <f>YEAR(Walmart_Sales!$B2950)</f>
        <v>2011</v>
      </c>
      <c r="D2950" s="10">
        <f>MONTH(Walmart_Sales!$B2950)</f>
        <v>10</v>
      </c>
      <c r="E2950" s="11">
        <v>671379.44</v>
      </c>
      <c r="F2950" s="10">
        <v>0</v>
      </c>
      <c r="G2950" s="12">
        <v>69.790000000000006</v>
      </c>
      <c r="H2950" s="11">
        <v>3.274</v>
      </c>
      <c r="I2950" s="12">
        <v>217.0048261</v>
      </c>
      <c r="J2950" s="17">
        <v>7.4410000000000004E-2</v>
      </c>
    </row>
    <row r="2951" spans="1:10" x14ac:dyDescent="0.3">
      <c r="A2951" s="14">
        <v>21</v>
      </c>
      <c r="B2951" s="13">
        <v>40837</v>
      </c>
      <c r="C2951" s="14">
        <f>YEAR(Walmart_Sales!$B2951)</f>
        <v>2011</v>
      </c>
      <c r="D2951" s="14">
        <f>MONTH(Walmart_Sales!$B2951)</f>
        <v>10</v>
      </c>
      <c r="E2951" s="15">
        <v>729036.06</v>
      </c>
      <c r="F2951" s="14">
        <v>0</v>
      </c>
      <c r="G2951" s="16">
        <v>65.16</v>
      </c>
      <c r="H2951" s="15">
        <v>3.3530000000000002</v>
      </c>
      <c r="I2951" s="16">
        <v>217.1650042</v>
      </c>
      <c r="J2951" s="18">
        <v>7.4410000000000004E-2</v>
      </c>
    </row>
    <row r="2952" spans="1:10" x14ac:dyDescent="0.3">
      <c r="A2952" s="10">
        <v>21</v>
      </c>
      <c r="B2952" s="9">
        <v>40844</v>
      </c>
      <c r="C2952" s="10">
        <f>YEAR(Walmart_Sales!$B2952)</f>
        <v>2011</v>
      </c>
      <c r="D2952" s="10">
        <f>MONTH(Walmart_Sales!$B2952)</f>
        <v>10</v>
      </c>
      <c r="E2952" s="11">
        <v>738812</v>
      </c>
      <c r="F2952" s="10">
        <v>0</v>
      </c>
      <c r="G2952" s="12">
        <v>65.459999999999994</v>
      </c>
      <c r="H2952" s="11">
        <v>3.3719999999999999</v>
      </c>
      <c r="I2952" s="12">
        <v>217.32518239999999</v>
      </c>
      <c r="J2952" s="17">
        <v>7.4410000000000004E-2</v>
      </c>
    </row>
    <row r="2953" spans="1:10" x14ac:dyDescent="0.3">
      <c r="A2953" s="14">
        <v>21</v>
      </c>
      <c r="B2953" s="13">
        <v>40851</v>
      </c>
      <c r="C2953" s="14">
        <f>YEAR(Walmart_Sales!$B2953)</f>
        <v>2011</v>
      </c>
      <c r="D2953" s="14">
        <f>MONTH(Walmart_Sales!$B2953)</f>
        <v>11</v>
      </c>
      <c r="E2953" s="15">
        <v>767358.37</v>
      </c>
      <c r="F2953" s="14">
        <v>0</v>
      </c>
      <c r="G2953" s="16">
        <v>56.01</v>
      </c>
      <c r="H2953" s="15">
        <v>3.3319999999999999</v>
      </c>
      <c r="I2953" s="16">
        <v>217.48536050000001</v>
      </c>
      <c r="J2953" s="18">
        <v>7.4410000000000004E-2</v>
      </c>
    </row>
    <row r="2954" spans="1:10" x14ac:dyDescent="0.3">
      <c r="A2954" s="10">
        <v>21</v>
      </c>
      <c r="B2954" s="9">
        <v>40858</v>
      </c>
      <c r="C2954" s="10">
        <f>YEAR(Walmart_Sales!$B2954)</f>
        <v>2011</v>
      </c>
      <c r="D2954" s="10">
        <f>MONTH(Walmart_Sales!$B2954)</f>
        <v>11</v>
      </c>
      <c r="E2954" s="11">
        <v>757369.87</v>
      </c>
      <c r="F2954" s="10">
        <v>0</v>
      </c>
      <c r="G2954" s="12">
        <v>59.8</v>
      </c>
      <c r="H2954" s="11">
        <v>3.2970000000000002</v>
      </c>
      <c r="I2954" s="12">
        <v>217.6455387</v>
      </c>
      <c r="J2954" s="17">
        <v>7.4410000000000004E-2</v>
      </c>
    </row>
    <row r="2955" spans="1:10" x14ac:dyDescent="0.3">
      <c r="A2955" s="14">
        <v>21</v>
      </c>
      <c r="B2955" s="13">
        <v>40865</v>
      </c>
      <c r="C2955" s="14">
        <f>YEAR(Walmart_Sales!$B2955)</f>
        <v>2011</v>
      </c>
      <c r="D2955" s="14">
        <f>MONTH(Walmart_Sales!$B2955)</f>
        <v>11</v>
      </c>
      <c r="E2955" s="15">
        <v>737014.09</v>
      </c>
      <c r="F2955" s="14">
        <v>0</v>
      </c>
      <c r="G2955" s="16">
        <v>61.9</v>
      </c>
      <c r="H2955" s="15">
        <v>3.3079999999999998</v>
      </c>
      <c r="I2955" s="16">
        <v>217.8670218</v>
      </c>
      <c r="J2955" s="18">
        <v>7.4410000000000004E-2</v>
      </c>
    </row>
    <row r="2956" spans="1:10" x14ac:dyDescent="0.3">
      <c r="A2956" s="10">
        <v>21</v>
      </c>
      <c r="B2956" s="9">
        <v>40872</v>
      </c>
      <c r="C2956" s="10">
        <f>YEAR(Walmart_Sales!$B2956)</f>
        <v>2011</v>
      </c>
      <c r="D2956" s="10">
        <f>MONTH(Walmart_Sales!$B2956)</f>
        <v>11</v>
      </c>
      <c r="E2956" s="11">
        <v>1219263.3999999999</v>
      </c>
      <c r="F2956" s="10">
        <v>1</v>
      </c>
      <c r="G2956" s="12">
        <v>56.43</v>
      </c>
      <c r="H2956" s="11">
        <v>3.2360000000000002</v>
      </c>
      <c r="I2956" s="12">
        <v>218.11302689999999</v>
      </c>
      <c r="J2956" s="17">
        <v>7.4410000000000004E-2</v>
      </c>
    </row>
    <row r="2957" spans="1:10" x14ac:dyDescent="0.3">
      <c r="A2957" s="14">
        <v>21</v>
      </c>
      <c r="B2957" s="13">
        <v>40879</v>
      </c>
      <c r="C2957" s="14">
        <f>YEAR(Walmart_Sales!$B2957)</f>
        <v>2011</v>
      </c>
      <c r="D2957" s="14">
        <f>MONTH(Walmart_Sales!$B2957)</f>
        <v>12</v>
      </c>
      <c r="E2957" s="15">
        <v>793184.25</v>
      </c>
      <c r="F2957" s="14">
        <v>0</v>
      </c>
      <c r="G2957" s="16">
        <v>48.72</v>
      </c>
      <c r="H2957" s="15">
        <v>3.1720000000000002</v>
      </c>
      <c r="I2957" s="16">
        <v>218.35903189999999</v>
      </c>
      <c r="J2957" s="18">
        <v>7.4410000000000004E-2</v>
      </c>
    </row>
    <row r="2958" spans="1:10" x14ac:dyDescent="0.3">
      <c r="A2958" s="10">
        <v>21</v>
      </c>
      <c r="B2958" s="9">
        <v>40886</v>
      </c>
      <c r="C2958" s="10">
        <f>YEAR(Walmart_Sales!$B2958)</f>
        <v>2011</v>
      </c>
      <c r="D2958" s="10">
        <f>MONTH(Walmart_Sales!$B2958)</f>
        <v>12</v>
      </c>
      <c r="E2958" s="11">
        <v>897747.13</v>
      </c>
      <c r="F2958" s="10">
        <v>0</v>
      </c>
      <c r="G2958" s="12">
        <v>41.44</v>
      </c>
      <c r="H2958" s="11">
        <v>3.1579999999999999</v>
      </c>
      <c r="I2958" s="12">
        <v>218.60503700000001</v>
      </c>
      <c r="J2958" s="17">
        <v>7.4410000000000004E-2</v>
      </c>
    </row>
    <row r="2959" spans="1:10" x14ac:dyDescent="0.3">
      <c r="A2959" s="14">
        <v>21</v>
      </c>
      <c r="B2959" s="13">
        <v>40893</v>
      </c>
      <c r="C2959" s="14">
        <f>YEAR(Walmart_Sales!$B2959)</f>
        <v>2011</v>
      </c>
      <c r="D2959" s="14">
        <f>MONTH(Walmart_Sales!$B2959)</f>
        <v>12</v>
      </c>
      <c r="E2959" s="15">
        <v>1027584.51</v>
      </c>
      <c r="F2959" s="14">
        <v>0</v>
      </c>
      <c r="G2959" s="16">
        <v>50.56</v>
      </c>
      <c r="H2959" s="15">
        <v>3.1589999999999998</v>
      </c>
      <c r="I2959" s="16">
        <v>218.8217928</v>
      </c>
      <c r="J2959" s="18">
        <v>7.4410000000000004E-2</v>
      </c>
    </row>
    <row r="2960" spans="1:10" x14ac:dyDescent="0.3">
      <c r="A2960" s="10">
        <v>21</v>
      </c>
      <c r="B2960" s="9">
        <v>40900</v>
      </c>
      <c r="C2960" s="10">
        <f>YEAR(Walmart_Sales!$B2960)</f>
        <v>2011</v>
      </c>
      <c r="D2960" s="10">
        <f>MONTH(Walmart_Sales!$B2960)</f>
        <v>12</v>
      </c>
      <c r="E2960" s="11">
        <v>1384552.17</v>
      </c>
      <c r="F2960" s="10">
        <v>0</v>
      </c>
      <c r="G2960" s="12">
        <v>46.54</v>
      </c>
      <c r="H2960" s="11">
        <v>3.1120000000000001</v>
      </c>
      <c r="I2960" s="12">
        <v>218.9995495</v>
      </c>
      <c r="J2960" s="17">
        <v>7.4410000000000004E-2</v>
      </c>
    </row>
    <row r="2961" spans="1:10" x14ac:dyDescent="0.3">
      <c r="A2961" s="14">
        <v>21</v>
      </c>
      <c r="B2961" s="13">
        <v>40907</v>
      </c>
      <c r="C2961" s="14">
        <f>YEAR(Walmart_Sales!$B2961)</f>
        <v>2011</v>
      </c>
      <c r="D2961" s="14">
        <f>MONTH(Walmart_Sales!$B2961)</f>
        <v>12</v>
      </c>
      <c r="E2961" s="15">
        <v>804362.36</v>
      </c>
      <c r="F2961" s="14">
        <v>1</v>
      </c>
      <c r="G2961" s="16">
        <v>45.16</v>
      </c>
      <c r="H2961" s="15">
        <v>3.129</v>
      </c>
      <c r="I2961" s="16">
        <v>219.1773063</v>
      </c>
      <c r="J2961" s="18">
        <v>7.4410000000000004E-2</v>
      </c>
    </row>
    <row r="2962" spans="1:10" x14ac:dyDescent="0.3">
      <c r="A2962" s="10">
        <v>21</v>
      </c>
      <c r="B2962" s="9">
        <v>40914</v>
      </c>
      <c r="C2962" s="10">
        <f>YEAR(Walmart_Sales!$B2962)</f>
        <v>2012</v>
      </c>
      <c r="D2962" s="10">
        <f>MONTH(Walmart_Sales!$B2962)</f>
        <v>1</v>
      </c>
      <c r="E2962" s="11">
        <v>640181.86</v>
      </c>
      <c r="F2962" s="10">
        <v>0</v>
      </c>
      <c r="G2962" s="12">
        <v>48.1</v>
      </c>
      <c r="H2962" s="11">
        <v>3.157</v>
      </c>
      <c r="I2962" s="12">
        <v>219.355063</v>
      </c>
      <c r="J2962" s="17">
        <v>7.0570000000000008E-2</v>
      </c>
    </row>
    <row r="2963" spans="1:10" x14ac:dyDescent="0.3">
      <c r="A2963" s="14">
        <v>21</v>
      </c>
      <c r="B2963" s="13">
        <v>40921</v>
      </c>
      <c r="C2963" s="14">
        <f>YEAR(Walmart_Sales!$B2963)</f>
        <v>2012</v>
      </c>
      <c r="D2963" s="14">
        <f>MONTH(Walmart_Sales!$B2963)</f>
        <v>1</v>
      </c>
      <c r="E2963" s="15">
        <v>631181.25</v>
      </c>
      <c r="F2963" s="14">
        <v>0</v>
      </c>
      <c r="G2963" s="16">
        <v>45</v>
      </c>
      <c r="H2963" s="15">
        <v>3.2610000000000001</v>
      </c>
      <c r="I2963" s="16">
        <v>219.5328198</v>
      </c>
      <c r="J2963" s="18">
        <v>7.0570000000000008E-2</v>
      </c>
    </row>
    <row r="2964" spans="1:10" x14ac:dyDescent="0.3">
      <c r="A2964" s="10">
        <v>21</v>
      </c>
      <c r="B2964" s="9">
        <v>40928</v>
      </c>
      <c r="C2964" s="10">
        <f>YEAR(Walmart_Sales!$B2964)</f>
        <v>2012</v>
      </c>
      <c r="D2964" s="10">
        <f>MONTH(Walmart_Sales!$B2964)</f>
        <v>1</v>
      </c>
      <c r="E2964" s="11">
        <v>651178.19999999995</v>
      </c>
      <c r="F2964" s="10">
        <v>0</v>
      </c>
      <c r="G2964" s="12">
        <v>52.21</v>
      </c>
      <c r="H2964" s="11">
        <v>3.2679999999999998</v>
      </c>
      <c r="I2964" s="12">
        <v>219.6258417</v>
      </c>
      <c r="J2964" s="17">
        <v>7.0570000000000008E-2</v>
      </c>
    </row>
    <row r="2965" spans="1:10" x14ac:dyDescent="0.3">
      <c r="A2965" s="14">
        <v>21</v>
      </c>
      <c r="B2965" s="13">
        <v>40935</v>
      </c>
      <c r="C2965" s="14">
        <f>YEAR(Walmart_Sales!$B2965)</f>
        <v>2012</v>
      </c>
      <c r="D2965" s="14">
        <f>MONTH(Walmart_Sales!$B2965)</f>
        <v>1</v>
      </c>
      <c r="E2965" s="15">
        <v>611258.71</v>
      </c>
      <c r="F2965" s="14">
        <v>0</v>
      </c>
      <c r="G2965" s="16">
        <v>50.79</v>
      </c>
      <c r="H2965" s="15">
        <v>3.29</v>
      </c>
      <c r="I2965" s="16">
        <v>219.71886359999999</v>
      </c>
      <c r="J2965" s="18">
        <v>7.0570000000000008E-2</v>
      </c>
    </row>
    <row r="2966" spans="1:10" x14ac:dyDescent="0.3">
      <c r="A2966" s="10">
        <v>21</v>
      </c>
      <c r="B2966" s="9">
        <v>40942</v>
      </c>
      <c r="C2966" s="10">
        <f>YEAR(Walmart_Sales!$B2966)</f>
        <v>2012</v>
      </c>
      <c r="D2966" s="10">
        <f>MONTH(Walmart_Sales!$B2966)</f>
        <v>2</v>
      </c>
      <c r="E2966" s="11">
        <v>680725.43</v>
      </c>
      <c r="F2966" s="10">
        <v>0</v>
      </c>
      <c r="G2966" s="12">
        <v>55.83</v>
      </c>
      <c r="H2966" s="11">
        <v>3.36</v>
      </c>
      <c r="I2966" s="12">
        <v>219.81188539999999</v>
      </c>
      <c r="J2966" s="17">
        <v>7.0570000000000008E-2</v>
      </c>
    </row>
    <row r="2967" spans="1:10" x14ac:dyDescent="0.3">
      <c r="A2967" s="14">
        <v>21</v>
      </c>
      <c r="B2967" s="13">
        <v>40949</v>
      </c>
      <c r="C2967" s="14">
        <f>YEAR(Walmart_Sales!$B2967)</f>
        <v>2012</v>
      </c>
      <c r="D2967" s="14">
        <f>MONTH(Walmart_Sales!$B2967)</f>
        <v>2</v>
      </c>
      <c r="E2967" s="15">
        <v>770652.79</v>
      </c>
      <c r="F2967" s="14">
        <v>1</v>
      </c>
      <c r="G2967" s="16">
        <v>46.52</v>
      </c>
      <c r="H2967" s="15">
        <v>3.4089999999999998</v>
      </c>
      <c r="I2967" s="16">
        <v>219.90490729999999</v>
      </c>
      <c r="J2967" s="18">
        <v>7.0570000000000008E-2</v>
      </c>
    </row>
    <row r="2968" spans="1:10" x14ac:dyDescent="0.3">
      <c r="A2968" s="10">
        <v>21</v>
      </c>
      <c r="B2968" s="9">
        <v>40956</v>
      </c>
      <c r="C2968" s="10">
        <f>YEAR(Walmart_Sales!$B2968)</f>
        <v>2012</v>
      </c>
      <c r="D2968" s="10">
        <f>MONTH(Walmart_Sales!$B2968)</f>
        <v>2</v>
      </c>
      <c r="E2968" s="11">
        <v>834663.52</v>
      </c>
      <c r="F2968" s="10">
        <v>0</v>
      </c>
      <c r="G2968" s="12">
        <v>45.03</v>
      </c>
      <c r="H2968" s="11">
        <v>3.51</v>
      </c>
      <c r="I2968" s="12">
        <v>220.06519929999999</v>
      </c>
      <c r="J2968" s="17">
        <v>7.0570000000000008E-2</v>
      </c>
    </row>
    <row r="2969" spans="1:10" x14ac:dyDescent="0.3">
      <c r="A2969" s="14">
        <v>21</v>
      </c>
      <c r="B2969" s="13">
        <v>40963</v>
      </c>
      <c r="C2969" s="14">
        <f>YEAR(Walmart_Sales!$B2969)</f>
        <v>2012</v>
      </c>
      <c r="D2969" s="14">
        <f>MONTH(Walmart_Sales!$B2969)</f>
        <v>2</v>
      </c>
      <c r="E2969" s="15">
        <v>747099.07</v>
      </c>
      <c r="F2969" s="14">
        <v>0</v>
      </c>
      <c r="G2969" s="16">
        <v>54.81</v>
      </c>
      <c r="H2969" s="15">
        <v>3.5550000000000002</v>
      </c>
      <c r="I2969" s="16">
        <v>220.27594400000001</v>
      </c>
      <c r="J2969" s="18">
        <v>7.0570000000000008E-2</v>
      </c>
    </row>
    <row r="2970" spans="1:10" x14ac:dyDescent="0.3">
      <c r="A2970" s="10">
        <v>21</v>
      </c>
      <c r="B2970" s="9">
        <v>40970</v>
      </c>
      <c r="C2970" s="10">
        <f>YEAR(Walmart_Sales!$B2970)</f>
        <v>2012</v>
      </c>
      <c r="D2970" s="10">
        <f>MONTH(Walmart_Sales!$B2970)</f>
        <v>3</v>
      </c>
      <c r="E2970" s="11">
        <v>764385.4</v>
      </c>
      <c r="F2970" s="10">
        <v>0</v>
      </c>
      <c r="G2970" s="12">
        <v>59.3</v>
      </c>
      <c r="H2970" s="11">
        <v>3.63</v>
      </c>
      <c r="I2970" s="12">
        <v>220.48668860000001</v>
      </c>
      <c r="J2970" s="17">
        <v>7.0570000000000008E-2</v>
      </c>
    </row>
    <row r="2971" spans="1:10" x14ac:dyDescent="0.3">
      <c r="A2971" s="14">
        <v>21</v>
      </c>
      <c r="B2971" s="13">
        <v>40977</v>
      </c>
      <c r="C2971" s="14">
        <f>YEAR(Walmart_Sales!$B2971)</f>
        <v>2012</v>
      </c>
      <c r="D2971" s="14">
        <f>MONTH(Walmart_Sales!$B2971)</f>
        <v>3</v>
      </c>
      <c r="E2971" s="15">
        <v>755084.4</v>
      </c>
      <c r="F2971" s="14">
        <v>0</v>
      </c>
      <c r="G2971" s="16">
        <v>57.16</v>
      </c>
      <c r="H2971" s="15">
        <v>3.669</v>
      </c>
      <c r="I2971" s="16">
        <v>220.69743320000001</v>
      </c>
      <c r="J2971" s="18">
        <v>7.0570000000000008E-2</v>
      </c>
    </row>
    <row r="2972" spans="1:10" x14ac:dyDescent="0.3">
      <c r="A2972" s="10">
        <v>21</v>
      </c>
      <c r="B2972" s="9">
        <v>40984</v>
      </c>
      <c r="C2972" s="10">
        <f>YEAR(Walmart_Sales!$B2972)</f>
        <v>2012</v>
      </c>
      <c r="D2972" s="10">
        <f>MONTH(Walmart_Sales!$B2972)</f>
        <v>3</v>
      </c>
      <c r="E2972" s="11">
        <v>767338.32</v>
      </c>
      <c r="F2972" s="10">
        <v>0</v>
      </c>
      <c r="G2972" s="12">
        <v>63.39</v>
      </c>
      <c r="H2972" s="11">
        <v>3.734</v>
      </c>
      <c r="I2972" s="12">
        <v>220.84984679999999</v>
      </c>
      <c r="J2972" s="17">
        <v>7.0570000000000008E-2</v>
      </c>
    </row>
    <row r="2973" spans="1:10" x14ac:dyDescent="0.3">
      <c r="A2973" s="14">
        <v>21</v>
      </c>
      <c r="B2973" s="13">
        <v>40991</v>
      </c>
      <c r="C2973" s="14">
        <f>YEAR(Walmart_Sales!$B2973)</f>
        <v>2012</v>
      </c>
      <c r="D2973" s="14">
        <f>MONTH(Walmart_Sales!$B2973)</f>
        <v>3</v>
      </c>
      <c r="E2973" s="15">
        <v>729759.97</v>
      </c>
      <c r="F2973" s="14">
        <v>0</v>
      </c>
      <c r="G2973" s="16">
        <v>62.96</v>
      </c>
      <c r="H2973" s="15">
        <v>3.7869999999999999</v>
      </c>
      <c r="I2973" s="16">
        <v>220.92448580000001</v>
      </c>
      <c r="J2973" s="18">
        <v>7.0570000000000008E-2</v>
      </c>
    </row>
    <row r="2974" spans="1:10" x14ac:dyDescent="0.3">
      <c r="A2974" s="10">
        <v>21</v>
      </c>
      <c r="B2974" s="9">
        <v>40998</v>
      </c>
      <c r="C2974" s="10">
        <f>YEAR(Walmart_Sales!$B2974)</f>
        <v>2012</v>
      </c>
      <c r="D2974" s="10">
        <f>MONTH(Walmart_Sales!$B2974)</f>
        <v>3</v>
      </c>
      <c r="E2974" s="11">
        <v>724798.76</v>
      </c>
      <c r="F2974" s="10">
        <v>0</v>
      </c>
      <c r="G2974" s="12">
        <v>67.87</v>
      </c>
      <c r="H2974" s="11">
        <v>3.8450000000000002</v>
      </c>
      <c r="I2974" s="12">
        <v>220.9991248</v>
      </c>
      <c r="J2974" s="17">
        <v>7.0570000000000008E-2</v>
      </c>
    </row>
    <row r="2975" spans="1:10" x14ac:dyDescent="0.3">
      <c r="A2975" s="14">
        <v>21</v>
      </c>
      <c r="B2975" s="13">
        <v>41005</v>
      </c>
      <c r="C2975" s="14">
        <f>YEAR(Walmart_Sales!$B2975)</f>
        <v>2012</v>
      </c>
      <c r="D2975" s="14">
        <f>MONTH(Walmart_Sales!$B2975)</f>
        <v>4</v>
      </c>
      <c r="E2975" s="15">
        <v>761956.58</v>
      </c>
      <c r="F2975" s="14">
        <v>0</v>
      </c>
      <c r="G2975" s="16">
        <v>69.02</v>
      </c>
      <c r="H2975" s="15">
        <v>3.891</v>
      </c>
      <c r="I2975" s="16">
        <v>221.07376379999999</v>
      </c>
      <c r="J2975" s="18">
        <v>6.8909999999999999E-2</v>
      </c>
    </row>
    <row r="2976" spans="1:10" x14ac:dyDescent="0.3">
      <c r="A2976" s="10">
        <v>21</v>
      </c>
      <c r="B2976" s="9">
        <v>41012</v>
      </c>
      <c r="C2976" s="10">
        <f>YEAR(Walmart_Sales!$B2976)</f>
        <v>2012</v>
      </c>
      <c r="D2976" s="10">
        <f>MONTH(Walmart_Sales!$B2976)</f>
        <v>4</v>
      </c>
      <c r="E2976" s="11">
        <v>769319.04</v>
      </c>
      <c r="F2976" s="10">
        <v>0</v>
      </c>
      <c r="G2976" s="12">
        <v>69.03</v>
      </c>
      <c r="H2976" s="11">
        <v>3.891</v>
      </c>
      <c r="I2976" s="12">
        <v>221.14840280000001</v>
      </c>
      <c r="J2976" s="17">
        <v>6.8909999999999999E-2</v>
      </c>
    </row>
    <row r="2977" spans="1:10" x14ac:dyDescent="0.3">
      <c r="A2977" s="14">
        <v>21</v>
      </c>
      <c r="B2977" s="13">
        <v>41019</v>
      </c>
      <c r="C2977" s="14">
        <f>YEAR(Walmart_Sales!$B2977)</f>
        <v>2012</v>
      </c>
      <c r="D2977" s="14">
        <f>MONTH(Walmart_Sales!$B2977)</f>
        <v>4</v>
      </c>
      <c r="E2977" s="15">
        <v>734858.91</v>
      </c>
      <c r="F2977" s="14">
        <v>0</v>
      </c>
      <c r="G2977" s="16">
        <v>66.97</v>
      </c>
      <c r="H2977" s="15">
        <v>3.8769999999999998</v>
      </c>
      <c r="I2977" s="16">
        <v>221.20210739999999</v>
      </c>
      <c r="J2977" s="18">
        <v>6.8909999999999999E-2</v>
      </c>
    </row>
    <row r="2978" spans="1:10" x14ac:dyDescent="0.3">
      <c r="A2978" s="10">
        <v>21</v>
      </c>
      <c r="B2978" s="9">
        <v>41026</v>
      </c>
      <c r="C2978" s="10">
        <f>YEAR(Walmart_Sales!$B2978)</f>
        <v>2012</v>
      </c>
      <c r="D2978" s="10">
        <f>MONTH(Walmart_Sales!$B2978)</f>
        <v>4</v>
      </c>
      <c r="E2978" s="11">
        <v>674829.58</v>
      </c>
      <c r="F2978" s="10">
        <v>0</v>
      </c>
      <c r="G2978" s="12">
        <v>69.209999999999994</v>
      </c>
      <c r="H2978" s="11">
        <v>3.8140000000000001</v>
      </c>
      <c r="I2978" s="12">
        <v>221.25581199999999</v>
      </c>
      <c r="J2978" s="17">
        <v>6.8909999999999999E-2</v>
      </c>
    </row>
    <row r="2979" spans="1:10" x14ac:dyDescent="0.3">
      <c r="A2979" s="14">
        <v>21</v>
      </c>
      <c r="B2979" s="13">
        <v>41033</v>
      </c>
      <c r="C2979" s="14">
        <f>YEAR(Walmart_Sales!$B2979)</f>
        <v>2012</v>
      </c>
      <c r="D2979" s="14">
        <f>MONTH(Walmart_Sales!$B2979)</f>
        <v>5</v>
      </c>
      <c r="E2979" s="15">
        <v>697645.32</v>
      </c>
      <c r="F2979" s="14">
        <v>0</v>
      </c>
      <c r="G2979" s="16">
        <v>77.53</v>
      </c>
      <c r="H2979" s="15">
        <v>3.7490000000000001</v>
      </c>
      <c r="I2979" s="16">
        <v>221.30951659999999</v>
      </c>
      <c r="J2979" s="18">
        <v>6.8909999999999999E-2</v>
      </c>
    </row>
    <row r="2980" spans="1:10" x14ac:dyDescent="0.3">
      <c r="A2980" s="10">
        <v>21</v>
      </c>
      <c r="B2980" s="9">
        <v>41040</v>
      </c>
      <c r="C2980" s="10">
        <f>YEAR(Walmart_Sales!$B2980)</f>
        <v>2012</v>
      </c>
      <c r="D2980" s="10">
        <f>MONTH(Walmart_Sales!$B2980)</f>
        <v>5</v>
      </c>
      <c r="E2980" s="11">
        <v>649945.54</v>
      </c>
      <c r="F2980" s="10">
        <v>0</v>
      </c>
      <c r="G2980" s="12">
        <v>74.14</v>
      </c>
      <c r="H2980" s="11">
        <v>3.6880000000000002</v>
      </c>
      <c r="I2980" s="12">
        <v>221.3632212</v>
      </c>
      <c r="J2980" s="17">
        <v>6.8909999999999999E-2</v>
      </c>
    </row>
    <row r="2981" spans="1:10" x14ac:dyDescent="0.3">
      <c r="A2981" s="14">
        <v>21</v>
      </c>
      <c r="B2981" s="13">
        <v>41047</v>
      </c>
      <c r="C2981" s="14">
        <f>YEAR(Walmart_Sales!$B2981)</f>
        <v>2012</v>
      </c>
      <c r="D2981" s="14">
        <f>MONTH(Walmart_Sales!$B2981)</f>
        <v>5</v>
      </c>
      <c r="E2981" s="15">
        <v>700554.16</v>
      </c>
      <c r="F2981" s="14">
        <v>0</v>
      </c>
      <c r="G2981" s="16">
        <v>72.42</v>
      </c>
      <c r="H2981" s="15">
        <v>3.63</v>
      </c>
      <c r="I2981" s="16">
        <v>221.38033100000001</v>
      </c>
      <c r="J2981" s="18">
        <v>6.8909999999999999E-2</v>
      </c>
    </row>
    <row r="2982" spans="1:10" x14ac:dyDescent="0.3">
      <c r="A2982" s="10">
        <v>21</v>
      </c>
      <c r="B2982" s="9">
        <v>41054</v>
      </c>
      <c r="C2982" s="10">
        <f>YEAR(Walmart_Sales!$B2982)</f>
        <v>2012</v>
      </c>
      <c r="D2982" s="10">
        <f>MONTH(Walmart_Sales!$B2982)</f>
        <v>5</v>
      </c>
      <c r="E2982" s="11">
        <v>722891.24</v>
      </c>
      <c r="F2982" s="10">
        <v>0</v>
      </c>
      <c r="G2982" s="12">
        <v>79.489999999999995</v>
      </c>
      <c r="H2982" s="11">
        <v>3.5609999999999999</v>
      </c>
      <c r="I2982" s="12">
        <v>221.3828029</v>
      </c>
      <c r="J2982" s="17">
        <v>6.8909999999999999E-2</v>
      </c>
    </row>
    <row r="2983" spans="1:10" x14ac:dyDescent="0.3">
      <c r="A2983" s="14">
        <v>21</v>
      </c>
      <c r="B2983" s="13">
        <v>41061</v>
      </c>
      <c r="C2983" s="14">
        <f>YEAR(Walmart_Sales!$B2983)</f>
        <v>2012</v>
      </c>
      <c r="D2983" s="14">
        <f>MONTH(Walmart_Sales!$B2983)</f>
        <v>6</v>
      </c>
      <c r="E2983" s="15">
        <v>695439.83</v>
      </c>
      <c r="F2983" s="14">
        <v>0</v>
      </c>
      <c r="G2983" s="16">
        <v>79.239999999999995</v>
      </c>
      <c r="H2983" s="15">
        <v>3.5009999999999999</v>
      </c>
      <c r="I2983" s="16">
        <v>221.38527479999999</v>
      </c>
      <c r="J2983" s="18">
        <v>6.8909999999999999E-2</v>
      </c>
    </row>
    <row r="2984" spans="1:10" x14ac:dyDescent="0.3">
      <c r="A2984" s="10">
        <v>21</v>
      </c>
      <c r="B2984" s="9">
        <v>41068</v>
      </c>
      <c r="C2984" s="10">
        <f>YEAR(Walmart_Sales!$B2984)</f>
        <v>2012</v>
      </c>
      <c r="D2984" s="10">
        <f>MONTH(Walmart_Sales!$B2984)</f>
        <v>6</v>
      </c>
      <c r="E2984" s="11">
        <v>707895.72</v>
      </c>
      <c r="F2984" s="10">
        <v>0</v>
      </c>
      <c r="G2984" s="12">
        <v>79.47</v>
      </c>
      <c r="H2984" s="11">
        <v>3.452</v>
      </c>
      <c r="I2984" s="12">
        <v>221.38774670000001</v>
      </c>
      <c r="J2984" s="17">
        <v>6.8909999999999999E-2</v>
      </c>
    </row>
    <row r="2985" spans="1:10" x14ac:dyDescent="0.3">
      <c r="A2985" s="14">
        <v>21</v>
      </c>
      <c r="B2985" s="13">
        <v>41075</v>
      </c>
      <c r="C2985" s="14">
        <f>YEAR(Walmart_Sales!$B2985)</f>
        <v>2012</v>
      </c>
      <c r="D2985" s="14">
        <f>MONTH(Walmart_Sales!$B2985)</f>
        <v>6</v>
      </c>
      <c r="E2985" s="15">
        <v>727049.04</v>
      </c>
      <c r="F2985" s="14">
        <v>0</v>
      </c>
      <c r="G2985" s="16">
        <v>81.510000000000005</v>
      </c>
      <c r="H2985" s="15">
        <v>3.3929999999999998</v>
      </c>
      <c r="I2985" s="16">
        <v>221.4009901</v>
      </c>
      <c r="J2985" s="18">
        <v>6.8909999999999999E-2</v>
      </c>
    </row>
    <row r="2986" spans="1:10" x14ac:dyDescent="0.3">
      <c r="A2986" s="10">
        <v>21</v>
      </c>
      <c r="B2986" s="9">
        <v>41082</v>
      </c>
      <c r="C2986" s="10">
        <f>YEAR(Walmart_Sales!$B2986)</f>
        <v>2012</v>
      </c>
      <c r="D2986" s="10">
        <f>MONTH(Walmart_Sales!$B2986)</f>
        <v>6</v>
      </c>
      <c r="E2986" s="11">
        <v>735870</v>
      </c>
      <c r="F2986" s="10">
        <v>0</v>
      </c>
      <c r="G2986" s="12">
        <v>81.78</v>
      </c>
      <c r="H2986" s="11">
        <v>3.3460000000000001</v>
      </c>
      <c r="I2986" s="12">
        <v>221.44116220000001</v>
      </c>
      <c r="J2986" s="17">
        <v>6.8909999999999999E-2</v>
      </c>
    </row>
    <row r="2987" spans="1:10" x14ac:dyDescent="0.3">
      <c r="A2987" s="14">
        <v>21</v>
      </c>
      <c r="B2987" s="13">
        <v>41089</v>
      </c>
      <c r="C2987" s="14">
        <f>YEAR(Walmart_Sales!$B2987)</f>
        <v>2012</v>
      </c>
      <c r="D2987" s="14">
        <f>MONTH(Walmart_Sales!$B2987)</f>
        <v>6</v>
      </c>
      <c r="E2987" s="15">
        <v>716341.39</v>
      </c>
      <c r="F2987" s="14">
        <v>0</v>
      </c>
      <c r="G2987" s="16">
        <v>88.05</v>
      </c>
      <c r="H2987" s="15">
        <v>3.286</v>
      </c>
      <c r="I2987" s="16">
        <v>221.48133429999999</v>
      </c>
      <c r="J2987" s="18">
        <v>6.8909999999999999E-2</v>
      </c>
    </row>
    <row r="2988" spans="1:10" x14ac:dyDescent="0.3">
      <c r="A2988" s="10">
        <v>21</v>
      </c>
      <c r="B2988" s="9">
        <v>41096</v>
      </c>
      <c r="C2988" s="10">
        <f>YEAR(Walmart_Sales!$B2988)</f>
        <v>2012</v>
      </c>
      <c r="D2988" s="10">
        <f>MONTH(Walmart_Sales!$B2988)</f>
        <v>7</v>
      </c>
      <c r="E2988" s="11">
        <v>693013.59</v>
      </c>
      <c r="F2988" s="10">
        <v>0</v>
      </c>
      <c r="G2988" s="12">
        <v>85.26</v>
      </c>
      <c r="H2988" s="11">
        <v>3.2269999999999999</v>
      </c>
      <c r="I2988" s="12">
        <v>221.52150639999999</v>
      </c>
      <c r="J2988" s="17">
        <v>6.565E-2</v>
      </c>
    </row>
    <row r="2989" spans="1:10" x14ac:dyDescent="0.3">
      <c r="A2989" s="14">
        <v>21</v>
      </c>
      <c r="B2989" s="13">
        <v>41103</v>
      </c>
      <c r="C2989" s="14">
        <f>YEAR(Walmart_Sales!$B2989)</f>
        <v>2012</v>
      </c>
      <c r="D2989" s="14">
        <f>MONTH(Walmart_Sales!$B2989)</f>
        <v>7</v>
      </c>
      <c r="E2989" s="15">
        <v>668132.36</v>
      </c>
      <c r="F2989" s="14">
        <v>0</v>
      </c>
      <c r="G2989" s="16">
        <v>82.51</v>
      </c>
      <c r="H2989" s="15">
        <v>3.2559999999999998</v>
      </c>
      <c r="I2989" s="16">
        <v>221.56167840000001</v>
      </c>
      <c r="J2989" s="18">
        <v>6.565E-2</v>
      </c>
    </row>
    <row r="2990" spans="1:10" x14ac:dyDescent="0.3">
      <c r="A2990" s="10">
        <v>21</v>
      </c>
      <c r="B2990" s="9">
        <v>41110</v>
      </c>
      <c r="C2990" s="10">
        <f>YEAR(Walmart_Sales!$B2990)</f>
        <v>2012</v>
      </c>
      <c r="D2990" s="10">
        <f>MONTH(Walmart_Sales!$B2990)</f>
        <v>7</v>
      </c>
      <c r="E2990" s="11">
        <v>691200.33</v>
      </c>
      <c r="F2990" s="10">
        <v>0</v>
      </c>
      <c r="G2990" s="12">
        <v>84.25</v>
      </c>
      <c r="H2990" s="11">
        <v>3.3109999999999999</v>
      </c>
      <c r="I2990" s="12">
        <v>221.57011230000001</v>
      </c>
      <c r="J2990" s="17">
        <v>6.565E-2</v>
      </c>
    </row>
    <row r="2991" spans="1:10" x14ac:dyDescent="0.3">
      <c r="A2991" s="14">
        <v>21</v>
      </c>
      <c r="B2991" s="13">
        <v>41117</v>
      </c>
      <c r="C2991" s="14">
        <f>YEAR(Walmart_Sales!$B2991)</f>
        <v>2012</v>
      </c>
      <c r="D2991" s="14">
        <f>MONTH(Walmart_Sales!$B2991)</f>
        <v>7</v>
      </c>
      <c r="E2991" s="15">
        <v>677789.14</v>
      </c>
      <c r="F2991" s="14">
        <v>0</v>
      </c>
      <c r="G2991" s="16">
        <v>88.09</v>
      </c>
      <c r="H2991" s="15">
        <v>3.407</v>
      </c>
      <c r="I2991" s="16">
        <v>221.57854610000001</v>
      </c>
      <c r="J2991" s="18">
        <v>6.565E-2</v>
      </c>
    </row>
    <row r="2992" spans="1:10" x14ac:dyDescent="0.3">
      <c r="A2992" s="10">
        <v>21</v>
      </c>
      <c r="B2992" s="9">
        <v>41124</v>
      </c>
      <c r="C2992" s="10">
        <f>YEAR(Walmart_Sales!$B2992)</f>
        <v>2012</v>
      </c>
      <c r="D2992" s="10">
        <f>MONTH(Walmart_Sales!$B2992)</f>
        <v>8</v>
      </c>
      <c r="E2992" s="11">
        <v>693785.85</v>
      </c>
      <c r="F2992" s="10">
        <v>0</v>
      </c>
      <c r="G2992" s="12">
        <v>91.57</v>
      </c>
      <c r="H2992" s="11">
        <v>3.4169999999999998</v>
      </c>
      <c r="I2992" s="12">
        <v>221.58697989999999</v>
      </c>
      <c r="J2992" s="17">
        <v>6.565E-2</v>
      </c>
    </row>
    <row r="2993" spans="1:10" x14ac:dyDescent="0.3">
      <c r="A2993" s="14">
        <v>21</v>
      </c>
      <c r="B2993" s="13">
        <v>41131</v>
      </c>
      <c r="C2993" s="14">
        <f>YEAR(Walmart_Sales!$B2993)</f>
        <v>2012</v>
      </c>
      <c r="D2993" s="14">
        <f>MONTH(Walmart_Sales!$B2993)</f>
        <v>8</v>
      </c>
      <c r="E2993" s="15">
        <v>700272.01</v>
      </c>
      <c r="F2993" s="14">
        <v>0</v>
      </c>
      <c r="G2993" s="16">
        <v>89.57</v>
      </c>
      <c r="H2993" s="15">
        <v>3.4940000000000002</v>
      </c>
      <c r="I2993" s="16">
        <v>221.59541379999999</v>
      </c>
      <c r="J2993" s="18">
        <v>6.565E-2</v>
      </c>
    </row>
    <row r="2994" spans="1:10" x14ac:dyDescent="0.3">
      <c r="A2994" s="10">
        <v>21</v>
      </c>
      <c r="B2994" s="9">
        <v>41138</v>
      </c>
      <c r="C2994" s="10">
        <f>YEAR(Walmart_Sales!$B2994)</f>
        <v>2012</v>
      </c>
      <c r="D2994" s="10">
        <f>MONTH(Walmart_Sales!$B2994)</f>
        <v>8</v>
      </c>
      <c r="E2994" s="11">
        <v>751963.81</v>
      </c>
      <c r="F2994" s="10">
        <v>0</v>
      </c>
      <c r="G2994" s="12">
        <v>85.55</v>
      </c>
      <c r="H2994" s="11">
        <v>3.5710000000000002</v>
      </c>
      <c r="I2994" s="12">
        <v>221.67514589999999</v>
      </c>
      <c r="J2994" s="17">
        <v>6.565E-2</v>
      </c>
    </row>
    <row r="2995" spans="1:10" x14ac:dyDescent="0.3">
      <c r="A2995" s="14">
        <v>21</v>
      </c>
      <c r="B2995" s="13">
        <v>41145</v>
      </c>
      <c r="C2995" s="14">
        <f>YEAR(Walmart_Sales!$B2995)</f>
        <v>2012</v>
      </c>
      <c r="D2995" s="14">
        <f>MONTH(Walmart_Sales!$B2995)</f>
        <v>8</v>
      </c>
      <c r="E2995" s="15">
        <v>802003.61</v>
      </c>
      <c r="F2995" s="14">
        <v>0</v>
      </c>
      <c r="G2995" s="16">
        <v>77.72</v>
      </c>
      <c r="H2995" s="15">
        <v>3.62</v>
      </c>
      <c r="I2995" s="16">
        <v>221.8083518</v>
      </c>
      <c r="J2995" s="18">
        <v>6.565E-2</v>
      </c>
    </row>
    <row r="2996" spans="1:10" x14ac:dyDescent="0.3">
      <c r="A2996" s="10">
        <v>21</v>
      </c>
      <c r="B2996" s="9">
        <v>41152</v>
      </c>
      <c r="C2996" s="10">
        <f>YEAR(Walmart_Sales!$B2996)</f>
        <v>2012</v>
      </c>
      <c r="D2996" s="10">
        <f>MONTH(Walmart_Sales!$B2996)</f>
        <v>8</v>
      </c>
      <c r="E2996" s="11">
        <v>763867.59</v>
      </c>
      <c r="F2996" s="10">
        <v>0</v>
      </c>
      <c r="G2996" s="12">
        <v>83.58</v>
      </c>
      <c r="H2996" s="11">
        <v>3.6379999999999999</v>
      </c>
      <c r="I2996" s="12">
        <v>221.94155760000001</v>
      </c>
      <c r="J2996" s="17">
        <v>6.565E-2</v>
      </c>
    </row>
    <row r="2997" spans="1:10" x14ac:dyDescent="0.3">
      <c r="A2997" s="14">
        <v>21</v>
      </c>
      <c r="B2997" s="13">
        <v>41159</v>
      </c>
      <c r="C2997" s="14">
        <f>YEAR(Walmart_Sales!$B2997)</f>
        <v>2012</v>
      </c>
      <c r="D2997" s="14">
        <f>MONTH(Walmart_Sales!$B2997)</f>
        <v>9</v>
      </c>
      <c r="E2997" s="15">
        <v>642827.29</v>
      </c>
      <c r="F2997" s="14">
        <v>1</v>
      </c>
      <c r="G2997" s="16">
        <v>88.4</v>
      </c>
      <c r="H2997" s="15">
        <v>3.73</v>
      </c>
      <c r="I2997" s="16">
        <v>222.07476349999999</v>
      </c>
      <c r="J2997" s="18">
        <v>6.565E-2</v>
      </c>
    </row>
    <row r="2998" spans="1:10" x14ac:dyDescent="0.3">
      <c r="A2998" s="10">
        <v>21</v>
      </c>
      <c r="B2998" s="9">
        <v>41166</v>
      </c>
      <c r="C2998" s="10">
        <f>YEAR(Walmart_Sales!$B2998)</f>
        <v>2012</v>
      </c>
      <c r="D2998" s="10">
        <f>MONTH(Walmart_Sales!$B2998)</f>
        <v>9</v>
      </c>
      <c r="E2998" s="11">
        <v>628494.63</v>
      </c>
      <c r="F2998" s="10">
        <v>0</v>
      </c>
      <c r="G2998" s="12">
        <v>76.099999999999994</v>
      </c>
      <c r="H2998" s="11">
        <v>3.7170000000000001</v>
      </c>
      <c r="I2998" s="12">
        <v>222.21743950000001</v>
      </c>
      <c r="J2998" s="17">
        <v>6.565E-2</v>
      </c>
    </row>
    <row r="2999" spans="1:10" x14ac:dyDescent="0.3">
      <c r="A2999" s="14">
        <v>21</v>
      </c>
      <c r="B2999" s="13">
        <v>41173</v>
      </c>
      <c r="C2999" s="14">
        <f>YEAR(Walmart_Sales!$B2999)</f>
        <v>2012</v>
      </c>
      <c r="D2999" s="14">
        <f>MONTH(Walmart_Sales!$B2999)</f>
        <v>9</v>
      </c>
      <c r="E2999" s="15">
        <v>667151.46</v>
      </c>
      <c r="F2999" s="14">
        <v>0</v>
      </c>
      <c r="G2999" s="16">
        <v>71.540000000000006</v>
      </c>
      <c r="H2999" s="15">
        <v>3.7210000000000001</v>
      </c>
      <c r="I2999" s="16">
        <v>222.41693620000001</v>
      </c>
      <c r="J2999" s="18">
        <v>6.565E-2</v>
      </c>
    </row>
    <row r="3000" spans="1:10" x14ac:dyDescent="0.3">
      <c r="A3000" s="10">
        <v>21</v>
      </c>
      <c r="B3000" s="9">
        <v>41180</v>
      </c>
      <c r="C3000" s="10">
        <f>YEAR(Walmart_Sales!$B3000)</f>
        <v>2012</v>
      </c>
      <c r="D3000" s="10">
        <f>MONTH(Walmart_Sales!$B3000)</f>
        <v>9</v>
      </c>
      <c r="E3000" s="11">
        <v>647097.65</v>
      </c>
      <c r="F3000" s="10">
        <v>0</v>
      </c>
      <c r="G3000" s="12">
        <v>80.38</v>
      </c>
      <c r="H3000" s="11">
        <v>3.6659999999999999</v>
      </c>
      <c r="I3000" s="12">
        <v>222.61643290000001</v>
      </c>
      <c r="J3000" s="17">
        <v>6.565E-2</v>
      </c>
    </row>
    <row r="3001" spans="1:10" x14ac:dyDescent="0.3">
      <c r="A3001" s="14">
        <v>21</v>
      </c>
      <c r="B3001" s="13">
        <v>41187</v>
      </c>
      <c r="C3001" s="14">
        <f>YEAR(Walmart_Sales!$B3001)</f>
        <v>2012</v>
      </c>
      <c r="D3001" s="14">
        <f>MONTH(Walmart_Sales!$B3001)</f>
        <v>10</v>
      </c>
      <c r="E3001" s="15">
        <v>651768.91</v>
      </c>
      <c r="F3001" s="14">
        <v>0</v>
      </c>
      <c r="G3001" s="16">
        <v>70.28</v>
      </c>
      <c r="H3001" s="15">
        <v>3.617</v>
      </c>
      <c r="I3001" s="16">
        <v>222.8159296</v>
      </c>
      <c r="J3001" s="18">
        <v>6.1699999999999998E-2</v>
      </c>
    </row>
    <row r="3002" spans="1:10" x14ac:dyDescent="0.3">
      <c r="A3002" s="10">
        <v>21</v>
      </c>
      <c r="B3002" s="9">
        <v>41194</v>
      </c>
      <c r="C3002" s="10">
        <f>YEAR(Walmart_Sales!$B3002)</f>
        <v>2012</v>
      </c>
      <c r="D3002" s="10">
        <f>MONTH(Walmart_Sales!$B3002)</f>
        <v>10</v>
      </c>
      <c r="E3002" s="11">
        <v>653043.43999999994</v>
      </c>
      <c r="F3002" s="10">
        <v>0</v>
      </c>
      <c r="G3002" s="12">
        <v>61.53</v>
      </c>
      <c r="H3002" s="11">
        <v>3.601</v>
      </c>
      <c r="I3002" s="12">
        <v>223.0154263</v>
      </c>
      <c r="J3002" s="17">
        <v>6.1699999999999998E-2</v>
      </c>
    </row>
    <row r="3003" spans="1:10" x14ac:dyDescent="0.3">
      <c r="A3003" s="14">
        <v>21</v>
      </c>
      <c r="B3003" s="13">
        <v>41201</v>
      </c>
      <c r="C3003" s="14">
        <f>YEAR(Walmart_Sales!$B3003)</f>
        <v>2012</v>
      </c>
      <c r="D3003" s="14">
        <f>MONTH(Walmart_Sales!$B3003)</f>
        <v>10</v>
      </c>
      <c r="E3003" s="15">
        <v>641368.14</v>
      </c>
      <c r="F3003" s="14">
        <v>0</v>
      </c>
      <c r="G3003" s="16">
        <v>68.52</v>
      </c>
      <c r="H3003" s="15">
        <v>3.5939999999999999</v>
      </c>
      <c r="I3003" s="16">
        <v>223.05980769999999</v>
      </c>
      <c r="J3003" s="18">
        <v>6.1699999999999998E-2</v>
      </c>
    </row>
    <row r="3004" spans="1:10" x14ac:dyDescent="0.3">
      <c r="A3004" s="10">
        <v>21</v>
      </c>
      <c r="B3004" s="9">
        <v>41208</v>
      </c>
      <c r="C3004" s="10">
        <f>YEAR(Walmart_Sales!$B3004)</f>
        <v>2012</v>
      </c>
      <c r="D3004" s="10">
        <f>MONTH(Walmart_Sales!$B3004)</f>
        <v>10</v>
      </c>
      <c r="E3004" s="11">
        <v>675202.87</v>
      </c>
      <c r="F3004" s="10">
        <v>0</v>
      </c>
      <c r="G3004" s="12">
        <v>70.5</v>
      </c>
      <c r="H3004" s="11">
        <v>3.5059999999999998</v>
      </c>
      <c r="I3004" s="12">
        <v>223.0783366</v>
      </c>
      <c r="J3004" s="17">
        <v>6.1699999999999998E-2</v>
      </c>
    </row>
    <row r="3005" spans="1:10" x14ac:dyDescent="0.3">
      <c r="A3005" s="14">
        <v>22</v>
      </c>
      <c r="B3005" s="13">
        <v>40214</v>
      </c>
      <c r="C3005" s="14">
        <f>YEAR(Walmart_Sales!$B3005)</f>
        <v>2010</v>
      </c>
      <c r="D3005" s="14">
        <f>MONTH(Walmart_Sales!$B3005)</f>
        <v>2</v>
      </c>
      <c r="E3005" s="15">
        <v>1033017.37</v>
      </c>
      <c r="F3005" s="14">
        <v>0</v>
      </c>
      <c r="G3005" s="16">
        <v>24.36</v>
      </c>
      <c r="H3005" s="15">
        <v>2.7879999999999998</v>
      </c>
      <c r="I3005" s="16">
        <v>135.35246079999999</v>
      </c>
      <c r="J3005" s="18">
        <v>8.2830000000000001E-2</v>
      </c>
    </row>
    <row r="3006" spans="1:10" x14ac:dyDescent="0.3">
      <c r="A3006" s="10">
        <v>22</v>
      </c>
      <c r="B3006" s="9">
        <v>40221</v>
      </c>
      <c r="C3006" s="10">
        <f>YEAR(Walmart_Sales!$B3006)</f>
        <v>2010</v>
      </c>
      <c r="D3006" s="10">
        <f>MONTH(Walmart_Sales!$B3006)</f>
        <v>2</v>
      </c>
      <c r="E3006" s="11">
        <v>1022571.25</v>
      </c>
      <c r="F3006" s="10">
        <v>1</v>
      </c>
      <c r="G3006" s="12">
        <v>28.14</v>
      </c>
      <c r="H3006" s="11">
        <v>2.7709999999999999</v>
      </c>
      <c r="I3006" s="12">
        <v>135.41130759999999</v>
      </c>
      <c r="J3006" s="17">
        <v>8.2830000000000001E-2</v>
      </c>
    </row>
    <row r="3007" spans="1:10" x14ac:dyDescent="0.3">
      <c r="A3007" s="14">
        <v>22</v>
      </c>
      <c r="B3007" s="13">
        <v>40228</v>
      </c>
      <c r="C3007" s="14">
        <f>YEAR(Walmart_Sales!$B3007)</f>
        <v>2010</v>
      </c>
      <c r="D3007" s="14">
        <f>MONTH(Walmart_Sales!$B3007)</f>
        <v>2</v>
      </c>
      <c r="E3007" s="15">
        <v>988467.61</v>
      </c>
      <c r="F3007" s="14">
        <v>0</v>
      </c>
      <c r="G3007" s="16">
        <v>31.96</v>
      </c>
      <c r="H3007" s="15">
        <v>2.7469999999999999</v>
      </c>
      <c r="I3007" s="16">
        <v>135.46577809999999</v>
      </c>
      <c r="J3007" s="18">
        <v>8.2830000000000001E-2</v>
      </c>
    </row>
    <row r="3008" spans="1:10" x14ac:dyDescent="0.3">
      <c r="A3008" s="10">
        <v>22</v>
      </c>
      <c r="B3008" s="9">
        <v>40235</v>
      </c>
      <c r="C3008" s="10">
        <f>YEAR(Walmart_Sales!$B3008)</f>
        <v>2010</v>
      </c>
      <c r="D3008" s="10">
        <f>MONTH(Walmart_Sales!$B3008)</f>
        <v>2</v>
      </c>
      <c r="E3008" s="11">
        <v>899761.48</v>
      </c>
      <c r="F3008" s="10">
        <v>0</v>
      </c>
      <c r="G3008" s="12">
        <v>35.979999999999997</v>
      </c>
      <c r="H3008" s="11">
        <v>2.7530000000000001</v>
      </c>
      <c r="I3008" s="12">
        <v>135.5195191</v>
      </c>
      <c r="J3008" s="17">
        <v>8.2830000000000001E-2</v>
      </c>
    </row>
    <row r="3009" spans="1:10" x14ac:dyDescent="0.3">
      <c r="A3009" s="14">
        <v>22</v>
      </c>
      <c r="B3009" s="13">
        <v>40242</v>
      </c>
      <c r="C3009" s="14">
        <f>YEAR(Walmart_Sales!$B3009)</f>
        <v>2010</v>
      </c>
      <c r="D3009" s="14">
        <f>MONTH(Walmart_Sales!$B3009)</f>
        <v>3</v>
      </c>
      <c r="E3009" s="15">
        <v>1009201.24</v>
      </c>
      <c r="F3009" s="14">
        <v>0</v>
      </c>
      <c r="G3009" s="16">
        <v>36.82</v>
      </c>
      <c r="H3009" s="15">
        <v>2.766</v>
      </c>
      <c r="I3009" s="16">
        <v>135.57326019999999</v>
      </c>
      <c r="J3009" s="18">
        <v>8.2830000000000001E-2</v>
      </c>
    </row>
    <row r="3010" spans="1:10" x14ac:dyDescent="0.3">
      <c r="A3010" s="10">
        <v>22</v>
      </c>
      <c r="B3010" s="9">
        <v>40249</v>
      </c>
      <c r="C3010" s="10">
        <f>YEAR(Walmart_Sales!$B3010)</f>
        <v>2010</v>
      </c>
      <c r="D3010" s="10">
        <f>MONTH(Walmart_Sales!$B3010)</f>
        <v>3</v>
      </c>
      <c r="E3010" s="11">
        <v>967187.37</v>
      </c>
      <c r="F3010" s="10">
        <v>0</v>
      </c>
      <c r="G3010" s="12">
        <v>43.43</v>
      </c>
      <c r="H3010" s="11">
        <v>2.8050000000000002</v>
      </c>
      <c r="I3010" s="12">
        <v>135.62700129999999</v>
      </c>
      <c r="J3010" s="17">
        <v>8.2830000000000001E-2</v>
      </c>
    </row>
    <row r="3011" spans="1:10" x14ac:dyDescent="0.3">
      <c r="A3011" s="14">
        <v>22</v>
      </c>
      <c r="B3011" s="13">
        <v>40256</v>
      </c>
      <c r="C3011" s="14">
        <f>YEAR(Walmart_Sales!$B3011)</f>
        <v>2010</v>
      </c>
      <c r="D3011" s="14">
        <f>MONTH(Walmart_Sales!$B3011)</f>
        <v>3</v>
      </c>
      <c r="E3011" s="15">
        <v>966145.09</v>
      </c>
      <c r="F3011" s="14">
        <v>0</v>
      </c>
      <c r="G3011" s="16">
        <v>46.03</v>
      </c>
      <c r="H3011" s="15">
        <v>2.8340000000000001</v>
      </c>
      <c r="I3011" s="16">
        <v>135.6682247</v>
      </c>
      <c r="J3011" s="18">
        <v>8.2830000000000001E-2</v>
      </c>
    </row>
    <row r="3012" spans="1:10" x14ac:dyDescent="0.3">
      <c r="A3012" s="10">
        <v>22</v>
      </c>
      <c r="B3012" s="9">
        <v>40263</v>
      </c>
      <c r="C3012" s="10">
        <f>YEAR(Walmart_Sales!$B3012)</f>
        <v>2010</v>
      </c>
      <c r="D3012" s="10">
        <f>MONTH(Walmart_Sales!$B3012)</f>
        <v>3</v>
      </c>
      <c r="E3012" s="11">
        <v>1012075.12</v>
      </c>
      <c r="F3012" s="10">
        <v>0</v>
      </c>
      <c r="G3012" s="12">
        <v>48.56</v>
      </c>
      <c r="H3012" s="11">
        <v>2.831</v>
      </c>
      <c r="I3012" s="12">
        <v>135.7073618</v>
      </c>
      <c r="J3012" s="17">
        <v>8.2830000000000001E-2</v>
      </c>
    </row>
    <row r="3013" spans="1:10" x14ac:dyDescent="0.3">
      <c r="A3013" s="14">
        <v>22</v>
      </c>
      <c r="B3013" s="13">
        <v>40270</v>
      </c>
      <c r="C3013" s="14">
        <f>YEAR(Walmart_Sales!$B3013)</f>
        <v>2010</v>
      </c>
      <c r="D3013" s="14">
        <f>MONTH(Walmart_Sales!$B3013)</f>
        <v>4</v>
      </c>
      <c r="E3013" s="15">
        <v>1177340.99</v>
      </c>
      <c r="F3013" s="14">
        <v>0</v>
      </c>
      <c r="G3013" s="16">
        <v>44.96</v>
      </c>
      <c r="H3013" s="15">
        <v>2.8260000000000001</v>
      </c>
      <c r="I3013" s="16">
        <v>135.74649880000001</v>
      </c>
      <c r="J3013" s="18">
        <v>8.3480000000000013E-2</v>
      </c>
    </row>
    <row r="3014" spans="1:10" x14ac:dyDescent="0.3">
      <c r="A3014" s="10">
        <v>22</v>
      </c>
      <c r="B3014" s="9">
        <v>40277</v>
      </c>
      <c r="C3014" s="10">
        <f>YEAR(Walmart_Sales!$B3014)</f>
        <v>2010</v>
      </c>
      <c r="D3014" s="10">
        <f>MONTH(Walmart_Sales!$B3014)</f>
        <v>4</v>
      </c>
      <c r="E3014" s="11">
        <v>1033171.07</v>
      </c>
      <c r="F3014" s="10">
        <v>0</v>
      </c>
      <c r="G3014" s="12">
        <v>57.06</v>
      </c>
      <c r="H3014" s="11">
        <v>2.8490000000000002</v>
      </c>
      <c r="I3014" s="12">
        <v>135.78563589999999</v>
      </c>
      <c r="J3014" s="17">
        <v>8.3480000000000013E-2</v>
      </c>
    </row>
    <row r="3015" spans="1:10" x14ac:dyDescent="0.3">
      <c r="A3015" s="14">
        <v>22</v>
      </c>
      <c r="B3015" s="13">
        <v>40284</v>
      </c>
      <c r="C3015" s="14">
        <f>YEAR(Walmart_Sales!$B3015)</f>
        <v>2010</v>
      </c>
      <c r="D3015" s="14">
        <f>MONTH(Walmart_Sales!$B3015)</f>
        <v>4</v>
      </c>
      <c r="E3015" s="15">
        <v>1000968.67</v>
      </c>
      <c r="F3015" s="14">
        <v>0</v>
      </c>
      <c r="G3015" s="16">
        <v>51.14</v>
      </c>
      <c r="H3015" s="15">
        <v>2.8849999999999998</v>
      </c>
      <c r="I3015" s="16">
        <v>135.82724999999999</v>
      </c>
      <c r="J3015" s="18">
        <v>8.3480000000000013E-2</v>
      </c>
    </row>
    <row r="3016" spans="1:10" x14ac:dyDescent="0.3">
      <c r="A3016" s="10">
        <v>22</v>
      </c>
      <c r="B3016" s="9">
        <v>40291</v>
      </c>
      <c r="C3016" s="10">
        <f>YEAR(Walmart_Sales!$B3016)</f>
        <v>2010</v>
      </c>
      <c r="D3016" s="10">
        <f>MONTH(Walmart_Sales!$B3016)</f>
        <v>4</v>
      </c>
      <c r="E3016" s="11">
        <v>969594.47</v>
      </c>
      <c r="F3016" s="10">
        <v>0</v>
      </c>
      <c r="G3016" s="12">
        <v>51.04</v>
      </c>
      <c r="H3016" s="11">
        <v>2.895</v>
      </c>
      <c r="I3016" s="12">
        <v>135.87216670000001</v>
      </c>
      <c r="J3016" s="17">
        <v>8.3480000000000013E-2</v>
      </c>
    </row>
    <row r="3017" spans="1:10" x14ac:dyDescent="0.3">
      <c r="A3017" s="14">
        <v>22</v>
      </c>
      <c r="B3017" s="13">
        <v>40298</v>
      </c>
      <c r="C3017" s="14">
        <f>YEAR(Walmart_Sales!$B3017)</f>
        <v>2010</v>
      </c>
      <c r="D3017" s="14">
        <f>MONTH(Walmart_Sales!$B3017)</f>
        <v>4</v>
      </c>
      <c r="E3017" s="15">
        <v>977683.06</v>
      </c>
      <c r="F3017" s="14">
        <v>0</v>
      </c>
      <c r="G3017" s="16">
        <v>50.96</v>
      </c>
      <c r="H3017" s="15">
        <v>2.9350000000000001</v>
      </c>
      <c r="I3017" s="16">
        <v>135.9170833</v>
      </c>
      <c r="J3017" s="18">
        <v>8.3480000000000013E-2</v>
      </c>
    </row>
    <row r="3018" spans="1:10" x14ac:dyDescent="0.3">
      <c r="A3018" s="10">
        <v>22</v>
      </c>
      <c r="B3018" s="9">
        <v>40305</v>
      </c>
      <c r="C3018" s="10">
        <f>YEAR(Walmart_Sales!$B3018)</f>
        <v>2010</v>
      </c>
      <c r="D3018" s="10">
        <f>MONTH(Walmart_Sales!$B3018)</f>
        <v>5</v>
      </c>
      <c r="E3018" s="11">
        <v>1052973.28</v>
      </c>
      <c r="F3018" s="10">
        <v>0</v>
      </c>
      <c r="G3018" s="12">
        <v>63.81</v>
      </c>
      <c r="H3018" s="11">
        <v>2.9809999999999999</v>
      </c>
      <c r="I3018" s="12">
        <v>135.96199999999999</v>
      </c>
      <c r="J3018" s="17">
        <v>8.3480000000000013E-2</v>
      </c>
    </row>
    <row r="3019" spans="1:10" x14ac:dyDescent="0.3">
      <c r="A3019" s="14">
        <v>22</v>
      </c>
      <c r="B3019" s="13">
        <v>40312</v>
      </c>
      <c r="C3019" s="14">
        <f>YEAR(Walmart_Sales!$B3019)</f>
        <v>2010</v>
      </c>
      <c r="D3019" s="14">
        <f>MONTH(Walmart_Sales!$B3019)</f>
        <v>5</v>
      </c>
      <c r="E3019" s="15">
        <v>973585.33</v>
      </c>
      <c r="F3019" s="14">
        <v>0</v>
      </c>
      <c r="G3019" s="16">
        <v>50.99</v>
      </c>
      <c r="H3019" s="15">
        <v>2.9830000000000001</v>
      </c>
      <c r="I3019" s="16">
        <v>136.01039399999999</v>
      </c>
      <c r="J3019" s="18">
        <v>8.3480000000000013E-2</v>
      </c>
    </row>
    <row r="3020" spans="1:10" x14ac:dyDescent="0.3">
      <c r="A3020" s="10">
        <v>22</v>
      </c>
      <c r="B3020" s="9">
        <v>40319</v>
      </c>
      <c r="C3020" s="10">
        <f>YEAR(Walmart_Sales!$B3020)</f>
        <v>2010</v>
      </c>
      <c r="D3020" s="10">
        <f>MONTH(Walmart_Sales!$B3020)</f>
        <v>5</v>
      </c>
      <c r="E3020" s="11">
        <v>979977.89</v>
      </c>
      <c r="F3020" s="10">
        <v>0</v>
      </c>
      <c r="G3020" s="12">
        <v>59.99</v>
      </c>
      <c r="H3020" s="11">
        <v>2.9609999999999999</v>
      </c>
      <c r="I3020" s="12">
        <v>136.0796521</v>
      </c>
      <c r="J3020" s="17">
        <v>8.3480000000000013E-2</v>
      </c>
    </row>
    <row r="3021" spans="1:10" x14ac:dyDescent="0.3">
      <c r="A3021" s="14">
        <v>22</v>
      </c>
      <c r="B3021" s="13">
        <v>40326</v>
      </c>
      <c r="C3021" s="14">
        <f>YEAR(Walmart_Sales!$B3021)</f>
        <v>2010</v>
      </c>
      <c r="D3021" s="14">
        <f>MONTH(Walmart_Sales!$B3021)</f>
        <v>5</v>
      </c>
      <c r="E3021" s="15">
        <v>1103740.3999999999</v>
      </c>
      <c r="F3021" s="14">
        <v>0</v>
      </c>
      <c r="G3021" s="16">
        <v>65.64</v>
      </c>
      <c r="H3021" s="15">
        <v>2.9060000000000001</v>
      </c>
      <c r="I3021" s="16">
        <v>136.14891009999999</v>
      </c>
      <c r="J3021" s="18">
        <v>8.3480000000000013E-2</v>
      </c>
    </row>
    <row r="3022" spans="1:10" x14ac:dyDescent="0.3">
      <c r="A3022" s="10">
        <v>22</v>
      </c>
      <c r="B3022" s="9">
        <v>40333</v>
      </c>
      <c r="C3022" s="10">
        <f>YEAR(Walmart_Sales!$B3022)</f>
        <v>2010</v>
      </c>
      <c r="D3022" s="10">
        <f>MONTH(Walmart_Sales!$B3022)</f>
        <v>6</v>
      </c>
      <c r="E3022" s="11">
        <v>1095539.1299999999</v>
      </c>
      <c r="F3022" s="10">
        <v>0</v>
      </c>
      <c r="G3022" s="12">
        <v>69.489999999999995</v>
      </c>
      <c r="H3022" s="11">
        <v>2.8570000000000002</v>
      </c>
      <c r="I3022" s="12">
        <v>136.21816820000001</v>
      </c>
      <c r="J3022" s="17">
        <v>8.3480000000000013E-2</v>
      </c>
    </row>
    <row r="3023" spans="1:10" x14ac:dyDescent="0.3">
      <c r="A3023" s="14">
        <v>22</v>
      </c>
      <c r="B3023" s="13">
        <v>40340</v>
      </c>
      <c r="C3023" s="14">
        <f>YEAR(Walmart_Sales!$B3023)</f>
        <v>2010</v>
      </c>
      <c r="D3023" s="14">
        <f>MONTH(Walmart_Sales!$B3023)</f>
        <v>6</v>
      </c>
      <c r="E3023" s="15">
        <v>1061196.47</v>
      </c>
      <c r="F3023" s="14">
        <v>0</v>
      </c>
      <c r="G3023" s="16">
        <v>65.010000000000005</v>
      </c>
      <c r="H3023" s="15">
        <v>2.83</v>
      </c>
      <c r="I3023" s="16">
        <v>136.28742629999999</v>
      </c>
      <c r="J3023" s="18">
        <v>8.3480000000000013E-2</v>
      </c>
    </row>
    <row r="3024" spans="1:10" x14ac:dyDescent="0.3">
      <c r="A3024" s="10">
        <v>22</v>
      </c>
      <c r="B3024" s="9">
        <v>40347</v>
      </c>
      <c r="C3024" s="10">
        <f>YEAR(Walmart_Sales!$B3024)</f>
        <v>2010</v>
      </c>
      <c r="D3024" s="10">
        <f>MONTH(Walmart_Sales!$B3024)</f>
        <v>6</v>
      </c>
      <c r="E3024" s="11">
        <v>1052895.25</v>
      </c>
      <c r="F3024" s="10">
        <v>0</v>
      </c>
      <c r="G3024" s="12">
        <v>67.13</v>
      </c>
      <c r="H3024" s="11">
        <v>2.8050000000000002</v>
      </c>
      <c r="I3024" s="12">
        <v>136.32433929999999</v>
      </c>
      <c r="J3024" s="17">
        <v>8.3480000000000013E-2</v>
      </c>
    </row>
    <row r="3025" spans="1:10" x14ac:dyDescent="0.3">
      <c r="A3025" s="14">
        <v>22</v>
      </c>
      <c r="B3025" s="13">
        <v>40354</v>
      </c>
      <c r="C3025" s="14">
        <f>YEAR(Walmart_Sales!$B3025)</f>
        <v>2010</v>
      </c>
      <c r="D3025" s="14">
        <f>MONTH(Walmart_Sales!$B3025)</f>
        <v>6</v>
      </c>
      <c r="E3025" s="15">
        <v>1095020.33</v>
      </c>
      <c r="F3025" s="14">
        <v>0</v>
      </c>
      <c r="G3025" s="16">
        <v>74.37</v>
      </c>
      <c r="H3025" s="15">
        <v>2.81</v>
      </c>
      <c r="I3025" s="16">
        <v>136.3483143</v>
      </c>
      <c r="J3025" s="18">
        <v>8.3480000000000013E-2</v>
      </c>
    </row>
    <row r="3026" spans="1:10" x14ac:dyDescent="0.3">
      <c r="A3026" s="10">
        <v>22</v>
      </c>
      <c r="B3026" s="9">
        <v>40361</v>
      </c>
      <c r="C3026" s="10">
        <f>YEAR(Walmart_Sales!$B3026)</f>
        <v>2010</v>
      </c>
      <c r="D3026" s="10">
        <f>MONTH(Walmart_Sales!$B3026)</f>
        <v>7</v>
      </c>
      <c r="E3026" s="11">
        <v>1120259.71</v>
      </c>
      <c r="F3026" s="10">
        <v>0</v>
      </c>
      <c r="G3026" s="12">
        <v>72.88</v>
      </c>
      <c r="H3026" s="11">
        <v>2.8149999999999999</v>
      </c>
      <c r="I3026" s="12">
        <v>136.37228930000001</v>
      </c>
      <c r="J3026" s="17">
        <v>8.4330000000000002E-2</v>
      </c>
    </row>
    <row r="3027" spans="1:10" x14ac:dyDescent="0.3">
      <c r="A3027" s="14">
        <v>22</v>
      </c>
      <c r="B3027" s="13">
        <v>40368</v>
      </c>
      <c r="C3027" s="14">
        <f>YEAR(Walmart_Sales!$B3027)</f>
        <v>2010</v>
      </c>
      <c r="D3027" s="14">
        <f>MONTH(Walmart_Sales!$B3027)</f>
        <v>7</v>
      </c>
      <c r="E3027" s="15">
        <v>1092654.26</v>
      </c>
      <c r="F3027" s="14">
        <v>0</v>
      </c>
      <c r="G3027" s="16">
        <v>79.22</v>
      </c>
      <c r="H3027" s="15">
        <v>2.806</v>
      </c>
      <c r="I3027" s="16">
        <v>136.39626430000001</v>
      </c>
      <c r="J3027" s="18">
        <v>8.4330000000000002E-2</v>
      </c>
    </row>
    <row r="3028" spans="1:10" x14ac:dyDescent="0.3">
      <c r="A3028" s="10">
        <v>22</v>
      </c>
      <c r="B3028" s="9">
        <v>40375</v>
      </c>
      <c r="C3028" s="10">
        <f>YEAR(Walmart_Sales!$B3028)</f>
        <v>2010</v>
      </c>
      <c r="D3028" s="10">
        <f>MONTH(Walmart_Sales!$B3028)</f>
        <v>7</v>
      </c>
      <c r="E3028" s="11">
        <v>988392.99</v>
      </c>
      <c r="F3028" s="10">
        <v>0</v>
      </c>
      <c r="G3028" s="12">
        <v>76.3</v>
      </c>
      <c r="H3028" s="11">
        <v>2.7959999999999998</v>
      </c>
      <c r="I3028" s="12">
        <v>136.41798270000001</v>
      </c>
      <c r="J3028" s="17">
        <v>8.4330000000000002E-2</v>
      </c>
    </row>
    <row r="3029" spans="1:10" x14ac:dyDescent="0.3">
      <c r="A3029" s="14">
        <v>22</v>
      </c>
      <c r="B3029" s="13">
        <v>40382</v>
      </c>
      <c r="C3029" s="14">
        <f>YEAR(Walmart_Sales!$B3029)</f>
        <v>2010</v>
      </c>
      <c r="D3029" s="14">
        <f>MONTH(Walmart_Sales!$B3029)</f>
        <v>7</v>
      </c>
      <c r="E3029" s="15">
        <v>974123.2</v>
      </c>
      <c r="F3029" s="14">
        <v>0</v>
      </c>
      <c r="G3029" s="16">
        <v>76.91</v>
      </c>
      <c r="H3029" s="15">
        <v>2.7839999999999998</v>
      </c>
      <c r="I3029" s="16">
        <v>136.4366924</v>
      </c>
      <c r="J3029" s="18">
        <v>8.4330000000000002E-2</v>
      </c>
    </row>
    <row r="3030" spans="1:10" x14ac:dyDescent="0.3">
      <c r="A3030" s="10">
        <v>22</v>
      </c>
      <c r="B3030" s="9">
        <v>40389</v>
      </c>
      <c r="C3030" s="10">
        <f>YEAR(Walmart_Sales!$B3030)</f>
        <v>2010</v>
      </c>
      <c r="D3030" s="10">
        <f>MONTH(Walmart_Sales!$B3030)</f>
        <v>7</v>
      </c>
      <c r="E3030" s="11">
        <v>970773.64</v>
      </c>
      <c r="F3030" s="10">
        <v>0</v>
      </c>
      <c r="G3030" s="12">
        <v>76.349999999999994</v>
      </c>
      <c r="H3030" s="11">
        <v>2.7919999999999998</v>
      </c>
      <c r="I3030" s="12">
        <v>136.45540209999999</v>
      </c>
      <c r="J3030" s="17">
        <v>8.4330000000000002E-2</v>
      </c>
    </row>
    <row r="3031" spans="1:10" x14ac:dyDescent="0.3">
      <c r="A3031" s="14">
        <v>22</v>
      </c>
      <c r="B3031" s="13">
        <v>40396</v>
      </c>
      <c r="C3031" s="14">
        <f>YEAR(Walmart_Sales!$B3031)</f>
        <v>2010</v>
      </c>
      <c r="D3031" s="14">
        <f>MONTH(Walmart_Sales!$B3031)</f>
        <v>8</v>
      </c>
      <c r="E3031" s="15">
        <v>1010326.14</v>
      </c>
      <c r="F3031" s="14">
        <v>0</v>
      </c>
      <c r="G3031" s="16">
        <v>74.37</v>
      </c>
      <c r="H3031" s="15">
        <v>2.7919999999999998</v>
      </c>
      <c r="I3031" s="16">
        <v>136.4741118</v>
      </c>
      <c r="J3031" s="18">
        <v>8.4330000000000002E-2</v>
      </c>
    </row>
    <row r="3032" spans="1:10" x14ac:dyDescent="0.3">
      <c r="A3032" s="10">
        <v>22</v>
      </c>
      <c r="B3032" s="9">
        <v>40403</v>
      </c>
      <c r="C3032" s="10">
        <f>YEAR(Walmart_Sales!$B3032)</f>
        <v>2010</v>
      </c>
      <c r="D3032" s="10">
        <f>MONTH(Walmart_Sales!$B3032)</f>
        <v>8</v>
      </c>
      <c r="E3032" s="11">
        <v>993097.43</v>
      </c>
      <c r="F3032" s="10">
        <v>0</v>
      </c>
      <c r="G3032" s="12">
        <v>74.75</v>
      </c>
      <c r="H3032" s="11">
        <v>2.81</v>
      </c>
      <c r="I3032" s="12">
        <v>136.4928214</v>
      </c>
      <c r="J3032" s="17">
        <v>8.4330000000000002E-2</v>
      </c>
    </row>
    <row r="3033" spans="1:10" x14ac:dyDescent="0.3">
      <c r="A3033" s="14">
        <v>22</v>
      </c>
      <c r="B3033" s="13">
        <v>40410</v>
      </c>
      <c r="C3033" s="14">
        <f>YEAR(Walmart_Sales!$B3033)</f>
        <v>2010</v>
      </c>
      <c r="D3033" s="14">
        <f>MONTH(Walmart_Sales!$B3033)</f>
        <v>8</v>
      </c>
      <c r="E3033" s="15">
        <v>1017045.44</v>
      </c>
      <c r="F3033" s="14">
        <v>0</v>
      </c>
      <c r="G3033" s="16">
        <v>73.209999999999994</v>
      </c>
      <c r="H3033" s="15">
        <v>2.7959999999999998</v>
      </c>
      <c r="I3033" s="16">
        <v>136.5249182</v>
      </c>
      <c r="J3033" s="18">
        <v>8.4330000000000002E-2</v>
      </c>
    </row>
    <row r="3034" spans="1:10" x14ac:dyDescent="0.3">
      <c r="A3034" s="10">
        <v>22</v>
      </c>
      <c r="B3034" s="9">
        <v>40417</v>
      </c>
      <c r="C3034" s="10">
        <f>YEAR(Walmart_Sales!$B3034)</f>
        <v>2010</v>
      </c>
      <c r="D3034" s="10">
        <f>MONTH(Walmart_Sales!$B3034)</f>
        <v>8</v>
      </c>
      <c r="E3034" s="11">
        <v>1081420.96</v>
      </c>
      <c r="F3034" s="10">
        <v>0</v>
      </c>
      <c r="G3034" s="12">
        <v>68.989999999999995</v>
      </c>
      <c r="H3034" s="11">
        <v>2.77</v>
      </c>
      <c r="I3034" s="12">
        <v>136.55701500000001</v>
      </c>
      <c r="J3034" s="17">
        <v>8.4330000000000002E-2</v>
      </c>
    </row>
    <row r="3035" spans="1:10" x14ac:dyDescent="0.3">
      <c r="A3035" s="14">
        <v>22</v>
      </c>
      <c r="B3035" s="13">
        <v>40424</v>
      </c>
      <c r="C3035" s="14">
        <f>YEAR(Walmart_Sales!$B3035)</f>
        <v>2010</v>
      </c>
      <c r="D3035" s="14">
        <f>MONTH(Walmart_Sales!$B3035)</f>
        <v>9</v>
      </c>
      <c r="E3035" s="15">
        <v>1074535.8799999999</v>
      </c>
      <c r="F3035" s="14">
        <v>0</v>
      </c>
      <c r="G3035" s="16">
        <v>75.849999999999994</v>
      </c>
      <c r="H3035" s="15">
        <v>2.7349999999999999</v>
      </c>
      <c r="I3035" s="16">
        <v>136.58911180000001</v>
      </c>
      <c r="J3035" s="18">
        <v>8.4330000000000002E-2</v>
      </c>
    </row>
    <row r="3036" spans="1:10" x14ac:dyDescent="0.3">
      <c r="A3036" s="10">
        <v>22</v>
      </c>
      <c r="B3036" s="9">
        <v>40431</v>
      </c>
      <c r="C3036" s="10">
        <f>YEAR(Walmart_Sales!$B3036)</f>
        <v>2010</v>
      </c>
      <c r="D3036" s="10">
        <f>MONTH(Walmart_Sales!$B3036)</f>
        <v>9</v>
      </c>
      <c r="E3036" s="11">
        <v>924174.4</v>
      </c>
      <c r="F3036" s="10">
        <v>1</v>
      </c>
      <c r="G3036" s="12">
        <v>68.599999999999994</v>
      </c>
      <c r="H3036" s="11">
        <v>2.7170000000000001</v>
      </c>
      <c r="I3036" s="12">
        <v>136.62120849999999</v>
      </c>
      <c r="J3036" s="17">
        <v>8.4330000000000002E-2</v>
      </c>
    </row>
    <row r="3037" spans="1:10" x14ac:dyDescent="0.3">
      <c r="A3037" s="14">
        <v>22</v>
      </c>
      <c r="B3037" s="13">
        <v>40438</v>
      </c>
      <c r="C3037" s="14">
        <f>YEAR(Walmart_Sales!$B3037)</f>
        <v>2010</v>
      </c>
      <c r="D3037" s="14">
        <f>MONTH(Walmart_Sales!$B3037)</f>
        <v>9</v>
      </c>
      <c r="E3037" s="15">
        <v>918285.97</v>
      </c>
      <c r="F3037" s="14">
        <v>0</v>
      </c>
      <c r="G3037" s="16">
        <v>62.49</v>
      </c>
      <c r="H3037" s="15">
        <v>2.7160000000000002</v>
      </c>
      <c r="I3037" s="16">
        <v>136.63380710000001</v>
      </c>
      <c r="J3037" s="18">
        <v>8.4330000000000002E-2</v>
      </c>
    </row>
    <row r="3038" spans="1:10" x14ac:dyDescent="0.3">
      <c r="A3038" s="10">
        <v>22</v>
      </c>
      <c r="B3038" s="9">
        <v>40445</v>
      </c>
      <c r="C3038" s="10">
        <f>YEAR(Walmart_Sales!$B3038)</f>
        <v>2010</v>
      </c>
      <c r="D3038" s="10">
        <f>MONTH(Walmart_Sales!$B3038)</f>
        <v>9</v>
      </c>
      <c r="E3038" s="11">
        <v>902779.25</v>
      </c>
      <c r="F3038" s="10">
        <v>0</v>
      </c>
      <c r="G3038" s="12">
        <v>65.14</v>
      </c>
      <c r="H3038" s="11">
        <v>2.718</v>
      </c>
      <c r="I3038" s="12">
        <v>136.63178210000001</v>
      </c>
      <c r="J3038" s="17">
        <v>8.4330000000000002E-2</v>
      </c>
    </row>
    <row r="3039" spans="1:10" x14ac:dyDescent="0.3">
      <c r="A3039" s="14">
        <v>22</v>
      </c>
      <c r="B3039" s="13">
        <v>40452</v>
      </c>
      <c r="C3039" s="14">
        <f>YEAR(Walmart_Sales!$B3039)</f>
        <v>2010</v>
      </c>
      <c r="D3039" s="14">
        <f>MONTH(Walmart_Sales!$B3039)</f>
        <v>10</v>
      </c>
      <c r="E3039" s="15">
        <v>905987.17</v>
      </c>
      <c r="F3039" s="14">
        <v>0</v>
      </c>
      <c r="G3039" s="16">
        <v>69.31</v>
      </c>
      <c r="H3039" s="15">
        <v>2.7170000000000001</v>
      </c>
      <c r="I3039" s="16">
        <v>136.62975710000001</v>
      </c>
      <c r="J3039" s="18">
        <v>8.5719999999999991E-2</v>
      </c>
    </row>
    <row r="3040" spans="1:10" x14ac:dyDescent="0.3">
      <c r="A3040" s="10">
        <v>22</v>
      </c>
      <c r="B3040" s="9">
        <v>40459</v>
      </c>
      <c r="C3040" s="10">
        <f>YEAR(Walmart_Sales!$B3040)</f>
        <v>2010</v>
      </c>
      <c r="D3040" s="10">
        <f>MONTH(Walmart_Sales!$B3040)</f>
        <v>10</v>
      </c>
      <c r="E3040" s="11">
        <v>1015051.62</v>
      </c>
      <c r="F3040" s="10">
        <v>0</v>
      </c>
      <c r="G3040" s="12">
        <v>56.32</v>
      </c>
      <c r="H3040" s="11">
        <v>2.7759999999999998</v>
      </c>
      <c r="I3040" s="12">
        <v>136.6277321</v>
      </c>
      <c r="J3040" s="17">
        <v>8.5719999999999991E-2</v>
      </c>
    </row>
    <row r="3041" spans="1:10" x14ac:dyDescent="0.3">
      <c r="A3041" s="14">
        <v>22</v>
      </c>
      <c r="B3041" s="13">
        <v>40466</v>
      </c>
      <c r="C3041" s="14">
        <f>YEAR(Walmart_Sales!$B3041)</f>
        <v>2010</v>
      </c>
      <c r="D3041" s="14">
        <f>MONTH(Walmart_Sales!$B3041)</f>
        <v>10</v>
      </c>
      <c r="E3041" s="15">
        <v>954401.46</v>
      </c>
      <c r="F3041" s="14">
        <v>0</v>
      </c>
      <c r="G3041" s="16">
        <v>55.23</v>
      </c>
      <c r="H3041" s="15">
        <v>2.8780000000000001</v>
      </c>
      <c r="I3041" s="16">
        <v>136.64019350000001</v>
      </c>
      <c r="J3041" s="18">
        <v>8.5719999999999991E-2</v>
      </c>
    </row>
    <row r="3042" spans="1:10" x14ac:dyDescent="0.3">
      <c r="A3042" s="10">
        <v>22</v>
      </c>
      <c r="B3042" s="9">
        <v>40473</v>
      </c>
      <c r="C3042" s="10">
        <f>YEAR(Walmart_Sales!$B3042)</f>
        <v>2010</v>
      </c>
      <c r="D3042" s="10">
        <f>MONTH(Walmart_Sales!$B3042)</f>
        <v>10</v>
      </c>
      <c r="E3042" s="11">
        <v>960998.52</v>
      </c>
      <c r="F3042" s="10">
        <v>0</v>
      </c>
      <c r="G3042" s="12">
        <v>50.24</v>
      </c>
      <c r="H3042" s="11">
        <v>2.919</v>
      </c>
      <c r="I3042" s="12">
        <v>136.68887100000001</v>
      </c>
      <c r="J3042" s="17">
        <v>8.5719999999999991E-2</v>
      </c>
    </row>
    <row r="3043" spans="1:10" x14ac:dyDescent="0.3">
      <c r="A3043" s="14">
        <v>22</v>
      </c>
      <c r="B3043" s="13">
        <v>40480</v>
      </c>
      <c r="C3043" s="14">
        <f>YEAR(Walmart_Sales!$B3043)</f>
        <v>2010</v>
      </c>
      <c r="D3043" s="14">
        <f>MONTH(Walmart_Sales!$B3043)</f>
        <v>10</v>
      </c>
      <c r="E3043" s="15">
        <v>1025766.27</v>
      </c>
      <c r="F3043" s="14">
        <v>0</v>
      </c>
      <c r="G3043" s="16">
        <v>57.73</v>
      </c>
      <c r="H3043" s="15">
        <v>2.9380000000000002</v>
      </c>
      <c r="I3043" s="16">
        <v>136.73754840000001</v>
      </c>
      <c r="J3043" s="18">
        <v>8.5719999999999991E-2</v>
      </c>
    </row>
    <row r="3044" spans="1:10" x14ac:dyDescent="0.3">
      <c r="A3044" s="10">
        <v>22</v>
      </c>
      <c r="B3044" s="9">
        <v>40487</v>
      </c>
      <c r="C3044" s="10">
        <f>YEAR(Walmart_Sales!$B3044)</f>
        <v>2010</v>
      </c>
      <c r="D3044" s="10">
        <f>MONTH(Walmart_Sales!$B3044)</f>
        <v>11</v>
      </c>
      <c r="E3044" s="11">
        <v>1006888.16</v>
      </c>
      <c r="F3044" s="10">
        <v>0</v>
      </c>
      <c r="G3044" s="12">
        <v>44.34</v>
      </c>
      <c r="H3044" s="11">
        <v>2.9380000000000002</v>
      </c>
      <c r="I3044" s="12">
        <v>136.78622580000001</v>
      </c>
      <c r="J3044" s="17">
        <v>8.5719999999999991E-2</v>
      </c>
    </row>
    <row r="3045" spans="1:10" x14ac:dyDescent="0.3">
      <c r="A3045" s="14">
        <v>22</v>
      </c>
      <c r="B3045" s="13">
        <v>40494</v>
      </c>
      <c r="C3045" s="14">
        <f>YEAR(Walmart_Sales!$B3045)</f>
        <v>2010</v>
      </c>
      <c r="D3045" s="14">
        <f>MONTH(Walmart_Sales!$B3045)</f>
        <v>11</v>
      </c>
      <c r="E3045" s="15">
        <v>1043698.64</v>
      </c>
      <c r="F3045" s="14">
        <v>0</v>
      </c>
      <c r="G3045" s="16">
        <v>44.42</v>
      </c>
      <c r="H3045" s="15">
        <v>2.9609999999999999</v>
      </c>
      <c r="I3045" s="16">
        <v>136.83490320000001</v>
      </c>
      <c r="J3045" s="18">
        <v>8.5719999999999991E-2</v>
      </c>
    </row>
    <row r="3046" spans="1:10" x14ac:dyDescent="0.3">
      <c r="A3046" s="10">
        <v>22</v>
      </c>
      <c r="B3046" s="9">
        <v>40501</v>
      </c>
      <c r="C3046" s="10">
        <f>YEAR(Walmart_Sales!$B3046)</f>
        <v>2010</v>
      </c>
      <c r="D3046" s="10">
        <f>MONTH(Walmart_Sales!$B3046)</f>
        <v>11</v>
      </c>
      <c r="E3046" s="11">
        <v>985896.44</v>
      </c>
      <c r="F3046" s="10">
        <v>0</v>
      </c>
      <c r="G3046" s="12">
        <v>48.62</v>
      </c>
      <c r="H3046" s="11">
        <v>3.03</v>
      </c>
      <c r="I3046" s="12">
        <v>136.7715714</v>
      </c>
      <c r="J3046" s="17">
        <v>8.5719999999999991E-2</v>
      </c>
    </row>
    <row r="3047" spans="1:10" x14ac:dyDescent="0.3">
      <c r="A3047" s="14">
        <v>22</v>
      </c>
      <c r="B3047" s="13">
        <v>40508</v>
      </c>
      <c r="C3047" s="14">
        <f>YEAR(Walmart_Sales!$B3047)</f>
        <v>2010</v>
      </c>
      <c r="D3047" s="14">
        <f>MONTH(Walmart_Sales!$B3047)</f>
        <v>11</v>
      </c>
      <c r="E3047" s="15">
        <v>1564502.26</v>
      </c>
      <c r="F3047" s="14">
        <v>1</v>
      </c>
      <c r="G3047" s="16">
        <v>44.61</v>
      </c>
      <c r="H3047" s="15">
        <v>3.07</v>
      </c>
      <c r="I3047" s="16">
        <v>136.68957140000001</v>
      </c>
      <c r="J3047" s="18">
        <v>8.5719999999999991E-2</v>
      </c>
    </row>
    <row r="3048" spans="1:10" x14ac:dyDescent="0.3">
      <c r="A3048" s="10">
        <v>22</v>
      </c>
      <c r="B3048" s="9">
        <v>40515</v>
      </c>
      <c r="C3048" s="10">
        <f>YEAR(Walmart_Sales!$B3048)</f>
        <v>2010</v>
      </c>
      <c r="D3048" s="10">
        <f>MONTH(Walmart_Sales!$B3048)</f>
        <v>12</v>
      </c>
      <c r="E3048" s="11">
        <v>1230514.58</v>
      </c>
      <c r="F3048" s="10">
        <v>0</v>
      </c>
      <c r="G3048" s="12">
        <v>39.42</v>
      </c>
      <c r="H3048" s="11">
        <v>3.0649999999999999</v>
      </c>
      <c r="I3048" s="12">
        <v>136.60757140000001</v>
      </c>
      <c r="J3048" s="17">
        <v>8.5719999999999991E-2</v>
      </c>
    </row>
    <row r="3049" spans="1:10" x14ac:dyDescent="0.3">
      <c r="A3049" s="14">
        <v>22</v>
      </c>
      <c r="B3049" s="13">
        <v>40522</v>
      </c>
      <c r="C3049" s="14">
        <f>YEAR(Walmart_Sales!$B3049)</f>
        <v>2010</v>
      </c>
      <c r="D3049" s="14">
        <f>MONTH(Walmart_Sales!$B3049)</f>
        <v>12</v>
      </c>
      <c r="E3049" s="15">
        <v>1367202.84</v>
      </c>
      <c r="F3049" s="14">
        <v>0</v>
      </c>
      <c r="G3049" s="16">
        <v>28.43</v>
      </c>
      <c r="H3049" s="15">
        <v>3.1320000000000001</v>
      </c>
      <c r="I3049" s="16">
        <v>136.52557139999999</v>
      </c>
      <c r="J3049" s="18">
        <v>8.5719999999999991E-2</v>
      </c>
    </row>
    <row r="3050" spans="1:10" x14ac:dyDescent="0.3">
      <c r="A3050" s="10">
        <v>22</v>
      </c>
      <c r="B3050" s="9">
        <v>40529</v>
      </c>
      <c r="C3050" s="10">
        <f>YEAR(Walmart_Sales!$B3050)</f>
        <v>2010</v>
      </c>
      <c r="D3050" s="10">
        <f>MONTH(Walmart_Sales!$B3050)</f>
        <v>12</v>
      </c>
      <c r="E3050" s="11">
        <v>1527682.99</v>
      </c>
      <c r="F3050" s="10">
        <v>0</v>
      </c>
      <c r="G3050" s="12">
        <v>30.46</v>
      </c>
      <c r="H3050" s="11">
        <v>3.1389999999999998</v>
      </c>
      <c r="I3050" s="12">
        <v>136.52928109999999</v>
      </c>
      <c r="J3050" s="17">
        <v>8.5719999999999991E-2</v>
      </c>
    </row>
    <row r="3051" spans="1:10" x14ac:dyDescent="0.3">
      <c r="A3051" s="14">
        <v>22</v>
      </c>
      <c r="B3051" s="13">
        <v>40536</v>
      </c>
      <c r="C3051" s="14">
        <f>YEAR(Walmart_Sales!$B3051)</f>
        <v>2010</v>
      </c>
      <c r="D3051" s="14">
        <f>MONTH(Walmart_Sales!$B3051)</f>
        <v>12</v>
      </c>
      <c r="E3051" s="15">
        <v>1962445.04</v>
      </c>
      <c r="F3051" s="14">
        <v>0</v>
      </c>
      <c r="G3051" s="16">
        <v>29.76</v>
      </c>
      <c r="H3051" s="15">
        <v>3.15</v>
      </c>
      <c r="I3051" s="16">
        <v>136.597273</v>
      </c>
      <c r="J3051" s="18">
        <v>8.5719999999999991E-2</v>
      </c>
    </row>
    <row r="3052" spans="1:10" x14ac:dyDescent="0.3">
      <c r="A3052" s="10">
        <v>22</v>
      </c>
      <c r="B3052" s="9">
        <v>40543</v>
      </c>
      <c r="C3052" s="10">
        <f>YEAR(Walmart_Sales!$B3052)</f>
        <v>2010</v>
      </c>
      <c r="D3052" s="10">
        <f>MONTH(Walmart_Sales!$B3052)</f>
        <v>12</v>
      </c>
      <c r="E3052" s="11">
        <v>774262.28</v>
      </c>
      <c r="F3052" s="10">
        <v>1</v>
      </c>
      <c r="G3052" s="12">
        <v>28.49</v>
      </c>
      <c r="H3052" s="11">
        <v>3.177</v>
      </c>
      <c r="I3052" s="12">
        <v>136.66526500000001</v>
      </c>
      <c r="J3052" s="17">
        <v>8.5719999999999991E-2</v>
      </c>
    </row>
    <row r="3053" spans="1:10" x14ac:dyDescent="0.3">
      <c r="A3053" s="14">
        <v>22</v>
      </c>
      <c r="B3053" s="13">
        <v>40550</v>
      </c>
      <c r="C3053" s="14">
        <f>YEAR(Walmart_Sales!$B3053)</f>
        <v>2011</v>
      </c>
      <c r="D3053" s="14">
        <f>MONTH(Walmart_Sales!$B3053)</f>
        <v>1</v>
      </c>
      <c r="E3053" s="15">
        <v>873954.7</v>
      </c>
      <c r="F3053" s="14">
        <v>0</v>
      </c>
      <c r="G3053" s="16">
        <v>32.56</v>
      </c>
      <c r="H3053" s="15">
        <v>3.1930000000000001</v>
      </c>
      <c r="I3053" s="16">
        <v>136.73325689999999</v>
      </c>
      <c r="J3053" s="18">
        <v>8.4580000000000002E-2</v>
      </c>
    </row>
    <row r="3054" spans="1:10" x14ac:dyDescent="0.3">
      <c r="A3054" s="10">
        <v>22</v>
      </c>
      <c r="B3054" s="9">
        <v>40557</v>
      </c>
      <c r="C3054" s="10">
        <f>YEAR(Walmart_Sales!$B3054)</f>
        <v>2011</v>
      </c>
      <c r="D3054" s="10">
        <f>MONTH(Walmart_Sales!$B3054)</f>
        <v>1</v>
      </c>
      <c r="E3054" s="11">
        <v>807535.52</v>
      </c>
      <c r="F3054" s="10">
        <v>0</v>
      </c>
      <c r="G3054" s="12">
        <v>24.76</v>
      </c>
      <c r="H3054" s="11">
        <v>3.2149999999999999</v>
      </c>
      <c r="I3054" s="12">
        <v>136.80347699999999</v>
      </c>
      <c r="J3054" s="17">
        <v>8.4580000000000002E-2</v>
      </c>
    </row>
    <row r="3055" spans="1:10" x14ac:dyDescent="0.3">
      <c r="A3055" s="14">
        <v>22</v>
      </c>
      <c r="B3055" s="13">
        <v>40564</v>
      </c>
      <c r="C3055" s="14">
        <f>YEAR(Walmart_Sales!$B3055)</f>
        <v>2011</v>
      </c>
      <c r="D3055" s="14">
        <f>MONTH(Walmart_Sales!$B3055)</f>
        <v>1</v>
      </c>
      <c r="E3055" s="15">
        <v>855001.02</v>
      </c>
      <c r="F3055" s="14">
        <v>0</v>
      </c>
      <c r="G3055" s="16">
        <v>26.8</v>
      </c>
      <c r="H3055" s="15">
        <v>3.2320000000000002</v>
      </c>
      <c r="I3055" s="16">
        <v>136.88706569999999</v>
      </c>
      <c r="J3055" s="18">
        <v>8.4580000000000002E-2</v>
      </c>
    </row>
    <row r="3056" spans="1:10" x14ac:dyDescent="0.3">
      <c r="A3056" s="10">
        <v>22</v>
      </c>
      <c r="B3056" s="9">
        <v>40571</v>
      </c>
      <c r="C3056" s="10">
        <f>YEAR(Walmart_Sales!$B3056)</f>
        <v>2011</v>
      </c>
      <c r="D3056" s="10">
        <f>MONTH(Walmart_Sales!$B3056)</f>
        <v>1</v>
      </c>
      <c r="E3056" s="11">
        <v>799369.15</v>
      </c>
      <c r="F3056" s="10">
        <v>0</v>
      </c>
      <c r="G3056" s="12">
        <v>20.61</v>
      </c>
      <c r="H3056" s="11">
        <v>3.2429999999999999</v>
      </c>
      <c r="I3056" s="12">
        <v>136.9706544</v>
      </c>
      <c r="J3056" s="17">
        <v>8.4580000000000002E-2</v>
      </c>
    </row>
    <row r="3057" spans="1:10" x14ac:dyDescent="0.3">
      <c r="A3057" s="14">
        <v>22</v>
      </c>
      <c r="B3057" s="13">
        <v>40578</v>
      </c>
      <c r="C3057" s="14">
        <f>YEAR(Walmart_Sales!$B3057)</f>
        <v>2011</v>
      </c>
      <c r="D3057" s="14">
        <f>MONTH(Walmart_Sales!$B3057)</f>
        <v>2</v>
      </c>
      <c r="E3057" s="15">
        <v>946060.98</v>
      </c>
      <c r="F3057" s="14">
        <v>0</v>
      </c>
      <c r="G3057" s="16">
        <v>26.39</v>
      </c>
      <c r="H3057" s="15">
        <v>3.24</v>
      </c>
      <c r="I3057" s="16">
        <v>137.05424310000001</v>
      </c>
      <c r="J3057" s="18">
        <v>8.4580000000000002E-2</v>
      </c>
    </row>
    <row r="3058" spans="1:10" x14ac:dyDescent="0.3">
      <c r="A3058" s="10">
        <v>22</v>
      </c>
      <c r="B3058" s="9">
        <v>40585</v>
      </c>
      <c r="C3058" s="10">
        <f>YEAR(Walmart_Sales!$B3058)</f>
        <v>2011</v>
      </c>
      <c r="D3058" s="10">
        <f>MONTH(Walmart_Sales!$B3058)</f>
        <v>2</v>
      </c>
      <c r="E3058" s="11">
        <v>1009206.33</v>
      </c>
      <c r="F3058" s="10">
        <v>1</v>
      </c>
      <c r="G3058" s="12">
        <v>28.89</v>
      </c>
      <c r="H3058" s="11">
        <v>3.2549999999999999</v>
      </c>
      <c r="I3058" s="12">
        <v>137.13783179999999</v>
      </c>
      <c r="J3058" s="17">
        <v>8.4580000000000002E-2</v>
      </c>
    </row>
    <row r="3059" spans="1:10" x14ac:dyDescent="0.3">
      <c r="A3059" s="14">
        <v>22</v>
      </c>
      <c r="B3059" s="13">
        <v>40592</v>
      </c>
      <c r="C3059" s="14">
        <f>YEAR(Walmart_Sales!$B3059)</f>
        <v>2011</v>
      </c>
      <c r="D3059" s="14">
        <f>MONTH(Walmart_Sales!$B3059)</f>
        <v>2</v>
      </c>
      <c r="E3059" s="15">
        <v>975964.86</v>
      </c>
      <c r="F3059" s="14">
        <v>0</v>
      </c>
      <c r="G3059" s="16">
        <v>35.340000000000003</v>
      </c>
      <c r="H3059" s="15">
        <v>3.2629999999999999</v>
      </c>
      <c r="I3059" s="16">
        <v>137.2511849</v>
      </c>
      <c r="J3059" s="18">
        <v>8.4580000000000002E-2</v>
      </c>
    </row>
    <row r="3060" spans="1:10" x14ac:dyDescent="0.3">
      <c r="A3060" s="10">
        <v>22</v>
      </c>
      <c r="B3060" s="9">
        <v>40599</v>
      </c>
      <c r="C3060" s="10">
        <f>YEAR(Walmart_Sales!$B3060)</f>
        <v>2011</v>
      </c>
      <c r="D3060" s="10">
        <f>MONTH(Walmart_Sales!$B3060)</f>
        <v>2</v>
      </c>
      <c r="E3060" s="11">
        <v>911245.43</v>
      </c>
      <c r="F3060" s="10">
        <v>0</v>
      </c>
      <c r="G3060" s="12">
        <v>30.23</v>
      </c>
      <c r="H3060" s="11">
        <v>3.2810000000000001</v>
      </c>
      <c r="I3060" s="12">
        <v>137.3764439</v>
      </c>
      <c r="J3060" s="17">
        <v>8.4580000000000002E-2</v>
      </c>
    </row>
    <row r="3061" spans="1:10" x14ac:dyDescent="0.3">
      <c r="A3061" s="14">
        <v>22</v>
      </c>
      <c r="B3061" s="13">
        <v>40606</v>
      </c>
      <c r="C3061" s="14">
        <f>YEAR(Walmart_Sales!$B3061)</f>
        <v>2011</v>
      </c>
      <c r="D3061" s="14">
        <f>MONTH(Walmart_Sales!$B3061)</f>
        <v>3</v>
      </c>
      <c r="E3061" s="15">
        <v>997353.15</v>
      </c>
      <c r="F3061" s="14">
        <v>0</v>
      </c>
      <c r="G3061" s="16">
        <v>33.520000000000003</v>
      </c>
      <c r="H3061" s="15">
        <v>3.4369999999999998</v>
      </c>
      <c r="I3061" s="16">
        <v>137.5017028</v>
      </c>
      <c r="J3061" s="18">
        <v>8.4580000000000002E-2</v>
      </c>
    </row>
    <row r="3062" spans="1:10" x14ac:dyDescent="0.3">
      <c r="A3062" s="10">
        <v>22</v>
      </c>
      <c r="B3062" s="9">
        <v>40613</v>
      </c>
      <c r="C3062" s="10">
        <f>YEAR(Walmart_Sales!$B3062)</f>
        <v>2011</v>
      </c>
      <c r="D3062" s="10">
        <f>MONTH(Walmart_Sales!$B3062)</f>
        <v>3</v>
      </c>
      <c r="E3062" s="11">
        <v>944587.23</v>
      </c>
      <c r="F3062" s="10">
        <v>0</v>
      </c>
      <c r="G3062" s="12">
        <v>41.42</v>
      </c>
      <c r="H3062" s="11">
        <v>3.6</v>
      </c>
      <c r="I3062" s="12">
        <v>137.62696170000001</v>
      </c>
      <c r="J3062" s="17">
        <v>8.4580000000000002E-2</v>
      </c>
    </row>
    <row r="3063" spans="1:10" x14ac:dyDescent="0.3">
      <c r="A3063" s="14">
        <v>22</v>
      </c>
      <c r="B3063" s="13">
        <v>40620</v>
      </c>
      <c r="C3063" s="14">
        <f>YEAR(Walmart_Sales!$B3063)</f>
        <v>2011</v>
      </c>
      <c r="D3063" s="14">
        <f>MONTH(Walmart_Sales!$B3063)</f>
        <v>3</v>
      </c>
      <c r="E3063" s="15">
        <v>926427.12</v>
      </c>
      <c r="F3063" s="14">
        <v>0</v>
      </c>
      <c r="G3063" s="16">
        <v>43.38</v>
      </c>
      <c r="H3063" s="15">
        <v>3.6339999999999999</v>
      </c>
      <c r="I3063" s="16">
        <v>137.7398929</v>
      </c>
      <c r="J3063" s="18">
        <v>8.4580000000000002E-2</v>
      </c>
    </row>
    <row r="3064" spans="1:10" x14ac:dyDescent="0.3">
      <c r="A3064" s="10">
        <v>22</v>
      </c>
      <c r="B3064" s="9">
        <v>40627</v>
      </c>
      <c r="C3064" s="10">
        <f>YEAR(Walmart_Sales!$B3064)</f>
        <v>2011</v>
      </c>
      <c r="D3064" s="10">
        <f>MONTH(Walmart_Sales!$B3064)</f>
        <v>3</v>
      </c>
      <c r="E3064" s="11">
        <v>933528.39</v>
      </c>
      <c r="F3064" s="10">
        <v>0</v>
      </c>
      <c r="G3064" s="12">
        <v>38.770000000000003</v>
      </c>
      <c r="H3064" s="11">
        <v>3.6240000000000001</v>
      </c>
      <c r="I3064" s="12">
        <v>137.84789290000001</v>
      </c>
      <c r="J3064" s="17">
        <v>8.4580000000000002E-2</v>
      </c>
    </row>
    <row r="3065" spans="1:10" x14ac:dyDescent="0.3">
      <c r="A3065" s="14">
        <v>22</v>
      </c>
      <c r="B3065" s="13">
        <v>40634</v>
      </c>
      <c r="C3065" s="14">
        <f>YEAR(Walmart_Sales!$B3065)</f>
        <v>2011</v>
      </c>
      <c r="D3065" s="14">
        <f>MONTH(Walmart_Sales!$B3065)</f>
        <v>4</v>
      </c>
      <c r="E3065" s="15">
        <v>951588.37</v>
      </c>
      <c r="F3065" s="14">
        <v>0</v>
      </c>
      <c r="G3065" s="16">
        <v>36.04</v>
      </c>
      <c r="H3065" s="15">
        <v>3.6379999999999999</v>
      </c>
      <c r="I3065" s="16">
        <v>137.95589290000001</v>
      </c>
      <c r="J3065" s="18">
        <v>8.252000000000001E-2</v>
      </c>
    </row>
    <row r="3066" spans="1:10" x14ac:dyDescent="0.3">
      <c r="A3066" s="10">
        <v>22</v>
      </c>
      <c r="B3066" s="9">
        <v>40641</v>
      </c>
      <c r="C3066" s="10">
        <f>YEAR(Walmart_Sales!$B3066)</f>
        <v>2011</v>
      </c>
      <c r="D3066" s="10">
        <f>MONTH(Walmart_Sales!$B3066)</f>
        <v>4</v>
      </c>
      <c r="E3066" s="11">
        <v>969046.69</v>
      </c>
      <c r="F3066" s="10">
        <v>0</v>
      </c>
      <c r="G3066" s="12">
        <v>44.42</v>
      </c>
      <c r="H3066" s="11">
        <v>3.72</v>
      </c>
      <c r="I3066" s="12">
        <v>138.06389290000001</v>
      </c>
      <c r="J3066" s="17">
        <v>8.252000000000001E-2</v>
      </c>
    </row>
    <row r="3067" spans="1:10" x14ac:dyDescent="0.3">
      <c r="A3067" s="14">
        <v>22</v>
      </c>
      <c r="B3067" s="13">
        <v>40648</v>
      </c>
      <c r="C3067" s="14">
        <f>YEAR(Walmart_Sales!$B3067)</f>
        <v>2011</v>
      </c>
      <c r="D3067" s="14">
        <f>MONTH(Walmart_Sales!$B3067)</f>
        <v>4</v>
      </c>
      <c r="E3067" s="15">
        <v>1008557.04</v>
      </c>
      <c r="F3067" s="14">
        <v>0</v>
      </c>
      <c r="G3067" s="16">
        <v>48.88</v>
      </c>
      <c r="H3067" s="15">
        <v>3.823</v>
      </c>
      <c r="I3067" s="16">
        <v>138.16469520000001</v>
      </c>
      <c r="J3067" s="18">
        <v>8.252000000000001E-2</v>
      </c>
    </row>
    <row r="3068" spans="1:10" x14ac:dyDescent="0.3">
      <c r="A3068" s="10">
        <v>22</v>
      </c>
      <c r="B3068" s="9">
        <v>40655</v>
      </c>
      <c r="C3068" s="10">
        <f>YEAR(Walmart_Sales!$B3068)</f>
        <v>2011</v>
      </c>
      <c r="D3068" s="10">
        <f>MONTH(Walmart_Sales!$B3068)</f>
        <v>4</v>
      </c>
      <c r="E3068" s="11">
        <v>1152781.8999999999</v>
      </c>
      <c r="F3068" s="10">
        <v>0</v>
      </c>
      <c r="G3068" s="12">
        <v>47.76</v>
      </c>
      <c r="H3068" s="11">
        <v>3.919</v>
      </c>
      <c r="I3068" s="12">
        <v>138.24750359999999</v>
      </c>
      <c r="J3068" s="17">
        <v>8.252000000000001E-2</v>
      </c>
    </row>
    <row r="3069" spans="1:10" x14ac:dyDescent="0.3">
      <c r="A3069" s="14">
        <v>22</v>
      </c>
      <c r="B3069" s="13">
        <v>40662</v>
      </c>
      <c r="C3069" s="14">
        <f>YEAR(Walmart_Sales!$B3069)</f>
        <v>2011</v>
      </c>
      <c r="D3069" s="14">
        <f>MONTH(Walmart_Sales!$B3069)</f>
        <v>4</v>
      </c>
      <c r="E3069" s="15">
        <v>926133.8</v>
      </c>
      <c r="F3069" s="14">
        <v>0</v>
      </c>
      <c r="G3069" s="16">
        <v>57.2</v>
      </c>
      <c r="H3069" s="15">
        <v>3.988</v>
      </c>
      <c r="I3069" s="16">
        <v>138.3303119</v>
      </c>
      <c r="J3069" s="18">
        <v>8.252000000000001E-2</v>
      </c>
    </row>
    <row r="3070" spans="1:10" x14ac:dyDescent="0.3">
      <c r="A3070" s="10">
        <v>22</v>
      </c>
      <c r="B3070" s="9">
        <v>40669</v>
      </c>
      <c r="C3070" s="10">
        <f>YEAR(Walmart_Sales!$B3070)</f>
        <v>2011</v>
      </c>
      <c r="D3070" s="10">
        <f>MONTH(Walmart_Sales!$B3070)</f>
        <v>5</v>
      </c>
      <c r="E3070" s="11">
        <v>1032076.06</v>
      </c>
      <c r="F3070" s="10">
        <v>0</v>
      </c>
      <c r="G3070" s="12">
        <v>53.63</v>
      </c>
      <c r="H3070" s="11">
        <v>4.0780000000000003</v>
      </c>
      <c r="I3070" s="12">
        <v>138.41312020000001</v>
      </c>
      <c r="J3070" s="17">
        <v>8.252000000000001E-2</v>
      </c>
    </row>
    <row r="3071" spans="1:10" x14ac:dyDescent="0.3">
      <c r="A3071" s="14">
        <v>22</v>
      </c>
      <c r="B3071" s="13">
        <v>40676</v>
      </c>
      <c r="C3071" s="14">
        <f>YEAR(Walmart_Sales!$B3071)</f>
        <v>2011</v>
      </c>
      <c r="D3071" s="14">
        <f>MONTH(Walmart_Sales!$B3071)</f>
        <v>5</v>
      </c>
      <c r="E3071" s="15">
        <v>1001558.74</v>
      </c>
      <c r="F3071" s="14">
        <v>0</v>
      </c>
      <c r="G3071" s="16">
        <v>57.71</v>
      </c>
      <c r="H3071" s="15">
        <v>4.0949999999999998</v>
      </c>
      <c r="I3071" s="16">
        <v>138.49592860000001</v>
      </c>
      <c r="J3071" s="18">
        <v>8.252000000000001E-2</v>
      </c>
    </row>
    <row r="3072" spans="1:10" x14ac:dyDescent="0.3">
      <c r="A3072" s="10">
        <v>22</v>
      </c>
      <c r="B3072" s="9">
        <v>40683</v>
      </c>
      <c r="C3072" s="10">
        <f>YEAR(Walmart_Sales!$B3072)</f>
        <v>2011</v>
      </c>
      <c r="D3072" s="10">
        <f>MONTH(Walmart_Sales!$B3072)</f>
        <v>5</v>
      </c>
      <c r="E3072" s="11">
        <v>970307.83</v>
      </c>
      <c r="F3072" s="10">
        <v>0</v>
      </c>
      <c r="G3072" s="12">
        <v>58.56</v>
      </c>
      <c r="H3072" s="11">
        <v>4.101</v>
      </c>
      <c r="I3072" s="12">
        <v>138.58710600000001</v>
      </c>
      <c r="J3072" s="17">
        <v>8.252000000000001E-2</v>
      </c>
    </row>
    <row r="3073" spans="1:10" x14ac:dyDescent="0.3">
      <c r="A3073" s="14">
        <v>22</v>
      </c>
      <c r="B3073" s="13">
        <v>40690</v>
      </c>
      <c r="C3073" s="14">
        <f>YEAR(Walmart_Sales!$B3073)</f>
        <v>2011</v>
      </c>
      <c r="D3073" s="14">
        <f>MONTH(Walmart_Sales!$B3073)</f>
        <v>5</v>
      </c>
      <c r="E3073" s="15">
        <v>1021568.34</v>
      </c>
      <c r="F3073" s="14">
        <v>0</v>
      </c>
      <c r="G3073" s="16">
        <v>62.59</v>
      </c>
      <c r="H3073" s="15">
        <v>4.0339999999999998</v>
      </c>
      <c r="I3073" s="16">
        <v>138.6782834</v>
      </c>
      <c r="J3073" s="18">
        <v>8.252000000000001E-2</v>
      </c>
    </row>
    <row r="3074" spans="1:10" x14ac:dyDescent="0.3">
      <c r="A3074" s="10">
        <v>22</v>
      </c>
      <c r="B3074" s="9">
        <v>40697</v>
      </c>
      <c r="C3074" s="10">
        <f>YEAR(Walmart_Sales!$B3074)</f>
        <v>2011</v>
      </c>
      <c r="D3074" s="10">
        <f>MONTH(Walmart_Sales!$B3074)</f>
        <v>6</v>
      </c>
      <c r="E3074" s="11">
        <v>1125169.92</v>
      </c>
      <c r="F3074" s="10">
        <v>0</v>
      </c>
      <c r="G3074" s="12">
        <v>70.09</v>
      </c>
      <c r="H3074" s="11">
        <v>3.9729999999999999</v>
      </c>
      <c r="I3074" s="12">
        <v>138.76946079999999</v>
      </c>
      <c r="J3074" s="17">
        <v>8.252000000000001E-2</v>
      </c>
    </row>
    <row r="3075" spans="1:10" x14ac:dyDescent="0.3">
      <c r="A3075" s="14">
        <v>22</v>
      </c>
      <c r="B3075" s="13">
        <v>40704</v>
      </c>
      <c r="C3075" s="14">
        <f>YEAR(Walmart_Sales!$B3075)</f>
        <v>2011</v>
      </c>
      <c r="D3075" s="14">
        <f>MONTH(Walmart_Sales!$B3075)</f>
        <v>6</v>
      </c>
      <c r="E3075" s="15">
        <v>1060868.49</v>
      </c>
      <c r="F3075" s="14">
        <v>0</v>
      </c>
      <c r="G3075" s="16">
        <v>69.53</v>
      </c>
      <c r="H3075" s="15">
        <v>3.9239999999999999</v>
      </c>
      <c r="I3075" s="16">
        <v>138.86063820000001</v>
      </c>
      <c r="J3075" s="18">
        <v>8.252000000000001E-2</v>
      </c>
    </row>
    <row r="3076" spans="1:10" x14ac:dyDescent="0.3">
      <c r="A3076" s="10">
        <v>22</v>
      </c>
      <c r="B3076" s="9">
        <v>40711</v>
      </c>
      <c r="C3076" s="10">
        <f>YEAR(Walmart_Sales!$B3076)</f>
        <v>2011</v>
      </c>
      <c r="D3076" s="10">
        <f>MONTH(Walmart_Sales!$B3076)</f>
        <v>6</v>
      </c>
      <c r="E3076" s="11">
        <v>1042454.61</v>
      </c>
      <c r="F3076" s="10">
        <v>0</v>
      </c>
      <c r="G3076" s="12">
        <v>63.97</v>
      </c>
      <c r="H3076" s="11">
        <v>3.8730000000000002</v>
      </c>
      <c r="I3076" s="12">
        <v>139.00283329999999</v>
      </c>
      <c r="J3076" s="17">
        <v>8.252000000000001E-2</v>
      </c>
    </row>
    <row r="3077" spans="1:10" x14ac:dyDescent="0.3">
      <c r="A3077" s="14">
        <v>22</v>
      </c>
      <c r="B3077" s="13">
        <v>40718</v>
      </c>
      <c r="C3077" s="14">
        <f>YEAR(Walmart_Sales!$B3077)</f>
        <v>2011</v>
      </c>
      <c r="D3077" s="14">
        <f>MONTH(Walmart_Sales!$B3077)</f>
        <v>6</v>
      </c>
      <c r="E3077" s="15">
        <v>1012584.2</v>
      </c>
      <c r="F3077" s="14">
        <v>0</v>
      </c>
      <c r="G3077" s="16">
        <v>68.53</v>
      </c>
      <c r="H3077" s="15">
        <v>3.851</v>
      </c>
      <c r="I3077" s="16">
        <v>139.18329170000001</v>
      </c>
      <c r="J3077" s="18">
        <v>8.252000000000001E-2</v>
      </c>
    </row>
    <row r="3078" spans="1:10" x14ac:dyDescent="0.3">
      <c r="A3078" s="10">
        <v>22</v>
      </c>
      <c r="B3078" s="9">
        <v>40725</v>
      </c>
      <c r="C3078" s="10">
        <f>YEAR(Walmart_Sales!$B3078)</f>
        <v>2011</v>
      </c>
      <c r="D3078" s="10">
        <f>MONTH(Walmart_Sales!$B3078)</f>
        <v>7</v>
      </c>
      <c r="E3078" s="11">
        <v>1077491.68</v>
      </c>
      <c r="F3078" s="10">
        <v>0</v>
      </c>
      <c r="G3078" s="12">
        <v>70.8</v>
      </c>
      <c r="H3078" s="11">
        <v>3.8149999999999999</v>
      </c>
      <c r="I3078" s="12">
        <v>139.36375000000001</v>
      </c>
      <c r="J3078" s="17">
        <v>8.0229999999999996E-2</v>
      </c>
    </row>
    <row r="3079" spans="1:10" x14ac:dyDescent="0.3">
      <c r="A3079" s="14">
        <v>22</v>
      </c>
      <c r="B3079" s="13">
        <v>40732</v>
      </c>
      <c r="C3079" s="14">
        <f>YEAR(Walmart_Sales!$B3079)</f>
        <v>2011</v>
      </c>
      <c r="D3079" s="14">
        <f>MONTH(Walmart_Sales!$B3079)</f>
        <v>7</v>
      </c>
      <c r="E3079" s="15">
        <v>1017050.65</v>
      </c>
      <c r="F3079" s="14">
        <v>0</v>
      </c>
      <c r="G3079" s="16">
        <v>74.22</v>
      </c>
      <c r="H3079" s="15">
        <v>3.7839999999999998</v>
      </c>
      <c r="I3079" s="16">
        <v>139.54420830000001</v>
      </c>
      <c r="J3079" s="18">
        <v>8.0229999999999996E-2</v>
      </c>
    </row>
    <row r="3080" spans="1:10" x14ac:dyDescent="0.3">
      <c r="A3080" s="10">
        <v>22</v>
      </c>
      <c r="B3080" s="9">
        <v>40739</v>
      </c>
      <c r="C3080" s="10">
        <f>YEAR(Walmart_Sales!$B3080)</f>
        <v>2011</v>
      </c>
      <c r="D3080" s="10">
        <f>MONTH(Walmart_Sales!$B3080)</f>
        <v>7</v>
      </c>
      <c r="E3080" s="11">
        <v>961953.57</v>
      </c>
      <c r="F3080" s="10">
        <v>0</v>
      </c>
      <c r="G3080" s="12">
        <v>75.2</v>
      </c>
      <c r="H3080" s="11">
        <v>3.827</v>
      </c>
      <c r="I3080" s="12">
        <v>139.70063250000001</v>
      </c>
      <c r="J3080" s="17">
        <v>8.0229999999999996E-2</v>
      </c>
    </row>
    <row r="3081" spans="1:10" x14ac:dyDescent="0.3">
      <c r="A3081" s="14">
        <v>22</v>
      </c>
      <c r="B3081" s="13">
        <v>40746</v>
      </c>
      <c r="C3081" s="14">
        <f>YEAR(Walmart_Sales!$B3081)</f>
        <v>2011</v>
      </c>
      <c r="D3081" s="14">
        <f>MONTH(Walmart_Sales!$B3081)</f>
        <v>7</v>
      </c>
      <c r="E3081" s="15">
        <v>964683.8</v>
      </c>
      <c r="F3081" s="14">
        <v>0</v>
      </c>
      <c r="G3081" s="16">
        <v>77.790000000000006</v>
      </c>
      <c r="H3081" s="15">
        <v>3.8820000000000001</v>
      </c>
      <c r="I3081" s="16">
        <v>139.7969712</v>
      </c>
      <c r="J3081" s="18">
        <v>8.0229999999999996E-2</v>
      </c>
    </row>
    <row r="3082" spans="1:10" x14ac:dyDescent="0.3">
      <c r="A3082" s="10">
        <v>22</v>
      </c>
      <c r="B3082" s="9">
        <v>40753</v>
      </c>
      <c r="C3082" s="10">
        <f>YEAR(Walmart_Sales!$B3082)</f>
        <v>2011</v>
      </c>
      <c r="D3082" s="10">
        <f>MONTH(Walmart_Sales!$B3082)</f>
        <v>7</v>
      </c>
      <c r="E3082" s="11">
        <v>944958.69</v>
      </c>
      <c r="F3082" s="10">
        <v>0</v>
      </c>
      <c r="G3082" s="12">
        <v>75.319999999999993</v>
      </c>
      <c r="H3082" s="11">
        <v>3.8980000000000001</v>
      </c>
      <c r="I3082" s="12">
        <v>139.89330989999999</v>
      </c>
      <c r="J3082" s="17">
        <v>8.0229999999999996E-2</v>
      </c>
    </row>
    <row r="3083" spans="1:10" x14ac:dyDescent="0.3">
      <c r="A3083" s="14">
        <v>22</v>
      </c>
      <c r="B3083" s="13">
        <v>40760</v>
      </c>
      <c r="C3083" s="14">
        <f>YEAR(Walmart_Sales!$B3083)</f>
        <v>2011</v>
      </c>
      <c r="D3083" s="14">
        <f>MONTH(Walmart_Sales!$B3083)</f>
        <v>8</v>
      </c>
      <c r="E3083" s="15">
        <v>983232.96</v>
      </c>
      <c r="F3083" s="14">
        <v>0</v>
      </c>
      <c r="G3083" s="16">
        <v>75.33</v>
      </c>
      <c r="H3083" s="15">
        <v>3.903</v>
      </c>
      <c r="I3083" s="16">
        <v>139.98964860000001</v>
      </c>
      <c r="J3083" s="18">
        <v>8.0229999999999996E-2</v>
      </c>
    </row>
    <row r="3084" spans="1:10" x14ac:dyDescent="0.3">
      <c r="A3084" s="10">
        <v>22</v>
      </c>
      <c r="B3084" s="9">
        <v>40767</v>
      </c>
      <c r="C3084" s="10">
        <f>YEAR(Walmart_Sales!$B3084)</f>
        <v>2011</v>
      </c>
      <c r="D3084" s="10">
        <f>MONTH(Walmart_Sales!$B3084)</f>
        <v>8</v>
      </c>
      <c r="E3084" s="11">
        <v>991779.2</v>
      </c>
      <c r="F3084" s="10">
        <v>0</v>
      </c>
      <c r="G3084" s="12">
        <v>74.69</v>
      </c>
      <c r="H3084" s="11">
        <v>3.88</v>
      </c>
      <c r="I3084" s="12">
        <v>140.0859873</v>
      </c>
      <c r="J3084" s="17">
        <v>8.0229999999999996E-2</v>
      </c>
    </row>
    <row r="3085" spans="1:10" x14ac:dyDescent="0.3">
      <c r="A3085" s="14">
        <v>22</v>
      </c>
      <c r="B3085" s="13">
        <v>40774</v>
      </c>
      <c r="C3085" s="14">
        <f>YEAR(Walmart_Sales!$B3085)</f>
        <v>2011</v>
      </c>
      <c r="D3085" s="14">
        <f>MONTH(Walmart_Sales!$B3085)</f>
        <v>8</v>
      </c>
      <c r="E3085" s="15">
        <v>973004.91</v>
      </c>
      <c r="F3085" s="14">
        <v>0</v>
      </c>
      <c r="G3085" s="16">
        <v>71.3</v>
      </c>
      <c r="H3085" s="15">
        <v>3.82</v>
      </c>
      <c r="I3085" s="16">
        <v>140.12892049999999</v>
      </c>
      <c r="J3085" s="18">
        <v>8.0229999999999996E-2</v>
      </c>
    </row>
    <row r="3086" spans="1:10" x14ac:dyDescent="0.3">
      <c r="A3086" s="10">
        <v>22</v>
      </c>
      <c r="B3086" s="9">
        <v>40781</v>
      </c>
      <c r="C3086" s="10">
        <f>YEAR(Walmart_Sales!$B3086)</f>
        <v>2011</v>
      </c>
      <c r="D3086" s="10">
        <f>MONTH(Walmart_Sales!$B3086)</f>
        <v>8</v>
      </c>
      <c r="E3086" s="11">
        <v>1181815.31</v>
      </c>
      <c r="F3086" s="10">
        <v>0</v>
      </c>
      <c r="G3086" s="12">
        <v>72.22</v>
      </c>
      <c r="H3086" s="11">
        <v>3.7959999999999998</v>
      </c>
      <c r="I3086" s="12">
        <v>140.1629528</v>
      </c>
      <c r="J3086" s="17">
        <v>8.0229999999999996E-2</v>
      </c>
    </row>
    <row r="3087" spans="1:10" x14ac:dyDescent="0.3">
      <c r="A3087" s="14">
        <v>22</v>
      </c>
      <c r="B3087" s="13">
        <v>40788</v>
      </c>
      <c r="C3087" s="14">
        <f>YEAR(Walmart_Sales!$B3087)</f>
        <v>2011</v>
      </c>
      <c r="D3087" s="14">
        <f>MONTH(Walmart_Sales!$B3087)</f>
        <v>9</v>
      </c>
      <c r="E3087" s="15">
        <v>912762.76</v>
      </c>
      <c r="F3087" s="14">
        <v>0</v>
      </c>
      <c r="G3087" s="16">
        <v>69.16</v>
      </c>
      <c r="H3087" s="15">
        <v>3.7839999999999998</v>
      </c>
      <c r="I3087" s="16">
        <v>140.19698500000001</v>
      </c>
      <c r="J3087" s="18">
        <v>8.0229999999999996E-2</v>
      </c>
    </row>
    <row r="3088" spans="1:10" x14ac:dyDescent="0.3">
      <c r="A3088" s="10">
        <v>22</v>
      </c>
      <c r="B3088" s="9">
        <v>40795</v>
      </c>
      <c r="C3088" s="10">
        <f>YEAR(Walmart_Sales!$B3088)</f>
        <v>2011</v>
      </c>
      <c r="D3088" s="10">
        <f>MONTH(Walmart_Sales!$B3088)</f>
        <v>9</v>
      </c>
      <c r="E3088" s="11">
        <v>1004434.54</v>
      </c>
      <c r="F3088" s="10">
        <v>1</v>
      </c>
      <c r="G3088" s="12">
        <v>69.14</v>
      </c>
      <c r="H3088" s="11">
        <v>3.8090000000000002</v>
      </c>
      <c r="I3088" s="12">
        <v>140.23101729999999</v>
      </c>
      <c r="J3088" s="17">
        <v>8.0229999999999996E-2</v>
      </c>
    </row>
    <row r="3089" spans="1:10" x14ac:dyDescent="0.3">
      <c r="A3089" s="14">
        <v>22</v>
      </c>
      <c r="B3089" s="13">
        <v>40802</v>
      </c>
      <c r="C3089" s="14">
        <f>YEAR(Walmart_Sales!$B3089)</f>
        <v>2011</v>
      </c>
      <c r="D3089" s="14">
        <f>MONTH(Walmart_Sales!$B3089)</f>
        <v>9</v>
      </c>
      <c r="E3089" s="15">
        <v>937420.65</v>
      </c>
      <c r="F3089" s="14">
        <v>0</v>
      </c>
      <c r="G3089" s="16">
        <v>68.08</v>
      </c>
      <c r="H3089" s="15">
        <v>3.8090000000000002</v>
      </c>
      <c r="I3089" s="16">
        <v>140.27350000000001</v>
      </c>
      <c r="J3089" s="18">
        <v>8.0229999999999996E-2</v>
      </c>
    </row>
    <row r="3090" spans="1:10" x14ac:dyDescent="0.3">
      <c r="A3090" s="10">
        <v>22</v>
      </c>
      <c r="B3090" s="9">
        <v>40809</v>
      </c>
      <c r="C3090" s="10">
        <f>YEAR(Walmart_Sales!$B3090)</f>
        <v>2011</v>
      </c>
      <c r="D3090" s="10">
        <f>MONTH(Walmart_Sales!$B3090)</f>
        <v>9</v>
      </c>
      <c r="E3090" s="11">
        <v>899834.75</v>
      </c>
      <c r="F3090" s="10">
        <v>0</v>
      </c>
      <c r="G3090" s="12">
        <v>62.36</v>
      </c>
      <c r="H3090" s="11">
        <v>3.758</v>
      </c>
      <c r="I3090" s="12">
        <v>140.32724999999999</v>
      </c>
      <c r="J3090" s="17">
        <v>8.0229999999999996E-2</v>
      </c>
    </row>
    <row r="3091" spans="1:10" x14ac:dyDescent="0.3">
      <c r="A3091" s="14">
        <v>22</v>
      </c>
      <c r="B3091" s="13">
        <v>40816</v>
      </c>
      <c r="C3091" s="14">
        <f>YEAR(Walmart_Sales!$B3091)</f>
        <v>2011</v>
      </c>
      <c r="D3091" s="14">
        <f>MONTH(Walmart_Sales!$B3091)</f>
        <v>9</v>
      </c>
      <c r="E3091" s="15">
        <v>953314.16</v>
      </c>
      <c r="F3091" s="14">
        <v>0</v>
      </c>
      <c r="G3091" s="16">
        <v>69.78</v>
      </c>
      <c r="H3091" s="15">
        <v>3.6840000000000002</v>
      </c>
      <c r="I3091" s="16">
        <v>140.381</v>
      </c>
      <c r="J3091" s="18">
        <v>8.0229999999999996E-2</v>
      </c>
    </row>
    <row r="3092" spans="1:10" x14ac:dyDescent="0.3">
      <c r="A3092" s="10">
        <v>22</v>
      </c>
      <c r="B3092" s="9">
        <v>40823</v>
      </c>
      <c r="C3092" s="10">
        <f>YEAR(Walmart_Sales!$B3092)</f>
        <v>2011</v>
      </c>
      <c r="D3092" s="10">
        <f>MONTH(Walmart_Sales!$B3092)</f>
        <v>10</v>
      </c>
      <c r="E3092" s="11">
        <v>993436.67</v>
      </c>
      <c r="F3092" s="10">
        <v>0</v>
      </c>
      <c r="G3092" s="12">
        <v>56.44</v>
      </c>
      <c r="H3092" s="11">
        <v>3.633</v>
      </c>
      <c r="I3092" s="12">
        <v>140.43475000000001</v>
      </c>
      <c r="J3092" s="17">
        <v>7.7060000000000003E-2</v>
      </c>
    </row>
    <row r="3093" spans="1:10" x14ac:dyDescent="0.3">
      <c r="A3093" s="14">
        <v>22</v>
      </c>
      <c r="B3093" s="13">
        <v>40830</v>
      </c>
      <c r="C3093" s="14">
        <f>YEAR(Walmart_Sales!$B3093)</f>
        <v>2011</v>
      </c>
      <c r="D3093" s="14">
        <f>MONTH(Walmart_Sales!$B3093)</f>
        <v>10</v>
      </c>
      <c r="E3093" s="15">
        <v>944337.32</v>
      </c>
      <c r="F3093" s="14">
        <v>0</v>
      </c>
      <c r="G3093" s="16">
        <v>62.63</v>
      </c>
      <c r="H3093" s="15">
        <v>3.5830000000000002</v>
      </c>
      <c r="I3093" s="16">
        <v>140.47841940000001</v>
      </c>
      <c r="J3093" s="18">
        <v>7.7060000000000003E-2</v>
      </c>
    </row>
    <row r="3094" spans="1:10" x14ac:dyDescent="0.3">
      <c r="A3094" s="10">
        <v>22</v>
      </c>
      <c r="B3094" s="9">
        <v>40837</v>
      </c>
      <c r="C3094" s="10">
        <f>YEAR(Walmart_Sales!$B3094)</f>
        <v>2011</v>
      </c>
      <c r="D3094" s="10">
        <f>MONTH(Walmart_Sales!$B3094)</f>
        <v>10</v>
      </c>
      <c r="E3094" s="11">
        <v>981567.22</v>
      </c>
      <c r="F3094" s="10">
        <v>0</v>
      </c>
      <c r="G3094" s="12">
        <v>59.3</v>
      </c>
      <c r="H3094" s="11">
        <v>3.6179999999999999</v>
      </c>
      <c r="I3094" s="12">
        <v>140.4616048</v>
      </c>
      <c r="J3094" s="17">
        <v>7.7060000000000003E-2</v>
      </c>
    </row>
    <row r="3095" spans="1:10" x14ac:dyDescent="0.3">
      <c r="A3095" s="14">
        <v>22</v>
      </c>
      <c r="B3095" s="13">
        <v>40844</v>
      </c>
      <c r="C3095" s="14">
        <f>YEAR(Walmart_Sales!$B3095)</f>
        <v>2011</v>
      </c>
      <c r="D3095" s="14">
        <f>MONTH(Walmart_Sales!$B3095)</f>
        <v>10</v>
      </c>
      <c r="E3095" s="15">
        <v>1099351.68</v>
      </c>
      <c r="F3095" s="14">
        <v>0</v>
      </c>
      <c r="G3095" s="16">
        <v>49.31</v>
      </c>
      <c r="H3095" s="15">
        <v>3.6040000000000001</v>
      </c>
      <c r="I3095" s="16">
        <v>140.44479029999999</v>
      </c>
      <c r="J3095" s="18">
        <v>7.7060000000000003E-2</v>
      </c>
    </row>
    <row r="3096" spans="1:10" x14ac:dyDescent="0.3">
      <c r="A3096" s="10">
        <v>22</v>
      </c>
      <c r="B3096" s="9">
        <v>40851</v>
      </c>
      <c r="C3096" s="10">
        <f>YEAR(Walmart_Sales!$B3096)</f>
        <v>2011</v>
      </c>
      <c r="D3096" s="10">
        <f>MONTH(Walmart_Sales!$B3096)</f>
        <v>11</v>
      </c>
      <c r="E3096" s="11">
        <v>1106575.5900000001</v>
      </c>
      <c r="F3096" s="10">
        <v>0</v>
      </c>
      <c r="G3096" s="12">
        <v>42.81</v>
      </c>
      <c r="H3096" s="11">
        <v>3.5859999999999999</v>
      </c>
      <c r="I3096" s="12">
        <v>140.42797580000001</v>
      </c>
      <c r="J3096" s="17">
        <v>7.7060000000000003E-2</v>
      </c>
    </row>
    <row r="3097" spans="1:10" x14ac:dyDescent="0.3">
      <c r="A3097" s="14">
        <v>22</v>
      </c>
      <c r="B3097" s="13">
        <v>40858</v>
      </c>
      <c r="C3097" s="14">
        <f>YEAR(Walmart_Sales!$B3097)</f>
        <v>2011</v>
      </c>
      <c r="D3097" s="14">
        <f>MONTH(Walmart_Sales!$B3097)</f>
        <v>11</v>
      </c>
      <c r="E3097" s="15">
        <v>1051740.29</v>
      </c>
      <c r="F3097" s="14">
        <v>0</v>
      </c>
      <c r="G3097" s="16">
        <v>47.8</v>
      </c>
      <c r="H3097" s="15">
        <v>3.57</v>
      </c>
      <c r="I3097" s="16">
        <v>140.4111613</v>
      </c>
      <c r="J3097" s="18">
        <v>7.7060000000000003E-2</v>
      </c>
    </row>
    <row r="3098" spans="1:10" x14ac:dyDescent="0.3">
      <c r="A3098" s="10">
        <v>22</v>
      </c>
      <c r="B3098" s="9">
        <v>40865</v>
      </c>
      <c r="C3098" s="10">
        <f>YEAR(Walmart_Sales!$B3098)</f>
        <v>2011</v>
      </c>
      <c r="D3098" s="10">
        <f>MONTH(Walmart_Sales!$B3098)</f>
        <v>11</v>
      </c>
      <c r="E3098" s="11">
        <v>1007579.44</v>
      </c>
      <c r="F3098" s="10">
        <v>0</v>
      </c>
      <c r="G3098" s="12">
        <v>50.62</v>
      </c>
      <c r="H3098" s="11">
        <v>3.5710000000000002</v>
      </c>
      <c r="I3098" s="12">
        <v>140.4127857</v>
      </c>
      <c r="J3098" s="17">
        <v>7.7060000000000003E-2</v>
      </c>
    </row>
    <row r="3099" spans="1:10" x14ac:dyDescent="0.3">
      <c r="A3099" s="14">
        <v>22</v>
      </c>
      <c r="B3099" s="13">
        <v>40872</v>
      </c>
      <c r="C3099" s="14">
        <f>YEAR(Walmart_Sales!$B3099)</f>
        <v>2011</v>
      </c>
      <c r="D3099" s="14">
        <f>MONTH(Walmart_Sales!$B3099)</f>
        <v>11</v>
      </c>
      <c r="E3099" s="15">
        <v>1535857.49</v>
      </c>
      <c r="F3099" s="14">
        <v>1</v>
      </c>
      <c r="G3099" s="16">
        <v>46.28</v>
      </c>
      <c r="H3099" s="15">
        <v>3.536</v>
      </c>
      <c r="I3099" s="16">
        <v>140.42178569999999</v>
      </c>
      <c r="J3099" s="18">
        <v>7.7060000000000003E-2</v>
      </c>
    </row>
    <row r="3100" spans="1:10" x14ac:dyDescent="0.3">
      <c r="A3100" s="10">
        <v>22</v>
      </c>
      <c r="B3100" s="9">
        <v>40879</v>
      </c>
      <c r="C3100" s="10">
        <f>YEAR(Walmart_Sales!$B3100)</f>
        <v>2011</v>
      </c>
      <c r="D3100" s="10">
        <f>MONTH(Walmart_Sales!$B3100)</f>
        <v>12</v>
      </c>
      <c r="E3100" s="11">
        <v>1167621.1399999999</v>
      </c>
      <c r="F3100" s="10">
        <v>0</v>
      </c>
      <c r="G3100" s="12">
        <v>49.11</v>
      </c>
      <c r="H3100" s="11">
        <v>3.5009999999999999</v>
      </c>
      <c r="I3100" s="12">
        <v>140.4307857</v>
      </c>
      <c r="J3100" s="17">
        <v>7.7060000000000003E-2</v>
      </c>
    </row>
    <row r="3101" spans="1:10" x14ac:dyDescent="0.3">
      <c r="A3101" s="14">
        <v>22</v>
      </c>
      <c r="B3101" s="13">
        <v>40886</v>
      </c>
      <c r="C3101" s="14">
        <f>YEAR(Walmart_Sales!$B3101)</f>
        <v>2011</v>
      </c>
      <c r="D3101" s="14">
        <f>MONTH(Walmart_Sales!$B3101)</f>
        <v>12</v>
      </c>
      <c r="E3101" s="15">
        <v>1308967.44</v>
      </c>
      <c r="F3101" s="14">
        <v>0</v>
      </c>
      <c r="G3101" s="16">
        <v>45.35</v>
      </c>
      <c r="H3101" s="15">
        <v>3.47</v>
      </c>
      <c r="I3101" s="16">
        <v>140.43978569999999</v>
      </c>
      <c r="J3101" s="18">
        <v>7.7060000000000003E-2</v>
      </c>
    </row>
    <row r="3102" spans="1:10" x14ac:dyDescent="0.3">
      <c r="A3102" s="10">
        <v>22</v>
      </c>
      <c r="B3102" s="9">
        <v>40893</v>
      </c>
      <c r="C3102" s="10">
        <f>YEAR(Walmart_Sales!$B3102)</f>
        <v>2011</v>
      </c>
      <c r="D3102" s="10">
        <f>MONTH(Walmart_Sales!$B3102)</f>
        <v>12</v>
      </c>
      <c r="E3102" s="11">
        <v>1453153.33</v>
      </c>
      <c r="F3102" s="10">
        <v>0</v>
      </c>
      <c r="G3102" s="12">
        <v>39.11</v>
      </c>
      <c r="H3102" s="11">
        <v>3.4449999999999998</v>
      </c>
      <c r="I3102" s="12">
        <v>140.4700795</v>
      </c>
      <c r="J3102" s="17">
        <v>7.7060000000000003E-2</v>
      </c>
    </row>
    <row r="3103" spans="1:10" x14ac:dyDescent="0.3">
      <c r="A3103" s="14">
        <v>22</v>
      </c>
      <c r="B3103" s="13">
        <v>40900</v>
      </c>
      <c r="C3103" s="14">
        <f>YEAR(Walmart_Sales!$B3103)</f>
        <v>2011</v>
      </c>
      <c r="D3103" s="14">
        <f>MONTH(Walmart_Sales!$B3103)</f>
        <v>12</v>
      </c>
      <c r="E3103" s="15">
        <v>1863195.68</v>
      </c>
      <c r="F3103" s="14">
        <v>0</v>
      </c>
      <c r="G3103" s="16">
        <v>39.83</v>
      </c>
      <c r="H3103" s="15">
        <v>3.4129999999999998</v>
      </c>
      <c r="I3103" s="16">
        <v>140.52876499999999</v>
      </c>
      <c r="J3103" s="18">
        <v>7.7060000000000003E-2</v>
      </c>
    </row>
    <row r="3104" spans="1:10" x14ac:dyDescent="0.3">
      <c r="A3104" s="10">
        <v>22</v>
      </c>
      <c r="B3104" s="9">
        <v>40907</v>
      </c>
      <c r="C3104" s="10">
        <f>YEAR(Walmart_Sales!$B3104)</f>
        <v>2011</v>
      </c>
      <c r="D3104" s="10">
        <f>MONTH(Walmart_Sales!$B3104)</f>
        <v>12</v>
      </c>
      <c r="E3104" s="11">
        <v>982661.14</v>
      </c>
      <c r="F3104" s="10">
        <v>1</v>
      </c>
      <c r="G3104" s="12">
        <v>36.28</v>
      </c>
      <c r="H3104" s="11">
        <v>3.4020000000000001</v>
      </c>
      <c r="I3104" s="12">
        <v>140.58745049999999</v>
      </c>
      <c r="J3104" s="17">
        <v>7.7060000000000003E-2</v>
      </c>
    </row>
    <row r="3105" spans="1:10" x14ac:dyDescent="0.3">
      <c r="A3105" s="14">
        <v>22</v>
      </c>
      <c r="B3105" s="13">
        <v>40914</v>
      </c>
      <c r="C3105" s="14">
        <f>YEAR(Walmart_Sales!$B3105)</f>
        <v>2012</v>
      </c>
      <c r="D3105" s="14">
        <f>MONTH(Walmart_Sales!$B3105)</f>
        <v>1</v>
      </c>
      <c r="E3105" s="15">
        <v>895358.2</v>
      </c>
      <c r="F3105" s="14">
        <v>0</v>
      </c>
      <c r="G3105" s="16">
        <v>34.61</v>
      </c>
      <c r="H3105" s="15">
        <v>3.4390000000000001</v>
      </c>
      <c r="I3105" s="16">
        <v>140.64613589999999</v>
      </c>
      <c r="J3105" s="18">
        <v>7.5029999999999999E-2</v>
      </c>
    </row>
    <row r="3106" spans="1:10" x14ac:dyDescent="0.3">
      <c r="A3106" s="10">
        <v>22</v>
      </c>
      <c r="B3106" s="9">
        <v>40921</v>
      </c>
      <c r="C3106" s="10">
        <f>YEAR(Walmart_Sales!$B3106)</f>
        <v>2012</v>
      </c>
      <c r="D3106" s="10">
        <f>MONTH(Walmart_Sales!$B3106)</f>
        <v>1</v>
      </c>
      <c r="E3106" s="11">
        <v>855437.57</v>
      </c>
      <c r="F3106" s="10">
        <v>0</v>
      </c>
      <c r="G3106" s="12">
        <v>39</v>
      </c>
      <c r="H3106" s="11">
        <v>3.5230000000000001</v>
      </c>
      <c r="I3106" s="12">
        <v>140.70482139999999</v>
      </c>
      <c r="J3106" s="17">
        <v>7.5029999999999999E-2</v>
      </c>
    </row>
    <row r="3107" spans="1:10" x14ac:dyDescent="0.3">
      <c r="A3107" s="14">
        <v>22</v>
      </c>
      <c r="B3107" s="13">
        <v>40928</v>
      </c>
      <c r="C3107" s="14">
        <f>YEAR(Walmart_Sales!$B3107)</f>
        <v>2012</v>
      </c>
      <c r="D3107" s="14">
        <f>MONTH(Walmart_Sales!$B3107)</f>
        <v>1</v>
      </c>
      <c r="E3107" s="15">
        <v>897027.44</v>
      </c>
      <c r="F3107" s="14">
        <v>0</v>
      </c>
      <c r="G3107" s="16">
        <v>29.16</v>
      </c>
      <c r="H3107" s="15">
        <v>3.5419999999999998</v>
      </c>
      <c r="I3107" s="16">
        <v>140.80861179999999</v>
      </c>
      <c r="J3107" s="18">
        <v>7.5029999999999999E-2</v>
      </c>
    </row>
    <row r="3108" spans="1:10" x14ac:dyDescent="0.3">
      <c r="A3108" s="10">
        <v>22</v>
      </c>
      <c r="B3108" s="9">
        <v>40935</v>
      </c>
      <c r="C3108" s="10">
        <f>YEAR(Walmart_Sales!$B3108)</f>
        <v>2012</v>
      </c>
      <c r="D3108" s="10">
        <f>MONTH(Walmart_Sales!$B3108)</f>
        <v>1</v>
      </c>
      <c r="E3108" s="11">
        <v>786459.23</v>
      </c>
      <c r="F3108" s="10">
        <v>0</v>
      </c>
      <c r="G3108" s="12">
        <v>35.68</v>
      </c>
      <c r="H3108" s="11">
        <v>3.5680000000000001</v>
      </c>
      <c r="I3108" s="12">
        <v>140.91240210000001</v>
      </c>
      <c r="J3108" s="17">
        <v>7.5029999999999999E-2</v>
      </c>
    </row>
    <row r="3109" spans="1:10" x14ac:dyDescent="0.3">
      <c r="A3109" s="14">
        <v>22</v>
      </c>
      <c r="B3109" s="13">
        <v>40942</v>
      </c>
      <c r="C3109" s="14">
        <f>YEAR(Walmart_Sales!$B3109)</f>
        <v>2012</v>
      </c>
      <c r="D3109" s="14">
        <f>MONTH(Walmart_Sales!$B3109)</f>
        <v>2</v>
      </c>
      <c r="E3109" s="15">
        <v>958487.75</v>
      </c>
      <c r="F3109" s="14">
        <v>0</v>
      </c>
      <c r="G3109" s="16">
        <v>40.58</v>
      </c>
      <c r="H3109" s="15">
        <v>3.633</v>
      </c>
      <c r="I3109" s="16">
        <v>141.01619239999999</v>
      </c>
      <c r="J3109" s="18">
        <v>7.5029999999999999E-2</v>
      </c>
    </row>
    <row r="3110" spans="1:10" x14ac:dyDescent="0.3">
      <c r="A3110" s="10">
        <v>22</v>
      </c>
      <c r="B3110" s="9">
        <v>40949</v>
      </c>
      <c r="C3110" s="10">
        <f>YEAR(Walmart_Sales!$B3110)</f>
        <v>2012</v>
      </c>
      <c r="D3110" s="10">
        <f>MONTH(Walmart_Sales!$B3110)</f>
        <v>2</v>
      </c>
      <c r="E3110" s="11">
        <v>1034448.07</v>
      </c>
      <c r="F3110" s="10">
        <v>1</v>
      </c>
      <c r="G3110" s="12">
        <v>35.68</v>
      </c>
      <c r="H3110" s="11">
        <v>3.6549999999999998</v>
      </c>
      <c r="I3110" s="12">
        <v>141.11998270000001</v>
      </c>
      <c r="J3110" s="17">
        <v>7.5029999999999999E-2</v>
      </c>
    </row>
    <row r="3111" spans="1:10" x14ac:dyDescent="0.3">
      <c r="A3111" s="14">
        <v>22</v>
      </c>
      <c r="B3111" s="13">
        <v>40956</v>
      </c>
      <c r="C3111" s="14">
        <f>YEAR(Walmart_Sales!$B3111)</f>
        <v>2012</v>
      </c>
      <c r="D3111" s="14">
        <f>MONTH(Walmart_Sales!$B3111)</f>
        <v>2</v>
      </c>
      <c r="E3111" s="15">
        <v>1004749.41</v>
      </c>
      <c r="F3111" s="14">
        <v>0</v>
      </c>
      <c r="G3111" s="16">
        <v>36.25</v>
      </c>
      <c r="H3111" s="15">
        <v>3.7029999999999998</v>
      </c>
      <c r="I3111" s="16">
        <v>141.21403570000001</v>
      </c>
      <c r="J3111" s="18">
        <v>7.5029999999999999E-2</v>
      </c>
    </row>
    <row r="3112" spans="1:10" x14ac:dyDescent="0.3">
      <c r="A3112" s="10">
        <v>22</v>
      </c>
      <c r="B3112" s="9">
        <v>40963</v>
      </c>
      <c r="C3112" s="10">
        <f>YEAR(Walmart_Sales!$B3112)</f>
        <v>2012</v>
      </c>
      <c r="D3112" s="10">
        <f>MONTH(Walmart_Sales!$B3112)</f>
        <v>2</v>
      </c>
      <c r="E3112" s="11">
        <v>912958.95</v>
      </c>
      <c r="F3112" s="10">
        <v>0</v>
      </c>
      <c r="G3112" s="12">
        <v>39</v>
      </c>
      <c r="H3112" s="11">
        <v>3.7509999999999999</v>
      </c>
      <c r="I3112" s="12">
        <v>141.30078570000001</v>
      </c>
      <c r="J3112" s="17">
        <v>7.5029999999999999E-2</v>
      </c>
    </row>
    <row r="3113" spans="1:10" x14ac:dyDescent="0.3">
      <c r="A3113" s="14">
        <v>22</v>
      </c>
      <c r="B3113" s="13">
        <v>40970</v>
      </c>
      <c r="C3113" s="14">
        <f>YEAR(Walmart_Sales!$B3113)</f>
        <v>2012</v>
      </c>
      <c r="D3113" s="14">
        <f>MONTH(Walmart_Sales!$B3113)</f>
        <v>3</v>
      </c>
      <c r="E3113" s="15">
        <v>974866.65</v>
      </c>
      <c r="F3113" s="14">
        <v>0</v>
      </c>
      <c r="G3113" s="16">
        <v>37.47</v>
      </c>
      <c r="H3113" s="15">
        <v>3.827</v>
      </c>
      <c r="I3113" s="16">
        <v>141.3875357</v>
      </c>
      <c r="J3113" s="18">
        <v>7.5029999999999999E-2</v>
      </c>
    </row>
    <row r="3114" spans="1:10" x14ac:dyDescent="0.3">
      <c r="A3114" s="10">
        <v>22</v>
      </c>
      <c r="B3114" s="9">
        <v>40977</v>
      </c>
      <c r="C3114" s="10">
        <f>YEAR(Walmart_Sales!$B3114)</f>
        <v>2012</v>
      </c>
      <c r="D3114" s="10">
        <f>MONTH(Walmart_Sales!$B3114)</f>
        <v>3</v>
      </c>
      <c r="E3114" s="11">
        <v>991127.01</v>
      </c>
      <c r="F3114" s="10">
        <v>0</v>
      </c>
      <c r="G3114" s="12">
        <v>41.72</v>
      </c>
      <c r="H3114" s="11">
        <v>3.8759999999999999</v>
      </c>
      <c r="I3114" s="12">
        <v>141.4742857</v>
      </c>
      <c r="J3114" s="17">
        <v>7.5029999999999999E-2</v>
      </c>
    </row>
    <row r="3115" spans="1:10" x14ac:dyDescent="0.3">
      <c r="A3115" s="14">
        <v>22</v>
      </c>
      <c r="B3115" s="13">
        <v>40984</v>
      </c>
      <c r="C3115" s="14">
        <f>YEAR(Walmart_Sales!$B3115)</f>
        <v>2012</v>
      </c>
      <c r="D3115" s="14">
        <f>MONTH(Walmart_Sales!$B3115)</f>
        <v>3</v>
      </c>
      <c r="E3115" s="15">
        <v>966780.01</v>
      </c>
      <c r="F3115" s="14">
        <v>0</v>
      </c>
      <c r="G3115" s="16">
        <v>46.06</v>
      </c>
      <c r="H3115" s="15">
        <v>3.867</v>
      </c>
      <c r="I3115" s="16">
        <v>141.55477999999999</v>
      </c>
      <c r="J3115" s="18">
        <v>7.5029999999999999E-2</v>
      </c>
    </row>
    <row r="3116" spans="1:10" x14ac:dyDescent="0.3">
      <c r="A3116" s="10">
        <v>22</v>
      </c>
      <c r="B3116" s="9">
        <v>40991</v>
      </c>
      <c r="C3116" s="10">
        <f>YEAR(Walmart_Sales!$B3116)</f>
        <v>2012</v>
      </c>
      <c r="D3116" s="10">
        <f>MONTH(Walmart_Sales!$B3116)</f>
        <v>3</v>
      </c>
      <c r="E3116" s="11">
        <v>992774.4</v>
      </c>
      <c r="F3116" s="10">
        <v>0</v>
      </c>
      <c r="G3116" s="12">
        <v>54.68</v>
      </c>
      <c r="H3116" s="11">
        <v>3.8889999999999998</v>
      </c>
      <c r="I3116" s="12">
        <v>141.6269332</v>
      </c>
      <c r="J3116" s="17">
        <v>7.5029999999999999E-2</v>
      </c>
    </row>
    <row r="3117" spans="1:10" x14ac:dyDescent="0.3">
      <c r="A3117" s="14">
        <v>22</v>
      </c>
      <c r="B3117" s="13">
        <v>40998</v>
      </c>
      <c r="C3117" s="14">
        <f>YEAR(Walmart_Sales!$B3117)</f>
        <v>2012</v>
      </c>
      <c r="D3117" s="14">
        <f>MONTH(Walmart_Sales!$B3117)</f>
        <v>3</v>
      </c>
      <c r="E3117" s="15">
        <v>965769.93</v>
      </c>
      <c r="F3117" s="14">
        <v>0</v>
      </c>
      <c r="G3117" s="16">
        <v>46.4</v>
      </c>
      <c r="H3117" s="15">
        <v>3.9209999999999998</v>
      </c>
      <c r="I3117" s="16">
        <v>141.6990864</v>
      </c>
      <c r="J3117" s="18">
        <v>7.5029999999999999E-2</v>
      </c>
    </row>
    <row r="3118" spans="1:10" x14ac:dyDescent="0.3">
      <c r="A3118" s="10">
        <v>22</v>
      </c>
      <c r="B3118" s="9">
        <v>41005</v>
      </c>
      <c r="C3118" s="10">
        <f>YEAR(Walmart_Sales!$B3118)</f>
        <v>2012</v>
      </c>
      <c r="D3118" s="10">
        <f>MONTH(Walmart_Sales!$B3118)</f>
        <v>4</v>
      </c>
      <c r="E3118" s="11">
        <v>1197489.6599999999</v>
      </c>
      <c r="F3118" s="10">
        <v>0</v>
      </c>
      <c r="G3118" s="12">
        <v>46.38</v>
      </c>
      <c r="H3118" s="11">
        <v>3.9569999999999999</v>
      </c>
      <c r="I3118" s="12">
        <v>141.7712396</v>
      </c>
      <c r="J3118" s="17">
        <v>7.671E-2</v>
      </c>
    </row>
    <row r="3119" spans="1:10" x14ac:dyDescent="0.3">
      <c r="A3119" s="14">
        <v>22</v>
      </c>
      <c r="B3119" s="13">
        <v>41012</v>
      </c>
      <c r="C3119" s="14">
        <f>YEAR(Walmart_Sales!$B3119)</f>
        <v>2012</v>
      </c>
      <c r="D3119" s="14">
        <f>MONTH(Walmart_Sales!$B3119)</f>
        <v>4</v>
      </c>
      <c r="E3119" s="15">
        <v>939118.24</v>
      </c>
      <c r="F3119" s="14">
        <v>0</v>
      </c>
      <c r="G3119" s="16">
        <v>49.89</v>
      </c>
      <c r="H3119" s="15">
        <v>4.0250000000000004</v>
      </c>
      <c r="I3119" s="16">
        <v>141.8433929</v>
      </c>
      <c r="J3119" s="18">
        <v>7.671E-2</v>
      </c>
    </row>
    <row r="3120" spans="1:10" x14ac:dyDescent="0.3">
      <c r="A3120" s="10">
        <v>22</v>
      </c>
      <c r="B3120" s="9">
        <v>41019</v>
      </c>
      <c r="C3120" s="10">
        <f>YEAR(Walmart_Sales!$B3120)</f>
        <v>2012</v>
      </c>
      <c r="D3120" s="10">
        <f>MONTH(Walmart_Sales!$B3120)</f>
        <v>4</v>
      </c>
      <c r="E3120" s="11">
        <v>1000342.87</v>
      </c>
      <c r="F3120" s="10">
        <v>0</v>
      </c>
      <c r="G3120" s="12">
        <v>58.81</v>
      </c>
      <c r="H3120" s="11">
        <v>4.0460000000000003</v>
      </c>
      <c r="I3120" s="12">
        <v>141.90152620000001</v>
      </c>
      <c r="J3120" s="17">
        <v>7.671E-2</v>
      </c>
    </row>
    <row r="3121" spans="1:10" x14ac:dyDescent="0.3">
      <c r="A3121" s="14">
        <v>22</v>
      </c>
      <c r="B3121" s="13">
        <v>41026</v>
      </c>
      <c r="C3121" s="14">
        <f>YEAR(Walmart_Sales!$B3121)</f>
        <v>2012</v>
      </c>
      <c r="D3121" s="14">
        <f>MONTH(Walmart_Sales!$B3121)</f>
        <v>4</v>
      </c>
      <c r="E3121" s="15">
        <v>922539.94</v>
      </c>
      <c r="F3121" s="14">
        <v>0</v>
      </c>
      <c r="G3121" s="16">
        <v>51.42</v>
      </c>
      <c r="H3121" s="15">
        <v>4.0229999999999997</v>
      </c>
      <c r="I3121" s="16">
        <v>141.95965949999999</v>
      </c>
      <c r="J3121" s="18">
        <v>7.671E-2</v>
      </c>
    </row>
    <row r="3122" spans="1:10" x14ac:dyDescent="0.3">
      <c r="A3122" s="10">
        <v>22</v>
      </c>
      <c r="B3122" s="9">
        <v>41033</v>
      </c>
      <c r="C3122" s="10">
        <f>YEAR(Walmart_Sales!$B3122)</f>
        <v>2012</v>
      </c>
      <c r="D3122" s="10">
        <f>MONTH(Walmart_Sales!$B3122)</f>
        <v>5</v>
      </c>
      <c r="E3122" s="11">
        <v>1005083.31</v>
      </c>
      <c r="F3122" s="10">
        <v>0</v>
      </c>
      <c r="G3122" s="12">
        <v>50.75</v>
      </c>
      <c r="H3122" s="11">
        <v>3.9910000000000001</v>
      </c>
      <c r="I3122" s="12">
        <v>142.01779289999999</v>
      </c>
      <c r="J3122" s="17">
        <v>7.671E-2</v>
      </c>
    </row>
    <row r="3123" spans="1:10" x14ac:dyDescent="0.3">
      <c r="A3123" s="14">
        <v>22</v>
      </c>
      <c r="B3123" s="13">
        <v>41040</v>
      </c>
      <c r="C3123" s="14">
        <f>YEAR(Walmart_Sales!$B3123)</f>
        <v>2012</v>
      </c>
      <c r="D3123" s="14">
        <f>MONTH(Walmart_Sales!$B3123)</f>
        <v>5</v>
      </c>
      <c r="E3123" s="15">
        <v>997868.63</v>
      </c>
      <c r="F3123" s="14">
        <v>0</v>
      </c>
      <c r="G3123" s="16">
        <v>56.72</v>
      </c>
      <c r="H3123" s="15">
        <v>3.9470000000000001</v>
      </c>
      <c r="I3123" s="16">
        <v>142.0759262</v>
      </c>
      <c r="J3123" s="18">
        <v>7.671E-2</v>
      </c>
    </row>
    <row r="3124" spans="1:10" x14ac:dyDescent="0.3">
      <c r="A3124" s="10">
        <v>22</v>
      </c>
      <c r="B3124" s="9">
        <v>41047</v>
      </c>
      <c r="C3124" s="10">
        <f>YEAR(Walmart_Sales!$B3124)</f>
        <v>2012</v>
      </c>
      <c r="D3124" s="10">
        <f>MONTH(Walmart_Sales!$B3124)</f>
        <v>5</v>
      </c>
      <c r="E3124" s="11">
        <v>986612.02</v>
      </c>
      <c r="F3124" s="10">
        <v>0</v>
      </c>
      <c r="G3124" s="12">
        <v>61.9</v>
      </c>
      <c r="H3124" s="11">
        <v>3.899</v>
      </c>
      <c r="I3124" s="12">
        <v>142.09701150000001</v>
      </c>
      <c r="J3124" s="17">
        <v>7.671E-2</v>
      </c>
    </row>
    <row r="3125" spans="1:10" x14ac:dyDescent="0.3">
      <c r="A3125" s="14">
        <v>22</v>
      </c>
      <c r="B3125" s="13">
        <v>41054</v>
      </c>
      <c r="C3125" s="14">
        <f>YEAR(Walmart_Sales!$B3125)</f>
        <v>2012</v>
      </c>
      <c r="D3125" s="14">
        <f>MONTH(Walmart_Sales!$B3125)</f>
        <v>5</v>
      </c>
      <c r="E3125" s="15">
        <v>1047297.38</v>
      </c>
      <c r="F3125" s="14">
        <v>0</v>
      </c>
      <c r="G3125" s="16">
        <v>62.39</v>
      </c>
      <c r="H3125" s="15">
        <v>3.85</v>
      </c>
      <c r="I3125" s="16">
        <v>142.10327760000001</v>
      </c>
      <c r="J3125" s="18">
        <v>7.671E-2</v>
      </c>
    </row>
    <row r="3126" spans="1:10" x14ac:dyDescent="0.3">
      <c r="A3126" s="10">
        <v>22</v>
      </c>
      <c r="B3126" s="9">
        <v>41061</v>
      </c>
      <c r="C3126" s="10">
        <f>YEAR(Walmart_Sales!$B3126)</f>
        <v>2012</v>
      </c>
      <c r="D3126" s="10">
        <f>MONTH(Walmart_Sales!$B3126)</f>
        <v>6</v>
      </c>
      <c r="E3126" s="11">
        <v>1102857.3700000001</v>
      </c>
      <c r="F3126" s="10">
        <v>0</v>
      </c>
      <c r="G3126" s="12">
        <v>70.010000000000005</v>
      </c>
      <c r="H3126" s="11">
        <v>3.798</v>
      </c>
      <c r="I3126" s="12">
        <v>142.10954380000001</v>
      </c>
      <c r="J3126" s="17">
        <v>7.671E-2</v>
      </c>
    </row>
    <row r="3127" spans="1:10" x14ac:dyDescent="0.3">
      <c r="A3127" s="14">
        <v>22</v>
      </c>
      <c r="B3127" s="13">
        <v>41068</v>
      </c>
      <c r="C3127" s="14">
        <f>YEAR(Walmart_Sales!$B3127)</f>
        <v>2012</v>
      </c>
      <c r="D3127" s="14">
        <f>MONTH(Walmart_Sales!$B3127)</f>
        <v>6</v>
      </c>
      <c r="E3127" s="15">
        <v>1061134.3700000001</v>
      </c>
      <c r="F3127" s="14">
        <v>0</v>
      </c>
      <c r="G3127" s="16">
        <v>61.71</v>
      </c>
      <c r="H3127" s="15">
        <v>3.746</v>
      </c>
      <c r="I3127" s="16">
        <v>142.11580989999999</v>
      </c>
      <c r="J3127" s="18">
        <v>7.671E-2</v>
      </c>
    </row>
    <row r="3128" spans="1:10" x14ac:dyDescent="0.3">
      <c r="A3128" s="10">
        <v>22</v>
      </c>
      <c r="B3128" s="9">
        <v>41075</v>
      </c>
      <c r="C3128" s="10">
        <f>YEAR(Walmart_Sales!$B3128)</f>
        <v>2012</v>
      </c>
      <c r="D3128" s="10">
        <f>MONTH(Walmart_Sales!$B3128)</f>
        <v>6</v>
      </c>
      <c r="E3128" s="11">
        <v>1061219.19</v>
      </c>
      <c r="F3128" s="10">
        <v>0</v>
      </c>
      <c r="G3128" s="12">
        <v>66.56</v>
      </c>
      <c r="H3128" s="11">
        <v>3.6829999999999998</v>
      </c>
      <c r="I3128" s="12">
        <v>142.12925480000001</v>
      </c>
      <c r="J3128" s="17">
        <v>7.671E-2</v>
      </c>
    </row>
    <row r="3129" spans="1:10" x14ac:dyDescent="0.3">
      <c r="A3129" s="14">
        <v>22</v>
      </c>
      <c r="B3129" s="13">
        <v>41082</v>
      </c>
      <c r="C3129" s="14">
        <f>YEAR(Walmart_Sales!$B3129)</f>
        <v>2012</v>
      </c>
      <c r="D3129" s="14">
        <f>MONTH(Walmart_Sales!$B3129)</f>
        <v>6</v>
      </c>
      <c r="E3129" s="15">
        <v>1112449.3</v>
      </c>
      <c r="F3129" s="14">
        <v>0</v>
      </c>
      <c r="G3129" s="16">
        <v>70.61</v>
      </c>
      <c r="H3129" s="15">
        <v>3.629</v>
      </c>
      <c r="I3129" s="16">
        <v>142.16064639999999</v>
      </c>
      <c r="J3129" s="18">
        <v>7.671E-2</v>
      </c>
    </row>
    <row r="3130" spans="1:10" x14ac:dyDescent="0.3">
      <c r="A3130" s="10">
        <v>22</v>
      </c>
      <c r="B3130" s="9">
        <v>41089</v>
      </c>
      <c r="C3130" s="10">
        <f>YEAR(Walmart_Sales!$B3130)</f>
        <v>2012</v>
      </c>
      <c r="D3130" s="10">
        <f>MONTH(Walmart_Sales!$B3130)</f>
        <v>6</v>
      </c>
      <c r="E3130" s="11">
        <v>1053881.78</v>
      </c>
      <c r="F3130" s="10">
        <v>0</v>
      </c>
      <c r="G3130" s="12">
        <v>70.989999999999995</v>
      </c>
      <c r="H3130" s="11">
        <v>3.577</v>
      </c>
      <c r="I3130" s="12">
        <v>142.19203809999999</v>
      </c>
      <c r="J3130" s="17">
        <v>7.671E-2</v>
      </c>
    </row>
    <row r="3131" spans="1:10" x14ac:dyDescent="0.3">
      <c r="A3131" s="14">
        <v>22</v>
      </c>
      <c r="B3131" s="13">
        <v>41096</v>
      </c>
      <c r="C3131" s="14">
        <f>YEAR(Walmart_Sales!$B3131)</f>
        <v>2012</v>
      </c>
      <c r="D3131" s="14">
        <f>MONTH(Walmart_Sales!$B3131)</f>
        <v>7</v>
      </c>
      <c r="E3131" s="15">
        <v>1097786.1399999999</v>
      </c>
      <c r="F3131" s="14">
        <v>0</v>
      </c>
      <c r="G3131" s="16">
        <v>77.41</v>
      </c>
      <c r="H3131" s="15">
        <v>3.5379999999999998</v>
      </c>
      <c r="I3131" s="16">
        <v>142.22342979999999</v>
      </c>
      <c r="J3131" s="18">
        <v>7.7530000000000002E-2</v>
      </c>
    </row>
    <row r="3132" spans="1:10" x14ac:dyDescent="0.3">
      <c r="A3132" s="10">
        <v>22</v>
      </c>
      <c r="B3132" s="9">
        <v>41103</v>
      </c>
      <c r="C3132" s="10">
        <f>YEAR(Walmart_Sales!$B3132)</f>
        <v>2012</v>
      </c>
      <c r="D3132" s="10">
        <f>MONTH(Walmart_Sales!$B3132)</f>
        <v>7</v>
      </c>
      <c r="E3132" s="11">
        <v>971361.38</v>
      </c>
      <c r="F3132" s="10">
        <v>0</v>
      </c>
      <c r="G3132" s="12">
        <v>75.81</v>
      </c>
      <c r="H3132" s="11">
        <v>3.5609999999999999</v>
      </c>
      <c r="I3132" s="12">
        <v>142.2548214</v>
      </c>
      <c r="J3132" s="17">
        <v>7.7530000000000002E-2</v>
      </c>
    </row>
    <row r="3133" spans="1:10" x14ac:dyDescent="0.3">
      <c r="A3133" s="14">
        <v>22</v>
      </c>
      <c r="B3133" s="13">
        <v>41110</v>
      </c>
      <c r="C3133" s="14">
        <f>YEAR(Walmart_Sales!$B3133)</f>
        <v>2012</v>
      </c>
      <c r="D3133" s="14">
        <f>MONTH(Walmart_Sales!$B3133)</f>
        <v>7</v>
      </c>
      <c r="E3133" s="15">
        <v>991969.37</v>
      </c>
      <c r="F3133" s="14">
        <v>0</v>
      </c>
      <c r="G3133" s="16">
        <v>76.569999999999993</v>
      </c>
      <c r="H3133" s="15">
        <v>3.61</v>
      </c>
      <c r="I3133" s="16">
        <v>142.2337569</v>
      </c>
      <c r="J3133" s="18">
        <v>7.7530000000000002E-2</v>
      </c>
    </row>
    <row r="3134" spans="1:10" x14ac:dyDescent="0.3">
      <c r="A3134" s="10">
        <v>22</v>
      </c>
      <c r="B3134" s="9">
        <v>41117</v>
      </c>
      <c r="C3134" s="10">
        <f>YEAR(Walmart_Sales!$B3134)</f>
        <v>2012</v>
      </c>
      <c r="D3134" s="10">
        <f>MONTH(Walmart_Sales!$B3134)</f>
        <v>7</v>
      </c>
      <c r="E3134" s="11">
        <v>925731.21</v>
      </c>
      <c r="F3134" s="10">
        <v>0</v>
      </c>
      <c r="G3134" s="12">
        <v>73.52</v>
      </c>
      <c r="H3134" s="11">
        <v>3.7010000000000001</v>
      </c>
      <c r="I3134" s="12">
        <v>142.21269240000001</v>
      </c>
      <c r="J3134" s="17">
        <v>7.7530000000000002E-2</v>
      </c>
    </row>
    <row r="3135" spans="1:10" x14ac:dyDescent="0.3">
      <c r="A3135" s="14">
        <v>22</v>
      </c>
      <c r="B3135" s="13">
        <v>41124</v>
      </c>
      <c r="C3135" s="14">
        <f>YEAR(Walmart_Sales!$B3135)</f>
        <v>2012</v>
      </c>
      <c r="D3135" s="14">
        <f>MONTH(Walmart_Sales!$B3135)</f>
        <v>8</v>
      </c>
      <c r="E3135" s="15">
        <v>1007257.83</v>
      </c>
      <c r="F3135" s="14">
        <v>0</v>
      </c>
      <c r="G3135" s="16">
        <v>72.989999999999995</v>
      </c>
      <c r="H3135" s="15">
        <v>3.698</v>
      </c>
      <c r="I3135" s="16">
        <v>142.19162789999999</v>
      </c>
      <c r="J3135" s="18">
        <v>7.7530000000000002E-2</v>
      </c>
    </row>
    <row r="3136" spans="1:10" x14ac:dyDescent="0.3">
      <c r="A3136" s="10">
        <v>22</v>
      </c>
      <c r="B3136" s="9">
        <v>41131</v>
      </c>
      <c r="C3136" s="10">
        <f>YEAR(Walmart_Sales!$B3136)</f>
        <v>2012</v>
      </c>
      <c r="D3136" s="10">
        <f>MONTH(Walmart_Sales!$B3136)</f>
        <v>8</v>
      </c>
      <c r="E3136" s="11">
        <v>973812.79</v>
      </c>
      <c r="F3136" s="10">
        <v>0</v>
      </c>
      <c r="G3136" s="12">
        <v>76.739999999999995</v>
      </c>
      <c r="H3136" s="11">
        <v>3.7719999999999998</v>
      </c>
      <c r="I3136" s="12">
        <v>142.17056339999999</v>
      </c>
      <c r="J3136" s="17">
        <v>7.7530000000000002E-2</v>
      </c>
    </row>
    <row r="3137" spans="1:10" x14ac:dyDescent="0.3">
      <c r="A3137" s="14">
        <v>22</v>
      </c>
      <c r="B3137" s="13">
        <v>41138</v>
      </c>
      <c r="C3137" s="14">
        <f>YEAR(Walmart_Sales!$B3137)</f>
        <v>2012</v>
      </c>
      <c r="D3137" s="14">
        <f>MONTH(Walmart_Sales!$B3137)</f>
        <v>8</v>
      </c>
      <c r="E3137" s="15">
        <v>981273.26</v>
      </c>
      <c r="F3137" s="14">
        <v>0</v>
      </c>
      <c r="G3137" s="16">
        <v>74.92</v>
      </c>
      <c r="H3137" s="15">
        <v>3.84</v>
      </c>
      <c r="I3137" s="16">
        <v>142.21573849999999</v>
      </c>
      <c r="J3137" s="18">
        <v>7.7530000000000002E-2</v>
      </c>
    </row>
    <row r="3138" spans="1:10" x14ac:dyDescent="0.3">
      <c r="A3138" s="10">
        <v>22</v>
      </c>
      <c r="B3138" s="9">
        <v>41145</v>
      </c>
      <c r="C3138" s="10">
        <f>YEAR(Walmart_Sales!$B3138)</f>
        <v>2012</v>
      </c>
      <c r="D3138" s="10">
        <f>MONTH(Walmart_Sales!$B3138)</f>
        <v>8</v>
      </c>
      <c r="E3138" s="11">
        <v>1060906.75</v>
      </c>
      <c r="F3138" s="10">
        <v>0</v>
      </c>
      <c r="G3138" s="12">
        <v>70.42</v>
      </c>
      <c r="H3138" s="11">
        <v>3.8740000000000001</v>
      </c>
      <c r="I3138" s="12">
        <v>142.31059329999999</v>
      </c>
      <c r="J3138" s="17">
        <v>7.7530000000000002E-2</v>
      </c>
    </row>
    <row r="3139" spans="1:10" x14ac:dyDescent="0.3">
      <c r="A3139" s="14">
        <v>22</v>
      </c>
      <c r="B3139" s="13">
        <v>41152</v>
      </c>
      <c r="C3139" s="14">
        <f>YEAR(Walmart_Sales!$B3139)</f>
        <v>2012</v>
      </c>
      <c r="D3139" s="14">
        <f>MONTH(Walmart_Sales!$B3139)</f>
        <v>8</v>
      </c>
      <c r="E3139" s="15">
        <v>1022270.86</v>
      </c>
      <c r="F3139" s="14">
        <v>0</v>
      </c>
      <c r="G3139" s="16">
        <v>71.930000000000007</v>
      </c>
      <c r="H3139" s="15">
        <v>3.8839999999999999</v>
      </c>
      <c r="I3139" s="16">
        <v>142.4054482</v>
      </c>
      <c r="J3139" s="18">
        <v>7.7530000000000002E-2</v>
      </c>
    </row>
    <row r="3140" spans="1:10" x14ac:dyDescent="0.3">
      <c r="A3140" s="10">
        <v>22</v>
      </c>
      <c r="B3140" s="9">
        <v>41159</v>
      </c>
      <c r="C3140" s="10">
        <f>YEAR(Walmart_Sales!$B3140)</f>
        <v>2012</v>
      </c>
      <c r="D3140" s="10">
        <f>MONTH(Walmart_Sales!$B3140)</f>
        <v>9</v>
      </c>
      <c r="E3140" s="11">
        <v>996628.8</v>
      </c>
      <c r="F3140" s="10">
        <v>1</v>
      </c>
      <c r="G3140" s="12">
        <v>73.3</v>
      </c>
      <c r="H3140" s="11">
        <v>3.9209999999999998</v>
      </c>
      <c r="I3140" s="12">
        <v>142.500303</v>
      </c>
      <c r="J3140" s="17">
        <v>7.7530000000000002E-2</v>
      </c>
    </row>
    <row r="3141" spans="1:10" x14ac:dyDescent="0.3">
      <c r="A3141" s="14">
        <v>22</v>
      </c>
      <c r="B3141" s="13">
        <v>41166</v>
      </c>
      <c r="C3141" s="14">
        <f>YEAR(Walmart_Sales!$B3141)</f>
        <v>2012</v>
      </c>
      <c r="D3141" s="14">
        <f>MONTH(Walmart_Sales!$B3141)</f>
        <v>9</v>
      </c>
      <c r="E3141" s="15">
        <v>918049.28000000003</v>
      </c>
      <c r="F3141" s="14">
        <v>0</v>
      </c>
      <c r="G3141" s="16">
        <v>66.42</v>
      </c>
      <c r="H3141" s="15">
        <v>3.988</v>
      </c>
      <c r="I3141" s="16">
        <v>142.59388329999999</v>
      </c>
      <c r="J3141" s="18">
        <v>7.7530000000000002E-2</v>
      </c>
    </row>
    <row r="3142" spans="1:10" x14ac:dyDescent="0.3">
      <c r="A3142" s="10">
        <v>22</v>
      </c>
      <c r="B3142" s="9">
        <v>41173</v>
      </c>
      <c r="C3142" s="10">
        <f>YEAR(Walmart_Sales!$B3142)</f>
        <v>2012</v>
      </c>
      <c r="D3142" s="10">
        <f>MONTH(Walmart_Sales!$B3142)</f>
        <v>9</v>
      </c>
      <c r="E3142" s="11">
        <v>921612.53</v>
      </c>
      <c r="F3142" s="10">
        <v>0</v>
      </c>
      <c r="G3142" s="12">
        <v>63.38</v>
      </c>
      <c r="H3142" s="11">
        <v>4.056</v>
      </c>
      <c r="I3142" s="12">
        <v>142.6798167</v>
      </c>
      <c r="J3142" s="17">
        <v>7.7530000000000002E-2</v>
      </c>
    </row>
    <row r="3143" spans="1:10" x14ac:dyDescent="0.3">
      <c r="A3143" s="14">
        <v>22</v>
      </c>
      <c r="B3143" s="13">
        <v>41180</v>
      </c>
      <c r="C3143" s="14">
        <f>YEAR(Walmart_Sales!$B3143)</f>
        <v>2012</v>
      </c>
      <c r="D3143" s="14">
        <f>MONTH(Walmart_Sales!$B3143)</f>
        <v>9</v>
      </c>
      <c r="E3143" s="15">
        <v>976479.51</v>
      </c>
      <c r="F3143" s="14">
        <v>0</v>
      </c>
      <c r="G3143" s="16">
        <v>62.17</v>
      </c>
      <c r="H3143" s="15">
        <v>4.0179999999999998</v>
      </c>
      <c r="I3143" s="16">
        <v>142.76575</v>
      </c>
      <c r="J3143" s="18">
        <v>7.7530000000000002E-2</v>
      </c>
    </row>
    <row r="3144" spans="1:10" x14ac:dyDescent="0.3">
      <c r="A3144" s="10">
        <v>22</v>
      </c>
      <c r="B3144" s="9">
        <v>41187</v>
      </c>
      <c r="C3144" s="10">
        <f>YEAR(Walmart_Sales!$B3144)</f>
        <v>2012</v>
      </c>
      <c r="D3144" s="10">
        <f>MONTH(Walmart_Sales!$B3144)</f>
        <v>10</v>
      </c>
      <c r="E3144" s="11">
        <v>1009887.36</v>
      </c>
      <c r="F3144" s="10">
        <v>0</v>
      </c>
      <c r="G3144" s="12">
        <v>62.09</v>
      </c>
      <c r="H3144" s="11">
        <v>4.0270000000000001</v>
      </c>
      <c r="I3144" s="12">
        <v>142.85168329999999</v>
      </c>
      <c r="J3144" s="17">
        <v>7.5429999999999997E-2</v>
      </c>
    </row>
    <row r="3145" spans="1:10" x14ac:dyDescent="0.3">
      <c r="A3145" s="14">
        <v>22</v>
      </c>
      <c r="B3145" s="13">
        <v>41194</v>
      </c>
      <c r="C3145" s="14">
        <f>YEAR(Walmart_Sales!$B3145)</f>
        <v>2012</v>
      </c>
      <c r="D3145" s="14">
        <f>MONTH(Walmart_Sales!$B3145)</f>
        <v>10</v>
      </c>
      <c r="E3145" s="15">
        <v>1004039.84</v>
      </c>
      <c r="F3145" s="14">
        <v>0</v>
      </c>
      <c r="G3145" s="16">
        <v>54.18</v>
      </c>
      <c r="H3145" s="15">
        <v>4.0289999999999999</v>
      </c>
      <c r="I3145" s="16">
        <v>142.93761670000001</v>
      </c>
      <c r="J3145" s="18">
        <v>7.5429999999999997E-2</v>
      </c>
    </row>
    <row r="3146" spans="1:10" x14ac:dyDescent="0.3">
      <c r="A3146" s="10">
        <v>22</v>
      </c>
      <c r="B3146" s="9">
        <v>41201</v>
      </c>
      <c r="C3146" s="10">
        <f>YEAR(Walmart_Sales!$B3146)</f>
        <v>2012</v>
      </c>
      <c r="D3146" s="10">
        <f>MONTH(Walmart_Sales!$B3146)</f>
        <v>10</v>
      </c>
      <c r="E3146" s="11">
        <v>978027.95</v>
      </c>
      <c r="F3146" s="10">
        <v>0</v>
      </c>
      <c r="G3146" s="12">
        <v>55.28</v>
      </c>
      <c r="H3146" s="11">
        <v>4</v>
      </c>
      <c r="I3146" s="12">
        <v>142.8633629</v>
      </c>
      <c r="J3146" s="17">
        <v>7.5429999999999997E-2</v>
      </c>
    </row>
    <row r="3147" spans="1:10" x14ac:dyDescent="0.3">
      <c r="A3147" s="14">
        <v>22</v>
      </c>
      <c r="B3147" s="13">
        <v>41208</v>
      </c>
      <c r="C3147" s="14">
        <f>YEAR(Walmart_Sales!$B3147)</f>
        <v>2012</v>
      </c>
      <c r="D3147" s="14">
        <f>MONTH(Walmart_Sales!$B3147)</f>
        <v>10</v>
      </c>
      <c r="E3147" s="15">
        <v>1094422.69</v>
      </c>
      <c r="F3147" s="14">
        <v>0</v>
      </c>
      <c r="G3147" s="16">
        <v>57.58</v>
      </c>
      <c r="H3147" s="15">
        <v>3.9169999999999998</v>
      </c>
      <c r="I3147" s="16">
        <v>142.7624113</v>
      </c>
      <c r="J3147" s="18">
        <v>7.5429999999999997E-2</v>
      </c>
    </row>
    <row r="3148" spans="1:10" x14ac:dyDescent="0.3">
      <c r="A3148" s="10">
        <v>23</v>
      </c>
      <c r="B3148" s="9">
        <v>40214</v>
      </c>
      <c r="C3148" s="10">
        <f>YEAR(Walmart_Sales!$B3148)</f>
        <v>2010</v>
      </c>
      <c r="D3148" s="10">
        <f>MONTH(Walmart_Sales!$B3148)</f>
        <v>2</v>
      </c>
      <c r="E3148" s="11">
        <v>1364721.58</v>
      </c>
      <c r="F3148" s="10">
        <v>0</v>
      </c>
      <c r="G3148" s="12">
        <v>15.25</v>
      </c>
      <c r="H3148" s="11">
        <v>2.7879999999999998</v>
      </c>
      <c r="I3148" s="12">
        <v>131.5279032</v>
      </c>
      <c r="J3148" s="17">
        <v>5.892E-2</v>
      </c>
    </row>
    <row r="3149" spans="1:10" x14ac:dyDescent="0.3">
      <c r="A3149" s="14">
        <v>23</v>
      </c>
      <c r="B3149" s="13">
        <v>40221</v>
      </c>
      <c r="C3149" s="14">
        <f>YEAR(Walmart_Sales!$B3149)</f>
        <v>2010</v>
      </c>
      <c r="D3149" s="14">
        <f>MONTH(Walmart_Sales!$B3149)</f>
        <v>2</v>
      </c>
      <c r="E3149" s="15">
        <v>1380892.08</v>
      </c>
      <c r="F3149" s="14">
        <v>1</v>
      </c>
      <c r="G3149" s="16">
        <v>18.75</v>
      </c>
      <c r="H3149" s="15">
        <v>2.7709999999999999</v>
      </c>
      <c r="I3149" s="16">
        <v>131.58661290000001</v>
      </c>
      <c r="J3149" s="18">
        <v>5.892E-2</v>
      </c>
    </row>
    <row r="3150" spans="1:10" x14ac:dyDescent="0.3">
      <c r="A3150" s="10">
        <v>23</v>
      </c>
      <c r="B3150" s="9">
        <v>40228</v>
      </c>
      <c r="C3150" s="10">
        <f>YEAR(Walmart_Sales!$B3150)</f>
        <v>2010</v>
      </c>
      <c r="D3150" s="10">
        <f>MONTH(Walmart_Sales!$B3150)</f>
        <v>2</v>
      </c>
      <c r="E3150" s="11">
        <v>1319588.04</v>
      </c>
      <c r="F3150" s="10">
        <v>0</v>
      </c>
      <c r="G3150" s="12">
        <v>26.7</v>
      </c>
      <c r="H3150" s="11">
        <v>2.7469999999999999</v>
      </c>
      <c r="I3150" s="12">
        <v>131.637</v>
      </c>
      <c r="J3150" s="17">
        <v>5.892E-2</v>
      </c>
    </row>
    <row r="3151" spans="1:10" x14ac:dyDescent="0.3">
      <c r="A3151" s="14">
        <v>23</v>
      </c>
      <c r="B3151" s="13">
        <v>40235</v>
      </c>
      <c r="C3151" s="14">
        <f>YEAR(Walmart_Sales!$B3151)</f>
        <v>2010</v>
      </c>
      <c r="D3151" s="14">
        <f>MONTH(Walmart_Sales!$B3151)</f>
        <v>2</v>
      </c>
      <c r="E3151" s="15">
        <v>1198709.6499999999</v>
      </c>
      <c r="F3151" s="14">
        <v>0</v>
      </c>
      <c r="G3151" s="16">
        <v>32.68</v>
      </c>
      <c r="H3151" s="15">
        <v>2.7530000000000001</v>
      </c>
      <c r="I3151" s="16">
        <v>131.68600000000001</v>
      </c>
      <c r="J3151" s="18">
        <v>5.892E-2</v>
      </c>
    </row>
    <row r="3152" spans="1:10" x14ac:dyDescent="0.3">
      <c r="A3152" s="10">
        <v>23</v>
      </c>
      <c r="B3152" s="9">
        <v>40242</v>
      </c>
      <c r="C3152" s="10">
        <f>YEAR(Walmart_Sales!$B3152)</f>
        <v>2010</v>
      </c>
      <c r="D3152" s="10">
        <f>MONTH(Walmart_Sales!$B3152)</f>
        <v>3</v>
      </c>
      <c r="E3152" s="11">
        <v>1311175.93</v>
      </c>
      <c r="F3152" s="10">
        <v>0</v>
      </c>
      <c r="G3152" s="12">
        <v>33.15</v>
      </c>
      <c r="H3152" s="11">
        <v>2.766</v>
      </c>
      <c r="I3152" s="12">
        <v>131.73500000000001</v>
      </c>
      <c r="J3152" s="17">
        <v>5.892E-2</v>
      </c>
    </row>
    <row r="3153" spans="1:10" x14ac:dyDescent="0.3">
      <c r="A3153" s="14">
        <v>23</v>
      </c>
      <c r="B3153" s="13">
        <v>40249</v>
      </c>
      <c r="C3153" s="14">
        <f>YEAR(Walmart_Sales!$B3153)</f>
        <v>2010</v>
      </c>
      <c r="D3153" s="14">
        <f>MONTH(Walmart_Sales!$B3153)</f>
        <v>3</v>
      </c>
      <c r="E3153" s="15">
        <v>1408082.96</v>
      </c>
      <c r="F3153" s="14">
        <v>0</v>
      </c>
      <c r="G3153" s="16">
        <v>36.07</v>
      </c>
      <c r="H3153" s="15">
        <v>2.8050000000000002</v>
      </c>
      <c r="I3153" s="16">
        <v>131.78399999999999</v>
      </c>
      <c r="J3153" s="18">
        <v>5.892E-2</v>
      </c>
    </row>
    <row r="3154" spans="1:10" x14ac:dyDescent="0.3">
      <c r="A3154" s="10">
        <v>23</v>
      </c>
      <c r="B3154" s="9">
        <v>40256</v>
      </c>
      <c r="C3154" s="10">
        <f>YEAR(Walmart_Sales!$B3154)</f>
        <v>2010</v>
      </c>
      <c r="D3154" s="10">
        <f>MONTH(Walmart_Sales!$B3154)</f>
        <v>3</v>
      </c>
      <c r="E3154" s="11">
        <v>1229008.32</v>
      </c>
      <c r="F3154" s="10">
        <v>0</v>
      </c>
      <c r="G3154" s="12">
        <v>43.01</v>
      </c>
      <c r="H3154" s="11">
        <v>2.8340000000000001</v>
      </c>
      <c r="I3154" s="12">
        <v>131.8242903</v>
      </c>
      <c r="J3154" s="17">
        <v>5.892E-2</v>
      </c>
    </row>
    <row r="3155" spans="1:10" x14ac:dyDescent="0.3">
      <c r="A3155" s="14">
        <v>23</v>
      </c>
      <c r="B3155" s="13">
        <v>40263</v>
      </c>
      <c r="C3155" s="14">
        <f>YEAR(Walmart_Sales!$B3155)</f>
        <v>2010</v>
      </c>
      <c r="D3155" s="14">
        <f>MONTH(Walmart_Sales!$B3155)</f>
        <v>3</v>
      </c>
      <c r="E3155" s="15">
        <v>1310701.8</v>
      </c>
      <c r="F3155" s="14">
        <v>0</v>
      </c>
      <c r="G3155" s="16">
        <v>38.590000000000003</v>
      </c>
      <c r="H3155" s="15">
        <v>2.831</v>
      </c>
      <c r="I3155" s="16">
        <v>131.86312899999999</v>
      </c>
      <c r="J3155" s="18">
        <v>5.892E-2</v>
      </c>
    </row>
    <row r="3156" spans="1:10" x14ac:dyDescent="0.3">
      <c r="A3156" s="10">
        <v>23</v>
      </c>
      <c r="B3156" s="9">
        <v>40270</v>
      </c>
      <c r="C3156" s="10">
        <f>YEAR(Walmart_Sales!$B3156)</f>
        <v>2010</v>
      </c>
      <c r="D3156" s="10">
        <f>MONTH(Walmart_Sales!$B3156)</f>
        <v>4</v>
      </c>
      <c r="E3156" s="11">
        <v>1556627.62</v>
      </c>
      <c r="F3156" s="10">
        <v>0</v>
      </c>
      <c r="G3156" s="12">
        <v>40.5</v>
      </c>
      <c r="H3156" s="11">
        <v>2.8260000000000001</v>
      </c>
      <c r="I3156" s="12">
        <v>131.9019677</v>
      </c>
      <c r="J3156" s="17">
        <v>5.4349999999999996E-2</v>
      </c>
    </row>
    <row r="3157" spans="1:10" x14ac:dyDescent="0.3">
      <c r="A3157" s="14">
        <v>23</v>
      </c>
      <c r="B3157" s="13">
        <v>40277</v>
      </c>
      <c r="C3157" s="14">
        <f>YEAR(Walmart_Sales!$B3157)</f>
        <v>2010</v>
      </c>
      <c r="D3157" s="14">
        <f>MONTH(Walmart_Sales!$B3157)</f>
        <v>4</v>
      </c>
      <c r="E3157" s="15">
        <v>1264434.7</v>
      </c>
      <c r="F3157" s="14">
        <v>0</v>
      </c>
      <c r="G3157" s="16">
        <v>56.82</v>
      </c>
      <c r="H3157" s="15">
        <v>2.8490000000000002</v>
      </c>
      <c r="I3157" s="16">
        <v>131.94080650000001</v>
      </c>
      <c r="J3157" s="18">
        <v>5.4349999999999996E-2</v>
      </c>
    </row>
    <row r="3158" spans="1:10" x14ac:dyDescent="0.3">
      <c r="A3158" s="10">
        <v>23</v>
      </c>
      <c r="B3158" s="9">
        <v>40284</v>
      </c>
      <c r="C3158" s="10">
        <f>YEAR(Walmart_Sales!$B3158)</f>
        <v>2010</v>
      </c>
      <c r="D3158" s="10">
        <f>MONTH(Walmart_Sales!$B3158)</f>
        <v>4</v>
      </c>
      <c r="E3158" s="11">
        <v>1288823.72</v>
      </c>
      <c r="F3158" s="10">
        <v>0</v>
      </c>
      <c r="G3158" s="12">
        <v>44.25</v>
      </c>
      <c r="H3158" s="11">
        <v>2.8849999999999998</v>
      </c>
      <c r="I3158" s="12">
        <v>131.98089999999999</v>
      </c>
      <c r="J3158" s="17">
        <v>5.4349999999999996E-2</v>
      </c>
    </row>
    <row r="3159" spans="1:10" x14ac:dyDescent="0.3">
      <c r="A3159" s="14">
        <v>23</v>
      </c>
      <c r="B3159" s="13">
        <v>40291</v>
      </c>
      <c r="C3159" s="14">
        <f>YEAR(Walmart_Sales!$B3159)</f>
        <v>2010</v>
      </c>
      <c r="D3159" s="14">
        <f>MONTH(Walmart_Sales!$B3159)</f>
        <v>4</v>
      </c>
      <c r="E3159" s="15">
        <v>1315023.08</v>
      </c>
      <c r="F3159" s="14">
        <v>0</v>
      </c>
      <c r="G3159" s="16">
        <v>46.4</v>
      </c>
      <c r="H3159" s="15">
        <v>2.895</v>
      </c>
      <c r="I3159" s="16">
        <v>132.0226667</v>
      </c>
      <c r="J3159" s="18">
        <v>5.4349999999999996E-2</v>
      </c>
    </row>
    <row r="3160" spans="1:10" x14ac:dyDescent="0.3">
      <c r="A3160" s="10">
        <v>23</v>
      </c>
      <c r="B3160" s="9">
        <v>40298</v>
      </c>
      <c r="C3160" s="10">
        <f>YEAR(Walmart_Sales!$B3160)</f>
        <v>2010</v>
      </c>
      <c r="D3160" s="10">
        <f>MONTH(Walmart_Sales!$B3160)</f>
        <v>4</v>
      </c>
      <c r="E3160" s="11">
        <v>1259414.52</v>
      </c>
      <c r="F3160" s="10">
        <v>0</v>
      </c>
      <c r="G3160" s="12">
        <v>45.47</v>
      </c>
      <c r="H3160" s="11">
        <v>2.9350000000000001</v>
      </c>
      <c r="I3160" s="12">
        <v>132.06443329999999</v>
      </c>
      <c r="J3160" s="17">
        <v>5.4349999999999996E-2</v>
      </c>
    </row>
    <row r="3161" spans="1:10" x14ac:dyDescent="0.3">
      <c r="A3161" s="14">
        <v>23</v>
      </c>
      <c r="B3161" s="13">
        <v>40305</v>
      </c>
      <c r="C3161" s="14">
        <f>YEAR(Walmart_Sales!$B3161)</f>
        <v>2010</v>
      </c>
      <c r="D3161" s="14">
        <f>MONTH(Walmart_Sales!$B3161)</f>
        <v>5</v>
      </c>
      <c r="E3161" s="15">
        <v>1365552.28</v>
      </c>
      <c r="F3161" s="14">
        <v>0</v>
      </c>
      <c r="G3161" s="16">
        <v>61.04</v>
      </c>
      <c r="H3161" s="15">
        <v>2.9809999999999999</v>
      </c>
      <c r="I3161" s="16">
        <v>132.1062</v>
      </c>
      <c r="J3161" s="18">
        <v>5.4349999999999996E-2</v>
      </c>
    </row>
    <row r="3162" spans="1:10" x14ac:dyDescent="0.3">
      <c r="A3162" s="10">
        <v>23</v>
      </c>
      <c r="B3162" s="9">
        <v>40312</v>
      </c>
      <c r="C3162" s="10">
        <f>YEAR(Walmart_Sales!$B3162)</f>
        <v>2010</v>
      </c>
      <c r="D3162" s="10">
        <f>MONTH(Walmart_Sales!$B3162)</f>
        <v>5</v>
      </c>
      <c r="E3162" s="11">
        <v>1303055.0900000001</v>
      </c>
      <c r="F3162" s="10">
        <v>0</v>
      </c>
      <c r="G3162" s="12">
        <v>45.33</v>
      </c>
      <c r="H3162" s="11">
        <v>2.9830000000000001</v>
      </c>
      <c r="I3162" s="12">
        <v>132.152129</v>
      </c>
      <c r="J3162" s="17">
        <v>5.4349999999999996E-2</v>
      </c>
    </row>
    <row r="3163" spans="1:10" x14ac:dyDescent="0.3">
      <c r="A3163" s="14">
        <v>23</v>
      </c>
      <c r="B3163" s="13">
        <v>40319</v>
      </c>
      <c r="C3163" s="14">
        <f>YEAR(Walmart_Sales!$B3163)</f>
        <v>2010</v>
      </c>
      <c r="D3163" s="14">
        <f>MONTH(Walmart_Sales!$B3163)</f>
        <v>5</v>
      </c>
      <c r="E3163" s="15">
        <v>1327424.28</v>
      </c>
      <c r="F3163" s="14">
        <v>0</v>
      </c>
      <c r="G3163" s="16">
        <v>57.94</v>
      </c>
      <c r="H3163" s="15">
        <v>2.9609999999999999</v>
      </c>
      <c r="I3163" s="16">
        <v>132.2230323</v>
      </c>
      <c r="J3163" s="18">
        <v>5.4349999999999996E-2</v>
      </c>
    </row>
    <row r="3164" spans="1:10" x14ac:dyDescent="0.3">
      <c r="A3164" s="10">
        <v>23</v>
      </c>
      <c r="B3164" s="9">
        <v>40326</v>
      </c>
      <c r="C3164" s="10">
        <f>YEAR(Walmart_Sales!$B3164)</f>
        <v>2010</v>
      </c>
      <c r="D3164" s="10">
        <f>MONTH(Walmart_Sales!$B3164)</f>
        <v>5</v>
      </c>
      <c r="E3164" s="11">
        <v>1571158.56</v>
      </c>
      <c r="F3164" s="10">
        <v>0</v>
      </c>
      <c r="G3164" s="12">
        <v>69.260000000000005</v>
      </c>
      <c r="H3164" s="11">
        <v>2.9060000000000001</v>
      </c>
      <c r="I3164" s="12">
        <v>132.2939355</v>
      </c>
      <c r="J3164" s="17">
        <v>5.4349999999999996E-2</v>
      </c>
    </row>
    <row r="3165" spans="1:10" x14ac:dyDescent="0.3">
      <c r="A3165" s="14">
        <v>23</v>
      </c>
      <c r="B3165" s="13">
        <v>40333</v>
      </c>
      <c r="C3165" s="14">
        <f>YEAR(Walmart_Sales!$B3165)</f>
        <v>2010</v>
      </c>
      <c r="D3165" s="14">
        <f>MONTH(Walmart_Sales!$B3165)</f>
        <v>6</v>
      </c>
      <c r="E3165" s="15">
        <v>1514435.51</v>
      </c>
      <c r="F3165" s="14">
        <v>0</v>
      </c>
      <c r="G3165" s="16">
        <v>64.94</v>
      </c>
      <c r="H3165" s="15">
        <v>2.8570000000000002</v>
      </c>
      <c r="I3165" s="16">
        <v>132.36483870000001</v>
      </c>
      <c r="J3165" s="18">
        <v>5.4349999999999996E-2</v>
      </c>
    </row>
    <row r="3166" spans="1:10" x14ac:dyDescent="0.3">
      <c r="A3166" s="10">
        <v>23</v>
      </c>
      <c r="B3166" s="9">
        <v>40340</v>
      </c>
      <c r="C3166" s="10">
        <f>YEAR(Walmart_Sales!$B3166)</f>
        <v>2010</v>
      </c>
      <c r="D3166" s="10">
        <f>MONTH(Walmart_Sales!$B3166)</f>
        <v>6</v>
      </c>
      <c r="E3166" s="11">
        <v>1439432.06</v>
      </c>
      <c r="F3166" s="10">
        <v>0</v>
      </c>
      <c r="G3166" s="12">
        <v>58.35</v>
      </c>
      <c r="H3166" s="11">
        <v>2.83</v>
      </c>
      <c r="I3166" s="12">
        <v>132.43574190000001</v>
      </c>
      <c r="J3166" s="17">
        <v>5.4349999999999996E-2</v>
      </c>
    </row>
    <row r="3167" spans="1:10" x14ac:dyDescent="0.3">
      <c r="A3167" s="14">
        <v>23</v>
      </c>
      <c r="B3167" s="13">
        <v>40347</v>
      </c>
      <c r="C3167" s="14">
        <f>YEAR(Walmart_Sales!$B3167)</f>
        <v>2010</v>
      </c>
      <c r="D3167" s="14">
        <f>MONTH(Walmart_Sales!$B3167)</f>
        <v>6</v>
      </c>
      <c r="E3167" s="15">
        <v>1507708.93</v>
      </c>
      <c r="F3167" s="14">
        <v>0</v>
      </c>
      <c r="G3167" s="16">
        <v>60.29</v>
      </c>
      <c r="H3167" s="15">
        <v>2.8050000000000002</v>
      </c>
      <c r="I3167" s="16">
        <v>132.47333330000001</v>
      </c>
      <c r="J3167" s="18">
        <v>5.4349999999999996E-2</v>
      </c>
    </row>
    <row r="3168" spans="1:10" x14ac:dyDescent="0.3">
      <c r="A3168" s="10">
        <v>23</v>
      </c>
      <c r="B3168" s="9">
        <v>40354</v>
      </c>
      <c r="C3168" s="10">
        <f>YEAR(Walmart_Sales!$B3168)</f>
        <v>2010</v>
      </c>
      <c r="D3168" s="10">
        <f>MONTH(Walmart_Sales!$B3168)</f>
        <v>6</v>
      </c>
      <c r="E3168" s="11">
        <v>1415204.88</v>
      </c>
      <c r="F3168" s="10">
        <v>0</v>
      </c>
      <c r="G3168" s="12">
        <v>69.83</v>
      </c>
      <c r="H3168" s="11">
        <v>2.81</v>
      </c>
      <c r="I3168" s="12">
        <v>132.49760000000001</v>
      </c>
      <c r="J3168" s="17">
        <v>5.4349999999999996E-2</v>
      </c>
    </row>
    <row r="3169" spans="1:10" x14ac:dyDescent="0.3">
      <c r="A3169" s="14">
        <v>23</v>
      </c>
      <c r="B3169" s="13">
        <v>40361</v>
      </c>
      <c r="C3169" s="14">
        <f>YEAR(Walmart_Sales!$B3169)</f>
        <v>2010</v>
      </c>
      <c r="D3169" s="14">
        <f>MONTH(Walmart_Sales!$B3169)</f>
        <v>7</v>
      </c>
      <c r="E3169" s="15">
        <v>1549113.18</v>
      </c>
      <c r="F3169" s="14">
        <v>0</v>
      </c>
      <c r="G3169" s="16">
        <v>64.760000000000005</v>
      </c>
      <c r="H3169" s="15">
        <v>2.8149999999999999</v>
      </c>
      <c r="I3169" s="16">
        <v>132.5218667</v>
      </c>
      <c r="J3169" s="18">
        <v>5.3259999999999995E-2</v>
      </c>
    </row>
    <row r="3170" spans="1:10" x14ac:dyDescent="0.3">
      <c r="A3170" s="10">
        <v>23</v>
      </c>
      <c r="B3170" s="9">
        <v>40368</v>
      </c>
      <c r="C3170" s="10">
        <f>YEAR(Walmart_Sales!$B3170)</f>
        <v>2010</v>
      </c>
      <c r="D3170" s="10">
        <f>MONTH(Walmart_Sales!$B3170)</f>
        <v>7</v>
      </c>
      <c r="E3170" s="11">
        <v>1417535.78</v>
      </c>
      <c r="F3170" s="10">
        <v>0</v>
      </c>
      <c r="G3170" s="12">
        <v>77.16</v>
      </c>
      <c r="H3170" s="11">
        <v>2.806</v>
      </c>
      <c r="I3170" s="12">
        <v>132.54613330000001</v>
      </c>
      <c r="J3170" s="17">
        <v>5.3259999999999995E-2</v>
      </c>
    </row>
    <row r="3171" spans="1:10" x14ac:dyDescent="0.3">
      <c r="A3171" s="14">
        <v>23</v>
      </c>
      <c r="B3171" s="13">
        <v>40375</v>
      </c>
      <c r="C3171" s="14">
        <f>YEAR(Walmart_Sales!$B3171)</f>
        <v>2010</v>
      </c>
      <c r="D3171" s="14">
        <f>MONTH(Walmart_Sales!$B3171)</f>
        <v>7</v>
      </c>
      <c r="E3171" s="15">
        <v>1413124.11</v>
      </c>
      <c r="F3171" s="14">
        <v>0</v>
      </c>
      <c r="G3171" s="16">
        <v>73.94</v>
      </c>
      <c r="H3171" s="15">
        <v>2.7959999999999998</v>
      </c>
      <c r="I3171" s="16">
        <v>132.5667742</v>
      </c>
      <c r="J3171" s="18">
        <v>5.3259999999999995E-2</v>
      </c>
    </row>
    <row r="3172" spans="1:10" x14ac:dyDescent="0.3">
      <c r="A3172" s="10">
        <v>23</v>
      </c>
      <c r="B3172" s="9">
        <v>40382</v>
      </c>
      <c r="C3172" s="10">
        <f>YEAR(Walmart_Sales!$B3172)</f>
        <v>2010</v>
      </c>
      <c r="D3172" s="10">
        <f>MONTH(Walmart_Sales!$B3172)</f>
        <v>7</v>
      </c>
      <c r="E3172" s="11">
        <v>1333634.45</v>
      </c>
      <c r="F3172" s="10">
        <v>0</v>
      </c>
      <c r="G3172" s="12">
        <v>70.2</v>
      </c>
      <c r="H3172" s="11">
        <v>2.7839999999999998</v>
      </c>
      <c r="I3172" s="12">
        <v>132.5825806</v>
      </c>
      <c r="J3172" s="17">
        <v>5.3259999999999995E-2</v>
      </c>
    </row>
    <row r="3173" spans="1:10" x14ac:dyDescent="0.3">
      <c r="A3173" s="14">
        <v>23</v>
      </c>
      <c r="B3173" s="13">
        <v>40389</v>
      </c>
      <c r="C3173" s="14">
        <f>YEAR(Walmart_Sales!$B3173)</f>
        <v>2010</v>
      </c>
      <c r="D3173" s="14">
        <f>MONTH(Walmart_Sales!$B3173)</f>
        <v>7</v>
      </c>
      <c r="E3173" s="15">
        <v>1319773.55</v>
      </c>
      <c r="F3173" s="14">
        <v>0</v>
      </c>
      <c r="G3173" s="16">
        <v>69.709999999999994</v>
      </c>
      <c r="H3173" s="15">
        <v>2.7919999999999998</v>
      </c>
      <c r="I3173" s="16">
        <v>132.5983871</v>
      </c>
      <c r="J3173" s="18">
        <v>5.3259999999999995E-2</v>
      </c>
    </row>
    <row r="3174" spans="1:10" x14ac:dyDescent="0.3">
      <c r="A3174" s="10">
        <v>23</v>
      </c>
      <c r="B3174" s="9">
        <v>40396</v>
      </c>
      <c r="C3174" s="10">
        <f>YEAR(Walmart_Sales!$B3174)</f>
        <v>2010</v>
      </c>
      <c r="D3174" s="10">
        <f>MONTH(Walmart_Sales!$B3174)</f>
        <v>8</v>
      </c>
      <c r="E3174" s="11">
        <v>1417013.07</v>
      </c>
      <c r="F3174" s="10">
        <v>0</v>
      </c>
      <c r="G3174" s="12">
        <v>70.03</v>
      </c>
      <c r="H3174" s="11">
        <v>2.7919999999999998</v>
      </c>
      <c r="I3174" s="12">
        <v>132.6141935</v>
      </c>
      <c r="J3174" s="17">
        <v>5.3259999999999995E-2</v>
      </c>
    </row>
    <row r="3175" spans="1:10" x14ac:dyDescent="0.3">
      <c r="A3175" s="14">
        <v>23</v>
      </c>
      <c r="B3175" s="13">
        <v>40403</v>
      </c>
      <c r="C3175" s="14">
        <f>YEAR(Walmart_Sales!$B3175)</f>
        <v>2010</v>
      </c>
      <c r="D3175" s="14">
        <f>MONTH(Walmart_Sales!$B3175)</f>
        <v>8</v>
      </c>
      <c r="E3175" s="15">
        <v>1346345.97</v>
      </c>
      <c r="F3175" s="14">
        <v>0</v>
      </c>
      <c r="G3175" s="16">
        <v>67.430000000000007</v>
      </c>
      <c r="H3175" s="15">
        <v>2.81</v>
      </c>
      <c r="I3175" s="16">
        <v>132.63</v>
      </c>
      <c r="J3175" s="18">
        <v>5.3259999999999995E-2</v>
      </c>
    </row>
    <row r="3176" spans="1:10" x14ac:dyDescent="0.3">
      <c r="A3176" s="10">
        <v>23</v>
      </c>
      <c r="B3176" s="9">
        <v>40410</v>
      </c>
      <c r="C3176" s="10">
        <f>YEAR(Walmart_Sales!$B3176)</f>
        <v>2010</v>
      </c>
      <c r="D3176" s="10">
        <f>MONTH(Walmart_Sales!$B3176)</f>
        <v>8</v>
      </c>
      <c r="E3176" s="11">
        <v>1439901.05</v>
      </c>
      <c r="F3176" s="10">
        <v>0</v>
      </c>
      <c r="G3176" s="12">
        <v>68.650000000000006</v>
      </c>
      <c r="H3176" s="11">
        <v>2.7959999999999998</v>
      </c>
      <c r="I3176" s="12">
        <v>132.66161289999999</v>
      </c>
      <c r="J3176" s="17">
        <v>5.3259999999999995E-2</v>
      </c>
    </row>
    <row r="3177" spans="1:10" x14ac:dyDescent="0.3">
      <c r="A3177" s="14">
        <v>23</v>
      </c>
      <c r="B3177" s="13">
        <v>40417</v>
      </c>
      <c r="C3177" s="14">
        <f>YEAR(Walmart_Sales!$B3177)</f>
        <v>2010</v>
      </c>
      <c r="D3177" s="14">
        <f>MONTH(Walmart_Sales!$B3177)</f>
        <v>8</v>
      </c>
      <c r="E3177" s="15">
        <v>1584623.36</v>
      </c>
      <c r="F3177" s="14">
        <v>0</v>
      </c>
      <c r="G3177" s="16">
        <v>63.25</v>
      </c>
      <c r="H3177" s="15">
        <v>2.77</v>
      </c>
      <c r="I3177" s="16">
        <v>132.69322579999999</v>
      </c>
      <c r="J3177" s="18">
        <v>5.3259999999999995E-2</v>
      </c>
    </row>
    <row r="3178" spans="1:10" x14ac:dyDescent="0.3">
      <c r="A3178" s="10">
        <v>23</v>
      </c>
      <c r="B3178" s="9">
        <v>40424</v>
      </c>
      <c r="C3178" s="10">
        <f>YEAR(Walmart_Sales!$B3178)</f>
        <v>2010</v>
      </c>
      <c r="D3178" s="10">
        <f>MONTH(Walmart_Sales!$B3178)</f>
        <v>9</v>
      </c>
      <c r="E3178" s="11">
        <v>1405119.23</v>
      </c>
      <c r="F3178" s="10">
        <v>0</v>
      </c>
      <c r="G3178" s="12">
        <v>72.91</v>
      </c>
      <c r="H3178" s="11">
        <v>2.7349999999999999</v>
      </c>
      <c r="I3178" s="12">
        <v>132.72483869999999</v>
      </c>
      <c r="J3178" s="17">
        <v>5.3259999999999995E-2</v>
      </c>
    </row>
    <row r="3179" spans="1:10" x14ac:dyDescent="0.3">
      <c r="A3179" s="14">
        <v>23</v>
      </c>
      <c r="B3179" s="13">
        <v>40431</v>
      </c>
      <c r="C3179" s="14">
        <f>YEAR(Walmart_Sales!$B3179)</f>
        <v>2010</v>
      </c>
      <c r="D3179" s="14">
        <f>MONTH(Walmart_Sales!$B3179)</f>
        <v>9</v>
      </c>
      <c r="E3179" s="15">
        <v>1272842.8500000001</v>
      </c>
      <c r="F3179" s="14">
        <v>1</v>
      </c>
      <c r="G3179" s="16">
        <v>63.21</v>
      </c>
      <c r="H3179" s="15">
        <v>2.7170000000000001</v>
      </c>
      <c r="I3179" s="16">
        <v>132.75645159999999</v>
      </c>
      <c r="J3179" s="18">
        <v>5.3259999999999995E-2</v>
      </c>
    </row>
    <row r="3180" spans="1:10" x14ac:dyDescent="0.3">
      <c r="A3180" s="10">
        <v>23</v>
      </c>
      <c r="B3180" s="9">
        <v>40438</v>
      </c>
      <c r="C3180" s="10">
        <f>YEAR(Walmart_Sales!$B3180)</f>
        <v>2010</v>
      </c>
      <c r="D3180" s="10">
        <f>MONTH(Walmart_Sales!$B3180)</f>
        <v>9</v>
      </c>
      <c r="E3180" s="11">
        <v>1159132.58</v>
      </c>
      <c r="F3180" s="10">
        <v>0</v>
      </c>
      <c r="G3180" s="12">
        <v>55.3</v>
      </c>
      <c r="H3180" s="11">
        <v>2.7160000000000002</v>
      </c>
      <c r="I3180" s="12">
        <v>132.76706669999999</v>
      </c>
      <c r="J3180" s="17">
        <v>5.3259999999999995E-2</v>
      </c>
    </row>
    <row r="3181" spans="1:10" x14ac:dyDescent="0.3">
      <c r="A3181" s="14">
        <v>23</v>
      </c>
      <c r="B3181" s="13">
        <v>40445</v>
      </c>
      <c r="C3181" s="14">
        <f>YEAR(Walmart_Sales!$B3181)</f>
        <v>2010</v>
      </c>
      <c r="D3181" s="14">
        <f>MONTH(Walmart_Sales!$B3181)</f>
        <v>9</v>
      </c>
      <c r="E3181" s="15">
        <v>1099055.6499999999</v>
      </c>
      <c r="F3181" s="14">
        <v>0</v>
      </c>
      <c r="G3181" s="16">
        <v>57.75</v>
      </c>
      <c r="H3181" s="15">
        <v>2.718</v>
      </c>
      <c r="I3181" s="16">
        <v>132.76193330000001</v>
      </c>
      <c r="J3181" s="18">
        <v>5.3259999999999995E-2</v>
      </c>
    </row>
    <row r="3182" spans="1:10" x14ac:dyDescent="0.3">
      <c r="A3182" s="10">
        <v>23</v>
      </c>
      <c r="B3182" s="9">
        <v>40452</v>
      </c>
      <c r="C3182" s="10">
        <f>YEAR(Walmart_Sales!$B3182)</f>
        <v>2010</v>
      </c>
      <c r="D3182" s="10">
        <f>MONTH(Walmart_Sales!$B3182)</f>
        <v>10</v>
      </c>
      <c r="E3182" s="11">
        <v>1129909.44</v>
      </c>
      <c r="F3182" s="10">
        <v>0</v>
      </c>
      <c r="G3182" s="12">
        <v>62.07</v>
      </c>
      <c r="H3182" s="11">
        <v>2.7170000000000001</v>
      </c>
      <c r="I3182" s="12">
        <v>132.7568</v>
      </c>
      <c r="J3182" s="17">
        <v>5.287E-2</v>
      </c>
    </row>
    <row r="3183" spans="1:10" x14ac:dyDescent="0.3">
      <c r="A3183" s="14">
        <v>23</v>
      </c>
      <c r="B3183" s="13">
        <v>40459</v>
      </c>
      <c r="C3183" s="14">
        <f>YEAR(Walmart_Sales!$B3183)</f>
        <v>2010</v>
      </c>
      <c r="D3183" s="14">
        <f>MONTH(Walmart_Sales!$B3183)</f>
        <v>10</v>
      </c>
      <c r="E3183" s="15">
        <v>1179851.68</v>
      </c>
      <c r="F3183" s="14">
        <v>0</v>
      </c>
      <c r="G3183" s="16">
        <v>50.75</v>
      </c>
      <c r="H3183" s="15">
        <v>2.7759999999999998</v>
      </c>
      <c r="I3183" s="16">
        <v>132.75166669999999</v>
      </c>
      <c r="J3183" s="18">
        <v>5.287E-2</v>
      </c>
    </row>
    <row r="3184" spans="1:10" x14ac:dyDescent="0.3">
      <c r="A3184" s="10">
        <v>23</v>
      </c>
      <c r="B3184" s="9">
        <v>40466</v>
      </c>
      <c r="C3184" s="10">
        <f>YEAR(Walmart_Sales!$B3184)</f>
        <v>2010</v>
      </c>
      <c r="D3184" s="10">
        <f>MONTH(Walmart_Sales!$B3184)</f>
        <v>10</v>
      </c>
      <c r="E3184" s="11">
        <v>1119809.71</v>
      </c>
      <c r="F3184" s="10">
        <v>0</v>
      </c>
      <c r="G3184" s="12">
        <v>45.55</v>
      </c>
      <c r="H3184" s="11">
        <v>2.8780000000000001</v>
      </c>
      <c r="I3184" s="12">
        <v>132.7633548</v>
      </c>
      <c r="J3184" s="17">
        <v>5.287E-2</v>
      </c>
    </row>
    <row r="3185" spans="1:10" x14ac:dyDescent="0.3">
      <c r="A3185" s="14">
        <v>23</v>
      </c>
      <c r="B3185" s="13">
        <v>40473</v>
      </c>
      <c r="C3185" s="14">
        <f>YEAR(Walmart_Sales!$B3185)</f>
        <v>2010</v>
      </c>
      <c r="D3185" s="14">
        <f>MONTH(Walmart_Sales!$B3185)</f>
        <v>10</v>
      </c>
      <c r="E3185" s="15">
        <v>1147503.92</v>
      </c>
      <c r="F3185" s="14">
        <v>0</v>
      </c>
      <c r="G3185" s="16">
        <v>43.19</v>
      </c>
      <c r="H3185" s="15">
        <v>2.919</v>
      </c>
      <c r="I3185" s="16">
        <v>132.8170968</v>
      </c>
      <c r="J3185" s="18">
        <v>5.287E-2</v>
      </c>
    </row>
    <row r="3186" spans="1:10" x14ac:dyDescent="0.3">
      <c r="A3186" s="10">
        <v>23</v>
      </c>
      <c r="B3186" s="9">
        <v>40480</v>
      </c>
      <c r="C3186" s="10">
        <f>YEAR(Walmart_Sales!$B3186)</f>
        <v>2010</v>
      </c>
      <c r="D3186" s="10">
        <f>MONTH(Walmart_Sales!$B3186)</f>
        <v>10</v>
      </c>
      <c r="E3186" s="11">
        <v>1112871.23</v>
      </c>
      <c r="F3186" s="10">
        <v>0</v>
      </c>
      <c r="G3186" s="12">
        <v>48.68</v>
      </c>
      <c r="H3186" s="11">
        <v>2.9380000000000002</v>
      </c>
      <c r="I3186" s="12">
        <v>132.87083870000001</v>
      </c>
      <c r="J3186" s="17">
        <v>5.287E-2</v>
      </c>
    </row>
    <row r="3187" spans="1:10" x14ac:dyDescent="0.3">
      <c r="A3187" s="14">
        <v>23</v>
      </c>
      <c r="B3187" s="13">
        <v>40487</v>
      </c>
      <c r="C3187" s="14">
        <f>YEAR(Walmart_Sales!$B3187)</f>
        <v>2010</v>
      </c>
      <c r="D3187" s="14">
        <f>MONTH(Walmart_Sales!$B3187)</f>
        <v>11</v>
      </c>
      <c r="E3187" s="15">
        <v>1203119.96</v>
      </c>
      <c r="F3187" s="14">
        <v>0</v>
      </c>
      <c r="G3187" s="16">
        <v>36.6</v>
      </c>
      <c r="H3187" s="15">
        <v>2.9380000000000002</v>
      </c>
      <c r="I3187" s="16">
        <v>132.92458060000001</v>
      </c>
      <c r="J3187" s="18">
        <v>5.287E-2</v>
      </c>
    </row>
    <row r="3188" spans="1:10" x14ac:dyDescent="0.3">
      <c r="A3188" s="10">
        <v>23</v>
      </c>
      <c r="B3188" s="9">
        <v>40494</v>
      </c>
      <c r="C3188" s="10">
        <f>YEAR(Walmart_Sales!$B3188)</f>
        <v>2010</v>
      </c>
      <c r="D3188" s="10">
        <f>MONTH(Walmart_Sales!$B3188)</f>
        <v>11</v>
      </c>
      <c r="E3188" s="11">
        <v>1387953.75</v>
      </c>
      <c r="F3188" s="10">
        <v>0</v>
      </c>
      <c r="G3188" s="12">
        <v>35.590000000000003</v>
      </c>
      <c r="H3188" s="11">
        <v>2.9609999999999999</v>
      </c>
      <c r="I3188" s="12">
        <v>132.97832260000001</v>
      </c>
      <c r="J3188" s="17">
        <v>5.287E-2</v>
      </c>
    </row>
    <row r="3189" spans="1:10" x14ac:dyDescent="0.3">
      <c r="A3189" s="14">
        <v>23</v>
      </c>
      <c r="B3189" s="13">
        <v>40501</v>
      </c>
      <c r="C3189" s="14">
        <f>YEAR(Walmart_Sales!$B3189)</f>
        <v>2010</v>
      </c>
      <c r="D3189" s="14">
        <f>MONTH(Walmart_Sales!$B3189)</f>
        <v>11</v>
      </c>
      <c r="E3189" s="15">
        <v>1314994.32</v>
      </c>
      <c r="F3189" s="14">
        <v>0</v>
      </c>
      <c r="G3189" s="16">
        <v>41.66</v>
      </c>
      <c r="H3189" s="15">
        <v>3.03</v>
      </c>
      <c r="I3189" s="16">
        <v>132.91720000000001</v>
      </c>
      <c r="J3189" s="18">
        <v>5.287E-2</v>
      </c>
    </row>
    <row r="3190" spans="1:10" x14ac:dyDescent="0.3">
      <c r="A3190" s="10">
        <v>23</v>
      </c>
      <c r="B3190" s="9">
        <v>40508</v>
      </c>
      <c r="C3190" s="10">
        <f>YEAR(Walmart_Sales!$B3190)</f>
        <v>2010</v>
      </c>
      <c r="D3190" s="10">
        <f>MONTH(Walmart_Sales!$B3190)</f>
        <v>11</v>
      </c>
      <c r="E3190" s="11">
        <v>2072685.05</v>
      </c>
      <c r="F3190" s="10">
        <v>1</v>
      </c>
      <c r="G3190" s="12">
        <v>34.950000000000003</v>
      </c>
      <c r="H3190" s="11">
        <v>3.07</v>
      </c>
      <c r="I3190" s="12">
        <v>132.8369333</v>
      </c>
      <c r="J3190" s="17">
        <v>5.287E-2</v>
      </c>
    </row>
    <row r="3191" spans="1:10" x14ac:dyDescent="0.3">
      <c r="A3191" s="14">
        <v>23</v>
      </c>
      <c r="B3191" s="13">
        <v>40515</v>
      </c>
      <c r="C3191" s="14">
        <f>YEAR(Walmart_Sales!$B3191)</f>
        <v>2010</v>
      </c>
      <c r="D3191" s="14">
        <f>MONTH(Walmart_Sales!$B3191)</f>
        <v>12</v>
      </c>
      <c r="E3191" s="15">
        <v>1617025.41</v>
      </c>
      <c r="F3191" s="14">
        <v>0</v>
      </c>
      <c r="G3191" s="16">
        <v>34.299999999999997</v>
      </c>
      <c r="H3191" s="15">
        <v>3.0649999999999999</v>
      </c>
      <c r="I3191" s="16">
        <v>132.75666670000001</v>
      </c>
      <c r="J3191" s="18">
        <v>5.287E-2</v>
      </c>
    </row>
    <row r="3192" spans="1:10" x14ac:dyDescent="0.3">
      <c r="A3192" s="10">
        <v>23</v>
      </c>
      <c r="B3192" s="9">
        <v>40522</v>
      </c>
      <c r="C3192" s="10">
        <f>YEAR(Walmart_Sales!$B3192)</f>
        <v>2010</v>
      </c>
      <c r="D3192" s="10">
        <f>MONTH(Walmart_Sales!$B3192)</f>
        <v>12</v>
      </c>
      <c r="E3192" s="11">
        <v>1872365.99</v>
      </c>
      <c r="F3192" s="10">
        <v>0</v>
      </c>
      <c r="G3192" s="12">
        <v>20.12</v>
      </c>
      <c r="H3192" s="11">
        <v>3.1320000000000001</v>
      </c>
      <c r="I3192" s="12">
        <v>132.6764</v>
      </c>
      <c r="J3192" s="17">
        <v>5.287E-2</v>
      </c>
    </row>
    <row r="3193" spans="1:10" x14ac:dyDescent="0.3">
      <c r="A3193" s="14">
        <v>23</v>
      </c>
      <c r="B3193" s="13">
        <v>40529</v>
      </c>
      <c r="C3193" s="14">
        <f>YEAR(Walmart_Sales!$B3193)</f>
        <v>2010</v>
      </c>
      <c r="D3193" s="14">
        <f>MONTH(Walmart_Sales!$B3193)</f>
        <v>12</v>
      </c>
      <c r="E3193" s="15">
        <v>2238573.48</v>
      </c>
      <c r="F3193" s="14">
        <v>0</v>
      </c>
      <c r="G3193" s="16">
        <v>23.05</v>
      </c>
      <c r="H3193" s="15">
        <v>3.1389999999999998</v>
      </c>
      <c r="I3193" s="16">
        <v>132.6804516</v>
      </c>
      <c r="J3193" s="18">
        <v>5.287E-2</v>
      </c>
    </row>
    <row r="3194" spans="1:10" x14ac:dyDescent="0.3">
      <c r="A3194" s="10">
        <v>23</v>
      </c>
      <c r="B3194" s="9">
        <v>40536</v>
      </c>
      <c r="C3194" s="10">
        <f>YEAR(Walmart_Sales!$B3194)</f>
        <v>2010</v>
      </c>
      <c r="D3194" s="10">
        <f>MONTH(Walmart_Sales!$B3194)</f>
        <v>12</v>
      </c>
      <c r="E3194" s="11">
        <v>2734277.1</v>
      </c>
      <c r="F3194" s="10">
        <v>0</v>
      </c>
      <c r="G3194" s="12">
        <v>22.96</v>
      </c>
      <c r="H3194" s="11">
        <v>3.15</v>
      </c>
      <c r="I3194" s="12">
        <v>132.74774189999999</v>
      </c>
      <c r="J3194" s="17">
        <v>5.287E-2</v>
      </c>
    </row>
    <row r="3195" spans="1:10" x14ac:dyDescent="0.3">
      <c r="A3195" s="14">
        <v>23</v>
      </c>
      <c r="B3195" s="13">
        <v>40543</v>
      </c>
      <c r="C3195" s="14">
        <f>YEAR(Walmart_Sales!$B3195)</f>
        <v>2010</v>
      </c>
      <c r="D3195" s="14">
        <f>MONTH(Walmart_Sales!$B3195)</f>
        <v>12</v>
      </c>
      <c r="E3195" s="15">
        <v>1169773.8500000001</v>
      </c>
      <c r="F3195" s="14">
        <v>1</v>
      </c>
      <c r="G3195" s="16">
        <v>19.05</v>
      </c>
      <c r="H3195" s="15">
        <v>3.177</v>
      </c>
      <c r="I3195" s="16">
        <v>132.81503230000001</v>
      </c>
      <c r="J3195" s="18">
        <v>5.287E-2</v>
      </c>
    </row>
    <row r="3196" spans="1:10" x14ac:dyDescent="0.3">
      <c r="A3196" s="10">
        <v>23</v>
      </c>
      <c r="B3196" s="9">
        <v>40550</v>
      </c>
      <c r="C3196" s="10">
        <f>YEAR(Walmart_Sales!$B3196)</f>
        <v>2011</v>
      </c>
      <c r="D3196" s="10">
        <f>MONTH(Walmart_Sales!$B3196)</f>
        <v>1</v>
      </c>
      <c r="E3196" s="11">
        <v>1122034.48</v>
      </c>
      <c r="F3196" s="10">
        <v>0</v>
      </c>
      <c r="G3196" s="12">
        <v>27.81</v>
      </c>
      <c r="H3196" s="11">
        <v>3.1930000000000001</v>
      </c>
      <c r="I3196" s="12">
        <v>132.88232260000001</v>
      </c>
      <c r="J3196" s="17">
        <v>5.1139999999999998E-2</v>
      </c>
    </row>
    <row r="3197" spans="1:10" x14ac:dyDescent="0.3">
      <c r="A3197" s="14">
        <v>23</v>
      </c>
      <c r="B3197" s="13">
        <v>40557</v>
      </c>
      <c r="C3197" s="14">
        <f>YEAR(Walmart_Sales!$B3197)</f>
        <v>2011</v>
      </c>
      <c r="D3197" s="14">
        <f>MONTH(Walmart_Sales!$B3197)</f>
        <v>1</v>
      </c>
      <c r="E3197" s="15">
        <v>1016756.1</v>
      </c>
      <c r="F3197" s="14">
        <v>0</v>
      </c>
      <c r="G3197" s="16">
        <v>18.2</v>
      </c>
      <c r="H3197" s="15">
        <v>3.2149999999999999</v>
      </c>
      <c r="I3197" s="16">
        <v>132.9510645</v>
      </c>
      <c r="J3197" s="18">
        <v>5.1139999999999998E-2</v>
      </c>
    </row>
    <row r="3198" spans="1:10" x14ac:dyDescent="0.3">
      <c r="A3198" s="10">
        <v>23</v>
      </c>
      <c r="B3198" s="9">
        <v>40564</v>
      </c>
      <c r="C3198" s="10">
        <f>YEAR(Walmart_Sales!$B3198)</f>
        <v>2011</v>
      </c>
      <c r="D3198" s="10">
        <f>MONTH(Walmart_Sales!$B3198)</f>
        <v>1</v>
      </c>
      <c r="E3198" s="11">
        <v>1110706.06</v>
      </c>
      <c r="F3198" s="10">
        <v>0</v>
      </c>
      <c r="G3198" s="12">
        <v>15.58</v>
      </c>
      <c r="H3198" s="11">
        <v>3.2320000000000002</v>
      </c>
      <c r="I3198" s="12">
        <v>133.02851609999999</v>
      </c>
      <c r="J3198" s="17">
        <v>5.1139999999999998E-2</v>
      </c>
    </row>
    <row r="3199" spans="1:10" x14ac:dyDescent="0.3">
      <c r="A3199" s="14">
        <v>23</v>
      </c>
      <c r="B3199" s="13">
        <v>40571</v>
      </c>
      <c r="C3199" s="14">
        <f>YEAR(Walmart_Sales!$B3199)</f>
        <v>2011</v>
      </c>
      <c r="D3199" s="14">
        <f>MONTH(Walmart_Sales!$B3199)</f>
        <v>1</v>
      </c>
      <c r="E3199" s="15">
        <v>1083657.6100000001</v>
      </c>
      <c r="F3199" s="14">
        <v>0</v>
      </c>
      <c r="G3199" s="16">
        <v>10.91</v>
      </c>
      <c r="H3199" s="15">
        <v>3.2429999999999999</v>
      </c>
      <c r="I3199" s="16">
        <v>133.10596770000001</v>
      </c>
      <c r="J3199" s="18">
        <v>5.1139999999999998E-2</v>
      </c>
    </row>
    <row r="3200" spans="1:10" x14ac:dyDescent="0.3">
      <c r="A3200" s="10">
        <v>23</v>
      </c>
      <c r="B3200" s="9">
        <v>40578</v>
      </c>
      <c r="C3200" s="10">
        <f>YEAR(Walmart_Sales!$B3200)</f>
        <v>2011</v>
      </c>
      <c r="D3200" s="10">
        <f>MONTH(Walmart_Sales!$B3200)</f>
        <v>2</v>
      </c>
      <c r="E3200" s="11">
        <v>1159438.53</v>
      </c>
      <c r="F3200" s="10">
        <v>0</v>
      </c>
      <c r="G3200" s="12">
        <v>14.5</v>
      </c>
      <c r="H3200" s="11">
        <v>3.24</v>
      </c>
      <c r="I3200" s="12">
        <v>133.18341939999999</v>
      </c>
      <c r="J3200" s="17">
        <v>5.1139999999999998E-2</v>
      </c>
    </row>
    <row r="3201" spans="1:10" x14ac:dyDescent="0.3">
      <c r="A3201" s="14">
        <v>23</v>
      </c>
      <c r="B3201" s="13">
        <v>40585</v>
      </c>
      <c r="C3201" s="14">
        <f>YEAR(Walmart_Sales!$B3201)</f>
        <v>2011</v>
      </c>
      <c r="D3201" s="14">
        <f>MONTH(Walmart_Sales!$B3201)</f>
        <v>2</v>
      </c>
      <c r="E3201" s="15">
        <v>1249786.3999999999</v>
      </c>
      <c r="F3201" s="14">
        <v>1</v>
      </c>
      <c r="G3201" s="16">
        <v>21.52</v>
      </c>
      <c r="H3201" s="15">
        <v>3.2549999999999999</v>
      </c>
      <c r="I3201" s="16">
        <v>133.26087100000001</v>
      </c>
      <c r="J3201" s="18">
        <v>5.1139999999999998E-2</v>
      </c>
    </row>
    <row r="3202" spans="1:10" x14ac:dyDescent="0.3">
      <c r="A3202" s="10">
        <v>23</v>
      </c>
      <c r="B3202" s="9">
        <v>40592</v>
      </c>
      <c r="C3202" s="10">
        <f>YEAR(Walmart_Sales!$B3202)</f>
        <v>2011</v>
      </c>
      <c r="D3202" s="10">
        <f>MONTH(Walmart_Sales!$B3202)</f>
        <v>2</v>
      </c>
      <c r="E3202" s="11">
        <v>1369971.57</v>
      </c>
      <c r="F3202" s="10">
        <v>0</v>
      </c>
      <c r="G3202" s="12">
        <v>26.6</v>
      </c>
      <c r="H3202" s="11">
        <v>3.2629999999999999</v>
      </c>
      <c r="I3202" s="12">
        <v>133.37014289999999</v>
      </c>
      <c r="J3202" s="17">
        <v>5.1139999999999998E-2</v>
      </c>
    </row>
    <row r="3203" spans="1:10" x14ac:dyDescent="0.3">
      <c r="A3203" s="14">
        <v>23</v>
      </c>
      <c r="B3203" s="13">
        <v>40599</v>
      </c>
      <c r="C3203" s="14">
        <f>YEAR(Walmart_Sales!$B3203)</f>
        <v>2011</v>
      </c>
      <c r="D3203" s="14">
        <f>MONTH(Walmart_Sales!$B3203)</f>
        <v>2</v>
      </c>
      <c r="E3203" s="15">
        <v>1206917.2</v>
      </c>
      <c r="F3203" s="14">
        <v>0</v>
      </c>
      <c r="G3203" s="16">
        <v>17</v>
      </c>
      <c r="H3203" s="15">
        <v>3.2810000000000001</v>
      </c>
      <c r="I3203" s="16">
        <v>133.4921429</v>
      </c>
      <c r="J3203" s="18">
        <v>5.1139999999999998E-2</v>
      </c>
    </row>
    <row r="3204" spans="1:10" x14ac:dyDescent="0.3">
      <c r="A3204" s="10">
        <v>23</v>
      </c>
      <c r="B3204" s="9">
        <v>40606</v>
      </c>
      <c r="C3204" s="10">
        <f>YEAR(Walmart_Sales!$B3204)</f>
        <v>2011</v>
      </c>
      <c r="D3204" s="10">
        <f>MONTH(Walmart_Sales!$B3204)</f>
        <v>3</v>
      </c>
      <c r="E3204" s="11">
        <v>1301185.28</v>
      </c>
      <c r="F3204" s="10">
        <v>0</v>
      </c>
      <c r="G3204" s="12">
        <v>20.67</v>
      </c>
      <c r="H3204" s="11">
        <v>3.4369999999999998</v>
      </c>
      <c r="I3204" s="12">
        <v>133.61414289999999</v>
      </c>
      <c r="J3204" s="17">
        <v>5.1139999999999998E-2</v>
      </c>
    </row>
    <row r="3205" spans="1:10" x14ac:dyDescent="0.3">
      <c r="A3205" s="14">
        <v>23</v>
      </c>
      <c r="B3205" s="13">
        <v>40613</v>
      </c>
      <c r="C3205" s="14">
        <f>YEAR(Walmart_Sales!$B3205)</f>
        <v>2011</v>
      </c>
      <c r="D3205" s="14">
        <f>MONTH(Walmart_Sales!$B3205)</f>
        <v>3</v>
      </c>
      <c r="E3205" s="15">
        <v>1042043.55</v>
      </c>
      <c r="F3205" s="14">
        <v>0</v>
      </c>
      <c r="G3205" s="16">
        <v>29.36</v>
      </c>
      <c r="H3205" s="15">
        <v>3.6</v>
      </c>
      <c r="I3205" s="16">
        <v>133.7361429</v>
      </c>
      <c r="J3205" s="18">
        <v>5.1139999999999998E-2</v>
      </c>
    </row>
    <row r="3206" spans="1:10" x14ac:dyDescent="0.3">
      <c r="A3206" s="10">
        <v>23</v>
      </c>
      <c r="B3206" s="9">
        <v>40620</v>
      </c>
      <c r="C3206" s="10">
        <f>YEAR(Walmart_Sales!$B3206)</f>
        <v>2011</v>
      </c>
      <c r="D3206" s="10">
        <f>MONTH(Walmart_Sales!$B3206)</f>
        <v>3</v>
      </c>
      <c r="E3206" s="11">
        <v>1203682.6200000001</v>
      </c>
      <c r="F3206" s="10">
        <v>0</v>
      </c>
      <c r="G3206" s="12">
        <v>37.28</v>
      </c>
      <c r="H3206" s="11">
        <v>3.6339999999999999</v>
      </c>
      <c r="I3206" s="12">
        <v>133.8492258</v>
      </c>
      <c r="J3206" s="17">
        <v>5.1139999999999998E-2</v>
      </c>
    </row>
    <row r="3207" spans="1:10" x14ac:dyDescent="0.3">
      <c r="A3207" s="14">
        <v>23</v>
      </c>
      <c r="B3207" s="13">
        <v>40627</v>
      </c>
      <c r="C3207" s="14">
        <f>YEAR(Walmart_Sales!$B3207)</f>
        <v>2011</v>
      </c>
      <c r="D3207" s="14">
        <f>MONTH(Walmart_Sales!$B3207)</f>
        <v>3</v>
      </c>
      <c r="E3207" s="15">
        <v>1148624.83</v>
      </c>
      <c r="F3207" s="14">
        <v>0</v>
      </c>
      <c r="G3207" s="16">
        <v>29.11</v>
      </c>
      <c r="H3207" s="15">
        <v>3.6240000000000001</v>
      </c>
      <c r="I3207" s="16">
        <v>133.95874190000001</v>
      </c>
      <c r="J3207" s="18">
        <v>5.1139999999999998E-2</v>
      </c>
    </row>
    <row r="3208" spans="1:10" x14ac:dyDescent="0.3">
      <c r="A3208" s="10">
        <v>23</v>
      </c>
      <c r="B3208" s="9">
        <v>40634</v>
      </c>
      <c r="C3208" s="10">
        <f>YEAR(Walmart_Sales!$B3208)</f>
        <v>2011</v>
      </c>
      <c r="D3208" s="10">
        <f>MONTH(Walmart_Sales!$B3208)</f>
        <v>4</v>
      </c>
      <c r="E3208" s="11">
        <v>1182694.95</v>
      </c>
      <c r="F3208" s="10">
        <v>0</v>
      </c>
      <c r="G3208" s="12">
        <v>29.44</v>
      </c>
      <c r="H3208" s="11">
        <v>3.6379999999999999</v>
      </c>
      <c r="I3208" s="12">
        <v>134.06825810000001</v>
      </c>
      <c r="J3208" s="17">
        <v>4.7809999999999998E-2</v>
      </c>
    </row>
    <row r="3209" spans="1:10" x14ac:dyDescent="0.3">
      <c r="A3209" s="14">
        <v>23</v>
      </c>
      <c r="B3209" s="13">
        <v>40641</v>
      </c>
      <c r="C3209" s="14">
        <f>YEAR(Walmart_Sales!$B3209)</f>
        <v>2011</v>
      </c>
      <c r="D3209" s="14">
        <f>MONTH(Walmart_Sales!$B3209)</f>
        <v>4</v>
      </c>
      <c r="E3209" s="15">
        <v>1248901.98</v>
      </c>
      <c r="F3209" s="14">
        <v>0</v>
      </c>
      <c r="G3209" s="16">
        <v>36.74</v>
      </c>
      <c r="H3209" s="15">
        <v>3.72</v>
      </c>
      <c r="I3209" s="16">
        <v>134.17777419999999</v>
      </c>
      <c r="J3209" s="18">
        <v>4.7809999999999998E-2</v>
      </c>
    </row>
    <row r="3210" spans="1:10" x14ac:dyDescent="0.3">
      <c r="A3210" s="10">
        <v>23</v>
      </c>
      <c r="B3210" s="9">
        <v>40648</v>
      </c>
      <c r="C3210" s="10">
        <f>YEAR(Walmart_Sales!$B3210)</f>
        <v>2011</v>
      </c>
      <c r="D3210" s="10">
        <f>MONTH(Walmart_Sales!$B3210)</f>
        <v>4</v>
      </c>
      <c r="E3210" s="11">
        <v>1263680.51</v>
      </c>
      <c r="F3210" s="10">
        <v>0</v>
      </c>
      <c r="G3210" s="12">
        <v>45.51</v>
      </c>
      <c r="H3210" s="11">
        <v>3.823</v>
      </c>
      <c r="I3210" s="12">
        <v>134.2784667</v>
      </c>
      <c r="J3210" s="17">
        <v>4.7809999999999998E-2</v>
      </c>
    </row>
    <row r="3211" spans="1:10" x14ac:dyDescent="0.3">
      <c r="A3211" s="14">
        <v>23</v>
      </c>
      <c r="B3211" s="13">
        <v>40655</v>
      </c>
      <c r="C3211" s="14">
        <f>YEAR(Walmart_Sales!$B3211)</f>
        <v>2011</v>
      </c>
      <c r="D3211" s="14">
        <f>MONTH(Walmart_Sales!$B3211)</f>
        <v>4</v>
      </c>
      <c r="E3211" s="15">
        <v>1447301.24</v>
      </c>
      <c r="F3211" s="14">
        <v>0</v>
      </c>
      <c r="G3211" s="16">
        <v>39.619999999999997</v>
      </c>
      <c r="H3211" s="15">
        <v>3.919</v>
      </c>
      <c r="I3211" s="16">
        <v>134.3571</v>
      </c>
      <c r="J3211" s="18">
        <v>4.7809999999999998E-2</v>
      </c>
    </row>
    <row r="3212" spans="1:10" x14ac:dyDescent="0.3">
      <c r="A3212" s="10">
        <v>23</v>
      </c>
      <c r="B3212" s="9">
        <v>40662</v>
      </c>
      <c r="C3212" s="10">
        <f>YEAR(Walmart_Sales!$B3212)</f>
        <v>2011</v>
      </c>
      <c r="D3212" s="10">
        <f>MONTH(Walmart_Sales!$B3212)</f>
        <v>4</v>
      </c>
      <c r="E3212" s="11">
        <v>1173307.3999999999</v>
      </c>
      <c r="F3212" s="10">
        <v>0</v>
      </c>
      <c r="G3212" s="12">
        <v>54.2</v>
      </c>
      <c r="H3212" s="11">
        <v>3.988</v>
      </c>
      <c r="I3212" s="12">
        <v>134.43573330000001</v>
      </c>
      <c r="J3212" s="17">
        <v>4.7809999999999998E-2</v>
      </c>
    </row>
    <row r="3213" spans="1:10" x14ac:dyDescent="0.3">
      <c r="A3213" s="14">
        <v>23</v>
      </c>
      <c r="B3213" s="13">
        <v>40669</v>
      </c>
      <c r="C3213" s="14">
        <f>YEAR(Walmart_Sales!$B3213)</f>
        <v>2011</v>
      </c>
      <c r="D3213" s="14">
        <f>MONTH(Walmart_Sales!$B3213)</f>
        <v>5</v>
      </c>
      <c r="E3213" s="15">
        <v>1359921.13</v>
      </c>
      <c r="F3213" s="14">
        <v>0</v>
      </c>
      <c r="G3213" s="16">
        <v>50.07</v>
      </c>
      <c r="H3213" s="15">
        <v>4.0780000000000003</v>
      </c>
      <c r="I3213" s="16">
        <v>134.51436670000001</v>
      </c>
      <c r="J3213" s="18">
        <v>4.7809999999999998E-2</v>
      </c>
    </row>
    <row r="3214" spans="1:10" x14ac:dyDescent="0.3">
      <c r="A3214" s="10">
        <v>23</v>
      </c>
      <c r="B3214" s="9">
        <v>40676</v>
      </c>
      <c r="C3214" s="10">
        <f>YEAR(Walmart_Sales!$B3214)</f>
        <v>2011</v>
      </c>
      <c r="D3214" s="10">
        <f>MONTH(Walmart_Sales!$B3214)</f>
        <v>5</v>
      </c>
      <c r="E3214" s="11">
        <v>1254914.8700000001</v>
      </c>
      <c r="F3214" s="10">
        <v>0</v>
      </c>
      <c r="G3214" s="12">
        <v>55.12</v>
      </c>
      <c r="H3214" s="11">
        <v>4.0949999999999998</v>
      </c>
      <c r="I3214" s="12">
        <v>134.59299999999999</v>
      </c>
      <c r="J3214" s="17">
        <v>4.7809999999999998E-2</v>
      </c>
    </row>
    <row r="3215" spans="1:10" x14ac:dyDescent="0.3">
      <c r="A3215" s="14">
        <v>23</v>
      </c>
      <c r="B3215" s="13">
        <v>40683</v>
      </c>
      <c r="C3215" s="14">
        <f>YEAR(Walmart_Sales!$B3215)</f>
        <v>2011</v>
      </c>
      <c r="D3215" s="14">
        <f>MONTH(Walmart_Sales!$B3215)</f>
        <v>5</v>
      </c>
      <c r="E3215" s="15">
        <v>1337617.55</v>
      </c>
      <c r="F3215" s="14">
        <v>0</v>
      </c>
      <c r="G3215" s="16">
        <v>56.67</v>
      </c>
      <c r="H3215" s="15">
        <v>4.101</v>
      </c>
      <c r="I3215" s="16">
        <v>134.68038709999999</v>
      </c>
      <c r="J3215" s="18">
        <v>4.7809999999999998E-2</v>
      </c>
    </row>
    <row r="3216" spans="1:10" x14ac:dyDescent="0.3">
      <c r="A3216" s="10">
        <v>23</v>
      </c>
      <c r="B3216" s="9">
        <v>40690</v>
      </c>
      <c r="C3216" s="10">
        <f>YEAR(Walmart_Sales!$B3216)</f>
        <v>2011</v>
      </c>
      <c r="D3216" s="10">
        <f>MONTH(Walmart_Sales!$B3216)</f>
        <v>5</v>
      </c>
      <c r="E3216" s="11">
        <v>1361945.18</v>
      </c>
      <c r="F3216" s="10">
        <v>0</v>
      </c>
      <c r="G3216" s="12">
        <v>63.27</v>
      </c>
      <c r="H3216" s="11">
        <v>4.0339999999999998</v>
      </c>
      <c r="I3216" s="12">
        <v>134.76777419999999</v>
      </c>
      <c r="J3216" s="17">
        <v>4.7809999999999998E-2</v>
      </c>
    </row>
    <row r="3217" spans="1:10" x14ac:dyDescent="0.3">
      <c r="A3217" s="14">
        <v>23</v>
      </c>
      <c r="B3217" s="13">
        <v>40697</v>
      </c>
      <c r="C3217" s="14">
        <f>YEAR(Walmart_Sales!$B3217)</f>
        <v>2011</v>
      </c>
      <c r="D3217" s="14">
        <f>MONTH(Walmart_Sales!$B3217)</f>
        <v>6</v>
      </c>
      <c r="E3217" s="15">
        <v>1562161.97</v>
      </c>
      <c r="F3217" s="14">
        <v>0</v>
      </c>
      <c r="G3217" s="16">
        <v>67.209999999999994</v>
      </c>
      <c r="H3217" s="15">
        <v>3.9729999999999999</v>
      </c>
      <c r="I3217" s="16">
        <v>134.85516129999999</v>
      </c>
      <c r="J3217" s="18">
        <v>4.7809999999999998E-2</v>
      </c>
    </row>
    <row r="3218" spans="1:10" x14ac:dyDescent="0.3">
      <c r="A3218" s="10">
        <v>23</v>
      </c>
      <c r="B3218" s="9">
        <v>40704</v>
      </c>
      <c r="C3218" s="10">
        <f>YEAR(Walmart_Sales!$B3218)</f>
        <v>2011</v>
      </c>
      <c r="D3218" s="10">
        <f>MONTH(Walmart_Sales!$B3218)</f>
        <v>6</v>
      </c>
      <c r="E3218" s="11">
        <v>1447028.06</v>
      </c>
      <c r="F3218" s="10">
        <v>0</v>
      </c>
      <c r="G3218" s="12">
        <v>65.23</v>
      </c>
      <c r="H3218" s="11">
        <v>3.9239999999999999</v>
      </c>
      <c r="I3218" s="12">
        <v>134.94254839999999</v>
      </c>
      <c r="J3218" s="17">
        <v>4.7809999999999998E-2</v>
      </c>
    </row>
    <row r="3219" spans="1:10" x14ac:dyDescent="0.3">
      <c r="A3219" s="14">
        <v>23</v>
      </c>
      <c r="B3219" s="13">
        <v>40711</v>
      </c>
      <c r="C3219" s="14">
        <f>YEAR(Walmart_Sales!$B3219)</f>
        <v>2011</v>
      </c>
      <c r="D3219" s="14">
        <f>MONTH(Walmart_Sales!$B3219)</f>
        <v>6</v>
      </c>
      <c r="E3219" s="15">
        <v>1470520.83</v>
      </c>
      <c r="F3219" s="14">
        <v>0</v>
      </c>
      <c r="G3219" s="16">
        <v>61.06</v>
      </c>
      <c r="H3219" s="15">
        <v>3.8730000000000002</v>
      </c>
      <c r="I3219" s="16">
        <v>135.08373330000001</v>
      </c>
      <c r="J3219" s="18">
        <v>4.7809999999999998E-2</v>
      </c>
    </row>
    <row r="3220" spans="1:10" x14ac:dyDescent="0.3">
      <c r="A3220" s="10">
        <v>23</v>
      </c>
      <c r="B3220" s="9">
        <v>40718</v>
      </c>
      <c r="C3220" s="10">
        <f>YEAR(Walmart_Sales!$B3220)</f>
        <v>2011</v>
      </c>
      <c r="D3220" s="10">
        <f>MONTH(Walmart_Sales!$B3220)</f>
        <v>6</v>
      </c>
      <c r="E3220" s="11">
        <v>1434036.18</v>
      </c>
      <c r="F3220" s="10">
        <v>0</v>
      </c>
      <c r="G3220" s="12">
        <v>63.8</v>
      </c>
      <c r="H3220" s="11">
        <v>3.851</v>
      </c>
      <c r="I3220" s="12">
        <v>135.26526670000001</v>
      </c>
      <c r="J3220" s="17">
        <v>4.7809999999999998E-2</v>
      </c>
    </row>
    <row r="3221" spans="1:10" x14ac:dyDescent="0.3">
      <c r="A3221" s="14">
        <v>23</v>
      </c>
      <c r="B3221" s="13">
        <v>40725</v>
      </c>
      <c r="C3221" s="14">
        <f>YEAR(Walmart_Sales!$B3221)</f>
        <v>2011</v>
      </c>
      <c r="D3221" s="14">
        <f>MONTH(Walmart_Sales!$B3221)</f>
        <v>7</v>
      </c>
      <c r="E3221" s="15">
        <v>1492507.44</v>
      </c>
      <c r="F3221" s="14">
        <v>0</v>
      </c>
      <c r="G3221" s="16">
        <v>65.650000000000006</v>
      </c>
      <c r="H3221" s="15">
        <v>3.8149999999999999</v>
      </c>
      <c r="I3221" s="16">
        <v>135.4468</v>
      </c>
      <c r="J3221" s="18">
        <v>4.5839999999999999E-2</v>
      </c>
    </row>
    <row r="3222" spans="1:10" x14ac:dyDescent="0.3">
      <c r="A3222" s="10">
        <v>23</v>
      </c>
      <c r="B3222" s="9">
        <v>40732</v>
      </c>
      <c r="C3222" s="10">
        <f>YEAR(Walmart_Sales!$B3222)</f>
        <v>2011</v>
      </c>
      <c r="D3222" s="10">
        <f>MONTH(Walmart_Sales!$B3222)</f>
        <v>7</v>
      </c>
      <c r="E3222" s="11">
        <v>1379488.05</v>
      </c>
      <c r="F3222" s="10">
        <v>0</v>
      </c>
      <c r="G3222" s="12">
        <v>69.92</v>
      </c>
      <c r="H3222" s="11">
        <v>3.7839999999999998</v>
      </c>
      <c r="I3222" s="12">
        <v>135.62833330000001</v>
      </c>
      <c r="J3222" s="17">
        <v>4.5839999999999999E-2</v>
      </c>
    </row>
    <row r="3223" spans="1:10" x14ac:dyDescent="0.3">
      <c r="A3223" s="14">
        <v>23</v>
      </c>
      <c r="B3223" s="13">
        <v>40739</v>
      </c>
      <c r="C3223" s="14">
        <f>YEAR(Walmart_Sales!$B3223)</f>
        <v>2011</v>
      </c>
      <c r="D3223" s="14">
        <f>MONTH(Walmart_Sales!$B3223)</f>
        <v>7</v>
      </c>
      <c r="E3223" s="15">
        <v>1360520.56</v>
      </c>
      <c r="F3223" s="14">
        <v>0</v>
      </c>
      <c r="G3223" s="16">
        <v>69.8</v>
      </c>
      <c r="H3223" s="15">
        <v>3.827</v>
      </c>
      <c r="I3223" s="16">
        <v>135.7837419</v>
      </c>
      <c r="J3223" s="18">
        <v>4.5839999999999999E-2</v>
      </c>
    </row>
    <row r="3224" spans="1:10" x14ac:dyDescent="0.3">
      <c r="A3224" s="10">
        <v>23</v>
      </c>
      <c r="B3224" s="9">
        <v>40746</v>
      </c>
      <c r="C3224" s="10">
        <f>YEAR(Walmart_Sales!$B3224)</f>
        <v>2011</v>
      </c>
      <c r="D3224" s="10">
        <f>MONTH(Walmart_Sales!$B3224)</f>
        <v>7</v>
      </c>
      <c r="E3224" s="11">
        <v>1362144</v>
      </c>
      <c r="F3224" s="10">
        <v>0</v>
      </c>
      <c r="G3224" s="12">
        <v>76.739999999999995</v>
      </c>
      <c r="H3224" s="11">
        <v>3.8820000000000001</v>
      </c>
      <c r="I3224" s="12">
        <v>135.87383869999999</v>
      </c>
      <c r="J3224" s="17">
        <v>4.5839999999999999E-2</v>
      </c>
    </row>
    <row r="3225" spans="1:10" x14ac:dyDescent="0.3">
      <c r="A3225" s="14">
        <v>23</v>
      </c>
      <c r="B3225" s="13">
        <v>40753</v>
      </c>
      <c r="C3225" s="14">
        <f>YEAR(Walmart_Sales!$B3225)</f>
        <v>2011</v>
      </c>
      <c r="D3225" s="14">
        <f>MONTH(Walmart_Sales!$B3225)</f>
        <v>7</v>
      </c>
      <c r="E3225" s="15">
        <v>1319767.55</v>
      </c>
      <c r="F3225" s="14">
        <v>0</v>
      </c>
      <c r="G3225" s="16">
        <v>69.55</v>
      </c>
      <c r="H3225" s="15">
        <v>3.8980000000000001</v>
      </c>
      <c r="I3225" s="16">
        <v>135.96393549999999</v>
      </c>
      <c r="J3225" s="18">
        <v>4.5839999999999999E-2</v>
      </c>
    </row>
    <row r="3226" spans="1:10" x14ac:dyDescent="0.3">
      <c r="A3226" s="10">
        <v>23</v>
      </c>
      <c r="B3226" s="9">
        <v>40760</v>
      </c>
      <c r="C3226" s="10">
        <f>YEAR(Walmart_Sales!$B3226)</f>
        <v>2011</v>
      </c>
      <c r="D3226" s="10">
        <f>MONTH(Walmart_Sales!$B3226)</f>
        <v>8</v>
      </c>
      <c r="E3226" s="11">
        <v>1416344.68</v>
      </c>
      <c r="F3226" s="10">
        <v>0</v>
      </c>
      <c r="G3226" s="12">
        <v>69.53</v>
      </c>
      <c r="H3226" s="11">
        <v>3.903</v>
      </c>
      <c r="I3226" s="12">
        <v>136.05403229999999</v>
      </c>
      <c r="J3226" s="17">
        <v>4.5839999999999999E-2</v>
      </c>
    </row>
    <row r="3227" spans="1:10" x14ac:dyDescent="0.3">
      <c r="A3227" s="14">
        <v>23</v>
      </c>
      <c r="B3227" s="13">
        <v>40767</v>
      </c>
      <c r="C3227" s="14">
        <f>YEAR(Walmart_Sales!$B3227)</f>
        <v>2011</v>
      </c>
      <c r="D3227" s="14">
        <f>MONTH(Walmart_Sales!$B3227)</f>
        <v>8</v>
      </c>
      <c r="E3227" s="15">
        <v>1380952.05</v>
      </c>
      <c r="F3227" s="14">
        <v>0</v>
      </c>
      <c r="G3227" s="16">
        <v>69.86</v>
      </c>
      <c r="H3227" s="15">
        <v>3.88</v>
      </c>
      <c r="I3227" s="16">
        <v>136.14412899999999</v>
      </c>
      <c r="J3227" s="18">
        <v>4.5839999999999999E-2</v>
      </c>
    </row>
    <row r="3228" spans="1:10" x14ac:dyDescent="0.3">
      <c r="A3228" s="10">
        <v>23</v>
      </c>
      <c r="B3228" s="9">
        <v>40774</v>
      </c>
      <c r="C3228" s="10">
        <f>YEAR(Walmart_Sales!$B3228)</f>
        <v>2011</v>
      </c>
      <c r="D3228" s="10">
        <f>MONTH(Walmart_Sales!$B3228)</f>
        <v>8</v>
      </c>
      <c r="E3228" s="11">
        <v>1453416.53</v>
      </c>
      <c r="F3228" s="10">
        <v>0</v>
      </c>
      <c r="G3228" s="12">
        <v>67.09</v>
      </c>
      <c r="H3228" s="11">
        <v>3.82</v>
      </c>
      <c r="I3228" s="12">
        <v>136.18312900000001</v>
      </c>
      <c r="J3228" s="17">
        <v>4.5839999999999999E-2</v>
      </c>
    </row>
    <row r="3229" spans="1:10" x14ac:dyDescent="0.3">
      <c r="A3229" s="14">
        <v>23</v>
      </c>
      <c r="B3229" s="13">
        <v>40781</v>
      </c>
      <c r="C3229" s="14">
        <f>YEAR(Walmart_Sales!$B3229)</f>
        <v>2011</v>
      </c>
      <c r="D3229" s="14">
        <f>MONTH(Walmart_Sales!$B3229)</f>
        <v>8</v>
      </c>
      <c r="E3229" s="15">
        <v>1637266.29</v>
      </c>
      <c r="F3229" s="14">
        <v>0</v>
      </c>
      <c r="G3229" s="16">
        <v>67.040000000000006</v>
      </c>
      <c r="H3229" s="15">
        <v>3.7959999999999998</v>
      </c>
      <c r="I3229" s="16">
        <v>136.21361289999999</v>
      </c>
      <c r="J3229" s="18">
        <v>4.5839999999999999E-2</v>
      </c>
    </row>
    <row r="3230" spans="1:10" x14ac:dyDescent="0.3">
      <c r="A3230" s="10">
        <v>23</v>
      </c>
      <c r="B3230" s="9">
        <v>40788</v>
      </c>
      <c r="C3230" s="10">
        <f>YEAR(Walmart_Sales!$B3230)</f>
        <v>2011</v>
      </c>
      <c r="D3230" s="10">
        <f>MONTH(Walmart_Sales!$B3230)</f>
        <v>9</v>
      </c>
      <c r="E3230" s="11">
        <v>1464295.69</v>
      </c>
      <c r="F3230" s="10">
        <v>0</v>
      </c>
      <c r="G3230" s="12">
        <v>65.33</v>
      </c>
      <c r="H3230" s="11">
        <v>3.7839999999999998</v>
      </c>
      <c r="I3230" s="12">
        <v>136.24409679999999</v>
      </c>
      <c r="J3230" s="17">
        <v>4.5839999999999999E-2</v>
      </c>
    </row>
    <row r="3231" spans="1:10" x14ac:dyDescent="0.3">
      <c r="A3231" s="14">
        <v>23</v>
      </c>
      <c r="B3231" s="13">
        <v>40795</v>
      </c>
      <c r="C3231" s="14">
        <f>YEAR(Walmart_Sales!$B3231)</f>
        <v>2011</v>
      </c>
      <c r="D3231" s="14">
        <f>MONTH(Walmart_Sales!$B3231)</f>
        <v>9</v>
      </c>
      <c r="E3231" s="15">
        <v>1423289.9</v>
      </c>
      <c r="F3231" s="14">
        <v>1</v>
      </c>
      <c r="G3231" s="16">
        <v>66.040000000000006</v>
      </c>
      <c r="H3231" s="15">
        <v>3.8090000000000002</v>
      </c>
      <c r="I3231" s="16">
        <v>136.27458060000001</v>
      </c>
      <c r="J3231" s="18">
        <v>4.5839999999999999E-2</v>
      </c>
    </row>
    <row r="3232" spans="1:10" x14ac:dyDescent="0.3">
      <c r="A3232" s="10">
        <v>23</v>
      </c>
      <c r="B3232" s="9">
        <v>40802</v>
      </c>
      <c r="C3232" s="10">
        <f>YEAR(Walmart_Sales!$B3232)</f>
        <v>2011</v>
      </c>
      <c r="D3232" s="10">
        <f>MONTH(Walmart_Sales!$B3232)</f>
        <v>9</v>
      </c>
      <c r="E3232" s="11">
        <v>1253329.17</v>
      </c>
      <c r="F3232" s="10">
        <v>0</v>
      </c>
      <c r="G3232" s="12">
        <v>60.52</v>
      </c>
      <c r="H3232" s="11">
        <v>3.8090000000000002</v>
      </c>
      <c r="I3232" s="12">
        <v>136.31450000000001</v>
      </c>
      <c r="J3232" s="17">
        <v>4.5839999999999999E-2</v>
      </c>
    </row>
    <row r="3233" spans="1:10" x14ac:dyDescent="0.3">
      <c r="A3233" s="14">
        <v>23</v>
      </c>
      <c r="B3233" s="13">
        <v>40809</v>
      </c>
      <c r="C3233" s="14">
        <f>YEAR(Walmart_Sales!$B3233)</f>
        <v>2011</v>
      </c>
      <c r="D3233" s="14">
        <f>MONTH(Walmart_Sales!$B3233)</f>
        <v>9</v>
      </c>
      <c r="E3233" s="15">
        <v>1289082.81</v>
      </c>
      <c r="F3233" s="14">
        <v>0</v>
      </c>
      <c r="G3233" s="16">
        <v>57.14</v>
      </c>
      <c r="H3233" s="15">
        <v>3.758</v>
      </c>
      <c r="I3233" s="16">
        <v>136.36699999999999</v>
      </c>
      <c r="J3233" s="18">
        <v>4.5839999999999999E-2</v>
      </c>
    </row>
    <row r="3234" spans="1:10" x14ac:dyDescent="0.3">
      <c r="A3234" s="10">
        <v>23</v>
      </c>
      <c r="B3234" s="9">
        <v>40816</v>
      </c>
      <c r="C3234" s="10">
        <f>YEAR(Walmart_Sales!$B3234)</f>
        <v>2011</v>
      </c>
      <c r="D3234" s="10">
        <f>MONTH(Walmart_Sales!$B3234)</f>
        <v>9</v>
      </c>
      <c r="E3234" s="11">
        <v>1275597.8500000001</v>
      </c>
      <c r="F3234" s="10">
        <v>0</v>
      </c>
      <c r="G3234" s="12">
        <v>64.760000000000005</v>
      </c>
      <c r="H3234" s="11">
        <v>3.6840000000000002</v>
      </c>
      <c r="I3234" s="12">
        <v>136.4195</v>
      </c>
      <c r="J3234" s="17">
        <v>4.5839999999999999E-2</v>
      </c>
    </row>
    <row r="3235" spans="1:10" x14ac:dyDescent="0.3">
      <c r="A3235" s="14">
        <v>23</v>
      </c>
      <c r="B3235" s="13">
        <v>40823</v>
      </c>
      <c r="C3235" s="14">
        <f>YEAR(Walmart_Sales!$B3235)</f>
        <v>2011</v>
      </c>
      <c r="D3235" s="14">
        <f>MONTH(Walmart_Sales!$B3235)</f>
        <v>10</v>
      </c>
      <c r="E3235" s="15">
        <v>1463501.99</v>
      </c>
      <c r="F3235" s="14">
        <v>0</v>
      </c>
      <c r="G3235" s="16">
        <v>49</v>
      </c>
      <c r="H3235" s="15">
        <v>3.633</v>
      </c>
      <c r="I3235" s="16">
        <v>136.47200000000001</v>
      </c>
      <c r="J3235" s="18">
        <v>4.4199999999999996E-2</v>
      </c>
    </row>
    <row r="3236" spans="1:10" x14ac:dyDescent="0.3">
      <c r="A3236" s="10">
        <v>23</v>
      </c>
      <c r="B3236" s="9">
        <v>40830</v>
      </c>
      <c r="C3236" s="10">
        <f>YEAR(Walmart_Sales!$B3236)</f>
        <v>2011</v>
      </c>
      <c r="D3236" s="10">
        <f>MONTH(Walmart_Sales!$B3236)</f>
        <v>10</v>
      </c>
      <c r="E3236" s="11">
        <v>1257778.3400000001</v>
      </c>
      <c r="F3236" s="10">
        <v>0</v>
      </c>
      <c r="G3236" s="12">
        <v>56.79</v>
      </c>
      <c r="H3236" s="11">
        <v>3.5830000000000002</v>
      </c>
      <c r="I3236" s="12">
        <v>136.51509680000001</v>
      </c>
      <c r="J3236" s="17">
        <v>4.4199999999999996E-2</v>
      </c>
    </row>
    <row r="3237" spans="1:10" x14ac:dyDescent="0.3">
      <c r="A3237" s="14">
        <v>23</v>
      </c>
      <c r="B3237" s="13">
        <v>40837</v>
      </c>
      <c r="C3237" s="14">
        <f>YEAR(Walmart_Sales!$B3237)</f>
        <v>2011</v>
      </c>
      <c r="D3237" s="14">
        <f>MONTH(Walmart_Sales!$B3237)</f>
        <v>10</v>
      </c>
      <c r="E3237" s="15">
        <v>1441032.59</v>
      </c>
      <c r="F3237" s="14">
        <v>0</v>
      </c>
      <c r="G3237" s="16">
        <v>52.12</v>
      </c>
      <c r="H3237" s="15">
        <v>3.6179999999999999</v>
      </c>
      <c r="I3237" s="16">
        <v>136.5017742</v>
      </c>
      <c r="J3237" s="18">
        <v>4.4199999999999996E-2</v>
      </c>
    </row>
    <row r="3238" spans="1:10" x14ac:dyDescent="0.3">
      <c r="A3238" s="10">
        <v>23</v>
      </c>
      <c r="B3238" s="9">
        <v>40844</v>
      </c>
      <c r="C3238" s="10">
        <f>YEAR(Walmart_Sales!$B3238)</f>
        <v>2011</v>
      </c>
      <c r="D3238" s="10">
        <f>MONTH(Walmart_Sales!$B3238)</f>
        <v>10</v>
      </c>
      <c r="E3238" s="11">
        <v>1407191.96</v>
      </c>
      <c r="F3238" s="10">
        <v>0</v>
      </c>
      <c r="G3238" s="12">
        <v>42.57</v>
      </c>
      <c r="H3238" s="11">
        <v>3.6040000000000001</v>
      </c>
      <c r="I3238" s="12">
        <v>136.48845159999999</v>
      </c>
      <c r="J3238" s="17">
        <v>4.4199999999999996E-2</v>
      </c>
    </row>
    <row r="3239" spans="1:10" x14ac:dyDescent="0.3">
      <c r="A3239" s="14">
        <v>23</v>
      </c>
      <c r="B3239" s="13">
        <v>40851</v>
      </c>
      <c r="C3239" s="14">
        <f>YEAR(Walmart_Sales!$B3239)</f>
        <v>2011</v>
      </c>
      <c r="D3239" s="14">
        <f>MONTH(Walmart_Sales!$B3239)</f>
        <v>11</v>
      </c>
      <c r="E3239" s="15">
        <v>1428436.33</v>
      </c>
      <c r="F3239" s="14">
        <v>0</v>
      </c>
      <c r="G3239" s="16">
        <v>39.18</v>
      </c>
      <c r="H3239" s="15">
        <v>3.5859999999999999</v>
      </c>
      <c r="I3239" s="16">
        <v>136.47512900000001</v>
      </c>
      <c r="J3239" s="18">
        <v>4.4199999999999996E-2</v>
      </c>
    </row>
    <row r="3240" spans="1:10" x14ac:dyDescent="0.3">
      <c r="A3240" s="10">
        <v>23</v>
      </c>
      <c r="B3240" s="9">
        <v>40858</v>
      </c>
      <c r="C3240" s="10">
        <f>YEAR(Walmart_Sales!$B3240)</f>
        <v>2011</v>
      </c>
      <c r="D3240" s="10">
        <f>MONTH(Walmart_Sales!$B3240)</f>
        <v>11</v>
      </c>
      <c r="E3240" s="11">
        <v>1436940.78</v>
      </c>
      <c r="F3240" s="10">
        <v>0</v>
      </c>
      <c r="G3240" s="12">
        <v>44.04</v>
      </c>
      <c r="H3240" s="11">
        <v>3.57</v>
      </c>
      <c r="I3240" s="12">
        <v>136.46180649999999</v>
      </c>
      <c r="J3240" s="17">
        <v>4.4199999999999996E-2</v>
      </c>
    </row>
    <row r="3241" spans="1:10" x14ac:dyDescent="0.3">
      <c r="A3241" s="14">
        <v>23</v>
      </c>
      <c r="B3241" s="13">
        <v>40865</v>
      </c>
      <c r="C3241" s="14">
        <f>YEAR(Walmart_Sales!$B3241)</f>
        <v>2011</v>
      </c>
      <c r="D3241" s="14">
        <f>MONTH(Walmart_Sales!$B3241)</f>
        <v>11</v>
      </c>
      <c r="E3241" s="15">
        <v>1345631.96</v>
      </c>
      <c r="F3241" s="14">
        <v>0</v>
      </c>
      <c r="G3241" s="16">
        <v>45.48</v>
      </c>
      <c r="H3241" s="15">
        <v>3.5710000000000002</v>
      </c>
      <c r="I3241" s="16">
        <v>136.46666669999999</v>
      </c>
      <c r="J3241" s="18">
        <v>4.4199999999999996E-2</v>
      </c>
    </row>
    <row r="3242" spans="1:10" x14ac:dyDescent="0.3">
      <c r="A3242" s="10">
        <v>23</v>
      </c>
      <c r="B3242" s="9">
        <v>40872</v>
      </c>
      <c r="C3242" s="10">
        <f>YEAR(Walmart_Sales!$B3242)</f>
        <v>2011</v>
      </c>
      <c r="D3242" s="10">
        <f>MONTH(Walmart_Sales!$B3242)</f>
        <v>11</v>
      </c>
      <c r="E3242" s="11">
        <v>2057059.53</v>
      </c>
      <c r="F3242" s="10">
        <v>1</v>
      </c>
      <c r="G3242" s="12">
        <v>35.229999999999997</v>
      </c>
      <c r="H3242" s="11">
        <v>3.536</v>
      </c>
      <c r="I3242" s="12">
        <v>136.47880000000001</v>
      </c>
      <c r="J3242" s="17">
        <v>4.4199999999999996E-2</v>
      </c>
    </row>
    <row r="3243" spans="1:10" x14ac:dyDescent="0.3">
      <c r="A3243" s="14">
        <v>23</v>
      </c>
      <c r="B3243" s="13">
        <v>40879</v>
      </c>
      <c r="C3243" s="14">
        <f>YEAR(Walmart_Sales!$B3243)</f>
        <v>2011</v>
      </c>
      <c r="D3243" s="14">
        <f>MONTH(Walmart_Sales!$B3243)</f>
        <v>12</v>
      </c>
      <c r="E3243" s="15">
        <v>1552886.59</v>
      </c>
      <c r="F3243" s="14">
        <v>0</v>
      </c>
      <c r="G3243" s="16">
        <v>43.6</v>
      </c>
      <c r="H3243" s="15">
        <v>3.5009999999999999</v>
      </c>
      <c r="I3243" s="16">
        <v>136.49093329999999</v>
      </c>
      <c r="J3243" s="18">
        <v>4.4199999999999996E-2</v>
      </c>
    </row>
    <row r="3244" spans="1:10" x14ac:dyDescent="0.3">
      <c r="A3244" s="10">
        <v>23</v>
      </c>
      <c r="B3244" s="9">
        <v>40886</v>
      </c>
      <c r="C3244" s="10">
        <f>YEAR(Walmart_Sales!$B3244)</f>
        <v>2011</v>
      </c>
      <c r="D3244" s="10">
        <f>MONTH(Walmart_Sales!$B3244)</f>
        <v>12</v>
      </c>
      <c r="E3244" s="11">
        <v>1841173.6</v>
      </c>
      <c r="F3244" s="10">
        <v>0</v>
      </c>
      <c r="G3244" s="12">
        <v>36.4</v>
      </c>
      <c r="H3244" s="11">
        <v>3.47</v>
      </c>
      <c r="I3244" s="12">
        <v>136.50306670000001</v>
      </c>
      <c r="J3244" s="17">
        <v>4.4199999999999996E-2</v>
      </c>
    </row>
    <row r="3245" spans="1:10" x14ac:dyDescent="0.3">
      <c r="A3245" s="14">
        <v>23</v>
      </c>
      <c r="B3245" s="13">
        <v>40893</v>
      </c>
      <c r="C3245" s="14">
        <f>YEAR(Walmart_Sales!$B3245)</f>
        <v>2011</v>
      </c>
      <c r="D3245" s="14">
        <f>MONTH(Walmart_Sales!$B3245)</f>
        <v>12</v>
      </c>
      <c r="E3245" s="15">
        <v>2173621.2000000002</v>
      </c>
      <c r="F3245" s="14">
        <v>0</v>
      </c>
      <c r="G3245" s="16">
        <v>32.99</v>
      </c>
      <c r="H3245" s="15">
        <v>3.4449999999999998</v>
      </c>
      <c r="I3245" s="16">
        <v>136.53351610000001</v>
      </c>
      <c r="J3245" s="18">
        <v>4.4199999999999996E-2</v>
      </c>
    </row>
    <row r="3246" spans="1:10" x14ac:dyDescent="0.3">
      <c r="A3246" s="10">
        <v>23</v>
      </c>
      <c r="B3246" s="9">
        <v>40900</v>
      </c>
      <c r="C3246" s="10">
        <f>YEAR(Walmart_Sales!$B3246)</f>
        <v>2011</v>
      </c>
      <c r="D3246" s="10">
        <f>MONTH(Walmart_Sales!$B3246)</f>
        <v>12</v>
      </c>
      <c r="E3246" s="11">
        <v>2587953.3199999998</v>
      </c>
      <c r="F3246" s="10">
        <v>0</v>
      </c>
      <c r="G3246" s="12">
        <v>27.8</v>
      </c>
      <c r="H3246" s="11">
        <v>3.4129999999999998</v>
      </c>
      <c r="I3246" s="12">
        <v>136.58838710000001</v>
      </c>
      <c r="J3246" s="17">
        <v>4.4199999999999996E-2</v>
      </c>
    </row>
    <row r="3247" spans="1:10" x14ac:dyDescent="0.3">
      <c r="A3247" s="14">
        <v>23</v>
      </c>
      <c r="B3247" s="13">
        <v>40907</v>
      </c>
      <c r="C3247" s="14">
        <f>YEAR(Walmart_Sales!$B3247)</f>
        <v>2011</v>
      </c>
      <c r="D3247" s="14">
        <f>MONTH(Walmart_Sales!$B3247)</f>
        <v>12</v>
      </c>
      <c r="E3247" s="15">
        <v>1213486.95</v>
      </c>
      <c r="F3247" s="14">
        <v>1</v>
      </c>
      <c r="G3247" s="16">
        <v>22.3</v>
      </c>
      <c r="H3247" s="15">
        <v>3.4020000000000001</v>
      </c>
      <c r="I3247" s="16">
        <v>136.6432581</v>
      </c>
      <c r="J3247" s="18">
        <v>4.4199999999999996E-2</v>
      </c>
    </row>
    <row r="3248" spans="1:10" x14ac:dyDescent="0.3">
      <c r="A3248" s="10">
        <v>23</v>
      </c>
      <c r="B3248" s="9">
        <v>40914</v>
      </c>
      <c r="C3248" s="10">
        <f>YEAR(Walmart_Sales!$B3248)</f>
        <v>2012</v>
      </c>
      <c r="D3248" s="10">
        <f>MONTH(Walmart_Sales!$B3248)</f>
        <v>1</v>
      </c>
      <c r="E3248" s="11">
        <v>1150662.55</v>
      </c>
      <c r="F3248" s="10">
        <v>0</v>
      </c>
      <c r="G3248" s="12">
        <v>24.29</v>
      </c>
      <c r="H3248" s="11">
        <v>3.4390000000000001</v>
      </c>
      <c r="I3248" s="12">
        <v>136.69812899999999</v>
      </c>
      <c r="J3248" s="17">
        <v>4.2610000000000002E-2</v>
      </c>
    </row>
    <row r="3249" spans="1:10" x14ac:dyDescent="0.3">
      <c r="A3249" s="14">
        <v>23</v>
      </c>
      <c r="B3249" s="13">
        <v>40921</v>
      </c>
      <c r="C3249" s="14">
        <f>YEAR(Walmart_Sales!$B3249)</f>
        <v>2012</v>
      </c>
      <c r="D3249" s="14">
        <f>MONTH(Walmart_Sales!$B3249)</f>
        <v>1</v>
      </c>
      <c r="E3249" s="15">
        <v>1031451.35</v>
      </c>
      <c r="F3249" s="14">
        <v>0</v>
      </c>
      <c r="G3249" s="16">
        <v>28.49</v>
      </c>
      <c r="H3249" s="15">
        <v>3.5230000000000001</v>
      </c>
      <c r="I3249" s="16">
        <v>136.75299999999999</v>
      </c>
      <c r="J3249" s="18">
        <v>4.2610000000000002E-2</v>
      </c>
    </row>
    <row r="3250" spans="1:10" x14ac:dyDescent="0.3">
      <c r="A3250" s="10">
        <v>23</v>
      </c>
      <c r="B3250" s="9">
        <v>40928</v>
      </c>
      <c r="C3250" s="10">
        <f>YEAR(Walmart_Sales!$B3250)</f>
        <v>2012</v>
      </c>
      <c r="D3250" s="10">
        <f>MONTH(Walmart_Sales!$B3250)</f>
        <v>1</v>
      </c>
      <c r="E3250" s="11">
        <v>1146992.1299999999</v>
      </c>
      <c r="F3250" s="10">
        <v>0</v>
      </c>
      <c r="G3250" s="12">
        <v>15.33</v>
      </c>
      <c r="H3250" s="11">
        <v>3.5419999999999998</v>
      </c>
      <c r="I3250" s="12">
        <v>136.85641939999999</v>
      </c>
      <c r="J3250" s="17">
        <v>4.2610000000000002E-2</v>
      </c>
    </row>
    <row r="3251" spans="1:10" x14ac:dyDescent="0.3">
      <c r="A3251" s="14">
        <v>23</v>
      </c>
      <c r="B3251" s="13">
        <v>40935</v>
      </c>
      <c r="C3251" s="14">
        <f>YEAR(Walmart_Sales!$B3251)</f>
        <v>2012</v>
      </c>
      <c r="D3251" s="14">
        <f>MONTH(Walmart_Sales!$B3251)</f>
        <v>1</v>
      </c>
      <c r="E3251" s="15">
        <v>1037476.38</v>
      </c>
      <c r="F3251" s="14">
        <v>0</v>
      </c>
      <c r="G3251" s="16">
        <v>25.71</v>
      </c>
      <c r="H3251" s="15">
        <v>3.5680000000000001</v>
      </c>
      <c r="I3251" s="16">
        <v>136.95983870000001</v>
      </c>
      <c r="J3251" s="18">
        <v>4.2610000000000002E-2</v>
      </c>
    </row>
    <row r="3252" spans="1:10" x14ac:dyDescent="0.3">
      <c r="A3252" s="10">
        <v>23</v>
      </c>
      <c r="B3252" s="9">
        <v>40942</v>
      </c>
      <c r="C3252" s="10">
        <f>YEAR(Walmart_Sales!$B3252)</f>
        <v>2012</v>
      </c>
      <c r="D3252" s="10">
        <f>MONTH(Walmart_Sales!$B3252)</f>
        <v>2</v>
      </c>
      <c r="E3252" s="11">
        <v>1261872.67</v>
      </c>
      <c r="F3252" s="10">
        <v>0</v>
      </c>
      <c r="G3252" s="12">
        <v>29.71</v>
      </c>
      <c r="H3252" s="11">
        <v>3.633</v>
      </c>
      <c r="I3252" s="12">
        <v>137.06325810000001</v>
      </c>
      <c r="J3252" s="17">
        <v>4.2610000000000002E-2</v>
      </c>
    </row>
    <row r="3253" spans="1:10" x14ac:dyDescent="0.3">
      <c r="A3253" s="14">
        <v>23</v>
      </c>
      <c r="B3253" s="13">
        <v>40949</v>
      </c>
      <c r="C3253" s="14">
        <f>YEAR(Walmart_Sales!$B3253)</f>
        <v>2012</v>
      </c>
      <c r="D3253" s="14">
        <f>MONTH(Walmart_Sales!$B3253)</f>
        <v>2</v>
      </c>
      <c r="E3253" s="15">
        <v>1358444.07</v>
      </c>
      <c r="F3253" s="14">
        <v>1</v>
      </c>
      <c r="G3253" s="16">
        <v>26.6</v>
      </c>
      <c r="H3253" s="15">
        <v>3.6549999999999998</v>
      </c>
      <c r="I3253" s="16">
        <v>137.1666774</v>
      </c>
      <c r="J3253" s="18">
        <v>4.2610000000000002E-2</v>
      </c>
    </row>
    <row r="3254" spans="1:10" x14ac:dyDescent="0.3">
      <c r="A3254" s="10">
        <v>23</v>
      </c>
      <c r="B3254" s="9">
        <v>40956</v>
      </c>
      <c r="C3254" s="10">
        <f>YEAR(Walmart_Sales!$B3254)</f>
        <v>2012</v>
      </c>
      <c r="D3254" s="10">
        <f>MONTH(Walmart_Sales!$B3254)</f>
        <v>2</v>
      </c>
      <c r="E3254" s="11">
        <v>1365546.69</v>
      </c>
      <c r="F3254" s="10">
        <v>0</v>
      </c>
      <c r="G3254" s="12">
        <v>27.01</v>
      </c>
      <c r="H3254" s="11">
        <v>3.7029999999999998</v>
      </c>
      <c r="I3254" s="12">
        <v>137.25831030000001</v>
      </c>
      <c r="J3254" s="17">
        <v>4.2610000000000002E-2</v>
      </c>
    </row>
    <row r="3255" spans="1:10" x14ac:dyDescent="0.3">
      <c r="A3255" s="14">
        <v>23</v>
      </c>
      <c r="B3255" s="13">
        <v>40963</v>
      </c>
      <c r="C3255" s="14">
        <f>YEAR(Walmart_Sales!$B3255)</f>
        <v>2012</v>
      </c>
      <c r="D3255" s="14">
        <f>MONTH(Walmart_Sales!$B3255)</f>
        <v>2</v>
      </c>
      <c r="E3255" s="15">
        <v>1272948.27</v>
      </c>
      <c r="F3255" s="14">
        <v>0</v>
      </c>
      <c r="G3255" s="16">
        <v>31.12</v>
      </c>
      <c r="H3255" s="15">
        <v>3.7509999999999999</v>
      </c>
      <c r="I3255" s="16">
        <v>137.34110340000001</v>
      </c>
      <c r="J3255" s="18">
        <v>4.2610000000000002E-2</v>
      </c>
    </row>
    <row r="3256" spans="1:10" x14ac:dyDescent="0.3">
      <c r="A3256" s="10">
        <v>23</v>
      </c>
      <c r="B3256" s="9">
        <v>40970</v>
      </c>
      <c r="C3256" s="10">
        <f>YEAR(Walmart_Sales!$B3256)</f>
        <v>2012</v>
      </c>
      <c r="D3256" s="10">
        <f>MONTH(Walmart_Sales!$B3256)</f>
        <v>3</v>
      </c>
      <c r="E3256" s="11">
        <v>1322852.2</v>
      </c>
      <c r="F3256" s="10">
        <v>0</v>
      </c>
      <c r="G3256" s="12">
        <v>25.91</v>
      </c>
      <c r="H3256" s="11">
        <v>3.827</v>
      </c>
      <c r="I3256" s="12">
        <v>137.42389660000001</v>
      </c>
      <c r="J3256" s="17">
        <v>4.2610000000000002E-2</v>
      </c>
    </row>
    <row r="3257" spans="1:10" x14ac:dyDescent="0.3">
      <c r="A3257" s="14">
        <v>23</v>
      </c>
      <c r="B3257" s="13">
        <v>40977</v>
      </c>
      <c r="C3257" s="14">
        <f>YEAR(Walmart_Sales!$B3257)</f>
        <v>2012</v>
      </c>
      <c r="D3257" s="14">
        <f>MONTH(Walmart_Sales!$B3257)</f>
        <v>3</v>
      </c>
      <c r="E3257" s="15">
        <v>1292724.8999999999</v>
      </c>
      <c r="F3257" s="14">
        <v>0</v>
      </c>
      <c r="G3257" s="16">
        <v>33.11</v>
      </c>
      <c r="H3257" s="15">
        <v>3.8759999999999999</v>
      </c>
      <c r="I3257" s="16">
        <v>137.50668970000001</v>
      </c>
      <c r="J3257" s="18">
        <v>4.2610000000000002E-2</v>
      </c>
    </row>
    <row r="3258" spans="1:10" x14ac:dyDescent="0.3">
      <c r="A3258" s="10">
        <v>23</v>
      </c>
      <c r="B3258" s="9">
        <v>40984</v>
      </c>
      <c r="C3258" s="10">
        <f>YEAR(Walmart_Sales!$B3258)</f>
        <v>2012</v>
      </c>
      <c r="D3258" s="10">
        <f>MONTH(Walmart_Sales!$B3258)</f>
        <v>3</v>
      </c>
      <c r="E3258" s="11">
        <v>1258364.31</v>
      </c>
      <c r="F3258" s="10">
        <v>0</v>
      </c>
      <c r="G3258" s="12">
        <v>41.19</v>
      </c>
      <c r="H3258" s="11">
        <v>3.867</v>
      </c>
      <c r="I3258" s="12">
        <v>137.58438709999999</v>
      </c>
      <c r="J3258" s="17">
        <v>4.2610000000000002E-2</v>
      </c>
    </row>
    <row r="3259" spans="1:10" x14ac:dyDescent="0.3">
      <c r="A3259" s="14">
        <v>23</v>
      </c>
      <c r="B3259" s="13">
        <v>40991</v>
      </c>
      <c r="C3259" s="14">
        <f>YEAR(Walmart_Sales!$B3259)</f>
        <v>2012</v>
      </c>
      <c r="D3259" s="14">
        <f>MONTH(Walmart_Sales!$B3259)</f>
        <v>3</v>
      </c>
      <c r="E3259" s="15">
        <v>1288154.1000000001</v>
      </c>
      <c r="F3259" s="14">
        <v>0</v>
      </c>
      <c r="G3259" s="16">
        <v>57.82</v>
      </c>
      <c r="H3259" s="15">
        <v>3.8889999999999998</v>
      </c>
      <c r="I3259" s="16">
        <v>137.65529029999999</v>
      </c>
      <c r="J3259" s="18">
        <v>4.2610000000000002E-2</v>
      </c>
    </row>
    <row r="3260" spans="1:10" x14ac:dyDescent="0.3">
      <c r="A3260" s="10">
        <v>23</v>
      </c>
      <c r="B3260" s="9">
        <v>40998</v>
      </c>
      <c r="C3260" s="10">
        <f>YEAR(Walmart_Sales!$B3260)</f>
        <v>2012</v>
      </c>
      <c r="D3260" s="10">
        <f>MONTH(Walmart_Sales!$B3260)</f>
        <v>3</v>
      </c>
      <c r="E3260" s="11">
        <v>1261964.96</v>
      </c>
      <c r="F3260" s="10">
        <v>0</v>
      </c>
      <c r="G3260" s="12">
        <v>36.71</v>
      </c>
      <c r="H3260" s="11">
        <v>3.9209999999999998</v>
      </c>
      <c r="I3260" s="12">
        <v>137.72619349999999</v>
      </c>
      <c r="J3260" s="17">
        <v>4.2610000000000002E-2</v>
      </c>
    </row>
    <row r="3261" spans="1:10" x14ac:dyDescent="0.3">
      <c r="A3261" s="14">
        <v>23</v>
      </c>
      <c r="B3261" s="13">
        <v>41005</v>
      </c>
      <c r="C3261" s="14">
        <f>YEAR(Walmart_Sales!$B3261)</f>
        <v>2012</v>
      </c>
      <c r="D3261" s="14">
        <f>MONTH(Walmart_Sales!$B3261)</f>
        <v>4</v>
      </c>
      <c r="E3261" s="15">
        <v>1604605.69</v>
      </c>
      <c r="F3261" s="14">
        <v>0</v>
      </c>
      <c r="G3261" s="16">
        <v>37.43</v>
      </c>
      <c r="H3261" s="15">
        <v>3.9569999999999999</v>
      </c>
      <c r="I3261" s="16">
        <v>137.79709679999999</v>
      </c>
      <c r="J3261" s="18">
        <v>4.1250000000000002E-2</v>
      </c>
    </row>
    <row r="3262" spans="1:10" x14ac:dyDescent="0.3">
      <c r="A3262" s="10">
        <v>23</v>
      </c>
      <c r="B3262" s="9">
        <v>41012</v>
      </c>
      <c r="C3262" s="10">
        <f>YEAR(Walmart_Sales!$B3262)</f>
        <v>2012</v>
      </c>
      <c r="D3262" s="10">
        <f>MONTH(Walmart_Sales!$B3262)</f>
        <v>4</v>
      </c>
      <c r="E3262" s="11">
        <v>1231752.54</v>
      </c>
      <c r="F3262" s="10">
        <v>0</v>
      </c>
      <c r="G3262" s="12">
        <v>41.81</v>
      </c>
      <c r="H3262" s="11">
        <v>4.0250000000000004</v>
      </c>
      <c r="I3262" s="12">
        <v>137.86799999999999</v>
      </c>
      <c r="J3262" s="17">
        <v>4.1250000000000002E-2</v>
      </c>
    </row>
    <row r="3263" spans="1:10" x14ac:dyDescent="0.3">
      <c r="A3263" s="14">
        <v>23</v>
      </c>
      <c r="B3263" s="13">
        <v>41019</v>
      </c>
      <c r="C3263" s="14">
        <f>YEAR(Walmart_Sales!$B3263)</f>
        <v>2012</v>
      </c>
      <c r="D3263" s="14">
        <f>MONTH(Walmart_Sales!$B3263)</f>
        <v>4</v>
      </c>
      <c r="E3263" s="15">
        <v>1287899.4099999999</v>
      </c>
      <c r="F3263" s="14">
        <v>0</v>
      </c>
      <c r="G3263" s="16">
        <v>56.55</v>
      </c>
      <c r="H3263" s="15">
        <v>4.0460000000000003</v>
      </c>
      <c r="I3263" s="16">
        <v>137.92306669999999</v>
      </c>
      <c r="J3263" s="18">
        <v>4.1250000000000002E-2</v>
      </c>
    </row>
    <row r="3264" spans="1:10" x14ac:dyDescent="0.3">
      <c r="A3264" s="10">
        <v>23</v>
      </c>
      <c r="B3264" s="9">
        <v>41026</v>
      </c>
      <c r="C3264" s="10">
        <f>YEAR(Walmart_Sales!$B3264)</f>
        <v>2012</v>
      </c>
      <c r="D3264" s="10">
        <f>MONTH(Walmart_Sales!$B3264)</f>
        <v>4</v>
      </c>
      <c r="E3264" s="11">
        <v>1277758.76</v>
      </c>
      <c r="F3264" s="10">
        <v>0</v>
      </c>
      <c r="G3264" s="12">
        <v>44.62</v>
      </c>
      <c r="H3264" s="11">
        <v>4.0229999999999997</v>
      </c>
      <c r="I3264" s="12">
        <v>137.9781333</v>
      </c>
      <c r="J3264" s="17">
        <v>4.1250000000000002E-2</v>
      </c>
    </row>
    <row r="3265" spans="1:10" x14ac:dyDescent="0.3">
      <c r="A3265" s="14">
        <v>23</v>
      </c>
      <c r="B3265" s="13">
        <v>41033</v>
      </c>
      <c r="C3265" s="14">
        <f>YEAR(Walmart_Sales!$B3265)</f>
        <v>2012</v>
      </c>
      <c r="D3265" s="14">
        <f>MONTH(Walmart_Sales!$B3265)</f>
        <v>5</v>
      </c>
      <c r="E3265" s="15">
        <v>1317379.68</v>
      </c>
      <c r="F3265" s="14">
        <v>0</v>
      </c>
      <c r="G3265" s="16">
        <v>45.88</v>
      </c>
      <c r="H3265" s="15">
        <v>3.9910000000000001</v>
      </c>
      <c r="I3265" s="16">
        <v>138.03319999999999</v>
      </c>
      <c r="J3265" s="18">
        <v>4.1250000000000002E-2</v>
      </c>
    </row>
    <row r="3266" spans="1:10" x14ac:dyDescent="0.3">
      <c r="A3266" s="10">
        <v>23</v>
      </c>
      <c r="B3266" s="9">
        <v>41040</v>
      </c>
      <c r="C3266" s="10">
        <f>YEAR(Walmart_Sales!$B3266)</f>
        <v>2012</v>
      </c>
      <c r="D3266" s="10">
        <f>MONTH(Walmart_Sales!$B3266)</f>
        <v>5</v>
      </c>
      <c r="E3266" s="11">
        <v>1321914.3400000001</v>
      </c>
      <c r="F3266" s="10">
        <v>0</v>
      </c>
      <c r="G3266" s="12">
        <v>52.9</v>
      </c>
      <c r="H3266" s="11">
        <v>3.9470000000000001</v>
      </c>
      <c r="I3266" s="12">
        <v>138.08826669999999</v>
      </c>
      <c r="J3266" s="17">
        <v>4.1250000000000002E-2</v>
      </c>
    </row>
    <row r="3267" spans="1:10" x14ac:dyDescent="0.3">
      <c r="A3267" s="14">
        <v>23</v>
      </c>
      <c r="B3267" s="13">
        <v>41047</v>
      </c>
      <c r="C3267" s="14">
        <f>YEAR(Walmart_Sales!$B3267)</f>
        <v>2012</v>
      </c>
      <c r="D3267" s="14">
        <f>MONTH(Walmart_Sales!$B3267)</f>
        <v>5</v>
      </c>
      <c r="E3267" s="15">
        <v>1332952.47</v>
      </c>
      <c r="F3267" s="14">
        <v>0</v>
      </c>
      <c r="G3267" s="16">
        <v>58.42</v>
      </c>
      <c r="H3267" s="15">
        <v>3.899</v>
      </c>
      <c r="I3267" s="16">
        <v>138.1065806</v>
      </c>
      <c r="J3267" s="18">
        <v>4.1250000000000002E-2</v>
      </c>
    </row>
    <row r="3268" spans="1:10" x14ac:dyDescent="0.3">
      <c r="A3268" s="10">
        <v>23</v>
      </c>
      <c r="B3268" s="9">
        <v>41054</v>
      </c>
      <c r="C3268" s="10">
        <f>YEAR(Walmart_Sales!$B3268)</f>
        <v>2012</v>
      </c>
      <c r="D3268" s="10">
        <f>MONTH(Walmart_Sales!$B3268)</f>
        <v>5</v>
      </c>
      <c r="E3268" s="11">
        <v>1552934.64</v>
      </c>
      <c r="F3268" s="10">
        <v>0</v>
      </c>
      <c r="G3268" s="12">
        <v>66.430000000000007</v>
      </c>
      <c r="H3268" s="11">
        <v>3.85</v>
      </c>
      <c r="I3268" s="12">
        <v>138.11019350000001</v>
      </c>
      <c r="J3268" s="17">
        <v>4.1250000000000002E-2</v>
      </c>
    </row>
    <row r="3269" spans="1:10" x14ac:dyDescent="0.3">
      <c r="A3269" s="14">
        <v>23</v>
      </c>
      <c r="B3269" s="13">
        <v>41061</v>
      </c>
      <c r="C3269" s="14">
        <f>YEAR(Walmart_Sales!$B3269)</f>
        <v>2012</v>
      </c>
      <c r="D3269" s="14">
        <f>MONTH(Walmart_Sales!$B3269)</f>
        <v>6</v>
      </c>
      <c r="E3269" s="15">
        <v>1476144.34</v>
      </c>
      <c r="F3269" s="14">
        <v>0</v>
      </c>
      <c r="G3269" s="16">
        <v>66.22</v>
      </c>
      <c r="H3269" s="15">
        <v>3.798</v>
      </c>
      <c r="I3269" s="16">
        <v>138.11380650000001</v>
      </c>
      <c r="J3269" s="18">
        <v>4.1250000000000002E-2</v>
      </c>
    </row>
    <row r="3270" spans="1:10" x14ac:dyDescent="0.3">
      <c r="A3270" s="10">
        <v>23</v>
      </c>
      <c r="B3270" s="9">
        <v>41068</v>
      </c>
      <c r="C3270" s="10">
        <f>YEAR(Walmart_Sales!$B3270)</f>
        <v>2012</v>
      </c>
      <c r="D3270" s="10">
        <f>MONTH(Walmart_Sales!$B3270)</f>
        <v>6</v>
      </c>
      <c r="E3270" s="11">
        <v>1568048.54</v>
      </c>
      <c r="F3270" s="10">
        <v>0</v>
      </c>
      <c r="G3270" s="12">
        <v>56.82</v>
      </c>
      <c r="H3270" s="11">
        <v>3.746</v>
      </c>
      <c r="I3270" s="12">
        <v>138.11741939999999</v>
      </c>
      <c r="J3270" s="17">
        <v>4.1250000000000002E-2</v>
      </c>
    </row>
    <row r="3271" spans="1:10" x14ac:dyDescent="0.3">
      <c r="A3271" s="14">
        <v>23</v>
      </c>
      <c r="B3271" s="13">
        <v>41075</v>
      </c>
      <c r="C3271" s="14">
        <f>YEAR(Walmart_Sales!$B3271)</f>
        <v>2012</v>
      </c>
      <c r="D3271" s="14">
        <f>MONTH(Walmart_Sales!$B3271)</f>
        <v>6</v>
      </c>
      <c r="E3271" s="15">
        <v>1543667.68</v>
      </c>
      <c r="F3271" s="14">
        <v>0</v>
      </c>
      <c r="G3271" s="16">
        <v>64.73</v>
      </c>
      <c r="H3271" s="15">
        <v>3.6829999999999998</v>
      </c>
      <c r="I3271" s="16">
        <v>138.12953329999999</v>
      </c>
      <c r="J3271" s="18">
        <v>4.1250000000000002E-2</v>
      </c>
    </row>
    <row r="3272" spans="1:10" x14ac:dyDescent="0.3">
      <c r="A3272" s="10">
        <v>23</v>
      </c>
      <c r="B3272" s="9">
        <v>41082</v>
      </c>
      <c r="C3272" s="10">
        <f>YEAR(Walmart_Sales!$B3272)</f>
        <v>2012</v>
      </c>
      <c r="D3272" s="10">
        <f>MONTH(Walmart_Sales!$B3272)</f>
        <v>6</v>
      </c>
      <c r="E3272" s="11">
        <v>1522042.57</v>
      </c>
      <c r="F3272" s="10">
        <v>0</v>
      </c>
      <c r="G3272" s="12">
        <v>71.819999999999993</v>
      </c>
      <c r="H3272" s="11">
        <v>3.629</v>
      </c>
      <c r="I3272" s="12">
        <v>138.16290000000001</v>
      </c>
      <c r="J3272" s="17">
        <v>4.1250000000000002E-2</v>
      </c>
    </row>
    <row r="3273" spans="1:10" x14ac:dyDescent="0.3">
      <c r="A3273" s="14">
        <v>23</v>
      </c>
      <c r="B3273" s="13">
        <v>41089</v>
      </c>
      <c r="C3273" s="14">
        <f>YEAR(Walmart_Sales!$B3273)</f>
        <v>2012</v>
      </c>
      <c r="D3273" s="14">
        <f>MONTH(Walmart_Sales!$B3273)</f>
        <v>6</v>
      </c>
      <c r="E3273" s="15">
        <v>1451782.16</v>
      </c>
      <c r="F3273" s="14">
        <v>0</v>
      </c>
      <c r="G3273" s="16">
        <v>64.23</v>
      </c>
      <c r="H3273" s="15">
        <v>3.577</v>
      </c>
      <c r="I3273" s="16">
        <v>138.1962667</v>
      </c>
      <c r="J3273" s="18">
        <v>4.1250000000000002E-2</v>
      </c>
    </row>
    <row r="3274" spans="1:10" x14ac:dyDescent="0.3">
      <c r="A3274" s="10">
        <v>23</v>
      </c>
      <c r="B3274" s="9">
        <v>41096</v>
      </c>
      <c r="C3274" s="10">
        <f>YEAR(Walmart_Sales!$B3274)</f>
        <v>2012</v>
      </c>
      <c r="D3274" s="10">
        <f>MONTH(Walmart_Sales!$B3274)</f>
        <v>7</v>
      </c>
      <c r="E3274" s="11">
        <v>1545370.16</v>
      </c>
      <c r="F3274" s="10">
        <v>0</v>
      </c>
      <c r="G3274" s="12">
        <v>70.86</v>
      </c>
      <c r="H3274" s="11">
        <v>3.5379999999999998</v>
      </c>
      <c r="I3274" s="12">
        <v>138.22963329999999</v>
      </c>
      <c r="J3274" s="17">
        <v>4.156E-2</v>
      </c>
    </row>
    <row r="3275" spans="1:10" x14ac:dyDescent="0.3">
      <c r="A3275" s="14">
        <v>23</v>
      </c>
      <c r="B3275" s="13">
        <v>41103</v>
      </c>
      <c r="C3275" s="14">
        <f>YEAR(Walmart_Sales!$B3275)</f>
        <v>2012</v>
      </c>
      <c r="D3275" s="14">
        <f>MONTH(Walmart_Sales!$B3275)</f>
        <v>7</v>
      </c>
      <c r="E3275" s="15">
        <v>1384921.63</v>
      </c>
      <c r="F3275" s="14">
        <v>0</v>
      </c>
      <c r="G3275" s="16">
        <v>69.19</v>
      </c>
      <c r="H3275" s="15">
        <v>3.5609999999999999</v>
      </c>
      <c r="I3275" s="16">
        <v>138.26300000000001</v>
      </c>
      <c r="J3275" s="18">
        <v>4.156E-2</v>
      </c>
    </row>
    <row r="3276" spans="1:10" x14ac:dyDescent="0.3">
      <c r="A3276" s="10">
        <v>23</v>
      </c>
      <c r="B3276" s="9">
        <v>41110</v>
      </c>
      <c r="C3276" s="10">
        <f>YEAR(Walmart_Sales!$B3276)</f>
        <v>2012</v>
      </c>
      <c r="D3276" s="10">
        <f>MONTH(Walmart_Sales!$B3276)</f>
        <v>7</v>
      </c>
      <c r="E3276" s="11">
        <v>1381339.23</v>
      </c>
      <c r="F3276" s="10">
        <v>0</v>
      </c>
      <c r="G3276" s="12">
        <v>71.13</v>
      </c>
      <c r="H3276" s="11">
        <v>3.61</v>
      </c>
      <c r="I3276" s="12">
        <v>138.2331935</v>
      </c>
      <c r="J3276" s="17">
        <v>4.156E-2</v>
      </c>
    </row>
    <row r="3277" spans="1:10" x14ac:dyDescent="0.3">
      <c r="A3277" s="14">
        <v>23</v>
      </c>
      <c r="B3277" s="13">
        <v>41117</v>
      </c>
      <c r="C3277" s="14">
        <f>YEAR(Walmart_Sales!$B3277)</f>
        <v>2012</v>
      </c>
      <c r="D3277" s="14">
        <f>MONTH(Walmart_Sales!$B3277)</f>
        <v>7</v>
      </c>
      <c r="E3277" s="15">
        <v>1322932.3600000001</v>
      </c>
      <c r="F3277" s="14">
        <v>0</v>
      </c>
      <c r="G3277" s="16">
        <v>69.31</v>
      </c>
      <c r="H3277" s="15">
        <v>3.7010000000000001</v>
      </c>
      <c r="I3277" s="16">
        <v>138.20338709999999</v>
      </c>
      <c r="J3277" s="18">
        <v>4.156E-2</v>
      </c>
    </row>
    <row r="3278" spans="1:10" x14ac:dyDescent="0.3">
      <c r="A3278" s="10">
        <v>23</v>
      </c>
      <c r="B3278" s="9">
        <v>41124</v>
      </c>
      <c r="C3278" s="10">
        <f>YEAR(Walmart_Sales!$B3278)</f>
        <v>2012</v>
      </c>
      <c r="D3278" s="10">
        <f>MONTH(Walmart_Sales!$B3278)</f>
        <v>8</v>
      </c>
      <c r="E3278" s="11">
        <v>1416926.31</v>
      </c>
      <c r="F3278" s="10">
        <v>0</v>
      </c>
      <c r="G3278" s="12">
        <v>71.510000000000005</v>
      </c>
      <c r="H3278" s="11">
        <v>3.698</v>
      </c>
      <c r="I3278" s="12">
        <v>138.17358060000001</v>
      </c>
      <c r="J3278" s="17">
        <v>4.156E-2</v>
      </c>
    </row>
    <row r="3279" spans="1:10" x14ac:dyDescent="0.3">
      <c r="A3279" s="14">
        <v>23</v>
      </c>
      <c r="B3279" s="13">
        <v>41131</v>
      </c>
      <c r="C3279" s="14">
        <f>YEAR(Walmart_Sales!$B3279)</f>
        <v>2012</v>
      </c>
      <c r="D3279" s="14">
        <f>MONTH(Walmart_Sales!$B3279)</f>
        <v>8</v>
      </c>
      <c r="E3279" s="15">
        <v>1436311.76</v>
      </c>
      <c r="F3279" s="14">
        <v>0</v>
      </c>
      <c r="G3279" s="16">
        <v>71.12</v>
      </c>
      <c r="H3279" s="15">
        <v>3.7719999999999998</v>
      </c>
      <c r="I3279" s="16">
        <v>138.1437742</v>
      </c>
      <c r="J3279" s="18">
        <v>4.156E-2</v>
      </c>
    </row>
    <row r="3280" spans="1:10" x14ac:dyDescent="0.3">
      <c r="A3280" s="10">
        <v>23</v>
      </c>
      <c r="B3280" s="9">
        <v>41138</v>
      </c>
      <c r="C3280" s="10">
        <f>YEAR(Walmart_Sales!$B3280)</f>
        <v>2012</v>
      </c>
      <c r="D3280" s="10">
        <f>MONTH(Walmart_Sales!$B3280)</f>
        <v>8</v>
      </c>
      <c r="E3280" s="11">
        <v>1510131.45</v>
      </c>
      <c r="F3280" s="10">
        <v>0</v>
      </c>
      <c r="G3280" s="12">
        <v>69.97</v>
      </c>
      <c r="H3280" s="11">
        <v>3.84</v>
      </c>
      <c r="I3280" s="12">
        <v>138.18570969999999</v>
      </c>
      <c r="J3280" s="17">
        <v>4.156E-2</v>
      </c>
    </row>
    <row r="3281" spans="1:10" x14ac:dyDescent="0.3">
      <c r="A3281" s="14">
        <v>23</v>
      </c>
      <c r="B3281" s="13">
        <v>41145</v>
      </c>
      <c r="C3281" s="14">
        <f>YEAR(Walmart_Sales!$B3281)</f>
        <v>2012</v>
      </c>
      <c r="D3281" s="14">
        <f>MONTH(Walmart_Sales!$B3281)</f>
        <v>8</v>
      </c>
      <c r="E3281" s="15">
        <v>1702220.96</v>
      </c>
      <c r="F3281" s="14">
        <v>0</v>
      </c>
      <c r="G3281" s="16">
        <v>64.63</v>
      </c>
      <c r="H3281" s="15">
        <v>3.8740000000000001</v>
      </c>
      <c r="I3281" s="16">
        <v>138.2814516</v>
      </c>
      <c r="J3281" s="18">
        <v>4.156E-2</v>
      </c>
    </row>
    <row r="3282" spans="1:10" x14ac:dyDescent="0.3">
      <c r="A3282" s="10">
        <v>23</v>
      </c>
      <c r="B3282" s="9">
        <v>41152</v>
      </c>
      <c r="C3282" s="10">
        <f>YEAR(Walmart_Sales!$B3282)</f>
        <v>2012</v>
      </c>
      <c r="D3282" s="10">
        <f>MONTH(Walmart_Sales!$B3282)</f>
        <v>8</v>
      </c>
      <c r="E3282" s="11">
        <v>1577468.78</v>
      </c>
      <c r="F3282" s="10">
        <v>0</v>
      </c>
      <c r="G3282" s="12">
        <v>68.34</v>
      </c>
      <c r="H3282" s="11">
        <v>3.8839999999999999</v>
      </c>
      <c r="I3282" s="12">
        <v>138.3771935</v>
      </c>
      <c r="J3282" s="17">
        <v>4.156E-2</v>
      </c>
    </row>
    <row r="3283" spans="1:10" x14ac:dyDescent="0.3">
      <c r="A3283" s="14">
        <v>23</v>
      </c>
      <c r="B3283" s="13">
        <v>41159</v>
      </c>
      <c r="C3283" s="14">
        <f>YEAR(Walmart_Sales!$B3283)</f>
        <v>2012</v>
      </c>
      <c r="D3283" s="14">
        <f>MONTH(Walmart_Sales!$B3283)</f>
        <v>9</v>
      </c>
      <c r="E3283" s="15">
        <v>1427162.26</v>
      </c>
      <c r="F3283" s="14">
        <v>1</v>
      </c>
      <c r="G3283" s="16">
        <v>66.739999999999995</v>
      </c>
      <c r="H3283" s="15">
        <v>3.9209999999999998</v>
      </c>
      <c r="I3283" s="16">
        <v>138.47293550000001</v>
      </c>
      <c r="J3283" s="18">
        <v>4.156E-2</v>
      </c>
    </row>
    <row r="3284" spans="1:10" x14ac:dyDescent="0.3">
      <c r="A3284" s="10">
        <v>23</v>
      </c>
      <c r="B3284" s="9">
        <v>41166</v>
      </c>
      <c r="C3284" s="10">
        <f>YEAR(Walmart_Sales!$B3284)</f>
        <v>2012</v>
      </c>
      <c r="D3284" s="10">
        <f>MONTH(Walmart_Sales!$B3284)</f>
        <v>9</v>
      </c>
      <c r="E3284" s="11">
        <v>1279041.6399999999</v>
      </c>
      <c r="F3284" s="10">
        <v>0</v>
      </c>
      <c r="G3284" s="12">
        <v>61.37</v>
      </c>
      <c r="H3284" s="11">
        <v>3.988</v>
      </c>
      <c r="I3284" s="12">
        <v>138.56729999999999</v>
      </c>
      <c r="J3284" s="17">
        <v>4.156E-2</v>
      </c>
    </row>
    <row r="3285" spans="1:10" x14ac:dyDescent="0.3">
      <c r="A3285" s="14">
        <v>23</v>
      </c>
      <c r="B3285" s="13">
        <v>41173</v>
      </c>
      <c r="C3285" s="14">
        <f>YEAR(Walmart_Sales!$B3285)</f>
        <v>2012</v>
      </c>
      <c r="D3285" s="14">
        <f>MONTH(Walmart_Sales!$B3285)</f>
        <v>9</v>
      </c>
      <c r="E3285" s="15">
        <v>1338627.55</v>
      </c>
      <c r="F3285" s="14">
        <v>0</v>
      </c>
      <c r="G3285" s="16">
        <v>56.8</v>
      </c>
      <c r="H3285" s="15">
        <v>4.056</v>
      </c>
      <c r="I3285" s="16">
        <v>138.6534</v>
      </c>
      <c r="J3285" s="18">
        <v>4.156E-2</v>
      </c>
    </row>
    <row r="3286" spans="1:10" x14ac:dyDescent="0.3">
      <c r="A3286" s="10">
        <v>23</v>
      </c>
      <c r="B3286" s="9">
        <v>41180</v>
      </c>
      <c r="C3286" s="10">
        <f>YEAR(Walmart_Sales!$B3286)</f>
        <v>2012</v>
      </c>
      <c r="D3286" s="10">
        <f>MONTH(Walmart_Sales!$B3286)</f>
        <v>9</v>
      </c>
      <c r="E3286" s="11">
        <v>1319035.06</v>
      </c>
      <c r="F3286" s="10">
        <v>0</v>
      </c>
      <c r="G3286" s="12">
        <v>53.71</v>
      </c>
      <c r="H3286" s="11">
        <v>4.0179999999999998</v>
      </c>
      <c r="I3286" s="12">
        <v>138.73949999999999</v>
      </c>
      <c r="J3286" s="17">
        <v>4.156E-2</v>
      </c>
    </row>
    <row r="3287" spans="1:10" x14ac:dyDescent="0.3">
      <c r="A3287" s="14">
        <v>23</v>
      </c>
      <c r="B3287" s="13">
        <v>41187</v>
      </c>
      <c r="C3287" s="14">
        <f>YEAR(Walmart_Sales!$B3287)</f>
        <v>2012</v>
      </c>
      <c r="D3287" s="14">
        <f>MONTH(Walmart_Sales!$B3287)</f>
        <v>10</v>
      </c>
      <c r="E3287" s="15">
        <v>1464616.59</v>
      </c>
      <c r="F3287" s="14">
        <v>0</v>
      </c>
      <c r="G3287" s="16">
        <v>56.65</v>
      </c>
      <c r="H3287" s="15">
        <v>4.0270000000000001</v>
      </c>
      <c r="I3287" s="16">
        <v>138.82560000000001</v>
      </c>
      <c r="J3287" s="18">
        <v>4.1449999999999994E-2</v>
      </c>
    </row>
    <row r="3288" spans="1:10" x14ac:dyDescent="0.3">
      <c r="A3288" s="10">
        <v>23</v>
      </c>
      <c r="B3288" s="9">
        <v>41194</v>
      </c>
      <c r="C3288" s="10">
        <f>YEAR(Walmart_Sales!$B3288)</f>
        <v>2012</v>
      </c>
      <c r="D3288" s="10">
        <f>MONTH(Walmart_Sales!$B3288)</f>
        <v>10</v>
      </c>
      <c r="E3288" s="11">
        <v>1412925.25</v>
      </c>
      <c r="F3288" s="10">
        <v>0</v>
      </c>
      <c r="G3288" s="12">
        <v>48.1</v>
      </c>
      <c r="H3288" s="11">
        <v>4.0289999999999999</v>
      </c>
      <c r="I3288" s="12">
        <v>138.9117</v>
      </c>
      <c r="J3288" s="17">
        <v>4.1449999999999994E-2</v>
      </c>
    </row>
    <row r="3289" spans="1:10" x14ac:dyDescent="0.3">
      <c r="A3289" s="14">
        <v>23</v>
      </c>
      <c r="B3289" s="13">
        <v>41201</v>
      </c>
      <c r="C3289" s="14">
        <f>YEAR(Walmart_Sales!$B3289)</f>
        <v>2012</v>
      </c>
      <c r="D3289" s="14">
        <f>MONTH(Walmart_Sales!$B3289)</f>
        <v>10</v>
      </c>
      <c r="E3289" s="15">
        <v>1363155.77</v>
      </c>
      <c r="F3289" s="14">
        <v>0</v>
      </c>
      <c r="G3289" s="16">
        <v>47.89</v>
      </c>
      <c r="H3289" s="15">
        <v>4</v>
      </c>
      <c r="I3289" s="16">
        <v>138.83361289999999</v>
      </c>
      <c r="J3289" s="18">
        <v>4.1449999999999994E-2</v>
      </c>
    </row>
    <row r="3290" spans="1:10" x14ac:dyDescent="0.3">
      <c r="A3290" s="10">
        <v>23</v>
      </c>
      <c r="B3290" s="9">
        <v>41208</v>
      </c>
      <c r="C3290" s="10">
        <f>YEAR(Walmart_Sales!$B3290)</f>
        <v>2012</v>
      </c>
      <c r="D3290" s="10">
        <f>MONTH(Walmart_Sales!$B3290)</f>
        <v>10</v>
      </c>
      <c r="E3290" s="11">
        <v>1347454.59</v>
      </c>
      <c r="F3290" s="10">
        <v>0</v>
      </c>
      <c r="G3290" s="12">
        <v>50.56</v>
      </c>
      <c r="H3290" s="11">
        <v>3.9169999999999998</v>
      </c>
      <c r="I3290" s="12">
        <v>138.72816130000001</v>
      </c>
      <c r="J3290" s="17">
        <v>4.1449999999999994E-2</v>
      </c>
    </row>
    <row r="3291" spans="1:10" x14ac:dyDescent="0.3">
      <c r="A3291" s="14">
        <v>24</v>
      </c>
      <c r="B3291" s="13">
        <v>40214</v>
      </c>
      <c r="C3291" s="14">
        <f>YEAR(Walmart_Sales!$B3291)</f>
        <v>2010</v>
      </c>
      <c r="D3291" s="14">
        <f>MONTH(Walmart_Sales!$B3291)</f>
        <v>2</v>
      </c>
      <c r="E3291" s="15">
        <v>1388725.63</v>
      </c>
      <c r="F3291" s="14">
        <v>0</v>
      </c>
      <c r="G3291" s="16">
        <v>22.43</v>
      </c>
      <c r="H3291" s="15">
        <v>2.9540000000000002</v>
      </c>
      <c r="I3291" s="16">
        <v>131.5279032</v>
      </c>
      <c r="J3291" s="18">
        <v>8.3260000000000001E-2</v>
      </c>
    </row>
    <row r="3292" spans="1:10" x14ac:dyDescent="0.3">
      <c r="A3292" s="10">
        <v>24</v>
      </c>
      <c r="B3292" s="9">
        <v>40221</v>
      </c>
      <c r="C3292" s="10">
        <f>YEAR(Walmart_Sales!$B3292)</f>
        <v>2010</v>
      </c>
      <c r="D3292" s="10">
        <f>MONTH(Walmart_Sales!$B3292)</f>
        <v>2</v>
      </c>
      <c r="E3292" s="11">
        <v>1414107.1</v>
      </c>
      <c r="F3292" s="10">
        <v>1</v>
      </c>
      <c r="G3292" s="12">
        <v>25.94</v>
      </c>
      <c r="H3292" s="11">
        <v>2.94</v>
      </c>
      <c r="I3292" s="12">
        <v>131.58661290000001</v>
      </c>
      <c r="J3292" s="17">
        <v>8.3260000000000001E-2</v>
      </c>
    </row>
    <row r="3293" spans="1:10" x14ac:dyDescent="0.3">
      <c r="A3293" s="14">
        <v>24</v>
      </c>
      <c r="B3293" s="13">
        <v>40228</v>
      </c>
      <c r="C3293" s="14">
        <f>YEAR(Walmart_Sales!$B3293)</f>
        <v>2010</v>
      </c>
      <c r="D3293" s="14">
        <f>MONTH(Walmart_Sales!$B3293)</f>
        <v>2</v>
      </c>
      <c r="E3293" s="15">
        <v>1385362.49</v>
      </c>
      <c r="F3293" s="14">
        <v>0</v>
      </c>
      <c r="G3293" s="16">
        <v>31.05</v>
      </c>
      <c r="H3293" s="15">
        <v>2.9089999999999998</v>
      </c>
      <c r="I3293" s="16">
        <v>131.637</v>
      </c>
      <c r="J3293" s="18">
        <v>8.3260000000000001E-2</v>
      </c>
    </row>
    <row r="3294" spans="1:10" x14ac:dyDescent="0.3">
      <c r="A3294" s="10">
        <v>24</v>
      </c>
      <c r="B3294" s="9">
        <v>40235</v>
      </c>
      <c r="C3294" s="10">
        <f>YEAR(Walmart_Sales!$B3294)</f>
        <v>2010</v>
      </c>
      <c r="D3294" s="10">
        <f>MONTH(Walmart_Sales!$B3294)</f>
        <v>2</v>
      </c>
      <c r="E3294" s="11">
        <v>1158722.74</v>
      </c>
      <c r="F3294" s="10">
        <v>0</v>
      </c>
      <c r="G3294" s="12">
        <v>33.979999999999997</v>
      </c>
      <c r="H3294" s="11">
        <v>2.91</v>
      </c>
      <c r="I3294" s="12">
        <v>131.68600000000001</v>
      </c>
      <c r="J3294" s="17">
        <v>8.3260000000000001E-2</v>
      </c>
    </row>
    <row r="3295" spans="1:10" x14ac:dyDescent="0.3">
      <c r="A3295" s="14">
        <v>24</v>
      </c>
      <c r="B3295" s="13">
        <v>40242</v>
      </c>
      <c r="C3295" s="14">
        <f>YEAR(Walmart_Sales!$B3295)</f>
        <v>2010</v>
      </c>
      <c r="D3295" s="14">
        <f>MONTH(Walmart_Sales!$B3295)</f>
        <v>3</v>
      </c>
      <c r="E3295" s="15">
        <v>1412387.37</v>
      </c>
      <c r="F3295" s="14">
        <v>0</v>
      </c>
      <c r="G3295" s="16">
        <v>36.729999999999997</v>
      </c>
      <c r="H3295" s="15">
        <v>2.919</v>
      </c>
      <c r="I3295" s="16">
        <v>131.73500000000001</v>
      </c>
      <c r="J3295" s="18">
        <v>8.3260000000000001E-2</v>
      </c>
    </row>
    <row r="3296" spans="1:10" x14ac:dyDescent="0.3">
      <c r="A3296" s="10">
        <v>24</v>
      </c>
      <c r="B3296" s="9">
        <v>40249</v>
      </c>
      <c r="C3296" s="10">
        <f>YEAR(Walmart_Sales!$B3296)</f>
        <v>2010</v>
      </c>
      <c r="D3296" s="10">
        <f>MONTH(Walmart_Sales!$B3296)</f>
        <v>3</v>
      </c>
      <c r="E3296" s="11">
        <v>1309340.1599999999</v>
      </c>
      <c r="F3296" s="10">
        <v>0</v>
      </c>
      <c r="G3296" s="12">
        <v>42.31</v>
      </c>
      <c r="H3296" s="11">
        <v>2.9380000000000002</v>
      </c>
      <c r="I3296" s="12">
        <v>131.78399999999999</v>
      </c>
      <c r="J3296" s="17">
        <v>8.3260000000000001E-2</v>
      </c>
    </row>
    <row r="3297" spans="1:10" x14ac:dyDescent="0.3">
      <c r="A3297" s="14">
        <v>24</v>
      </c>
      <c r="B3297" s="13">
        <v>40256</v>
      </c>
      <c r="C3297" s="14">
        <f>YEAR(Walmart_Sales!$B3297)</f>
        <v>2010</v>
      </c>
      <c r="D3297" s="14">
        <f>MONTH(Walmart_Sales!$B3297)</f>
        <v>3</v>
      </c>
      <c r="E3297" s="15">
        <v>1222511.29</v>
      </c>
      <c r="F3297" s="14">
        <v>0</v>
      </c>
      <c r="G3297" s="16">
        <v>46.09</v>
      </c>
      <c r="H3297" s="15">
        <v>2.96</v>
      </c>
      <c r="I3297" s="16">
        <v>131.8242903</v>
      </c>
      <c r="J3297" s="18">
        <v>8.3260000000000001E-2</v>
      </c>
    </row>
    <row r="3298" spans="1:10" x14ac:dyDescent="0.3">
      <c r="A3298" s="10">
        <v>24</v>
      </c>
      <c r="B3298" s="9">
        <v>40263</v>
      </c>
      <c r="C3298" s="10">
        <f>YEAR(Walmart_Sales!$B3298)</f>
        <v>2010</v>
      </c>
      <c r="D3298" s="10">
        <f>MONTH(Walmart_Sales!$B3298)</f>
        <v>3</v>
      </c>
      <c r="E3298" s="11">
        <v>1258311.56</v>
      </c>
      <c r="F3298" s="10">
        <v>0</v>
      </c>
      <c r="G3298" s="12">
        <v>48.87</v>
      </c>
      <c r="H3298" s="11">
        <v>2.9630000000000001</v>
      </c>
      <c r="I3298" s="12">
        <v>131.86312899999999</v>
      </c>
      <c r="J3298" s="17">
        <v>8.3260000000000001E-2</v>
      </c>
    </row>
    <row r="3299" spans="1:10" x14ac:dyDescent="0.3">
      <c r="A3299" s="14">
        <v>24</v>
      </c>
      <c r="B3299" s="13">
        <v>40270</v>
      </c>
      <c r="C3299" s="14">
        <f>YEAR(Walmart_Sales!$B3299)</f>
        <v>2010</v>
      </c>
      <c r="D3299" s="14">
        <f>MONTH(Walmart_Sales!$B3299)</f>
        <v>4</v>
      </c>
      <c r="E3299" s="15">
        <v>1478321.26</v>
      </c>
      <c r="F3299" s="14">
        <v>0</v>
      </c>
      <c r="G3299" s="16">
        <v>45.22</v>
      </c>
      <c r="H3299" s="15">
        <v>2.9569999999999999</v>
      </c>
      <c r="I3299" s="16">
        <v>131.9019677</v>
      </c>
      <c r="J3299" s="18">
        <v>8.2110000000000002E-2</v>
      </c>
    </row>
    <row r="3300" spans="1:10" x14ac:dyDescent="0.3">
      <c r="A3300" s="10">
        <v>24</v>
      </c>
      <c r="B3300" s="9">
        <v>40277</v>
      </c>
      <c r="C3300" s="10">
        <f>YEAR(Walmart_Sales!$B3300)</f>
        <v>2010</v>
      </c>
      <c r="D3300" s="10">
        <f>MONTH(Walmart_Sales!$B3300)</f>
        <v>4</v>
      </c>
      <c r="E3300" s="11">
        <v>1379579.63</v>
      </c>
      <c r="F3300" s="10">
        <v>0</v>
      </c>
      <c r="G3300" s="12">
        <v>62.06</v>
      </c>
      <c r="H3300" s="11">
        <v>2.992</v>
      </c>
      <c r="I3300" s="12">
        <v>131.94080650000001</v>
      </c>
      <c r="J3300" s="17">
        <v>8.2110000000000002E-2</v>
      </c>
    </row>
    <row r="3301" spans="1:10" x14ac:dyDescent="0.3">
      <c r="A3301" s="14">
        <v>24</v>
      </c>
      <c r="B3301" s="13">
        <v>40284</v>
      </c>
      <c r="C3301" s="14">
        <f>YEAR(Walmart_Sales!$B3301)</f>
        <v>2010</v>
      </c>
      <c r="D3301" s="14">
        <f>MONTH(Walmart_Sales!$B3301)</f>
        <v>4</v>
      </c>
      <c r="E3301" s="15">
        <v>1268266.72</v>
      </c>
      <c r="F3301" s="14">
        <v>0</v>
      </c>
      <c r="G3301" s="16">
        <v>51.08</v>
      </c>
      <c r="H3301" s="15">
        <v>3.01</v>
      </c>
      <c r="I3301" s="16">
        <v>131.98089999999999</v>
      </c>
      <c r="J3301" s="18">
        <v>8.2110000000000002E-2</v>
      </c>
    </row>
    <row r="3302" spans="1:10" x14ac:dyDescent="0.3">
      <c r="A3302" s="10">
        <v>24</v>
      </c>
      <c r="B3302" s="9">
        <v>40291</v>
      </c>
      <c r="C3302" s="10">
        <f>YEAR(Walmart_Sales!$B3302)</f>
        <v>2010</v>
      </c>
      <c r="D3302" s="10">
        <f>MONTH(Walmart_Sales!$B3302)</f>
        <v>4</v>
      </c>
      <c r="E3302" s="11">
        <v>1264117.01</v>
      </c>
      <c r="F3302" s="10">
        <v>0</v>
      </c>
      <c r="G3302" s="12">
        <v>51.07</v>
      </c>
      <c r="H3302" s="11">
        <v>3.0209999999999999</v>
      </c>
      <c r="I3302" s="12">
        <v>132.0226667</v>
      </c>
      <c r="J3302" s="17">
        <v>8.2110000000000002E-2</v>
      </c>
    </row>
    <row r="3303" spans="1:10" x14ac:dyDescent="0.3">
      <c r="A3303" s="14">
        <v>24</v>
      </c>
      <c r="B3303" s="13">
        <v>40298</v>
      </c>
      <c r="C3303" s="14">
        <f>YEAR(Walmart_Sales!$B3303)</f>
        <v>2010</v>
      </c>
      <c r="D3303" s="14">
        <f>MONTH(Walmart_Sales!$B3303)</f>
        <v>4</v>
      </c>
      <c r="E3303" s="15">
        <v>1259877.19</v>
      </c>
      <c r="F3303" s="14">
        <v>0</v>
      </c>
      <c r="G3303" s="16">
        <v>51.48</v>
      </c>
      <c r="H3303" s="15">
        <v>3.0419999999999998</v>
      </c>
      <c r="I3303" s="16">
        <v>132.06443329999999</v>
      </c>
      <c r="J3303" s="18">
        <v>8.2110000000000002E-2</v>
      </c>
    </row>
    <row r="3304" spans="1:10" x14ac:dyDescent="0.3">
      <c r="A3304" s="10">
        <v>24</v>
      </c>
      <c r="B3304" s="9">
        <v>40305</v>
      </c>
      <c r="C3304" s="10">
        <f>YEAR(Walmart_Sales!$B3304)</f>
        <v>2010</v>
      </c>
      <c r="D3304" s="10">
        <f>MONTH(Walmart_Sales!$B3304)</f>
        <v>5</v>
      </c>
      <c r="E3304" s="11">
        <v>1409705.03</v>
      </c>
      <c r="F3304" s="10">
        <v>0</v>
      </c>
      <c r="G3304" s="12">
        <v>66.650000000000006</v>
      </c>
      <c r="H3304" s="11">
        <v>3.0950000000000002</v>
      </c>
      <c r="I3304" s="12">
        <v>132.1062</v>
      </c>
      <c r="J3304" s="17">
        <v>8.2110000000000002E-2</v>
      </c>
    </row>
    <row r="3305" spans="1:10" x14ac:dyDescent="0.3">
      <c r="A3305" s="14">
        <v>24</v>
      </c>
      <c r="B3305" s="13">
        <v>40312</v>
      </c>
      <c r="C3305" s="14">
        <f>YEAR(Walmart_Sales!$B3305)</f>
        <v>2010</v>
      </c>
      <c r="D3305" s="14">
        <f>MONTH(Walmart_Sales!$B3305)</f>
        <v>5</v>
      </c>
      <c r="E3305" s="15">
        <v>1346783.35</v>
      </c>
      <c r="F3305" s="14">
        <v>0</v>
      </c>
      <c r="G3305" s="16">
        <v>51.31</v>
      </c>
      <c r="H3305" s="15">
        <v>3.1120000000000001</v>
      </c>
      <c r="I3305" s="16">
        <v>132.152129</v>
      </c>
      <c r="J3305" s="18">
        <v>8.2110000000000002E-2</v>
      </c>
    </row>
    <row r="3306" spans="1:10" x14ac:dyDescent="0.3">
      <c r="A3306" s="10">
        <v>24</v>
      </c>
      <c r="B3306" s="9">
        <v>40319</v>
      </c>
      <c r="C3306" s="10">
        <f>YEAR(Walmart_Sales!$B3306)</f>
        <v>2010</v>
      </c>
      <c r="D3306" s="10">
        <f>MONTH(Walmart_Sales!$B3306)</f>
        <v>5</v>
      </c>
      <c r="E3306" s="11">
        <v>1283482.8500000001</v>
      </c>
      <c r="F3306" s="10">
        <v>0</v>
      </c>
      <c r="G3306" s="12">
        <v>60.44</v>
      </c>
      <c r="H3306" s="11">
        <v>3.0960000000000001</v>
      </c>
      <c r="I3306" s="12">
        <v>132.2230323</v>
      </c>
      <c r="J3306" s="17">
        <v>8.2110000000000002E-2</v>
      </c>
    </row>
    <row r="3307" spans="1:10" x14ac:dyDescent="0.3">
      <c r="A3307" s="14">
        <v>24</v>
      </c>
      <c r="B3307" s="13">
        <v>40326</v>
      </c>
      <c r="C3307" s="14">
        <f>YEAR(Walmart_Sales!$B3307)</f>
        <v>2010</v>
      </c>
      <c r="D3307" s="14">
        <f>MONTH(Walmart_Sales!$B3307)</f>
        <v>5</v>
      </c>
      <c r="E3307" s="15">
        <v>1473868.15</v>
      </c>
      <c r="F3307" s="14">
        <v>0</v>
      </c>
      <c r="G3307" s="16">
        <v>69.59</v>
      </c>
      <c r="H3307" s="15">
        <v>3.0459999999999998</v>
      </c>
      <c r="I3307" s="16">
        <v>132.2939355</v>
      </c>
      <c r="J3307" s="18">
        <v>8.2110000000000002E-2</v>
      </c>
    </row>
    <row r="3308" spans="1:10" x14ac:dyDescent="0.3">
      <c r="A3308" s="10">
        <v>24</v>
      </c>
      <c r="B3308" s="9">
        <v>40333</v>
      </c>
      <c r="C3308" s="10">
        <f>YEAR(Walmart_Sales!$B3308)</f>
        <v>2010</v>
      </c>
      <c r="D3308" s="10">
        <f>MONTH(Walmart_Sales!$B3308)</f>
        <v>6</v>
      </c>
      <c r="E3308" s="11">
        <v>1566668.91</v>
      </c>
      <c r="F3308" s="10">
        <v>0</v>
      </c>
      <c r="G3308" s="12">
        <v>71.989999999999995</v>
      </c>
      <c r="H3308" s="11">
        <v>3.0059999999999998</v>
      </c>
      <c r="I3308" s="12">
        <v>132.36483870000001</v>
      </c>
      <c r="J3308" s="17">
        <v>8.2110000000000002E-2</v>
      </c>
    </row>
    <row r="3309" spans="1:10" x14ac:dyDescent="0.3">
      <c r="A3309" s="14">
        <v>24</v>
      </c>
      <c r="B3309" s="13">
        <v>40340</v>
      </c>
      <c r="C3309" s="14">
        <f>YEAR(Walmart_Sales!$B3309)</f>
        <v>2010</v>
      </c>
      <c r="D3309" s="14">
        <f>MONTH(Walmart_Sales!$B3309)</f>
        <v>6</v>
      </c>
      <c r="E3309" s="15">
        <v>1375458.21</v>
      </c>
      <c r="F3309" s="14">
        <v>0</v>
      </c>
      <c r="G3309" s="16">
        <v>64.84</v>
      </c>
      <c r="H3309" s="15">
        <v>2.972</v>
      </c>
      <c r="I3309" s="16">
        <v>132.43574190000001</v>
      </c>
      <c r="J3309" s="18">
        <v>8.2110000000000002E-2</v>
      </c>
    </row>
    <row r="3310" spans="1:10" x14ac:dyDescent="0.3">
      <c r="A3310" s="10">
        <v>24</v>
      </c>
      <c r="B3310" s="9">
        <v>40347</v>
      </c>
      <c r="C3310" s="10">
        <f>YEAR(Walmart_Sales!$B3310)</f>
        <v>2010</v>
      </c>
      <c r="D3310" s="10">
        <f>MONTH(Walmart_Sales!$B3310)</f>
        <v>6</v>
      </c>
      <c r="E3310" s="11">
        <v>1354168.18</v>
      </c>
      <c r="F3310" s="10">
        <v>0</v>
      </c>
      <c r="G3310" s="12">
        <v>67.17</v>
      </c>
      <c r="H3310" s="11">
        <v>2.9420000000000002</v>
      </c>
      <c r="I3310" s="12">
        <v>132.47333330000001</v>
      </c>
      <c r="J3310" s="17">
        <v>8.2110000000000002E-2</v>
      </c>
    </row>
    <row r="3311" spans="1:10" x14ac:dyDescent="0.3">
      <c r="A3311" s="14">
        <v>24</v>
      </c>
      <c r="B3311" s="13">
        <v>40354</v>
      </c>
      <c r="C3311" s="14">
        <f>YEAR(Walmart_Sales!$B3311)</f>
        <v>2010</v>
      </c>
      <c r="D3311" s="14">
        <f>MONTH(Walmart_Sales!$B3311)</f>
        <v>6</v>
      </c>
      <c r="E3311" s="15">
        <v>1399073.75</v>
      </c>
      <c r="F3311" s="14">
        <v>0</v>
      </c>
      <c r="G3311" s="16">
        <v>74.900000000000006</v>
      </c>
      <c r="H3311" s="15">
        <v>2.9580000000000002</v>
      </c>
      <c r="I3311" s="16">
        <v>132.49760000000001</v>
      </c>
      <c r="J3311" s="18">
        <v>8.2110000000000002E-2</v>
      </c>
    </row>
    <row r="3312" spans="1:10" x14ac:dyDescent="0.3">
      <c r="A3312" s="10">
        <v>24</v>
      </c>
      <c r="B3312" s="9">
        <v>40361</v>
      </c>
      <c r="C3312" s="10">
        <f>YEAR(Walmart_Sales!$B3312)</f>
        <v>2010</v>
      </c>
      <c r="D3312" s="10">
        <f>MONTH(Walmart_Sales!$B3312)</f>
        <v>7</v>
      </c>
      <c r="E3312" s="11">
        <v>1563387.94</v>
      </c>
      <c r="F3312" s="10">
        <v>0</v>
      </c>
      <c r="G3312" s="12">
        <v>71.12</v>
      </c>
      <c r="H3312" s="11">
        <v>2.9580000000000002</v>
      </c>
      <c r="I3312" s="12">
        <v>132.5218667</v>
      </c>
      <c r="J3312" s="17">
        <v>8.1170000000000006E-2</v>
      </c>
    </row>
    <row r="3313" spans="1:10" x14ac:dyDescent="0.3">
      <c r="A3313" s="14">
        <v>24</v>
      </c>
      <c r="B3313" s="13">
        <v>40368</v>
      </c>
      <c r="C3313" s="14">
        <f>YEAR(Walmart_Sales!$B3313)</f>
        <v>2010</v>
      </c>
      <c r="D3313" s="14">
        <f>MONTH(Walmart_Sales!$B3313)</f>
        <v>7</v>
      </c>
      <c r="E3313" s="15">
        <v>1665502.55</v>
      </c>
      <c r="F3313" s="14">
        <v>0</v>
      </c>
      <c r="G3313" s="16">
        <v>79.05</v>
      </c>
      <c r="H3313" s="15">
        <v>2.94</v>
      </c>
      <c r="I3313" s="16">
        <v>132.54613330000001</v>
      </c>
      <c r="J3313" s="18">
        <v>8.1170000000000006E-2</v>
      </c>
    </row>
    <row r="3314" spans="1:10" x14ac:dyDescent="0.3">
      <c r="A3314" s="10">
        <v>24</v>
      </c>
      <c r="B3314" s="9">
        <v>40375</v>
      </c>
      <c r="C3314" s="10">
        <f>YEAR(Walmart_Sales!$B3314)</f>
        <v>2010</v>
      </c>
      <c r="D3314" s="10">
        <f>MONTH(Walmart_Sales!$B3314)</f>
        <v>7</v>
      </c>
      <c r="E3314" s="11">
        <v>1418697.05</v>
      </c>
      <c r="F3314" s="10">
        <v>0</v>
      </c>
      <c r="G3314" s="12">
        <v>76.56</v>
      </c>
      <c r="H3314" s="11">
        <v>2.9329999999999998</v>
      </c>
      <c r="I3314" s="12">
        <v>132.5667742</v>
      </c>
      <c r="J3314" s="17">
        <v>8.1170000000000006E-2</v>
      </c>
    </row>
    <row r="3315" spans="1:10" x14ac:dyDescent="0.3">
      <c r="A3315" s="14">
        <v>24</v>
      </c>
      <c r="B3315" s="13">
        <v>40382</v>
      </c>
      <c r="C3315" s="14">
        <f>YEAR(Walmart_Sales!$B3315)</f>
        <v>2010</v>
      </c>
      <c r="D3315" s="14">
        <f>MONTH(Walmart_Sales!$B3315)</f>
        <v>7</v>
      </c>
      <c r="E3315" s="15">
        <v>1333740.3500000001</v>
      </c>
      <c r="F3315" s="14">
        <v>0</v>
      </c>
      <c r="G3315" s="16">
        <v>75.27</v>
      </c>
      <c r="H3315" s="15">
        <v>2.9239999999999999</v>
      </c>
      <c r="I3315" s="16">
        <v>132.5825806</v>
      </c>
      <c r="J3315" s="18">
        <v>8.1170000000000006E-2</v>
      </c>
    </row>
    <row r="3316" spans="1:10" x14ac:dyDescent="0.3">
      <c r="A3316" s="10">
        <v>24</v>
      </c>
      <c r="B3316" s="9">
        <v>40389</v>
      </c>
      <c r="C3316" s="10">
        <f>YEAR(Walmart_Sales!$B3316)</f>
        <v>2010</v>
      </c>
      <c r="D3316" s="10">
        <f>MONTH(Walmart_Sales!$B3316)</f>
        <v>7</v>
      </c>
      <c r="E3316" s="11">
        <v>1387517.63</v>
      </c>
      <c r="F3316" s="10">
        <v>0</v>
      </c>
      <c r="G3316" s="12">
        <v>75.91</v>
      </c>
      <c r="H3316" s="11">
        <v>2.9319999999999999</v>
      </c>
      <c r="I3316" s="12">
        <v>132.5983871</v>
      </c>
      <c r="J3316" s="17">
        <v>8.1170000000000006E-2</v>
      </c>
    </row>
    <row r="3317" spans="1:10" x14ac:dyDescent="0.3">
      <c r="A3317" s="14">
        <v>24</v>
      </c>
      <c r="B3317" s="13">
        <v>40396</v>
      </c>
      <c r="C3317" s="14">
        <f>YEAR(Walmart_Sales!$B3317)</f>
        <v>2010</v>
      </c>
      <c r="D3317" s="14">
        <f>MONTH(Walmart_Sales!$B3317)</f>
        <v>8</v>
      </c>
      <c r="E3317" s="15">
        <v>1442819.28</v>
      </c>
      <c r="F3317" s="14">
        <v>0</v>
      </c>
      <c r="G3317" s="16">
        <v>74.540000000000006</v>
      </c>
      <c r="H3317" s="15">
        <v>2.9420000000000002</v>
      </c>
      <c r="I3317" s="16">
        <v>132.6141935</v>
      </c>
      <c r="J3317" s="18">
        <v>8.1170000000000006E-2</v>
      </c>
    </row>
    <row r="3318" spans="1:10" x14ac:dyDescent="0.3">
      <c r="A3318" s="10">
        <v>24</v>
      </c>
      <c r="B3318" s="9">
        <v>40403</v>
      </c>
      <c r="C3318" s="10">
        <f>YEAR(Walmart_Sales!$B3318)</f>
        <v>2010</v>
      </c>
      <c r="D3318" s="10">
        <f>MONTH(Walmart_Sales!$B3318)</f>
        <v>8</v>
      </c>
      <c r="E3318" s="11">
        <v>1384243.75</v>
      </c>
      <c r="F3318" s="10">
        <v>0</v>
      </c>
      <c r="G3318" s="12">
        <v>74.17</v>
      </c>
      <c r="H3318" s="11">
        <v>2.923</v>
      </c>
      <c r="I3318" s="12">
        <v>132.63</v>
      </c>
      <c r="J3318" s="17">
        <v>8.1170000000000006E-2</v>
      </c>
    </row>
    <row r="3319" spans="1:10" x14ac:dyDescent="0.3">
      <c r="A3319" s="14">
        <v>24</v>
      </c>
      <c r="B3319" s="13">
        <v>40410</v>
      </c>
      <c r="C3319" s="14">
        <f>YEAR(Walmart_Sales!$B3319)</f>
        <v>2010</v>
      </c>
      <c r="D3319" s="14">
        <f>MONTH(Walmart_Sales!$B3319)</f>
        <v>8</v>
      </c>
      <c r="E3319" s="15">
        <v>1375307.54</v>
      </c>
      <c r="F3319" s="14">
        <v>0</v>
      </c>
      <c r="G3319" s="16">
        <v>72.17</v>
      </c>
      <c r="H3319" s="15">
        <v>2.9129999999999998</v>
      </c>
      <c r="I3319" s="16">
        <v>132.66161289999999</v>
      </c>
      <c r="J3319" s="18">
        <v>8.1170000000000006E-2</v>
      </c>
    </row>
    <row r="3320" spans="1:10" x14ac:dyDescent="0.3">
      <c r="A3320" s="10">
        <v>24</v>
      </c>
      <c r="B3320" s="9">
        <v>40417</v>
      </c>
      <c r="C3320" s="10">
        <f>YEAR(Walmart_Sales!$B3320)</f>
        <v>2010</v>
      </c>
      <c r="D3320" s="10">
        <f>MONTH(Walmart_Sales!$B3320)</f>
        <v>8</v>
      </c>
      <c r="E3320" s="11">
        <v>1350059.35</v>
      </c>
      <c r="F3320" s="10">
        <v>0</v>
      </c>
      <c r="G3320" s="12">
        <v>67</v>
      </c>
      <c r="H3320" s="11">
        <v>2.8849999999999998</v>
      </c>
      <c r="I3320" s="12">
        <v>132.69322579999999</v>
      </c>
      <c r="J3320" s="17">
        <v>8.1170000000000006E-2</v>
      </c>
    </row>
    <row r="3321" spans="1:10" x14ac:dyDescent="0.3">
      <c r="A3321" s="14">
        <v>24</v>
      </c>
      <c r="B3321" s="13">
        <v>40424</v>
      </c>
      <c r="C3321" s="14">
        <f>YEAR(Walmart_Sales!$B3321)</f>
        <v>2010</v>
      </c>
      <c r="D3321" s="14">
        <f>MONTH(Walmart_Sales!$B3321)</f>
        <v>9</v>
      </c>
      <c r="E3321" s="15">
        <v>1366381.6</v>
      </c>
      <c r="F3321" s="14">
        <v>0</v>
      </c>
      <c r="G3321" s="16">
        <v>73.52</v>
      </c>
      <c r="H3321" s="15">
        <v>2.86</v>
      </c>
      <c r="I3321" s="16">
        <v>132.72483869999999</v>
      </c>
      <c r="J3321" s="18">
        <v>8.1170000000000006E-2</v>
      </c>
    </row>
    <row r="3322" spans="1:10" x14ac:dyDescent="0.3">
      <c r="A3322" s="10">
        <v>24</v>
      </c>
      <c r="B3322" s="9">
        <v>40431</v>
      </c>
      <c r="C3322" s="10">
        <f>YEAR(Walmart_Sales!$B3322)</f>
        <v>2010</v>
      </c>
      <c r="D3322" s="10">
        <f>MONTH(Walmart_Sales!$B3322)</f>
        <v>9</v>
      </c>
      <c r="E3322" s="11">
        <v>1474498.59</v>
      </c>
      <c r="F3322" s="10">
        <v>1</v>
      </c>
      <c r="G3322" s="12">
        <v>67.11</v>
      </c>
      <c r="H3322" s="11">
        <v>2.8370000000000002</v>
      </c>
      <c r="I3322" s="12">
        <v>132.75645159999999</v>
      </c>
      <c r="J3322" s="17">
        <v>8.1170000000000006E-2</v>
      </c>
    </row>
    <row r="3323" spans="1:10" x14ac:dyDescent="0.3">
      <c r="A3323" s="14">
        <v>24</v>
      </c>
      <c r="B3323" s="13">
        <v>40438</v>
      </c>
      <c r="C3323" s="14">
        <f>YEAR(Walmart_Sales!$B3323)</f>
        <v>2010</v>
      </c>
      <c r="D3323" s="14">
        <f>MONTH(Walmart_Sales!$B3323)</f>
        <v>9</v>
      </c>
      <c r="E3323" s="15">
        <v>1273295.46</v>
      </c>
      <c r="F3323" s="14">
        <v>0</v>
      </c>
      <c r="G3323" s="16">
        <v>60.31</v>
      </c>
      <c r="H3323" s="15">
        <v>2.8460000000000001</v>
      </c>
      <c r="I3323" s="16">
        <v>132.76706669999999</v>
      </c>
      <c r="J3323" s="18">
        <v>8.1170000000000006E-2</v>
      </c>
    </row>
    <row r="3324" spans="1:10" x14ac:dyDescent="0.3">
      <c r="A3324" s="10">
        <v>24</v>
      </c>
      <c r="B3324" s="9">
        <v>40445</v>
      </c>
      <c r="C3324" s="10">
        <f>YEAR(Walmart_Sales!$B3324)</f>
        <v>2010</v>
      </c>
      <c r="D3324" s="10">
        <f>MONTH(Walmart_Sales!$B3324)</f>
        <v>9</v>
      </c>
      <c r="E3324" s="11">
        <v>1169413.27</v>
      </c>
      <c r="F3324" s="10">
        <v>0</v>
      </c>
      <c r="G3324" s="12">
        <v>64.3</v>
      </c>
      <c r="H3324" s="11">
        <v>2.8370000000000002</v>
      </c>
      <c r="I3324" s="12">
        <v>132.76193330000001</v>
      </c>
      <c r="J3324" s="17">
        <v>8.1170000000000006E-2</v>
      </c>
    </row>
    <row r="3325" spans="1:10" x14ac:dyDescent="0.3">
      <c r="A3325" s="14">
        <v>24</v>
      </c>
      <c r="B3325" s="13">
        <v>40452</v>
      </c>
      <c r="C3325" s="14">
        <f>YEAR(Walmart_Sales!$B3325)</f>
        <v>2010</v>
      </c>
      <c r="D3325" s="14">
        <f>MONTH(Walmart_Sales!$B3325)</f>
        <v>10</v>
      </c>
      <c r="E3325" s="15">
        <v>1215273.2</v>
      </c>
      <c r="F3325" s="14">
        <v>0</v>
      </c>
      <c r="G3325" s="16">
        <v>66.88</v>
      </c>
      <c r="H3325" s="15">
        <v>2.84</v>
      </c>
      <c r="I3325" s="16">
        <v>132.7568</v>
      </c>
      <c r="J3325" s="18">
        <v>8.2750000000000004E-2</v>
      </c>
    </row>
    <row r="3326" spans="1:10" x14ac:dyDescent="0.3">
      <c r="A3326" s="10">
        <v>24</v>
      </c>
      <c r="B3326" s="9">
        <v>40459</v>
      </c>
      <c r="C3326" s="10">
        <f>YEAR(Walmart_Sales!$B3326)</f>
        <v>2010</v>
      </c>
      <c r="D3326" s="10">
        <f>MONTH(Walmart_Sales!$B3326)</f>
        <v>10</v>
      </c>
      <c r="E3326" s="11">
        <v>1361944.94</v>
      </c>
      <c r="F3326" s="10">
        <v>0</v>
      </c>
      <c r="G3326" s="12">
        <v>54.82</v>
      </c>
      <c r="H3326" s="11">
        <v>2.903</v>
      </c>
      <c r="I3326" s="12">
        <v>132.75166669999999</v>
      </c>
      <c r="J3326" s="17">
        <v>8.2750000000000004E-2</v>
      </c>
    </row>
    <row r="3327" spans="1:10" x14ac:dyDescent="0.3">
      <c r="A3327" s="14">
        <v>24</v>
      </c>
      <c r="B3327" s="13">
        <v>40466</v>
      </c>
      <c r="C3327" s="14">
        <f>YEAR(Walmart_Sales!$B3327)</f>
        <v>2010</v>
      </c>
      <c r="D3327" s="14">
        <f>MONTH(Walmart_Sales!$B3327)</f>
        <v>10</v>
      </c>
      <c r="E3327" s="15">
        <v>1300806.74</v>
      </c>
      <c r="F3327" s="14">
        <v>0</v>
      </c>
      <c r="G3327" s="16">
        <v>52.83</v>
      </c>
      <c r="H3327" s="15">
        <v>2.9990000000000001</v>
      </c>
      <c r="I3327" s="16">
        <v>132.7633548</v>
      </c>
      <c r="J3327" s="18">
        <v>8.2750000000000004E-2</v>
      </c>
    </row>
    <row r="3328" spans="1:10" x14ac:dyDescent="0.3">
      <c r="A3328" s="10">
        <v>24</v>
      </c>
      <c r="B3328" s="9">
        <v>40473</v>
      </c>
      <c r="C3328" s="10">
        <f>YEAR(Walmart_Sales!$B3328)</f>
        <v>2010</v>
      </c>
      <c r="D3328" s="10">
        <f>MONTH(Walmart_Sales!$B3328)</f>
        <v>10</v>
      </c>
      <c r="E3328" s="11">
        <v>1234875.33</v>
      </c>
      <c r="F3328" s="10">
        <v>0</v>
      </c>
      <c r="G3328" s="12">
        <v>48.69</v>
      </c>
      <c r="H3328" s="11">
        <v>3.0489999999999999</v>
      </c>
      <c r="I3328" s="12">
        <v>132.8170968</v>
      </c>
      <c r="J3328" s="17">
        <v>8.2750000000000004E-2</v>
      </c>
    </row>
    <row r="3329" spans="1:10" x14ac:dyDescent="0.3">
      <c r="A3329" s="14">
        <v>24</v>
      </c>
      <c r="B3329" s="13">
        <v>40480</v>
      </c>
      <c r="C3329" s="14">
        <f>YEAR(Walmart_Sales!$B3329)</f>
        <v>2010</v>
      </c>
      <c r="D3329" s="14">
        <f>MONTH(Walmart_Sales!$B3329)</f>
        <v>10</v>
      </c>
      <c r="E3329" s="15">
        <v>1244925.94</v>
      </c>
      <c r="F3329" s="14">
        <v>0</v>
      </c>
      <c r="G3329" s="16">
        <v>57.29</v>
      </c>
      <c r="H3329" s="15">
        <v>3.0550000000000002</v>
      </c>
      <c r="I3329" s="16">
        <v>132.87083870000001</v>
      </c>
      <c r="J3329" s="18">
        <v>8.2750000000000004E-2</v>
      </c>
    </row>
    <row r="3330" spans="1:10" x14ac:dyDescent="0.3">
      <c r="A3330" s="10">
        <v>24</v>
      </c>
      <c r="B3330" s="9">
        <v>40487</v>
      </c>
      <c r="C3330" s="10">
        <f>YEAR(Walmart_Sales!$B3330)</f>
        <v>2010</v>
      </c>
      <c r="D3330" s="10">
        <f>MONTH(Walmart_Sales!$B3330)</f>
        <v>11</v>
      </c>
      <c r="E3330" s="11">
        <v>1285358.01</v>
      </c>
      <c r="F3330" s="10">
        <v>0</v>
      </c>
      <c r="G3330" s="12">
        <v>42.2</v>
      </c>
      <c r="H3330" s="11">
        <v>3.0489999999999999</v>
      </c>
      <c r="I3330" s="12">
        <v>132.92458060000001</v>
      </c>
      <c r="J3330" s="17">
        <v>8.2750000000000004E-2</v>
      </c>
    </row>
    <row r="3331" spans="1:10" x14ac:dyDescent="0.3">
      <c r="A3331" s="14">
        <v>24</v>
      </c>
      <c r="B3331" s="13">
        <v>40494</v>
      </c>
      <c r="C3331" s="14">
        <f>YEAR(Walmart_Sales!$B3331)</f>
        <v>2010</v>
      </c>
      <c r="D3331" s="14">
        <f>MONTH(Walmart_Sales!$B3331)</f>
        <v>11</v>
      </c>
      <c r="E3331" s="15">
        <v>1312877.01</v>
      </c>
      <c r="F3331" s="14">
        <v>0</v>
      </c>
      <c r="G3331" s="16">
        <v>41.76</v>
      </c>
      <c r="H3331" s="15">
        <v>3.0649999999999999</v>
      </c>
      <c r="I3331" s="16">
        <v>132.97832260000001</v>
      </c>
      <c r="J3331" s="18">
        <v>8.2750000000000004E-2</v>
      </c>
    </row>
    <row r="3332" spans="1:10" x14ac:dyDescent="0.3">
      <c r="A3332" s="10">
        <v>24</v>
      </c>
      <c r="B3332" s="9">
        <v>40501</v>
      </c>
      <c r="C3332" s="10">
        <f>YEAR(Walmart_Sales!$B3332)</f>
        <v>2010</v>
      </c>
      <c r="D3332" s="10">
        <f>MONTH(Walmart_Sales!$B3332)</f>
        <v>11</v>
      </c>
      <c r="E3332" s="11">
        <v>1277150.6000000001</v>
      </c>
      <c r="F3332" s="10">
        <v>0</v>
      </c>
      <c r="G3332" s="12">
        <v>45.63</v>
      </c>
      <c r="H3332" s="11">
        <v>3.1379999999999999</v>
      </c>
      <c r="I3332" s="12">
        <v>132.91720000000001</v>
      </c>
      <c r="J3332" s="17">
        <v>8.2750000000000004E-2</v>
      </c>
    </row>
    <row r="3333" spans="1:10" x14ac:dyDescent="0.3">
      <c r="A3333" s="14">
        <v>24</v>
      </c>
      <c r="B3333" s="13">
        <v>40508</v>
      </c>
      <c r="C3333" s="14">
        <f>YEAR(Walmart_Sales!$B3333)</f>
        <v>2010</v>
      </c>
      <c r="D3333" s="14">
        <f>MONTH(Walmart_Sales!$B3333)</f>
        <v>11</v>
      </c>
      <c r="E3333" s="15">
        <v>1779276.51</v>
      </c>
      <c r="F3333" s="14">
        <v>1</v>
      </c>
      <c r="G3333" s="16">
        <v>41.92</v>
      </c>
      <c r="H3333" s="15">
        <v>3.1859999999999999</v>
      </c>
      <c r="I3333" s="16">
        <v>132.8369333</v>
      </c>
      <c r="J3333" s="18">
        <v>8.2750000000000004E-2</v>
      </c>
    </row>
    <row r="3334" spans="1:10" x14ac:dyDescent="0.3">
      <c r="A3334" s="10">
        <v>24</v>
      </c>
      <c r="B3334" s="9">
        <v>40515</v>
      </c>
      <c r="C3334" s="10">
        <f>YEAR(Walmart_Sales!$B3334)</f>
        <v>2010</v>
      </c>
      <c r="D3334" s="10">
        <f>MONTH(Walmart_Sales!$B3334)</f>
        <v>12</v>
      </c>
      <c r="E3334" s="11">
        <v>1413302.7</v>
      </c>
      <c r="F3334" s="10">
        <v>0</v>
      </c>
      <c r="G3334" s="12">
        <v>37.08</v>
      </c>
      <c r="H3334" s="11">
        <v>3.2</v>
      </c>
      <c r="I3334" s="12">
        <v>132.75666670000001</v>
      </c>
      <c r="J3334" s="17">
        <v>8.2750000000000004E-2</v>
      </c>
    </row>
    <row r="3335" spans="1:10" x14ac:dyDescent="0.3">
      <c r="A3335" s="14">
        <v>24</v>
      </c>
      <c r="B3335" s="13">
        <v>40522</v>
      </c>
      <c r="C3335" s="14">
        <f>YEAR(Walmart_Sales!$B3335)</f>
        <v>2010</v>
      </c>
      <c r="D3335" s="14">
        <f>MONTH(Walmart_Sales!$B3335)</f>
        <v>12</v>
      </c>
      <c r="E3335" s="15">
        <v>1593012.75</v>
      </c>
      <c r="F3335" s="14">
        <v>0</v>
      </c>
      <c r="G3335" s="16">
        <v>27.11</v>
      </c>
      <c r="H3335" s="15">
        <v>3.2549999999999999</v>
      </c>
      <c r="I3335" s="16">
        <v>132.6764</v>
      </c>
      <c r="J3335" s="18">
        <v>8.2750000000000004E-2</v>
      </c>
    </row>
    <row r="3336" spans="1:10" x14ac:dyDescent="0.3">
      <c r="A3336" s="10">
        <v>24</v>
      </c>
      <c r="B3336" s="9">
        <v>40529</v>
      </c>
      <c r="C3336" s="10">
        <f>YEAR(Walmart_Sales!$B3336)</f>
        <v>2010</v>
      </c>
      <c r="D3336" s="10">
        <f>MONTH(Walmart_Sales!$B3336)</f>
        <v>12</v>
      </c>
      <c r="E3336" s="11">
        <v>1663525.77</v>
      </c>
      <c r="F3336" s="10">
        <v>0</v>
      </c>
      <c r="G3336" s="12">
        <v>27.99</v>
      </c>
      <c r="H3336" s="11">
        <v>3.3010000000000002</v>
      </c>
      <c r="I3336" s="12">
        <v>132.6804516</v>
      </c>
      <c r="J3336" s="17">
        <v>8.2750000000000004E-2</v>
      </c>
    </row>
    <row r="3337" spans="1:10" x14ac:dyDescent="0.3">
      <c r="A3337" s="14">
        <v>24</v>
      </c>
      <c r="B3337" s="13">
        <v>40536</v>
      </c>
      <c r="C3337" s="14">
        <f>YEAR(Walmart_Sales!$B3337)</f>
        <v>2010</v>
      </c>
      <c r="D3337" s="14">
        <f>MONTH(Walmart_Sales!$B3337)</f>
        <v>12</v>
      </c>
      <c r="E3337" s="15">
        <v>2386015.75</v>
      </c>
      <c r="F3337" s="14">
        <v>0</v>
      </c>
      <c r="G3337" s="16">
        <v>27.74</v>
      </c>
      <c r="H3337" s="15">
        <v>3.3090000000000002</v>
      </c>
      <c r="I3337" s="16">
        <v>132.74774189999999</v>
      </c>
      <c r="J3337" s="18">
        <v>8.2750000000000004E-2</v>
      </c>
    </row>
    <row r="3338" spans="1:10" x14ac:dyDescent="0.3">
      <c r="A3338" s="10">
        <v>24</v>
      </c>
      <c r="B3338" s="9">
        <v>40543</v>
      </c>
      <c r="C3338" s="10">
        <f>YEAR(Walmart_Sales!$B3338)</f>
        <v>2010</v>
      </c>
      <c r="D3338" s="10">
        <f>MONTH(Walmart_Sales!$B3338)</f>
        <v>12</v>
      </c>
      <c r="E3338" s="11">
        <v>1208600.05</v>
      </c>
      <c r="F3338" s="10">
        <v>1</v>
      </c>
      <c r="G3338" s="12">
        <v>25.9</v>
      </c>
      <c r="H3338" s="11">
        <v>3.3359999999999999</v>
      </c>
      <c r="I3338" s="12">
        <v>132.81503230000001</v>
      </c>
      <c r="J3338" s="17">
        <v>8.2750000000000004E-2</v>
      </c>
    </row>
    <row r="3339" spans="1:10" x14ac:dyDescent="0.3">
      <c r="A3339" s="14">
        <v>24</v>
      </c>
      <c r="B3339" s="13">
        <v>40550</v>
      </c>
      <c r="C3339" s="14">
        <f>YEAR(Walmart_Sales!$B3339)</f>
        <v>2011</v>
      </c>
      <c r="D3339" s="14">
        <f>MONTH(Walmart_Sales!$B3339)</f>
        <v>1</v>
      </c>
      <c r="E3339" s="15">
        <v>1178641.71</v>
      </c>
      <c r="F3339" s="14">
        <v>0</v>
      </c>
      <c r="G3339" s="16">
        <v>30.72</v>
      </c>
      <c r="H3339" s="15">
        <v>3.351</v>
      </c>
      <c r="I3339" s="16">
        <v>132.88232260000001</v>
      </c>
      <c r="J3339" s="18">
        <v>8.252000000000001E-2</v>
      </c>
    </row>
    <row r="3340" spans="1:10" x14ac:dyDescent="0.3">
      <c r="A3340" s="10">
        <v>24</v>
      </c>
      <c r="B3340" s="9">
        <v>40557</v>
      </c>
      <c r="C3340" s="10">
        <f>YEAR(Walmart_Sales!$B3340)</f>
        <v>2011</v>
      </c>
      <c r="D3340" s="10">
        <f>MONTH(Walmart_Sales!$B3340)</f>
        <v>1</v>
      </c>
      <c r="E3340" s="11">
        <v>1167740.2</v>
      </c>
      <c r="F3340" s="10">
        <v>0</v>
      </c>
      <c r="G3340" s="12">
        <v>22.41</v>
      </c>
      <c r="H3340" s="11">
        <v>3.367</v>
      </c>
      <c r="I3340" s="12">
        <v>132.9510645</v>
      </c>
      <c r="J3340" s="17">
        <v>8.252000000000001E-2</v>
      </c>
    </row>
    <row r="3341" spans="1:10" x14ac:dyDescent="0.3">
      <c r="A3341" s="14">
        <v>24</v>
      </c>
      <c r="B3341" s="13">
        <v>40564</v>
      </c>
      <c r="C3341" s="14">
        <f>YEAR(Walmart_Sales!$B3341)</f>
        <v>2011</v>
      </c>
      <c r="D3341" s="14">
        <f>MONTH(Walmart_Sales!$B3341)</f>
        <v>1</v>
      </c>
      <c r="E3341" s="15">
        <v>1107170.3899999999</v>
      </c>
      <c r="F3341" s="14">
        <v>0</v>
      </c>
      <c r="G3341" s="16">
        <v>23.69</v>
      </c>
      <c r="H3341" s="15">
        <v>3.391</v>
      </c>
      <c r="I3341" s="16">
        <v>133.02851609999999</v>
      </c>
      <c r="J3341" s="18">
        <v>8.252000000000001E-2</v>
      </c>
    </row>
    <row r="3342" spans="1:10" x14ac:dyDescent="0.3">
      <c r="A3342" s="10">
        <v>24</v>
      </c>
      <c r="B3342" s="9">
        <v>40571</v>
      </c>
      <c r="C3342" s="10">
        <f>YEAR(Walmart_Sales!$B3342)</f>
        <v>2011</v>
      </c>
      <c r="D3342" s="10">
        <f>MONTH(Walmart_Sales!$B3342)</f>
        <v>1</v>
      </c>
      <c r="E3342" s="11">
        <v>1126921.3400000001</v>
      </c>
      <c r="F3342" s="10">
        <v>0</v>
      </c>
      <c r="G3342" s="12">
        <v>17.91</v>
      </c>
      <c r="H3342" s="11">
        <v>3.4020000000000001</v>
      </c>
      <c r="I3342" s="12">
        <v>133.10596770000001</v>
      </c>
      <c r="J3342" s="17">
        <v>8.252000000000001E-2</v>
      </c>
    </row>
    <row r="3343" spans="1:10" x14ac:dyDescent="0.3">
      <c r="A3343" s="14">
        <v>24</v>
      </c>
      <c r="B3343" s="13">
        <v>40578</v>
      </c>
      <c r="C3343" s="14">
        <f>YEAR(Walmart_Sales!$B3343)</f>
        <v>2011</v>
      </c>
      <c r="D3343" s="14">
        <f>MONTH(Walmart_Sales!$B3343)</f>
        <v>2</v>
      </c>
      <c r="E3343" s="15">
        <v>1225182.04</v>
      </c>
      <c r="F3343" s="14">
        <v>0</v>
      </c>
      <c r="G3343" s="16">
        <v>23.83</v>
      </c>
      <c r="H3343" s="15">
        <v>3.4</v>
      </c>
      <c r="I3343" s="16">
        <v>133.18341939999999</v>
      </c>
      <c r="J3343" s="18">
        <v>8.252000000000001E-2</v>
      </c>
    </row>
    <row r="3344" spans="1:10" x14ac:dyDescent="0.3">
      <c r="A3344" s="10">
        <v>24</v>
      </c>
      <c r="B3344" s="9">
        <v>40585</v>
      </c>
      <c r="C3344" s="10">
        <f>YEAR(Walmart_Sales!$B3344)</f>
        <v>2011</v>
      </c>
      <c r="D3344" s="10">
        <f>MONTH(Walmart_Sales!$B3344)</f>
        <v>2</v>
      </c>
      <c r="E3344" s="11">
        <v>1341240.6200000001</v>
      </c>
      <c r="F3344" s="10">
        <v>1</v>
      </c>
      <c r="G3344" s="12">
        <v>26.51</v>
      </c>
      <c r="H3344" s="11">
        <v>3.4159999999999999</v>
      </c>
      <c r="I3344" s="12">
        <v>133.26087100000001</v>
      </c>
      <c r="J3344" s="17">
        <v>8.252000000000001E-2</v>
      </c>
    </row>
    <row r="3345" spans="1:10" x14ac:dyDescent="0.3">
      <c r="A3345" s="14">
        <v>24</v>
      </c>
      <c r="B3345" s="13">
        <v>40592</v>
      </c>
      <c r="C3345" s="14">
        <f>YEAR(Walmart_Sales!$B3345)</f>
        <v>2011</v>
      </c>
      <c r="D3345" s="14">
        <f>MONTH(Walmart_Sales!$B3345)</f>
        <v>2</v>
      </c>
      <c r="E3345" s="15">
        <v>1360150.12</v>
      </c>
      <c r="F3345" s="14">
        <v>0</v>
      </c>
      <c r="G3345" s="16">
        <v>34.04</v>
      </c>
      <c r="H3345" s="15">
        <v>3.42</v>
      </c>
      <c r="I3345" s="16">
        <v>133.37014289999999</v>
      </c>
      <c r="J3345" s="18">
        <v>8.252000000000001E-2</v>
      </c>
    </row>
    <row r="3346" spans="1:10" x14ac:dyDescent="0.3">
      <c r="A3346" s="10">
        <v>24</v>
      </c>
      <c r="B3346" s="9">
        <v>40599</v>
      </c>
      <c r="C3346" s="10">
        <f>YEAR(Walmart_Sales!$B3346)</f>
        <v>2011</v>
      </c>
      <c r="D3346" s="10">
        <f>MONTH(Walmart_Sales!$B3346)</f>
        <v>2</v>
      </c>
      <c r="E3346" s="11">
        <v>1235121.33</v>
      </c>
      <c r="F3346" s="10">
        <v>0</v>
      </c>
      <c r="G3346" s="12">
        <v>26.09</v>
      </c>
      <c r="H3346" s="11">
        <v>3.452</v>
      </c>
      <c r="I3346" s="12">
        <v>133.4921429</v>
      </c>
      <c r="J3346" s="17">
        <v>8.252000000000001E-2</v>
      </c>
    </row>
    <row r="3347" spans="1:10" x14ac:dyDescent="0.3">
      <c r="A3347" s="14">
        <v>24</v>
      </c>
      <c r="B3347" s="13">
        <v>40606</v>
      </c>
      <c r="C3347" s="14">
        <f>YEAR(Walmart_Sales!$B3347)</f>
        <v>2011</v>
      </c>
      <c r="D3347" s="14">
        <f>MONTH(Walmart_Sales!$B3347)</f>
        <v>3</v>
      </c>
      <c r="E3347" s="15">
        <v>1346994.53</v>
      </c>
      <c r="F3347" s="14">
        <v>0</v>
      </c>
      <c r="G3347" s="16">
        <v>31.36</v>
      </c>
      <c r="H3347" s="15">
        <v>3.605</v>
      </c>
      <c r="I3347" s="16">
        <v>133.61414289999999</v>
      </c>
      <c r="J3347" s="18">
        <v>8.252000000000001E-2</v>
      </c>
    </row>
    <row r="3348" spans="1:10" x14ac:dyDescent="0.3">
      <c r="A3348" s="10">
        <v>24</v>
      </c>
      <c r="B3348" s="9">
        <v>40613</v>
      </c>
      <c r="C3348" s="10">
        <f>YEAR(Walmart_Sales!$B3348)</f>
        <v>2011</v>
      </c>
      <c r="D3348" s="10">
        <f>MONTH(Walmart_Sales!$B3348)</f>
        <v>3</v>
      </c>
      <c r="E3348" s="11">
        <v>1253218.7</v>
      </c>
      <c r="F3348" s="10">
        <v>0</v>
      </c>
      <c r="G3348" s="12">
        <v>39.51</v>
      </c>
      <c r="H3348" s="11">
        <v>3.7519999999999998</v>
      </c>
      <c r="I3348" s="12">
        <v>133.7361429</v>
      </c>
      <c r="J3348" s="17">
        <v>8.252000000000001E-2</v>
      </c>
    </row>
    <row r="3349" spans="1:10" x14ac:dyDescent="0.3">
      <c r="A3349" s="14">
        <v>24</v>
      </c>
      <c r="B3349" s="13">
        <v>40620</v>
      </c>
      <c r="C3349" s="14">
        <f>YEAR(Walmart_Sales!$B3349)</f>
        <v>2011</v>
      </c>
      <c r="D3349" s="14">
        <f>MONTH(Walmart_Sales!$B3349)</f>
        <v>3</v>
      </c>
      <c r="E3349" s="15">
        <v>1168397.26</v>
      </c>
      <c r="F3349" s="14">
        <v>0</v>
      </c>
      <c r="G3349" s="16">
        <v>43.39</v>
      </c>
      <c r="H3349" s="15">
        <v>3.7959999999999998</v>
      </c>
      <c r="I3349" s="16">
        <v>133.8492258</v>
      </c>
      <c r="J3349" s="18">
        <v>8.252000000000001E-2</v>
      </c>
    </row>
    <row r="3350" spans="1:10" x14ac:dyDescent="0.3">
      <c r="A3350" s="10">
        <v>24</v>
      </c>
      <c r="B3350" s="9">
        <v>40627</v>
      </c>
      <c r="C3350" s="10">
        <f>YEAR(Walmart_Sales!$B3350)</f>
        <v>2011</v>
      </c>
      <c r="D3350" s="10">
        <f>MONTH(Walmart_Sales!$B3350)</f>
        <v>3</v>
      </c>
      <c r="E3350" s="11">
        <v>1158693.1200000001</v>
      </c>
      <c r="F3350" s="10">
        <v>0</v>
      </c>
      <c r="G3350" s="12">
        <v>36.880000000000003</v>
      </c>
      <c r="H3350" s="11">
        <v>3.7890000000000001</v>
      </c>
      <c r="I3350" s="12">
        <v>133.95874190000001</v>
      </c>
      <c r="J3350" s="17">
        <v>8.252000000000001E-2</v>
      </c>
    </row>
    <row r="3351" spans="1:10" x14ac:dyDescent="0.3">
      <c r="A3351" s="14">
        <v>24</v>
      </c>
      <c r="B3351" s="13">
        <v>40634</v>
      </c>
      <c r="C3351" s="14">
        <f>YEAR(Walmart_Sales!$B3351)</f>
        <v>2011</v>
      </c>
      <c r="D3351" s="14">
        <f>MONTH(Walmart_Sales!$B3351)</f>
        <v>4</v>
      </c>
      <c r="E3351" s="15">
        <v>1163803.3</v>
      </c>
      <c r="F3351" s="14">
        <v>0</v>
      </c>
      <c r="G3351" s="16">
        <v>35.729999999999997</v>
      </c>
      <c r="H3351" s="15">
        <v>3.8109999999999999</v>
      </c>
      <c r="I3351" s="16">
        <v>134.06825810000001</v>
      </c>
      <c r="J3351" s="18">
        <v>8.2119999999999999E-2</v>
      </c>
    </row>
    <row r="3352" spans="1:10" x14ac:dyDescent="0.3">
      <c r="A3352" s="10">
        <v>24</v>
      </c>
      <c r="B3352" s="9">
        <v>40641</v>
      </c>
      <c r="C3352" s="10">
        <f>YEAR(Walmart_Sales!$B3352)</f>
        <v>2011</v>
      </c>
      <c r="D3352" s="10">
        <f>MONTH(Walmart_Sales!$B3352)</f>
        <v>4</v>
      </c>
      <c r="E3352" s="11">
        <v>1273670.32</v>
      </c>
      <c r="F3352" s="10">
        <v>0</v>
      </c>
      <c r="G3352" s="12">
        <v>44.7</v>
      </c>
      <c r="H3352" s="11">
        <v>3.895</v>
      </c>
      <c r="I3352" s="12">
        <v>134.17777419999999</v>
      </c>
      <c r="J3352" s="17">
        <v>8.2119999999999999E-2</v>
      </c>
    </row>
    <row r="3353" spans="1:10" x14ac:dyDescent="0.3">
      <c r="A3353" s="14">
        <v>24</v>
      </c>
      <c r="B3353" s="13">
        <v>40648</v>
      </c>
      <c r="C3353" s="14">
        <f>YEAR(Walmart_Sales!$B3353)</f>
        <v>2011</v>
      </c>
      <c r="D3353" s="14">
        <f>MONTH(Walmart_Sales!$B3353)</f>
        <v>4</v>
      </c>
      <c r="E3353" s="15">
        <v>1245576.6499999999</v>
      </c>
      <c r="F3353" s="14">
        <v>0</v>
      </c>
      <c r="G3353" s="16">
        <v>52.36</v>
      </c>
      <c r="H3353" s="15">
        <v>3.9809999999999999</v>
      </c>
      <c r="I3353" s="16">
        <v>134.2784667</v>
      </c>
      <c r="J3353" s="18">
        <v>8.2119999999999999E-2</v>
      </c>
    </row>
    <row r="3354" spans="1:10" x14ac:dyDescent="0.3">
      <c r="A3354" s="10">
        <v>24</v>
      </c>
      <c r="B3354" s="9">
        <v>40655</v>
      </c>
      <c r="C3354" s="10">
        <f>YEAR(Walmart_Sales!$B3354)</f>
        <v>2011</v>
      </c>
      <c r="D3354" s="10">
        <f>MONTH(Walmart_Sales!$B3354)</f>
        <v>4</v>
      </c>
      <c r="E3354" s="11">
        <v>1372484.9</v>
      </c>
      <c r="F3354" s="10">
        <v>0</v>
      </c>
      <c r="G3354" s="12">
        <v>46</v>
      </c>
      <c r="H3354" s="11">
        <v>4.0609999999999999</v>
      </c>
      <c r="I3354" s="12">
        <v>134.3571</v>
      </c>
      <c r="J3354" s="17">
        <v>8.2119999999999999E-2</v>
      </c>
    </row>
    <row r="3355" spans="1:10" x14ac:dyDescent="0.3">
      <c r="A3355" s="14">
        <v>24</v>
      </c>
      <c r="B3355" s="13">
        <v>40662</v>
      </c>
      <c r="C3355" s="14">
        <f>YEAR(Walmart_Sales!$B3355)</f>
        <v>2011</v>
      </c>
      <c r="D3355" s="14">
        <f>MONTH(Walmart_Sales!$B3355)</f>
        <v>4</v>
      </c>
      <c r="E3355" s="15">
        <v>1197761.17</v>
      </c>
      <c r="F3355" s="14">
        <v>0</v>
      </c>
      <c r="G3355" s="16">
        <v>60.48</v>
      </c>
      <c r="H3355" s="15">
        <v>4.117</v>
      </c>
      <c r="I3355" s="16">
        <v>134.43573330000001</v>
      </c>
      <c r="J3355" s="18">
        <v>8.2119999999999999E-2</v>
      </c>
    </row>
    <row r="3356" spans="1:10" x14ac:dyDescent="0.3">
      <c r="A3356" s="10">
        <v>24</v>
      </c>
      <c r="B3356" s="9">
        <v>40669</v>
      </c>
      <c r="C3356" s="10">
        <f>YEAR(Walmart_Sales!$B3356)</f>
        <v>2011</v>
      </c>
      <c r="D3356" s="10">
        <f>MONTH(Walmart_Sales!$B3356)</f>
        <v>5</v>
      </c>
      <c r="E3356" s="11">
        <v>1339630.3500000001</v>
      </c>
      <c r="F3356" s="10">
        <v>0</v>
      </c>
      <c r="G3356" s="12">
        <v>55.75</v>
      </c>
      <c r="H3356" s="11">
        <v>4.1920000000000002</v>
      </c>
      <c r="I3356" s="12">
        <v>134.51436670000001</v>
      </c>
      <c r="J3356" s="17">
        <v>8.2119999999999999E-2</v>
      </c>
    </row>
    <row r="3357" spans="1:10" x14ac:dyDescent="0.3">
      <c r="A3357" s="14">
        <v>24</v>
      </c>
      <c r="B3357" s="13">
        <v>40676</v>
      </c>
      <c r="C3357" s="14">
        <f>YEAR(Walmart_Sales!$B3357)</f>
        <v>2011</v>
      </c>
      <c r="D3357" s="14">
        <f>MONTH(Walmart_Sales!$B3357)</f>
        <v>5</v>
      </c>
      <c r="E3357" s="15">
        <v>1311950.1599999999</v>
      </c>
      <c r="F3357" s="14">
        <v>0</v>
      </c>
      <c r="G3357" s="16">
        <v>58.49</v>
      </c>
      <c r="H3357" s="15">
        <v>4.2110000000000003</v>
      </c>
      <c r="I3357" s="16">
        <v>134.59299999999999</v>
      </c>
      <c r="J3357" s="18">
        <v>8.2119999999999999E-2</v>
      </c>
    </row>
    <row r="3358" spans="1:10" x14ac:dyDescent="0.3">
      <c r="A3358" s="10">
        <v>24</v>
      </c>
      <c r="B3358" s="9">
        <v>40683</v>
      </c>
      <c r="C3358" s="10">
        <f>YEAR(Walmart_Sales!$B3358)</f>
        <v>2011</v>
      </c>
      <c r="D3358" s="10">
        <f>MONTH(Walmart_Sales!$B3358)</f>
        <v>5</v>
      </c>
      <c r="E3358" s="11">
        <v>1234281.7</v>
      </c>
      <c r="F3358" s="10">
        <v>0</v>
      </c>
      <c r="G3358" s="12">
        <v>59.84</v>
      </c>
      <c r="H3358" s="11">
        <v>4.202</v>
      </c>
      <c r="I3358" s="12">
        <v>134.68038709999999</v>
      </c>
      <c r="J3358" s="17">
        <v>8.2119999999999999E-2</v>
      </c>
    </row>
    <row r="3359" spans="1:10" x14ac:dyDescent="0.3">
      <c r="A3359" s="14">
        <v>24</v>
      </c>
      <c r="B3359" s="13">
        <v>40690</v>
      </c>
      <c r="C3359" s="14">
        <f>YEAR(Walmart_Sales!$B3359)</f>
        <v>2011</v>
      </c>
      <c r="D3359" s="14">
        <f>MONTH(Walmart_Sales!$B3359)</f>
        <v>5</v>
      </c>
      <c r="E3359" s="15">
        <v>1311153.72</v>
      </c>
      <c r="F3359" s="14">
        <v>0</v>
      </c>
      <c r="G3359" s="16">
        <v>65.739999999999995</v>
      </c>
      <c r="H3359" s="15">
        <v>4.1340000000000003</v>
      </c>
      <c r="I3359" s="16">
        <v>134.76777419999999</v>
      </c>
      <c r="J3359" s="18">
        <v>8.2119999999999999E-2</v>
      </c>
    </row>
    <row r="3360" spans="1:10" x14ac:dyDescent="0.3">
      <c r="A3360" s="10">
        <v>24</v>
      </c>
      <c r="B3360" s="9">
        <v>40697</v>
      </c>
      <c r="C3360" s="10">
        <f>YEAR(Walmart_Sales!$B3360)</f>
        <v>2011</v>
      </c>
      <c r="D3360" s="10">
        <f>MONTH(Walmart_Sales!$B3360)</f>
        <v>6</v>
      </c>
      <c r="E3360" s="11">
        <v>1554837.62</v>
      </c>
      <c r="F3360" s="10">
        <v>0</v>
      </c>
      <c r="G3360" s="12">
        <v>73.12</v>
      </c>
      <c r="H3360" s="11">
        <v>4.069</v>
      </c>
      <c r="I3360" s="12">
        <v>134.85516129999999</v>
      </c>
      <c r="J3360" s="17">
        <v>8.2119999999999999E-2</v>
      </c>
    </row>
    <row r="3361" spans="1:10" x14ac:dyDescent="0.3">
      <c r="A3361" s="14">
        <v>24</v>
      </c>
      <c r="B3361" s="13">
        <v>40704</v>
      </c>
      <c r="C3361" s="14">
        <f>YEAR(Walmart_Sales!$B3361)</f>
        <v>2011</v>
      </c>
      <c r="D3361" s="14">
        <f>MONTH(Walmart_Sales!$B3361)</f>
        <v>6</v>
      </c>
      <c r="E3361" s="15">
        <v>1373841.91</v>
      </c>
      <c r="F3361" s="14">
        <v>0</v>
      </c>
      <c r="G3361" s="16">
        <v>70.02</v>
      </c>
      <c r="H3361" s="15">
        <v>4.0250000000000004</v>
      </c>
      <c r="I3361" s="16">
        <v>134.94254839999999</v>
      </c>
      <c r="J3361" s="18">
        <v>8.2119999999999999E-2</v>
      </c>
    </row>
    <row r="3362" spans="1:10" x14ac:dyDescent="0.3">
      <c r="A3362" s="10">
        <v>24</v>
      </c>
      <c r="B3362" s="9">
        <v>40711</v>
      </c>
      <c r="C3362" s="10">
        <f>YEAR(Walmart_Sales!$B3362)</f>
        <v>2011</v>
      </c>
      <c r="D3362" s="10">
        <f>MONTH(Walmart_Sales!$B3362)</f>
        <v>6</v>
      </c>
      <c r="E3362" s="11">
        <v>1320359.23</v>
      </c>
      <c r="F3362" s="10">
        <v>0</v>
      </c>
      <c r="G3362" s="12">
        <v>64.34</v>
      </c>
      <c r="H3362" s="11">
        <v>3.9889999999999999</v>
      </c>
      <c r="I3362" s="12">
        <v>135.08373330000001</v>
      </c>
      <c r="J3362" s="17">
        <v>8.2119999999999999E-2</v>
      </c>
    </row>
    <row r="3363" spans="1:10" x14ac:dyDescent="0.3">
      <c r="A3363" s="14">
        <v>24</v>
      </c>
      <c r="B3363" s="13">
        <v>40718</v>
      </c>
      <c r="C3363" s="14">
        <f>YEAR(Walmart_Sales!$B3363)</f>
        <v>2011</v>
      </c>
      <c r="D3363" s="14">
        <f>MONTH(Walmart_Sales!$B3363)</f>
        <v>6</v>
      </c>
      <c r="E3363" s="15">
        <v>1304850.67</v>
      </c>
      <c r="F3363" s="14">
        <v>0</v>
      </c>
      <c r="G3363" s="16">
        <v>68.88</v>
      </c>
      <c r="H3363" s="15">
        <v>3.964</v>
      </c>
      <c r="I3363" s="16">
        <v>135.26526670000001</v>
      </c>
      <c r="J3363" s="18">
        <v>8.2119999999999999E-2</v>
      </c>
    </row>
    <row r="3364" spans="1:10" x14ac:dyDescent="0.3">
      <c r="A3364" s="10">
        <v>24</v>
      </c>
      <c r="B3364" s="9">
        <v>40725</v>
      </c>
      <c r="C3364" s="10">
        <f>YEAR(Walmart_Sales!$B3364)</f>
        <v>2011</v>
      </c>
      <c r="D3364" s="10">
        <f>MONTH(Walmart_Sales!$B3364)</f>
        <v>7</v>
      </c>
      <c r="E3364" s="11">
        <v>1445596.61</v>
      </c>
      <c r="F3364" s="10">
        <v>0</v>
      </c>
      <c r="G3364" s="12">
        <v>70.27</v>
      </c>
      <c r="H3364" s="11">
        <v>3.9159999999999999</v>
      </c>
      <c r="I3364" s="12">
        <v>135.4468</v>
      </c>
      <c r="J3364" s="17">
        <v>8.3580000000000002E-2</v>
      </c>
    </row>
    <row r="3365" spans="1:10" x14ac:dyDescent="0.3">
      <c r="A3365" s="14">
        <v>24</v>
      </c>
      <c r="B3365" s="13">
        <v>40732</v>
      </c>
      <c r="C3365" s="14">
        <f>YEAR(Walmart_Sales!$B3365)</f>
        <v>2011</v>
      </c>
      <c r="D3365" s="14">
        <f>MONTH(Walmart_Sales!$B3365)</f>
        <v>7</v>
      </c>
      <c r="E3365" s="15">
        <v>1567340.07</v>
      </c>
      <c r="F3365" s="14">
        <v>0</v>
      </c>
      <c r="G3365" s="16">
        <v>72.56</v>
      </c>
      <c r="H3365" s="15">
        <v>3.8860000000000001</v>
      </c>
      <c r="I3365" s="16">
        <v>135.62833330000001</v>
      </c>
      <c r="J3365" s="18">
        <v>8.3580000000000002E-2</v>
      </c>
    </row>
    <row r="3366" spans="1:10" x14ac:dyDescent="0.3">
      <c r="A3366" s="10">
        <v>24</v>
      </c>
      <c r="B3366" s="9">
        <v>40739</v>
      </c>
      <c r="C3366" s="10">
        <f>YEAR(Walmart_Sales!$B3366)</f>
        <v>2011</v>
      </c>
      <c r="D3366" s="10">
        <f>MONTH(Walmart_Sales!$B3366)</f>
        <v>7</v>
      </c>
      <c r="E3366" s="11">
        <v>1356938.95</v>
      </c>
      <c r="F3366" s="10">
        <v>0</v>
      </c>
      <c r="G3366" s="12">
        <v>74.430000000000007</v>
      </c>
      <c r="H3366" s="11">
        <v>3.915</v>
      </c>
      <c r="I3366" s="12">
        <v>135.7837419</v>
      </c>
      <c r="J3366" s="17">
        <v>8.3580000000000002E-2</v>
      </c>
    </row>
    <row r="3367" spans="1:10" x14ac:dyDescent="0.3">
      <c r="A3367" s="14">
        <v>24</v>
      </c>
      <c r="B3367" s="13">
        <v>40746</v>
      </c>
      <c r="C3367" s="14">
        <f>YEAR(Walmart_Sales!$B3367)</f>
        <v>2011</v>
      </c>
      <c r="D3367" s="14">
        <f>MONTH(Walmart_Sales!$B3367)</f>
        <v>7</v>
      </c>
      <c r="E3367" s="15">
        <v>1357672.24</v>
      </c>
      <c r="F3367" s="14">
        <v>0</v>
      </c>
      <c r="G3367" s="16">
        <v>79.290000000000006</v>
      </c>
      <c r="H3367" s="15">
        <v>3.972</v>
      </c>
      <c r="I3367" s="16">
        <v>135.87383869999999</v>
      </c>
      <c r="J3367" s="18">
        <v>8.3580000000000002E-2</v>
      </c>
    </row>
    <row r="3368" spans="1:10" x14ac:dyDescent="0.3">
      <c r="A3368" s="10">
        <v>24</v>
      </c>
      <c r="B3368" s="9">
        <v>40753</v>
      </c>
      <c r="C3368" s="10">
        <f>YEAR(Walmart_Sales!$B3368)</f>
        <v>2011</v>
      </c>
      <c r="D3368" s="10">
        <f>MONTH(Walmart_Sales!$B3368)</f>
        <v>7</v>
      </c>
      <c r="E3368" s="11">
        <v>1310973.06</v>
      </c>
      <c r="F3368" s="10">
        <v>0</v>
      </c>
      <c r="G3368" s="12">
        <v>74.84</v>
      </c>
      <c r="H3368" s="11">
        <v>4.0039999999999996</v>
      </c>
      <c r="I3368" s="12">
        <v>135.96393549999999</v>
      </c>
      <c r="J3368" s="17">
        <v>8.3580000000000002E-2</v>
      </c>
    </row>
    <row r="3369" spans="1:10" x14ac:dyDescent="0.3">
      <c r="A3369" s="14">
        <v>24</v>
      </c>
      <c r="B3369" s="13">
        <v>40760</v>
      </c>
      <c r="C3369" s="14">
        <f>YEAR(Walmart_Sales!$B3369)</f>
        <v>2011</v>
      </c>
      <c r="D3369" s="14">
        <f>MONTH(Walmart_Sales!$B3369)</f>
        <v>8</v>
      </c>
      <c r="E3369" s="15">
        <v>1417616.81</v>
      </c>
      <c r="F3369" s="14">
        <v>0</v>
      </c>
      <c r="G3369" s="16">
        <v>74.64</v>
      </c>
      <c r="H3369" s="15">
        <v>4.0199999999999996</v>
      </c>
      <c r="I3369" s="16">
        <v>136.05403229999999</v>
      </c>
      <c r="J3369" s="18">
        <v>8.3580000000000002E-2</v>
      </c>
    </row>
    <row r="3370" spans="1:10" x14ac:dyDescent="0.3">
      <c r="A3370" s="10">
        <v>24</v>
      </c>
      <c r="B3370" s="9">
        <v>40767</v>
      </c>
      <c r="C3370" s="10">
        <f>YEAR(Walmart_Sales!$B3370)</f>
        <v>2011</v>
      </c>
      <c r="D3370" s="10">
        <f>MONTH(Walmart_Sales!$B3370)</f>
        <v>8</v>
      </c>
      <c r="E3370" s="11">
        <v>1402818.01</v>
      </c>
      <c r="F3370" s="10">
        <v>0</v>
      </c>
      <c r="G3370" s="12">
        <v>72.52</v>
      </c>
      <c r="H3370" s="11">
        <v>3.9950000000000001</v>
      </c>
      <c r="I3370" s="12">
        <v>136.14412899999999</v>
      </c>
      <c r="J3370" s="17">
        <v>8.3580000000000002E-2</v>
      </c>
    </row>
    <row r="3371" spans="1:10" x14ac:dyDescent="0.3">
      <c r="A3371" s="14">
        <v>24</v>
      </c>
      <c r="B3371" s="13">
        <v>40774</v>
      </c>
      <c r="C3371" s="14">
        <f>YEAR(Walmart_Sales!$B3371)</f>
        <v>2011</v>
      </c>
      <c r="D3371" s="14">
        <f>MONTH(Walmart_Sales!$B3371)</f>
        <v>8</v>
      </c>
      <c r="E3371" s="15">
        <v>1352039.88</v>
      </c>
      <c r="F3371" s="14">
        <v>0</v>
      </c>
      <c r="G3371" s="16">
        <v>69.930000000000007</v>
      </c>
      <c r="H3371" s="15">
        <v>3.9420000000000002</v>
      </c>
      <c r="I3371" s="16">
        <v>136.18312900000001</v>
      </c>
      <c r="J3371" s="18">
        <v>8.3580000000000002E-2</v>
      </c>
    </row>
    <row r="3372" spans="1:10" x14ac:dyDescent="0.3">
      <c r="A3372" s="10">
        <v>24</v>
      </c>
      <c r="B3372" s="9">
        <v>40781</v>
      </c>
      <c r="C3372" s="10">
        <f>YEAR(Walmart_Sales!$B3372)</f>
        <v>2011</v>
      </c>
      <c r="D3372" s="10">
        <f>MONTH(Walmart_Sales!$B3372)</f>
        <v>8</v>
      </c>
      <c r="E3372" s="11">
        <v>1402372.09</v>
      </c>
      <c r="F3372" s="10">
        <v>0</v>
      </c>
      <c r="G3372" s="12">
        <v>69.94</v>
      </c>
      <c r="H3372" s="11">
        <v>3.9060000000000001</v>
      </c>
      <c r="I3372" s="12">
        <v>136.21361289999999</v>
      </c>
      <c r="J3372" s="17">
        <v>8.3580000000000002E-2</v>
      </c>
    </row>
    <row r="3373" spans="1:10" x14ac:dyDescent="0.3">
      <c r="A3373" s="14">
        <v>24</v>
      </c>
      <c r="B3373" s="13">
        <v>40788</v>
      </c>
      <c r="C3373" s="14">
        <f>YEAR(Walmart_Sales!$B3373)</f>
        <v>2011</v>
      </c>
      <c r="D3373" s="14">
        <f>MONTH(Walmart_Sales!$B3373)</f>
        <v>9</v>
      </c>
      <c r="E3373" s="15">
        <v>1196105.44</v>
      </c>
      <c r="F3373" s="14">
        <v>0</v>
      </c>
      <c r="G3373" s="16">
        <v>68.14</v>
      </c>
      <c r="H3373" s="15">
        <v>3.879</v>
      </c>
      <c r="I3373" s="16">
        <v>136.24409679999999</v>
      </c>
      <c r="J3373" s="18">
        <v>8.3580000000000002E-2</v>
      </c>
    </row>
    <row r="3374" spans="1:10" x14ac:dyDescent="0.3">
      <c r="A3374" s="10">
        <v>24</v>
      </c>
      <c r="B3374" s="9">
        <v>40795</v>
      </c>
      <c r="C3374" s="10">
        <f>YEAR(Walmart_Sales!$B3374)</f>
        <v>2011</v>
      </c>
      <c r="D3374" s="10">
        <f>MONTH(Walmart_Sales!$B3374)</f>
        <v>9</v>
      </c>
      <c r="E3374" s="11">
        <v>1527455.19</v>
      </c>
      <c r="F3374" s="10">
        <v>1</v>
      </c>
      <c r="G3374" s="12">
        <v>68.319999999999993</v>
      </c>
      <c r="H3374" s="11">
        <v>3.93</v>
      </c>
      <c r="I3374" s="12">
        <v>136.27458060000001</v>
      </c>
      <c r="J3374" s="17">
        <v>8.3580000000000002E-2</v>
      </c>
    </row>
    <row r="3375" spans="1:10" x14ac:dyDescent="0.3">
      <c r="A3375" s="14">
        <v>24</v>
      </c>
      <c r="B3375" s="13">
        <v>40802</v>
      </c>
      <c r="C3375" s="14">
        <f>YEAR(Walmart_Sales!$B3375)</f>
        <v>2011</v>
      </c>
      <c r="D3375" s="14">
        <f>MONTH(Walmart_Sales!$B3375)</f>
        <v>9</v>
      </c>
      <c r="E3375" s="15">
        <v>1227535.97</v>
      </c>
      <c r="F3375" s="14">
        <v>0</v>
      </c>
      <c r="G3375" s="16">
        <v>65.56</v>
      </c>
      <c r="H3375" s="15">
        <v>3.9369999999999998</v>
      </c>
      <c r="I3375" s="16">
        <v>136.31450000000001</v>
      </c>
      <c r="J3375" s="18">
        <v>8.3580000000000002E-2</v>
      </c>
    </row>
    <row r="3376" spans="1:10" x14ac:dyDescent="0.3">
      <c r="A3376" s="10">
        <v>24</v>
      </c>
      <c r="B3376" s="9">
        <v>40809</v>
      </c>
      <c r="C3376" s="10">
        <f>YEAR(Walmart_Sales!$B3376)</f>
        <v>2011</v>
      </c>
      <c r="D3376" s="10">
        <f>MONTH(Walmart_Sales!$B3376)</f>
        <v>9</v>
      </c>
      <c r="E3376" s="11">
        <v>1232376.49</v>
      </c>
      <c r="F3376" s="10">
        <v>0</v>
      </c>
      <c r="G3376" s="12">
        <v>60.61</v>
      </c>
      <c r="H3376" s="11">
        <v>3.899</v>
      </c>
      <c r="I3376" s="12">
        <v>136.36699999999999</v>
      </c>
      <c r="J3376" s="17">
        <v>8.3580000000000002E-2</v>
      </c>
    </row>
    <row r="3377" spans="1:10" x14ac:dyDescent="0.3">
      <c r="A3377" s="14">
        <v>24</v>
      </c>
      <c r="B3377" s="13">
        <v>40816</v>
      </c>
      <c r="C3377" s="14">
        <f>YEAR(Walmart_Sales!$B3377)</f>
        <v>2011</v>
      </c>
      <c r="D3377" s="14">
        <f>MONTH(Walmart_Sales!$B3377)</f>
        <v>9</v>
      </c>
      <c r="E3377" s="15">
        <v>1246242.6100000001</v>
      </c>
      <c r="F3377" s="14">
        <v>0</v>
      </c>
      <c r="G3377" s="16">
        <v>68</v>
      </c>
      <c r="H3377" s="15">
        <v>3.8580000000000001</v>
      </c>
      <c r="I3377" s="16">
        <v>136.4195</v>
      </c>
      <c r="J3377" s="18">
        <v>8.3580000000000002E-2</v>
      </c>
    </row>
    <row r="3378" spans="1:10" x14ac:dyDescent="0.3">
      <c r="A3378" s="10">
        <v>24</v>
      </c>
      <c r="B3378" s="9">
        <v>40823</v>
      </c>
      <c r="C3378" s="10">
        <f>YEAR(Walmart_Sales!$B3378)</f>
        <v>2011</v>
      </c>
      <c r="D3378" s="10">
        <f>MONTH(Walmart_Sales!$B3378)</f>
        <v>10</v>
      </c>
      <c r="E3378" s="11">
        <v>1405914.39</v>
      </c>
      <c r="F3378" s="10">
        <v>0</v>
      </c>
      <c r="G3378" s="12">
        <v>53.87</v>
      </c>
      <c r="H3378" s="11">
        <v>3.7749999999999999</v>
      </c>
      <c r="I3378" s="12">
        <v>136.47200000000001</v>
      </c>
      <c r="J3378" s="17">
        <v>8.4540000000000004E-2</v>
      </c>
    </row>
    <row r="3379" spans="1:10" x14ac:dyDescent="0.3">
      <c r="A3379" s="14">
        <v>24</v>
      </c>
      <c r="B3379" s="13">
        <v>40830</v>
      </c>
      <c r="C3379" s="14">
        <f>YEAR(Walmart_Sales!$B3379)</f>
        <v>2011</v>
      </c>
      <c r="D3379" s="14">
        <f>MONTH(Walmart_Sales!$B3379)</f>
        <v>10</v>
      </c>
      <c r="E3379" s="15">
        <v>1333315.03</v>
      </c>
      <c r="F3379" s="14">
        <v>0</v>
      </c>
      <c r="G3379" s="16">
        <v>60.21</v>
      </c>
      <c r="H3379" s="15">
        <v>3.7440000000000002</v>
      </c>
      <c r="I3379" s="16">
        <v>136.51509680000001</v>
      </c>
      <c r="J3379" s="18">
        <v>8.4540000000000004E-2</v>
      </c>
    </row>
    <row r="3380" spans="1:10" x14ac:dyDescent="0.3">
      <c r="A3380" s="10">
        <v>24</v>
      </c>
      <c r="B3380" s="9">
        <v>40837</v>
      </c>
      <c r="C3380" s="10">
        <f>YEAR(Walmart_Sales!$B3380)</f>
        <v>2011</v>
      </c>
      <c r="D3380" s="10">
        <f>MONTH(Walmart_Sales!$B3380)</f>
        <v>10</v>
      </c>
      <c r="E3380" s="11">
        <v>1283563.43</v>
      </c>
      <c r="F3380" s="10">
        <v>0</v>
      </c>
      <c r="G3380" s="12">
        <v>56.6</v>
      </c>
      <c r="H3380" s="11">
        <v>3.7570000000000001</v>
      </c>
      <c r="I3380" s="12">
        <v>136.5017742</v>
      </c>
      <c r="J3380" s="17">
        <v>8.4540000000000004E-2</v>
      </c>
    </row>
    <row r="3381" spans="1:10" x14ac:dyDescent="0.3">
      <c r="A3381" s="14">
        <v>24</v>
      </c>
      <c r="B3381" s="13">
        <v>40844</v>
      </c>
      <c r="C3381" s="14">
        <f>YEAR(Walmart_Sales!$B3381)</f>
        <v>2011</v>
      </c>
      <c r="D3381" s="14">
        <f>MONTH(Walmart_Sales!$B3381)</f>
        <v>10</v>
      </c>
      <c r="E3381" s="15">
        <v>1307142.75</v>
      </c>
      <c r="F3381" s="14">
        <v>0</v>
      </c>
      <c r="G3381" s="16">
        <v>48</v>
      </c>
      <c r="H3381" s="15">
        <v>3.7570000000000001</v>
      </c>
      <c r="I3381" s="16">
        <v>136.48845159999999</v>
      </c>
      <c r="J3381" s="18">
        <v>8.4540000000000004E-2</v>
      </c>
    </row>
    <row r="3382" spans="1:10" x14ac:dyDescent="0.3">
      <c r="A3382" s="10">
        <v>24</v>
      </c>
      <c r="B3382" s="9">
        <v>40851</v>
      </c>
      <c r="C3382" s="10">
        <f>YEAR(Walmart_Sales!$B3382)</f>
        <v>2011</v>
      </c>
      <c r="D3382" s="10">
        <f>MONTH(Walmart_Sales!$B3382)</f>
        <v>11</v>
      </c>
      <c r="E3382" s="11">
        <v>1385860.38</v>
      </c>
      <c r="F3382" s="10">
        <v>0</v>
      </c>
      <c r="G3382" s="12">
        <v>39.869999999999997</v>
      </c>
      <c r="H3382" s="11">
        <v>3.738</v>
      </c>
      <c r="I3382" s="12">
        <v>136.47512900000001</v>
      </c>
      <c r="J3382" s="17">
        <v>8.4540000000000004E-2</v>
      </c>
    </row>
    <row r="3383" spans="1:10" x14ac:dyDescent="0.3">
      <c r="A3383" s="14">
        <v>24</v>
      </c>
      <c r="B3383" s="13">
        <v>40858</v>
      </c>
      <c r="C3383" s="14">
        <f>YEAR(Walmart_Sales!$B3383)</f>
        <v>2011</v>
      </c>
      <c r="D3383" s="14">
        <f>MONTH(Walmart_Sales!$B3383)</f>
        <v>11</v>
      </c>
      <c r="E3383" s="15">
        <v>1425078.59</v>
      </c>
      <c r="F3383" s="14">
        <v>0</v>
      </c>
      <c r="G3383" s="16">
        <v>46.78</v>
      </c>
      <c r="H3383" s="15">
        <v>3.7189999999999999</v>
      </c>
      <c r="I3383" s="16">
        <v>136.46180649999999</v>
      </c>
      <c r="J3383" s="18">
        <v>8.4540000000000004E-2</v>
      </c>
    </row>
    <row r="3384" spans="1:10" x14ac:dyDescent="0.3">
      <c r="A3384" s="10">
        <v>24</v>
      </c>
      <c r="B3384" s="9">
        <v>40865</v>
      </c>
      <c r="C3384" s="10">
        <f>YEAR(Walmart_Sales!$B3384)</f>
        <v>2011</v>
      </c>
      <c r="D3384" s="10">
        <f>MONTH(Walmart_Sales!$B3384)</f>
        <v>11</v>
      </c>
      <c r="E3384" s="11">
        <v>1297535.69</v>
      </c>
      <c r="F3384" s="10">
        <v>0</v>
      </c>
      <c r="G3384" s="12">
        <v>48.17</v>
      </c>
      <c r="H3384" s="11">
        <v>3.7170000000000001</v>
      </c>
      <c r="I3384" s="12">
        <v>136.46666669999999</v>
      </c>
      <c r="J3384" s="17">
        <v>8.4540000000000004E-2</v>
      </c>
    </row>
    <row r="3385" spans="1:10" x14ac:dyDescent="0.3">
      <c r="A3385" s="14">
        <v>24</v>
      </c>
      <c r="B3385" s="13">
        <v>40872</v>
      </c>
      <c r="C3385" s="14">
        <f>YEAR(Walmart_Sales!$B3385)</f>
        <v>2011</v>
      </c>
      <c r="D3385" s="14">
        <f>MONTH(Walmart_Sales!$B3385)</f>
        <v>11</v>
      </c>
      <c r="E3385" s="15">
        <v>1761235.67</v>
      </c>
      <c r="F3385" s="14">
        <v>1</v>
      </c>
      <c r="G3385" s="16">
        <v>41.83</v>
      </c>
      <c r="H3385" s="15">
        <v>3.6890000000000001</v>
      </c>
      <c r="I3385" s="16">
        <v>136.47880000000001</v>
      </c>
      <c r="J3385" s="18">
        <v>8.4540000000000004E-2</v>
      </c>
    </row>
    <row r="3386" spans="1:10" x14ac:dyDescent="0.3">
      <c r="A3386" s="10">
        <v>24</v>
      </c>
      <c r="B3386" s="9">
        <v>40879</v>
      </c>
      <c r="C3386" s="10">
        <f>YEAR(Walmart_Sales!$B3386)</f>
        <v>2011</v>
      </c>
      <c r="D3386" s="10">
        <f>MONTH(Walmart_Sales!$B3386)</f>
        <v>12</v>
      </c>
      <c r="E3386" s="11">
        <v>1335647.1000000001</v>
      </c>
      <c r="F3386" s="10">
        <v>0</v>
      </c>
      <c r="G3386" s="12">
        <v>47.21</v>
      </c>
      <c r="H3386" s="11">
        <v>3.6659999999999999</v>
      </c>
      <c r="I3386" s="12">
        <v>136.49093329999999</v>
      </c>
      <c r="J3386" s="17">
        <v>8.4540000000000004E-2</v>
      </c>
    </row>
    <row r="3387" spans="1:10" x14ac:dyDescent="0.3">
      <c r="A3387" s="14">
        <v>24</v>
      </c>
      <c r="B3387" s="13">
        <v>40886</v>
      </c>
      <c r="C3387" s="14">
        <f>YEAR(Walmart_Sales!$B3387)</f>
        <v>2011</v>
      </c>
      <c r="D3387" s="14">
        <f>MONTH(Walmart_Sales!$B3387)</f>
        <v>12</v>
      </c>
      <c r="E3387" s="15">
        <v>1529615.54</v>
      </c>
      <c r="F3387" s="14">
        <v>0</v>
      </c>
      <c r="G3387" s="16">
        <v>42.3</v>
      </c>
      <c r="H3387" s="15">
        <v>3.6269999999999998</v>
      </c>
      <c r="I3387" s="16">
        <v>136.50306670000001</v>
      </c>
      <c r="J3387" s="18">
        <v>8.4540000000000004E-2</v>
      </c>
    </row>
    <row r="3388" spans="1:10" x14ac:dyDescent="0.3">
      <c r="A3388" s="10">
        <v>24</v>
      </c>
      <c r="B3388" s="9">
        <v>40893</v>
      </c>
      <c r="C3388" s="10">
        <f>YEAR(Walmart_Sales!$B3388)</f>
        <v>2011</v>
      </c>
      <c r="D3388" s="10">
        <f>MONTH(Walmart_Sales!$B3388)</f>
        <v>12</v>
      </c>
      <c r="E3388" s="11">
        <v>1624994.43</v>
      </c>
      <c r="F3388" s="10">
        <v>0</v>
      </c>
      <c r="G3388" s="12">
        <v>36</v>
      </c>
      <c r="H3388" s="11">
        <v>3.6110000000000002</v>
      </c>
      <c r="I3388" s="12">
        <v>136.53351610000001</v>
      </c>
      <c r="J3388" s="17">
        <v>8.4540000000000004E-2</v>
      </c>
    </row>
    <row r="3389" spans="1:10" x14ac:dyDescent="0.3">
      <c r="A3389" s="14">
        <v>24</v>
      </c>
      <c r="B3389" s="13">
        <v>40900</v>
      </c>
      <c r="C3389" s="14">
        <f>YEAR(Walmart_Sales!$B3389)</f>
        <v>2011</v>
      </c>
      <c r="D3389" s="14">
        <f>MONTH(Walmart_Sales!$B3389)</f>
        <v>12</v>
      </c>
      <c r="E3389" s="15">
        <v>2168344.23</v>
      </c>
      <c r="F3389" s="14">
        <v>0</v>
      </c>
      <c r="G3389" s="16">
        <v>36.93</v>
      </c>
      <c r="H3389" s="15">
        <v>3.5870000000000002</v>
      </c>
      <c r="I3389" s="16">
        <v>136.58838710000001</v>
      </c>
      <c r="J3389" s="18">
        <v>8.4540000000000004E-2</v>
      </c>
    </row>
    <row r="3390" spans="1:10" x14ac:dyDescent="0.3">
      <c r="A3390" s="10">
        <v>24</v>
      </c>
      <c r="B3390" s="9">
        <v>40907</v>
      </c>
      <c r="C3390" s="10">
        <f>YEAR(Walmart_Sales!$B3390)</f>
        <v>2011</v>
      </c>
      <c r="D3390" s="10">
        <f>MONTH(Walmart_Sales!$B3390)</f>
        <v>12</v>
      </c>
      <c r="E3390" s="11">
        <v>1363973.16</v>
      </c>
      <c r="F3390" s="10">
        <v>1</v>
      </c>
      <c r="G3390" s="12">
        <v>33.450000000000003</v>
      </c>
      <c r="H3390" s="11">
        <v>3.5659999999999998</v>
      </c>
      <c r="I3390" s="12">
        <v>136.6432581</v>
      </c>
      <c r="J3390" s="17">
        <v>8.4540000000000004E-2</v>
      </c>
    </row>
    <row r="3391" spans="1:10" x14ac:dyDescent="0.3">
      <c r="A3391" s="14">
        <v>24</v>
      </c>
      <c r="B3391" s="13">
        <v>40914</v>
      </c>
      <c r="C3391" s="14">
        <f>YEAR(Walmart_Sales!$B3391)</f>
        <v>2012</v>
      </c>
      <c r="D3391" s="14">
        <f>MONTH(Walmart_Sales!$B3391)</f>
        <v>1</v>
      </c>
      <c r="E3391" s="15">
        <v>1251581.8899999999</v>
      </c>
      <c r="F3391" s="14">
        <v>0</v>
      </c>
      <c r="G3391" s="16">
        <v>32.86</v>
      </c>
      <c r="H3391" s="15">
        <v>3.585</v>
      </c>
      <c r="I3391" s="16">
        <v>136.69812899999999</v>
      </c>
      <c r="J3391" s="18">
        <v>8.659E-2</v>
      </c>
    </row>
    <row r="3392" spans="1:10" x14ac:dyDescent="0.3">
      <c r="A3392" s="10">
        <v>24</v>
      </c>
      <c r="B3392" s="9">
        <v>40921</v>
      </c>
      <c r="C3392" s="10">
        <f>YEAR(Walmart_Sales!$B3392)</f>
        <v>2012</v>
      </c>
      <c r="D3392" s="10">
        <f>MONTH(Walmart_Sales!$B3392)</f>
        <v>1</v>
      </c>
      <c r="E3392" s="11">
        <v>1155594.2</v>
      </c>
      <c r="F3392" s="10">
        <v>0</v>
      </c>
      <c r="G3392" s="12">
        <v>36.5</v>
      </c>
      <c r="H3392" s="11">
        <v>3.6659999999999999</v>
      </c>
      <c r="I3392" s="12">
        <v>136.75299999999999</v>
      </c>
      <c r="J3392" s="17">
        <v>8.659E-2</v>
      </c>
    </row>
    <row r="3393" spans="1:10" x14ac:dyDescent="0.3">
      <c r="A3393" s="14">
        <v>24</v>
      </c>
      <c r="B3393" s="13">
        <v>40928</v>
      </c>
      <c r="C3393" s="14">
        <f>YEAR(Walmart_Sales!$B3393)</f>
        <v>2012</v>
      </c>
      <c r="D3393" s="14">
        <f>MONTH(Walmart_Sales!$B3393)</f>
        <v>1</v>
      </c>
      <c r="E3393" s="15">
        <v>1151993.8500000001</v>
      </c>
      <c r="F3393" s="14">
        <v>0</v>
      </c>
      <c r="G3393" s="16">
        <v>25.73</v>
      </c>
      <c r="H3393" s="15">
        <v>3.7050000000000001</v>
      </c>
      <c r="I3393" s="16">
        <v>136.85641939999999</v>
      </c>
      <c r="J3393" s="18">
        <v>8.659E-2</v>
      </c>
    </row>
    <row r="3394" spans="1:10" x14ac:dyDescent="0.3">
      <c r="A3394" s="10">
        <v>24</v>
      </c>
      <c r="B3394" s="9">
        <v>40935</v>
      </c>
      <c r="C3394" s="10">
        <f>YEAR(Walmart_Sales!$B3394)</f>
        <v>2012</v>
      </c>
      <c r="D3394" s="10">
        <f>MONTH(Walmart_Sales!$B3394)</f>
        <v>1</v>
      </c>
      <c r="E3394" s="11">
        <v>1057290.4099999999</v>
      </c>
      <c r="F3394" s="10">
        <v>0</v>
      </c>
      <c r="G3394" s="12">
        <v>31.92</v>
      </c>
      <c r="H3394" s="11">
        <v>3.7370000000000001</v>
      </c>
      <c r="I3394" s="12">
        <v>136.95983870000001</v>
      </c>
      <c r="J3394" s="17">
        <v>8.659E-2</v>
      </c>
    </row>
    <row r="3395" spans="1:10" x14ac:dyDescent="0.3">
      <c r="A3395" s="14">
        <v>24</v>
      </c>
      <c r="B3395" s="13">
        <v>40942</v>
      </c>
      <c r="C3395" s="14">
        <f>YEAR(Walmart_Sales!$B3395)</f>
        <v>2012</v>
      </c>
      <c r="D3395" s="14">
        <f>MONTH(Walmart_Sales!$B3395)</f>
        <v>2</v>
      </c>
      <c r="E3395" s="15">
        <v>1249696.97</v>
      </c>
      <c r="F3395" s="14">
        <v>0</v>
      </c>
      <c r="G3395" s="16">
        <v>38.61</v>
      </c>
      <c r="H3395" s="15">
        <v>3.7959999999999998</v>
      </c>
      <c r="I3395" s="16">
        <v>137.06325810000001</v>
      </c>
      <c r="J3395" s="18">
        <v>8.659E-2</v>
      </c>
    </row>
    <row r="3396" spans="1:10" x14ac:dyDescent="0.3">
      <c r="A3396" s="10">
        <v>24</v>
      </c>
      <c r="B3396" s="9">
        <v>40949</v>
      </c>
      <c r="C3396" s="10">
        <f>YEAR(Walmart_Sales!$B3396)</f>
        <v>2012</v>
      </c>
      <c r="D3396" s="10">
        <f>MONTH(Walmart_Sales!$B3396)</f>
        <v>2</v>
      </c>
      <c r="E3396" s="11">
        <v>1403460.87</v>
      </c>
      <c r="F3396" s="10">
        <v>1</v>
      </c>
      <c r="G3396" s="12">
        <v>33.82</v>
      </c>
      <c r="H3396" s="11">
        <v>3.8260000000000001</v>
      </c>
      <c r="I3396" s="12">
        <v>137.1666774</v>
      </c>
      <c r="J3396" s="17">
        <v>8.659E-2</v>
      </c>
    </row>
    <row r="3397" spans="1:10" x14ac:dyDescent="0.3">
      <c r="A3397" s="14">
        <v>24</v>
      </c>
      <c r="B3397" s="13">
        <v>40956</v>
      </c>
      <c r="C3397" s="14">
        <f>YEAR(Walmart_Sales!$B3397)</f>
        <v>2012</v>
      </c>
      <c r="D3397" s="14">
        <f>MONTH(Walmart_Sales!$B3397)</f>
        <v>2</v>
      </c>
      <c r="E3397" s="15">
        <v>1326370.08</v>
      </c>
      <c r="F3397" s="14">
        <v>0</v>
      </c>
      <c r="G3397" s="16">
        <v>33.92</v>
      </c>
      <c r="H3397" s="15">
        <v>3.8740000000000001</v>
      </c>
      <c r="I3397" s="16">
        <v>137.25831030000001</v>
      </c>
      <c r="J3397" s="18">
        <v>8.659E-2</v>
      </c>
    </row>
    <row r="3398" spans="1:10" x14ac:dyDescent="0.3">
      <c r="A3398" s="10">
        <v>24</v>
      </c>
      <c r="B3398" s="9">
        <v>40963</v>
      </c>
      <c r="C3398" s="10">
        <f>YEAR(Walmart_Sales!$B3398)</f>
        <v>2012</v>
      </c>
      <c r="D3398" s="10">
        <f>MONTH(Walmart_Sales!$B3398)</f>
        <v>2</v>
      </c>
      <c r="E3398" s="11">
        <v>1303233.1499999999</v>
      </c>
      <c r="F3398" s="10">
        <v>0</v>
      </c>
      <c r="G3398" s="12">
        <v>37.35</v>
      </c>
      <c r="H3398" s="11">
        <v>3.9169999999999998</v>
      </c>
      <c r="I3398" s="12">
        <v>137.34110340000001</v>
      </c>
      <c r="J3398" s="17">
        <v>8.659E-2</v>
      </c>
    </row>
    <row r="3399" spans="1:10" x14ac:dyDescent="0.3">
      <c r="A3399" s="14">
        <v>24</v>
      </c>
      <c r="B3399" s="13">
        <v>40970</v>
      </c>
      <c r="C3399" s="14">
        <f>YEAR(Walmart_Sales!$B3399)</f>
        <v>2012</v>
      </c>
      <c r="D3399" s="14">
        <f>MONTH(Walmart_Sales!$B3399)</f>
        <v>3</v>
      </c>
      <c r="E3399" s="15">
        <v>1213994.3899999999</v>
      </c>
      <c r="F3399" s="14">
        <v>0</v>
      </c>
      <c r="G3399" s="16">
        <v>35.36</v>
      </c>
      <c r="H3399" s="15">
        <v>3.9830000000000001</v>
      </c>
      <c r="I3399" s="16">
        <v>137.42389660000001</v>
      </c>
      <c r="J3399" s="18">
        <v>8.659E-2</v>
      </c>
    </row>
    <row r="3400" spans="1:10" x14ac:dyDescent="0.3">
      <c r="A3400" s="10">
        <v>24</v>
      </c>
      <c r="B3400" s="9">
        <v>40977</v>
      </c>
      <c r="C3400" s="10">
        <f>YEAR(Walmart_Sales!$B3400)</f>
        <v>2012</v>
      </c>
      <c r="D3400" s="10">
        <f>MONTH(Walmart_Sales!$B3400)</f>
        <v>3</v>
      </c>
      <c r="E3400" s="11">
        <v>1325835.7</v>
      </c>
      <c r="F3400" s="10">
        <v>0</v>
      </c>
      <c r="G3400" s="12">
        <v>41.5</v>
      </c>
      <c r="H3400" s="11">
        <v>4.0209999999999999</v>
      </c>
      <c r="I3400" s="12">
        <v>137.50668970000001</v>
      </c>
      <c r="J3400" s="17">
        <v>8.659E-2</v>
      </c>
    </row>
    <row r="3401" spans="1:10" x14ac:dyDescent="0.3">
      <c r="A3401" s="14">
        <v>24</v>
      </c>
      <c r="B3401" s="13">
        <v>40984</v>
      </c>
      <c r="C3401" s="14">
        <f>YEAR(Walmart_Sales!$B3401)</f>
        <v>2012</v>
      </c>
      <c r="D3401" s="14">
        <f>MONTH(Walmart_Sales!$B3401)</f>
        <v>3</v>
      </c>
      <c r="E3401" s="15">
        <v>1239299.1200000001</v>
      </c>
      <c r="F3401" s="14">
        <v>0</v>
      </c>
      <c r="G3401" s="16">
        <v>48.68</v>
      </c>
      <c r="H3401" s="15">
        <v>4.0209999999999999</v>
      </c>
      <c r="I3401" s="16">
        <v>137.58438709999999</v>
      </c>
      <c r="J3401" s="18">
        <v>8.659E-2</v>
      </c>
    </row>
    <row r="3402" spans="1:10" x14ac:dyDescent="0.3">
      <c r="A3402" s="10">
        <v>24</v>
      </c>
      <c r="B3402" s="9">
        <v>40991</v>
      </c>
      <c r="C3402" s="10">
        <f>YEAR(Walmart_Sales!$B3402)</f>
        <v>2012</v>
      </c>
      <c r="D3402" s="10">
        <f>MONTH(Walmart_Sales!$B3402)</f>
        <v>3</v>
      </c>
      <c r="E3402" s="11">
        <v>1221723.94</v>
      </c>
      <c r="F3402" s="10">
        <v>0</v>
      </c>
      <c r="G3402" s="12">
        <v>59.51</v>
      </c>
      <c r="H3402" s="11">
        <v>4.0540000000000003</v>
      </c>
      <c r="I3402" s="12">
        <v>137.65529029999999</v>
      </c>
      <c r="J3402" s="17">
        <v>8.659E-2</v>
      </c>
    </row>
    <row r="3403" spans="1:10" x14ac:dyDescent="0.3">
      <c r="A3403" s="14">
        <v>24</v>
      </c>
      <c r="B3403" s="13">
        <v>40998</v>
      </c>
      <c r="C3403" s="14">
        <f>YEAR(Walmart_Sales!$B3403)</f>
        <v>2012</v>
      </c>
      <c r="D3403" s="14">
        <f>MONTH(Walmart_Sales!$B3403)</f>
        <v>3</v>
      </c>
      <c r="E3403" s="15">
        <v>1230106.1299999999</v>
      </c>
      <c r="F3403" s="14">
        <v>0</v>
      </c>
      <c r="G3403" s="16">
        <v>47.28</v>
      </c>
      <c r="H3403" s="15">
        <v>4.0979999999999999</v>
      </c>
      <c r="I3403" s="16">
        <v>137.72619349999999</v>
      </c>
      <c r="J3403" s="18">
        <v>8.659E-2</v>
      </c>
    </row>
    <row r="3404" spans="1:10" x14ac:dyDescent="0.3">
      <c r="A3404" s="10">
        <v>24</v>
      </c>
      <c r="B3404" s="9">
        <v>41005</v>
      </c>
      <c r="C3404" s="10">
        <f>YEAR(Walmart_Sales!$B3404)</f>
        <v>2012</v>
      </c>
      <c r="D3404" s="10">
        <f>MONTH(Walmart_Sales!$B3404)</f>
        <v>4</v>
      </c>
      <c r="E3404" s="11">
        <v>1524734.29</v>
      </c>
      <c r="F3404" s="10">
        <v>0</v>
      </c>
      <c r="G3404" s="12">
        <v>45.25</v>
      </c>
      <c r="H3404" s="11">
        <v>4.1429999999999998</v>
      </c>
      <c r="I3404" s="12">
        <v>137.79709679999999</v>
      </c>
      <c r="J3404" s="17">
        <v>8.9830000000000007E-2</v>
      </c>
    </row>
    <row r="3405" spans="1:10" x14ac:dyDescent="0.3">
      <c r="A3405" s="14">
        <v>24</v>
      </c>
      <c r="B3405" s="13">
        <v>41012</v>
      </c>
      <c r="C3405" s="14">
        <f>YEAR(Walmart_Sales!$B3405)</f>
        <v>2012</v>
      </c>
      <c r="D3405" s="14">
        <f>MONTH(Walmart_Sales!$B3405)</f>
        <v>4</v>
      </c>
      <c r="E3405" s="15">
        <v>1285783.8700000001</v>
      </c>
      <c r="F3405" s="14">
        <v>0</v>
      </c>
      <c r="G3405" s="16">
        <v>48.65</v>
      </c>
      <c r="H3405" s="15">
        <v>4.1870000000000003</v>
      </c>
      <c r="I3405" s="16">
        <v>137.86799999999999</v>
      </c>
      <c r="J3405" s="18">
        <v>8.9830000000000007E-2</v>
      </c>
    </row>
    <row r="3406" spans="1:10" x14ac:dyDescent="0.3">
      <c r="A3406" s="10">
        <v>24</v>
      </c>
      <c r="B3406" s="9">
        <v>41019</v>
      </c>
      <c r="C3406" s="10">
        <f>YEAR(Walmart_Sales!$B3406)</f>
        <v>2012</v>
      </c>
      <c r="D3406" s="10">
        <f>MONTH(Walmart_Sales!$B3406)</f>
        <v>4</v>
      </c>
      <c r="E3406" s="11">
        <v>1208654.3999999999</v>
      </c>
      <c r="F3406" s="10">
        <v>0</v>
      </c>
      <c r="G3406" s="12">
        <v>61.05</v>
      </c>
      <c r="H3406" s="11">
        <v>4.17</v>
      </c>
      <c r="I3406" s="12">
        <v>137.92306669999999</v>
      </c>
      <c r="J3406" s="17">
        <v>8.9830000000000007E-2</v>
      </c>
    </row>
    <row r="3407" spans="1:10" x14ac:dyDescent="0.3">
      <c r="A3407" s="14">
        <v>24</v>
      </c>
      <c r="B3407" s="13">
        <v>41026</v>
      </c>
      <c r="C3407" s="14">
        <f>YEAR(Walmart_Sales!$B3407)</f>
        <v>2012</v>
      </c>
      <c r="D3407" s="14">
        <f>MONTH(Walmart_Sales!$B3407)</f>
        <v>4</v>
      </c>
      <c r="E3407" s="15">
        <v>1194334.6499999999</v>
      </c>
      <c r="F3407" s="14">
        <v>0</v>
      </c>
      <c r="G3407" s="16">
        <v>49.26</v>
      </c>
      <c r="H3407" s="15">
        <v>4.1630000000000003</v>
      </c>
      <c r="I3407" s="16">
        <v>137.9781333</v>
      </c>
      <c r="J3407" s="18">
        <v>8.9830000000000007E-2</v>
      </c>
    </row>
    <row r="3408" spans="1:10" x14ac:dyDescent="0.3">
      <c r="A3408" s="10">
        <v>24</v>
      </c>
      <c r="B3408" s="9">
        <v>41033</v>
      </c>
      <c r="C3408" s="10">
        <f>YEAR(Walmart_Sales!$B3408)</f>
        <v>2012</v>
      </c>
      <c r="D3408" s="10">
        <f>MONTH(Walmart_Sales!$B3408)</f>
        <v>5</v>
      </c>
      <c r="E3408" s="11">
        <v>1306551.71</v>
      </c>
      <c r="F3408" s="10">
        <v>0</v>
      </c>
      <c r="G3408" s="12">
        <v>52.14</v>
      </c>
      <c r="H3408" s="11">
        <v>4.1239999999999997</v>
      </c>
      <c r="I3408" s="12">
        <v>138.03319999999999</v>
      </c>
      <c r="J3408" s="17">
        <v>8.9830000000000007E-2</v>
      </c>
    </row>
    <row r="3409" spans="1:10" x14ac:dyDescent="0.3">
      <c r="A3409" s="14">
        <v>24</v>
      </c>
      <c r="B3409" s="13">
        <v>41040</v>
      </c>
      <c r="C3409" s="14">
        <f>YEAR(Walmart_Sales!$B3409)</f>
        <v>2012</v>
      </c>
      <c r="D3409" s="14">
        <f>MONTH(Walmart_Sales!$B3409)</f>
        <v>5</v>
      </c>
      <c r="E3409" s="15">
        <v>1355391.79</v>
      </c>
      <c r="F3409" s="14">
        <v>0</v>
      </c>
      <c r="G3409" s="16">
        <v>58.7</v>
      </c>
      <c r="H3409" s="15">
        <v>4.0549999999999997</v>
      </c>
      <c r="I3409" s="16">
        <v>138.08826669999999</v>
      </c>
      <c r="J3409" s="18">
        <v>8.9830000000000007E-2</v>
      </c>
    </row>
    <row r="3410" spans="1:10" x14ac:dyDescent="0.3">
      <c r="A3410" s="10">
        <v>24</v>
      </c>
      <c r="B3410" s="9">
        <v>41047</v>
      </c>
      <c r="C3410" s="10">
        <f>YEAR(Walmart_Sales!$B3410)</f>
        <v>2012</v>
      </c>
      <c r="D3410" s="10">
        <f>MONTH(Walmart_Sales!$B3410)</f>
        <v>5</v>
      </c>
      <c r="E3410" s="11">
        <v>1298809.8</v>
      </c>
      <c r="F3410" s="10">
        <v>0</v>
      </c>
      <c r="G3410" s="12">
        <v>63.1</v>
      </c>
      <c r="H3410" s="11">
        <v>4.0289999999999999</v>
      </c>
      <c r="I3410" s="12">
        <v>138.1065806</v>
      </c>
      <c r="J3410" s="17">
        <v>8.9830000000000007E-2</v>
      </c>
    </row>
    <row r="3411" spans="1:10" x14ac:dyDescent="0.3">
      <c r="A3411" s="14">
        <v>24</v>
      </c>
      <c r="B3411" s="13">
        <v>41054</v>
      </c>
      <c r="C3411" s="14">
        <f>YEAR(Walmart_Sales!$B3411)</f>
        <v>2012</v>
      </c>
      <c r="D3411" s="14">
        <f>MONTH(Walmart_Sales!$B3411)</f>
        <v>5</v>
      </c>
      <c r="E3411" s="15">
        <v>1407897.57</v>
      </c>
      <c r="F3411" s="14">
        <v>0</v>
      </c>
      <c r="G3411" s="16">
        <v>65.790000000000006</v>
      </c>
      <c r="H3411" s="15">
        <v>3.9790000000000001</v>
      </c>
      <c r="I3411" s="16">
        <v>138.11019350000001</v>
      </c>
      <c r="J3411" s="18">
        <v>8.9830000000000007E-2</v>
      </c>
    </row>
    <row r="3412" spans="1:10" x14ac:dyDescent="0.3">
      <c r="A3412" s="10">
        <v>24</v>
      </c>
      <c r="B3412" s="9">
        <v>41061</v>
      </c>
      <c r="C3412" s="10">
        <f>YEAR(Walmart_Sales!$B3412)</f>
        <v>2012</v>
      </c>
      <c r="D3412" s="10">
        <f>MONTH(Walmart_Sales!$B3412)</f>
        <v>6</v>
      </c>
      <c r="E3412" s="11">
        <v>1467722.19</v>
      </c>
      <c r="F3412" s="10">
        <v>0</v>
      </c>
      <c r="G3412" s="12">
        <v>71.790000000000006</v>
      </c>
      <c r="H3412" s="11">
        <v>3.915</v>
      </c>
      <c r="I3412" s="12">
        <v>138.11380650000001</v>
      </c>
      <c r="J3412" s="17">
        <v>8.9830000000000007E-2</v>
      </c>
    </row>
    <row r="3413" spans="1:10" x14ac:dyDescent="0.3">
      <c r="A3413" s="14">
        <v>24</v>
      </c>
      <c r="B3413" s="13">
        <v>41068</v>
      </c>
      <c r="C3413" s="14">
        <f>YEAR(Walmart_Sales!$B3413)</f>
        <v>2012</v>
      </c>
      <c r="D3413" s="14">
        <f>MONTH(Walmart_Sales!$B3413)</f>
        <v>6</v>
      </c>
      <c r="E3413" s="15">
        <v>1406313.13</v>
      </c>
      <c r="F3413" s="14">
        <v>0</v>
      </c>
      <c r="G3413" s="16">
        <v>59.93</v>
      </c>
      <c r="H3413" s="15">
        <v>3.871</v>
      </c>
      <c r="I3413" s="16">
        <v>138.11741939999999</v>
      </c>
      <c r="J3413" s="18">
        <v>8.9830000000000007E-2</v>
      </c>
    </row>
    <row r="3414" spans="1:10" x14ac:dyDescent="0.3">
      <c r="A3414" s="10">
        <v>24</v>
      </c>
      <c r="B3414" s="9">
        <v>41075</v>
      </c>
      <c r="C3414" s="10">
        <f>YEAR(Walmart_Sales!$B3414)</f>
        <v>2012</v>
      </c>
      <c r="D3414" s="10">
        <f>MONTH(Walmart_Sales!$B3414)</f>
        <v>6</v>
      </c>
      <c r="E3414" s="11">
        <v>1364445.98</v>
      </c>
      <c r="F3414" s="10">
        <v>0</v>
      </c>
      <c r="G3414" s="12">
        <v>68.28</v>
      </c>
      <c r="H3414" s="11">
        <v>3.786</v>
      </c>
      <c r="I3414" s="12">
        <v>138.12953329999999</v>
      </c>
      <c r="J3414" s="17">
        <v>8.9830000000000007E-2</v>
      </c>
    </row>
    <row r="3415" spans="1:10" x14ac:dyDescent="0.3">
      <c r="A3415" s="14">
        <v>24</v>
      </c>
      <c r="B3415" s="13">
        <v>41082</v>
      </c>
      <c r="C3415" s="14">
        <f>YEAR(Walmart_Sales!$B3415)</f>
        <v>2012</v>
      </c>
      <c r="D3415" s="14">
        <f>MONTH(Walmart_Sales!$B3415)</f>
        <v>6</v>
      </c>
      <c r="E3415" s="15">
        <v>1434709.63</v>
      </c>
      <c r="F3415" s="14">
        <v>0</v>
      </c>
      <c r="G3415" s="16">
        <v>72.290000000000006</v>
      </c>
      <c r="H3415" s="15">
        <v>3.722</v>
      </c>
      <c r="I3415" s="16">
        <v>138.16290000000001</v>
      </c>
      <c r="J3415" s="18">
        <v>8.9830000000000007E-2</v>
      </c>
    </row>
    <row r="3416" spans="1:10" x14ac:dyDescent="0.3">
      <c r="A3416" s="10">
        <v>24</v>
      </c>
      <c r="B3416" s="9">
        <v>41089</v>
      </c>
      <c r="C3416" s="10">
        <f>YEAR(Walmart_Sales!$B3416)</f>
        <v>2012</v>
      </c>
      <c r="D3416" s="10">
        <f>MONTH(Walmart_Sales!$B3416)</f>
        <v>6</v>
      </c>
      <c r="E3416" s="11">
        <v>1428869.9</v>
      </c>
      <c r="F3416" s="10">
        <v>0</v>
      </c>
      <c r="G3416" s="12">
        <v>70.400000000000006</v>
      </c>
      <c r="H3416" s="11">
        <v>3.6669999999999998</v>
      </c>
      <c r="I3416" s="12">
        <v>138.1962667</v>
      </c>
      <c r="J3416" s="17">
        <v>8.9830000000000007E-2</v>
      </c>
    </row>
    <row r="3417" spans="1:10" x14ac:dyDescent="0.3">
      <c r="A3417" s="14">
        <v>24</v>
      </c>
      <c r="B3417" s="13">
        <v>41096</v>
      </c>
      <c r="C3417" s="14">
        <f>YEAR(Walmart_Sales!$B3417)</f>
        <v>2012</v>
      </c>
      <c r="D3417" s="14">
        <f>MONTH(Walmart_Sales!$B3417)</f>
        <v>7</v>
      </c>
      <c r="E3417" s="15">
        <v>1645097.75</v>
      </c>
      <c r="F3417" s="14">
        <v>0</v>
      </c>
      <c r="G3417" s="16">
        <v>77.180000000000007</v>
      </c>
      <c r="H3417" s="15">
        <v>3.6459999999999999</v>
      </c>
      <c r="I3417" s="16">
        <v>138.22963329999999</v>
      </c>
      <c r="J3417" s="18">
        <v>8.9529999999999998E-2</v>
      </c>
    </row>
    <row r="3418" spans="1:10" x14ac:dyDescent="0.3">
      <c r="A3418" s="10">
        <v>24</v>
      </c>
      <c r="B3418" s="9">
        <v>41103</v>
      </c>
      <c r="C3418" s="10">
        <f>YEAR(Walmart_Sales!$B3418)</f>
        <v>2012</v>
      </c>
      <c r="D3418" s="10">
        <f>MONTH(Walmart_Sales!$B3418)</f>
        <v>7</v>
      </c>
      <c r="E3418" s="11">
        <v>1405475.78</v>
      </c>
      <c r="F3418" s="10">
        <v>0</v>
      </c>
      <c r="G3418" s="12">
        <v>75.36</v>
      </c>
      <c r="H3418" s="11">
        <v>3.6890000000000001</v>
      </c>
      <c r="I3418" s="12">
        <v>138.26300000000001</v>
      </c>
      <c r="J3418" s="17">
        <v>8.9529999999999998E-2</v>
      </c>
    </row>
    <row r="3419" spans="1:10" x14ac:dyDescent="0.3">
      <c r="A3419" s="14">
        <v>24</v>
      </c>
      <c r="B3419" s="13">
        <v>41110</v>
      </c>
      <c r="C3419" s="14">
        <f>YEAR(Walmart_Sales!$B3419)</f>
        <v>2012</v>
      </c>
      <c r="D3419" s="14">
        <f>MONTH(Walmart_Sales!$B3419)</f>
        <v>7</v>
      </c>
      <c r="E3419" s="15">
        <v>1394299</v>
      </c>
      <c r="F3419" s="14">
        <v>0</v>
      </c>
      <c r="G3419" s="16">
        <v>76.42</v>
      </c>
      <c r="H3419" s="15">
        <v>3.7320000000000002</v>
      </c>
      <c r="I3419" s="16">
        <v>138.2331935</v>
      </c>
      <c r="J3419" s="18">
        <v>8.9529999999999998E-2</v>
      </c>
    </row>
    <row r="3420" spans="1:10" x14ac:dyDescent="0.3">
      <c r="A3420" s="10">
        <v>24</v>
      </c>
      <c r="B3420" s="9">
        <v>41117</v>
      </c>
      <c r="C3420" s="10">
        <f>YEAR(Walmart_Sales!$B3420)</f>
        <v>2012</v>
      </c>
      <c r="D3420" s="10">
        <f>MONTH(Walmart_Sales!$B3420)</f>
        <v>7</v>
      </c>
      <c r="E3420" s="11">
        <v>1307339.1399999999</v>
      </c>
      <c r="F3420" s="10">
        <v>0</v>
      </c>
      <c r="G3420" s="12">
        <v>73.62</v>
      </c>
      <c r="H3420" s="11">
        <v>3.82</v>
      </c>
      <c r="I3420" s="12">
        <v>138.20338709999999</v>
      </c>
      <c r="J3420" s="17">
        <v>8.9529999999999998E-2</v>
      </c>
    </row>
    <row r="3421" spans="1:10" x14ac:dyDescent="0.3">
      <c r="A3421" s="14">
        <v>24</v>
      </c>
      <c r="B3421" s="13">
        <v>41124</v>
      </c>
      <c r="C3421" s="14">
        <f>YEAR(Walmart_Sales!$B3421)</f>
        <v>2012</v>
      </c>
      <c r="D3421" s="14">
        <f>MONTH(Walmart_Sales!$B3421)</f>
        <v>8</v>
      </c>
      <c r="E3421" s="15">
        <v>1440374.13</v>
      </c>
      <c r="F3421" s="14">
        <v>0</v>
      </c>
      <c r="G3421" s="16">
        <v>73.260000000000005</v>
      </c>
      <c r="H3421" s="15">
        <v>3.819</v>
      </c>
      <c r="I3421" s="16">
        <v>138.17358060000001</v>
      </c>
      <c r="J3421" s="18">
        <v>8.9529999999999998E-2</v>
      </c>
    </row>
    <row r="3422" spans="1:10" x14ac:dyDescent="0.3">
      <c r="A3422" s="10">
        <v>24</v>
      </c>
      <c r="B3422" s="9">
        <v>41131</v>
      </c>
      <c r="C3422" s="10">
        <f>YEAR(Walmart_Sales!$B3422)</f>
        <v>2012</v>
      </c>
      <c r="D3422" s="10">
        <f>MONTH(Walmart_Sales!$B3422)</f>
        <v>8</v>
      </c>
      <c r="E3422" s="11">
        <v>1497054.81</v>
      </c>
      <c r="F3422" s="10">
        <v>0</v>
      </c>
      <c r="G3422" s="12">
        <v>75.53</v>
      </c>
      <c r="H3422" s="11">
        <v>3.863</v>
      </c>
      <c r="I3422" s="12">
        <v>138.1437742</v>
      </c>
      <c r="J3422" s="17">
        <v>8.9529999999999998E-2</v>
      </c>
    </row>
    <row r="3423" spans="1:10" x14ac:dyDescent="0.3">
      <c r="A3423" s="14">
        <v>24</v>
      </c>
      <c r="B3423" s="13">
        <v>41138</v>
      </c>
      <c r="C3423" s="14">
        <f>YEAR(Walmart_Sales!$B3423)</f>
        <v>2012</v>
      </c>
      <c r="D3423" s="14">
        <f>MONTH(Walmart_Sales!$B3423)</f>
        <v>8</v>
      </c>
      <c r="E3423" s="15">
        <v>1397970.54</v>
      </c>
      <c r="F3423" s="14">
        <v>0</v>
      </c>
      <c r="G3423" s="16">
        <v>72.87</v>
      </c>
      <c r="H3423" s="15">
        <v>3.9630000000000001</v>
      </c>
      <c r="I3423" s="16">
        <v>138.18570969999999</v>
      </c>
      <c r="J3423" s="18">
        <v>8.9529999999999998E-2</v>
      </c>
    </row>
    <row r="3424" spans="1:10" x14ac:dyDescent="0.3">
      <c r="A3424" s="10">
        <v>24</v>
      </c>
      <c r="B3424" s="9">
        <v>41145</v>
      </c>
      <c r="C3424" s="10">
        <f>YEAR(Walmart_Sales!$B3424)</f>
        <v>2012</v>
      </c>
      <c r="D3424" s="10">
        <f>MONTH(Walmart_Sales!$B3424)</f>
        <v>8</v>
      </c>
      <c r="E3424" s="11">
        <v>1303726.54</v>
      </c>
      <c r="F3424" s="10">
        <v>0</v>
      </c>
      <c r="G3424" s="12">
        <v>68.13</v>
      </c>
      <c r="H3424" s="11">
        <v>3.9969999999999999</v>
      </c>
      <c r="I3424" s="12">
        <v>138.2814516</v>
      </c>
      <c r="J3424" s="17">
        <v>8.9529999999999998E-2</v>
      </c>
    </row>
    <row r="3425" spans="1:10" x14ac:dyDescent="0.3">
      <c r="A3425" s="14">
        <v>24</v>
      </c>
      <c r="B3425" s="13">
        <v>41152</v>
      </c>
      <c r="C3425" s="14">
        <f>YEAR(Walmart_Sales!$B3425)</f>
        <v>2012</v>
      </c>
      <c r="D3425" s="14">
        <f>MONTH(Walmart_Sales!$B3425)</f>
        <v>8</v>
      </c>
      <c r="E3425" s="15">
        <v>1344558.92</v>
      </c>
      <c r="F3425" s="14">
        <v>0</v>
      </c>
      <c r="G3425" s="16">
        <v>71.180000000000007</v>
      </c>
      <c r="H3425" s="15">
        <v>4.0259999999999998</v>
      </c>
      <c r="I3425" s="16">
        <v>138.3771935</v>
      </c>
      <c r="J3425" s="18">
        <v>8.9529999999999998E-2</v>
      </c>
    </row>
    <row r="3426" spans="1:10" x14ac:dyDescent="0.3">
      <c r="A3426" s="10">
        <v>24</v>
      </c>
      <c r="B3426" s="9">
        <v>41159</v>
      </c>
      <c r="C3426" s="10">
        <f>YEAR(Walmart_Sales!$B3426)</f>
        <v>2012</v>
      </c>
      <c r="D3426" s="10">
        <f>MONTH(Walmart_Sales!$B3426)</f>
        <v>9</v>
      </c>
      <c r="E3426" s="11">
        <v>1477134.75</v>
      </c>
      <c r="F3426" s="10">
        <v>1</v>
      </c>
      <c r="G3426" s="12">
        <v>72.81</v>
      </c>
      <c r="H3426" s="11">
        <v>4.0759999999999996</v>
      </c>
      <c r="I3426" s="12">
        <v>138.47293550000001</v>
      </c>
      <c r="J3426" s="17">
        <v>8.9529999999999998E-2</v>
      </c>
    </row>
    <row r="3427" spans="1:10" x14ac:dyDescent="0.3">
      <c r="A3427" s="14">
        <v>24</v>
      </c>
      <c r="B3427" s="13">
        <v>41166</v>
      </c>
      <c r="C3427" s="14">
        <f>YEAR(Walmart_Sales!$B3427)</f>
        <v>2012</v>
      </c>
      <c r="D3427" s="14">
        <f>MONTH(Walmart_Sales!$B3427)</f>
        <v>9</v>
      </c>
      <c r="E3427" s="15">
        <v>1242909.53</v>
      </c>
      <c r="F3427" s="14">
        <v>0</v>
      </c>
      <c r="G3427" s="16">
        <v>64.28</v>
      </c>
      <c r="H3427" s="15">
        <v>4.0880000000000001</v>
      </c>
      <c r="I3427" s="16">
        <v>138.56729999999999</v>
      </c>
      <c r="J3427" s="18">
        <v>8.9529999999999998E-2</v>
      </c>
    </row>
    <row r="3428" spans="1:10" x14ac:dyDescent="0.3">
      <c r="A3428" s="10">
        <v>24</v>
      </c>
      <c r="B3428" s="9">
        <v>41173</v>
      </c>
      <c r="C3428" s="10">
        <f>YEAR(Walmart_Sales!$B3428)</f>
        <v>2012</v>
      </c>
      <c r="D3428" s="10">
        <f>MONTH(Walmart_Sales!$B3428)</f>
        <v>9</v>
      </c>
      <c r="E3428" s="11">
        <v>1261158.47</v>
      </c>
      <c r="F3428" s="10">
        <v>0</v>
      </c>
      <c r="G3428" s="12">
        <v>61.25</v>
      </c>
      <c r="H3428" s="11">
        <v>4.2030000000000003</v>
      </c>
      <c r="I3428" s="12">
        <v>138.6534</v>
      </c>
      <c r="J3428" s="17">
        <v>8.9529999999999998E-2</v>
      </c>
    </row>
    <row r="3429" spans="1:10" x14ac:dyDescent="0.3">
      <c r="A3429" s="14">
        <v>24</v>
      </c>
      <c r="B3429" s="13">
        <v>41180</v>
      </c>
      <c r="C3429" s="14">
        <f>YEAR(Walmart_Sales!$B3429)</f>
        <v>2012</v>
      </c>
      <c r="D3429" s="14">
        <f>MONTH(Walmart_Sales!$B3429)</f>
        <v>9</v>
      </c>
      <c r="E3429" s="15">
        <v>1259278.3600000001</v>
      </c>
      <c r="F3429" s="14">
        <v>0</v>
      </c>
      <c r="G3429" s="16">
        <v>58.86</v>
      </c>
      <c r="H3429" s="15">
        <v>4.1580000000000004</v>
      </c>
      <c r="I3429" s="16">
        <v>138.73949999999999</v>
      </c>
      <c r="J3429" s="18">
        <v>8.9529999999999998E-2</v>
      </c>
    </row>
    <row r="3430" spans="1:10" x14ac:dyDescent="0.3">
      <c r="A3430" s="10">
        <v>24</v>
      </c>
      <c r="B3430" s="9">
        <v>41187</v>
      </c>
      <c r="C3430" s="10">
        <f>YEAR(Walmart_Sales!$B3430)</f>
        <v>2012</v>
      </c>
      <c r="D3430" s="10">
        <f>MONTH(Walmart_Sales!$B3430)</f>
        <v>10</v>
      </c>
      <c r="E3430" s="11">
        <v>1416720.54</v>
      </c>
      <c r="F3430" s="10">
        <v>0</v>
      </c>
      <c r="G3430" s="12">
        <v>60.35</v>
      </c>
      <c r="H3430" s="11">
        <v>4.1509999999999998</v>
      </c>
      <c r="I3430" s="12">
        <v>138.82560000000001</v>
      </c>
      <c r="J3430" s="17">
        <v>8.6929999999999993E-2</v>
      </c>
    </row>
    <row r="3431" spans="1:10" x14ac:dyDescent="0.3">
      <c r="A3431" s="14">
        <v>24</v>
      </c>
      <c r="B3431" s="13">
        <v>41194</v>
      </c>
      <c r="C3431" s="14">
        <f>YEAR(Walmart_Sales!$B3431)</f>
        <v>2012</v>
      </c>
      <c r="D3431" s="14">
        <f>MONTH(Walmart_Sales!$B3431)</f>
        <v>10</v>
      </c>
      <c r="E3431" s="15">
        <v>1416301.17</v>
      </c>
      <c r="F3431" s="14">
        <v>0</v>
      </c>
      <c r="G3431" s="16">
        <v>51.64</v>
      </c>
      <c r="H3431" s="15">
        <v>4.1859999999999999</v>
      </c>
      <c r="I3431" s="16">
        <v>138.9117</v>
      </c>
      <c r="J3431" s="18">
        <v>8.6929999999999993E-2</v>
      </c>
    </row>
    <row r="3432" spans="1:10" x14ac:dyDescent="0.3">
      <c r="A3432" s="10">
        <v>24</v>
      </c>
      <c r="B3432" s="9">
        <v>41201</v>
      </c>
      <c r="C3432" s="10">
        <f>YEAR(Walmart_Sales!$B3432)</f>
        <v>2012</v>
      </c>
      <c r="D3432" s="10">
        <f>MONTH(Walmart_Sales!$B3432)</f>
        <v>10</v>
      </c>
      <c r="E3432" s="11">
        <v>1255414.8400000001</v>
      </c>
      <c r="F3432" s="10">
        <v>0</v>
      </c>
      <c r="G3432" s="12">
        <v>52.59</v>
      </c>
      <c r="H3432" s="11">
        <v>4.1529999999999996</v>
      </c>
      <c r="I3432" s="12">
        <v>138.83361289999999</v>
      </c>
      <c r="J3432" s="17">
        <v>8.6929999999999993E-2</v>
      </c>
    </row>
    <row r="3433" spans="1:10" x14ac:dyDescent="0.3">
      <c r="A3433" s="14">
        <v>24</v>
      </c>
      <c r="B3433" s="13">
        <v>41208</v>
      </c>
      <c r="C3433" s="14">
        <f>YEAR(Walmart_Sales!$B3433)</f>
        <v>2012</v>
      </c>
      <c r="D3433" s="14">
        <f>MONTH(Walmart_Sales!$B3433)</f>
        <v>10</v>
      </c>
      <c r="E3433" s="15">
        <v>1307182.29</v>
      </c>
      <c r="F3433" s="14">
        <v>0</v>
      </c>
      <c r="G3433" s="16">
        <v>55.16</v>
      </c>
      <c r="H3433" s="15">
        <v>4.0709999999999997</v>
      </c>
      <c r="I3433" s="16">
        <v>138.72816130000001</v>
      </c>
      <c r="J3433" s="18">
        <v>8.6929999999999993E-2</v>
      </c>
    </row>
    <row r="3434" spans="1:10" x14ac:dyDescent="0.3">
      <c r="A3434" s="10">
        <v>25</v>
      </c>
      <c r="B3434" s="9">
        <v>40214</v>
      </c>
      <c r="C3434" s="10">
        <f>YEAR(Walmart_Sales!$B3434)</f>
        <v>2010</v>
      </c>
      <c r="D3434" s="10">
        <f>MONTH(Walmart_Sales!$B3434)</f>
        <v>2</v>
      </c>
      <c r="E3434" s="11">
        <v>677231.63</v>
      </c>
      <c r="F3434" s="10">
        <v>0</v>
      </c>
      <c r="G3434" s="12">
        <v>21.1</v>
      </c>
      <c r="H3434" s="11">
        <v>2.7839999999999998</v>
      </c>
      <c r="I3434" s="12">
        <v>204.24719350000001</v>
      </c>
      <c r="J3434" s="17">
        <v>8.1869999999999998E-2</v>
      </c>
    </row>
    <row r="3435" spans="1:10" x14ac:dyDescent="0.3">
      <c r="A3435" s="14">
        <v>25</v>
      </c>
      <c r="B3435" s="13">
        <v>40221</v>
      </c>
      <c r="C3435" s="14">
        <f>YEAR(Walmart_Sales!$B3435)</f>
        <v>2010</v>
      </c>
      <c r="D3435" s="14">
        <f>MONTH(Walmart_Sales!$B3435)</f>
        <v>2</v>
      </c>
      <c r="E3435" s="15">
        <v>583364.02</v>
      </c>
      <c r="F3435" s="14">
        <v>1</v>
      </c>
      <c r="G3435" s="16">
        <v>19.64</v>
      </c>
      <c r="H3435" s="15">
        <v>2.7730000000000001</v>
      </c>
      <c r="I3435" s="16">
        <v>204.3857472</v>
      </c>
      <c r="J3435" s="18">
        <v>8.1869999999999998E-2</v>
      </c>
    </row>
    <row r="3436" spans="1:10" x14ac:dyDescent="0.3">
      <c r="A3436" s="10">
        <v>25</v>
      </c>
      <c r="B3436" s="9">
        <v>40228</v>
      </c>
      <c r="C3436" s="10">
        <f>YEAR(Walmart_Sales!$B3436)</f>
        <v>2010</v>
      </c>
      <c r="D3436" s="10">
        <f>MONTH(Walmart_Sales!$B3436)</f>
        <v>2</v>
      </c>
      <c r="E3436" s="11">
        <v>676260.67</v>
      </c>
      <c r="F3436" s="10">
        <v>0</v>
      </c>
      <c r="G3436" s="12">
        <v>24.16</v>
      </c>
      <c r="H3436" s="11">
        <v>2.7450000000000001</v>
      </c>
      <c r="I3436" s="12">
        <v>204.4321004</v>
      </c>
      <c r="J3436" s="17">
        <v>8.1869999999999998E-2</v>
      </c>
    </row>
    <row r="3437" spans="1:10" x14ac:dyDescent="0.3">
      <c r="A3437" s="14">
        <v>25</v>
      </c>
      <c r="B3437" s="13">
        <v>40235</v>
      </c>
      <c r="C3437" s="14">
        <f>YEAR(Walmart_Sales!$B3437)</f>
        <v>2010</v>
      </c>
      <c r="D3437" s="14">
        <f>MONTH(Walmart_Sales!$B3437)</f>
        <v>2</v>
      </c>
      <c r="E3437" s="15">
        <v>628516.56999999995</v>
      </c>
      <c r="F3437" s="14">
        <v>0</v>
      </c>
      <c r="G3437" s="16">
        <v>29.16</v>
      </c>
      <c r="H3437" s="15">
        <v>2.754</v>
      </c>
      <c r="I3437" s="16">
        <v>204.46308690000001</v>
      </c>
      <c r="J3437" s="18">
        <v>8.1869999999999998E-2</v>
      </c>
    </row>
    <row r="3438" spans="1:10" x14ac:dyDescent="0.3">
      <c r="A3438" s="10">
        <v>25</v>
      </c>
      <c r="B3438" s="9">
        <v>40242</v>
      </c>
      <c r="C3438" s="10">
        <f>YEAR(Walmart_Sales!$B3438)</f>
        <v>2010</v>
      </c>
      <c r="D3438" s="10">
        <f>MONTH(Walmart_Sales!$B3438)</f>
        <v>3</v>
      </c>
      <c r="E3438" s="11">
        <v>665750.06000000006</v>
      </c>
      <c r="F3438" s="10">
        <v>0</v>
      </c>
      <c r="G3438" s="12">
        <v>29.45</v>
      </c>
      <c r="H3438" s="11">
        <v>2.7770000000000001</v>
      </c>
      <c r="I3438" s="12">
        <v>204.49407339999999</v>
      </c>
      <c r="J3438" s="17">
        <v>8.1869999999999998E-2</v>
      </c>
    </row>
    <row r="3439" spans="1:10" x14ac:dyDescent="0.3">
      <c r="A3439" s="14">
        <v>25</v>
      </c>
      <c r="B3439" s="13">
        <v>40249</v>
      </c>
      <c r="C3439" s="14">
        <f>YEAR(Walmart_Sales!$B3439)</f>
        <v>2010</v>
      </c>
      <c r="D3439" s="14">
        <f>MONTH(Walmart_Sales!$B3439)</f>
        <v>3</v>
      </c>
      <c r="E3439" s="15">
        <v>660619.99</v>
      </c>
      <c r="F3439" s="14">
        <v>0</v>
      </c>
      <c r="G3439" s="16">
        <v>40.049999999999997</v>
      </c>
      <c r="H3439" s="15">
        <v>2.8180000000000001</v>
      </c>
      <c r="I3439" s="16">
        <v>204.52505980000001</v>
      </c>
      <c r="J3439" s="18">
        <v>8.1869999999999998E-2</v>
      </c>
    </row>
    <row r="3440" spans="1:10" x14ac:dyDescent="0.3">
      <c r="A3440" s="10">
        <v>25</v>
      </c>
      <c r="B3440" s="9">
        <v>40256</v>
      </c>
      <c r="C3440" s="10">
        <f>YEAR(Walmart_Sales!$B3440)</f>
        <v>2010</v>
      </c>
      <c r="D3440" s="10">
        <f>MONTH(Walmart_Sales!$B3440)</f>
        <v>3</v>
      </c>
      <c r="E3440" s="11">
        <v>659795.84</v>
      </c>
      <c r="F3440" s="10">
        <v>0</v>
      </c>
      <c r="G3440" s="12">
        <v>45</v>
      </c>
      <c r="H3440" s="11">
        <v>2.8439999999999999</v>
      </c>
      <c r="I3440" s="12">
        <v>204.3782258</v>
      </c>
      <c r="J3440" s="17">
        <v>8.1869999999999998E-2</v>
      </c>
    </row>
    <row r="3441" spans="1:10" x14ac:dyDescent="0.3">
      <c r="A3441" s="14">
        <v>25</v>
      </c>
      <c r="B3441" s="13">
        <v>40263</v>
      </c>
      <c r="C3441" s="14">
        <f>YEAR(Walmart_Sales!$B3441)</f>
        <v>2010</v>
      </c>
      <c r="D3441" s="14">
        <f>MONTH(Walmart_Sales!$B3441)</f>
        <v>3</v>
      </c>
      <c r="E3441" s="15">
        <v>696687.6</v>
      </c>
      <c r="F3441" s="14">
        <v>0</v>
      </c>
      <c r="G3441" s="16">
        <v>45.84</v>
      </c>
      <c r="H3441" s="15">
        <v>2.8540000000000001</v>
      </c>
      <c r="I3441" s="16">
        <v>204.20175499999999</v>
      </c>
      <c r="J3441" s="18">
        <v>8.1869999999999998E-2</v>
      </c>
    </row>
    <row r="3442" spans="1:10" x14ac:dyDescent="0.3">
      <c r="A3442" s="10">
        <v>25</v>
      </c>
      <c r="B3442" s="9">
        <v>40270</v>
      </c>
      <c r="C3442" s="10">
        <f>YEAR(Walmart_Sales!$B3442)</f>
        <v>2010</v>
      </c>
      <c r="D3442" s="10">
        <f>MONTH(Walmart_Sales!$B3442)</f>
        <v>4</v>
      </c>
      <c r="E3442" s="11">
        <v>822486.37</v>
      </c>
      <c r="F3442" s="10">
        <v>0</v>
      </c>
      <c r="G3442" s="12">
        <v>47.2</v>
      </c>
      <c r="H3442" s="11">
        <v>2.85</v>
      </c>
      <c r="I3442" s="12">
        <v>204.02528419999999</v>
      </c>
      <c r="J3442" s="17">
        <v>7.8560000000000005E-2</v>
      </c>
    </row>
    <row r="3443" spans="1:10" x14ac:dyDescent="0.3">
      <c r="A3443" s="14">
        <v>25</v>
      </c>
      <c r="B3443" s="13">
        <v>40277</v>
      </c>
      <c r="C3443" s="14">
        <f>YEAR(Walmart_Sales!$B3443)</f>
        <v>2010</v>
      </c>
      <c r="D3443" s="14">
        <f>MONTH(Walmart_Sales!$B3443)</f>
        <v>4</v>
      </c>
      <c r="E3443" s="15">
        <v>712647.97</v>
      </c>
      <c r="F3443" s="14">
        <v>0</v>
      </c>
      <c r="G3443" s="16">
        <v>61.36</v>
      </c>
      <c r="H3443" s="15">
        <v>2.8690000000000002</v>
      </c>
      <c r="I3443" s="16">
        <v>203.84881340000001</v>
      </c>
      <c r="J3443" s="18">
        <v>7.8560000000000005E-2</v>
      </c>
    </row>
    <row r="3444" spans="1:10" x14ac:dyDescent="0.3">
      <c r="A3444" s="10">
        <v>25</v>
      </c>
      <c r="B3444" s="9">
        <v>40284</v>
      </c>
      <c r="C3444" s="10">
        <f>YEAR(Walmart_Sales!$B3444)</f>
        <v>2010</v>
      </c>
      <c r="D3444" s="10">
        <f>MONTH(Walmart_Sales!$B3444)</f>
        <v>4</v>
      </c>
      <c r="E3444" s="11">
        <v>715311.6</v>
      </c>
      <c r="F3444" s="10">
        <v>0</v>
      </c>
      <c r="G3444" s="12">
        <v>52.16</v>
      </c>
      <c r="H3444" s="11">
        <v>2.899</v>
      </c>
      <c r="I3444" s="12">
        <v>203.7307486</v>
      </c>
      <c r="J3444" s="17">
        <v>7.8560000000000005E-2</v>
      </c>
    </row>
    <row r="3445" spans="1:10" x14ac:dyDescent="0.3">
      <c r="A3445" s="14">
        <v>25</v>
      </c>
      <c r="B3445" s="13">
        <v>40291</v>
      </c>
      <c r="C3445" s="14">
        <f>YEAR(Walmart_Sales!$B3445)</f>
        <v>2010</v>
      </c>
      <c r="D3445" s="14">
        <f>MONTH(Walmart_Sales!$B3445)</f>
        <v>4</v>
      </c>
      <c r="E3445" s="15">
        <v>694531.72</v>
      </c>
      <c r="F3445" s="14">
        <v>0</v>
      </c>
      <c r="G3445" s="16">
        <v>46.12</v>
      </c>
      <c r="H3445" s="15">
        <v>2.9020000000000001</v>
      </c>
      <c r="I3445" s="16">
        <v>203.6905586</v>
      </c>
      <c r="J3445" s="18">
        <v>7.8560000000000005E-2</v>
      </c>
    </row>
    <row r="3446" spans="1:10" x14ac:dyDescent="0.3">
      <c r="A3446" s="10">
        <v>25</v>
      </c>
      <c r="B3446" s="9">
        <v>40298</v>
      </c>
      <c r="C3446" s="10">
        <f>YEAR(Walmart_Sales!$B3446)</f>
        <v>2010</v>
      </c>
      <c r="D3446" s="10">
        <f>MONTH(Walmart_Sales!$B3446)</f>
        <v>4</v>
      </c>
      <c r="E3446" s="11">
        <v>706924.02</v>
      </c>
      <c r="F3446" s="10">
        <v>0</v>
      </c>
      <c r="G3446" s="12">
        <v>50.97</v>
      </c>
      <c r="H3446" s="11">
        <v>2.9209999999999998</v>
      </c>
      <c r="I3446" s="12">
        <v>203.65036850000001</v>
      </c>
      <c r="J3446" s="17">
        <v>7.8560000000000005E-2</v>
      </c>
    </row>
    <row r="3447" spans="1:10" x14ac:dyDescent="0.3">
      <c r="A3447" s="14">
        <v>25</v>
      </c>
      <c r="B3447" s="13">
        <v>40305</v>
      </c>
      <c r="C3447" s="14">
        <f>YEAR(Walmart_Sales!$B3447)</f>
        <v>2010</v>
      </c>
      <c r="D3447" s="14">
        <f>MONTH(Walmart_Sales!$B3447)</f>
        <v>5</v>
      </c>
      <c r="E3447" s="15">
        <v>724468.97</v>
      </c>
      <c r="F3447" s="14">
        <v>0</v>
      </c>
      <c r="G3447" s="16">
        <v>63.67</v>
      </c>
      <c r="H3447" s="15">
        <v>2.9660000000000002</v>
      </c>
      <c r="I3447" s="16">
        <v>203.6101784</v>
      </c>
      <c r="J3447" s="18">
        <v>7.8560000000000005E-2</v>
      </c>
    </row>
    <row r="3448" spans="1:10" x14ac:dyDescent="0.3">
      <c r="A3448" s="10">
        <v>25</v>
      </c>
      <c r="B3448" s="9">
        <v>40312</v>
      </c>
      <c r="C3448" s="10">
        <f>YEAR(Walmart_Sales!$B3448)</f>
        <v>2010</v>
      </c>
      <c r="D3448" s="10">
        <f>MONTH(Walmart_Sales!$B3448)</f>
        <v>5</v>
      </c>
      <c r="E3448" s="11">
        <v>698073.95</v>
      </c>
      <c r="F3448" s="10">
        <v>0</v>
      </c>
      <c r="G3448" s="12">
        <v>50.27</v>
      </c>
      <c r="H3448" s="11">
        <v>2.9820000000000002</v>
      </c>
      <c r="I3448" s="12">
        <v>203.61339150000001</v>
      </c>
      <c r="J3448" s="17">
        <v>7.8560000000000005E-2</v>
      </c>
    </row>
    <row r="3449" spans="1:10" x14ac:dyDescent="0.3">
      <c r="A3449" s="14">
        <v>25</v>
      </c>
      <c r="B3449" s="13">
        <v>40319</v>
      </c>
      <c r="C3449" s="14">
        <f>YEAR(Walmart_Sales!$B3449)</f>
        <v>2010</v>
      </c>
      <c r="D3449" s="14">
        <f>MONTH(Walmart_Sales!$B3449)</f>
        <v>5</v>
      </c>
      <c r="E3449" s="15">
        <v>704113.22</v>
      </c>
      <c r="F3449" s="14">
        <v>0</v>
      </c>
      <c r="G3449" s="16">
        <v>57.17</v>
      </c>
      <c r="H3449" s="15">
        <v>2.9580000000000002</v>
      </c>
      <c r="I3449" s="16">
        <v>203.87702350000001</v>
      </c>
      <c r="J3449" s="18">
        <v>7.8560000000000005E-2</v>
      </c>
    </row>
    <row r="3450" spans="1:10" x14ac:dyDescent="0.3">
      <c r="A3450" s="10">
        <v>25</v>
      </c>
      <c r="B3450" s="9">
        <v>40326</v>
      </c>
      <c r="C3450" s="10">
        <f>YEAR(Walmart_Sales!$B3450)</f>
        <v>2010</v>
      </c>
      <c r="D3450" s="10">
        <f>MONTH(Walmart_Sales!$B3450)</f>
        <v>5</v>
      </c>
      <c r="E3450" s="11">
        <v>792442.54</v>
      </c>
      <c r="F3450" s="10">
        <v>0</v>
      </c>
      <c r="G3450" s="12">
        <v>69.31</v>
      </c>
      <c r="H3450" s="11">
        <v>2.899</v>
      </c>
      <c r="I3450" s="12">
        <v>204.1406556</v>
      </c>
      <c r="J3450" s="17">
        <v>7.8560000000000005E-2</v>
      </c>
    </row>
    <row r="3451" spans="1:10" x14ac:dyDescent="0.3">
      <c r="A3451" s="14">
        <v>25</v>
      </c>
      <c r="B3451" s="13">
        <v>40333</v>
      </c>
      <c r="C3451" s="14">
        <f>YEAR(Walmart_Sales!$B3451)</f>
        <v>2010</v>
      </c>
      <c r="D3451" s="14">
        <f>MONTH(Walmart_Sales!$B3451)</f>
        <v>6</v>
      </c>
      <c r="E3451" s="15">
        <v>764155.44</v>
      </c>
      <c r="F3451" s="14">
        <v>0</v>
      </c>
      <c r="G3451" s="16">
        <v>69.22</v>
      </c>
      <c r="H3451" s="15">
        <v>2.847</v>
      </c>
      <c r="I3451" s="16">
        <v>204.4042877</v>
      </c>
      <c r="J3451" s="18">
        <v>7.8560000000000005E-2</v>
      </c>
    </row>
    <row r="3452" spans="1:10" x14ac:dyDescent="0.3">
      <c r="A3452" s="10">
        <v>25</v>
      </c>
      <c r="B3452" s="9">
        <v>40340</v>
      </c>
      <c r="C3452" s="10">
        <f>YEAR(Walmart_Sales!$B3452)</f>
        <v>2010</v>
      </c>
      <c r="D3452" s="10">
        <f>MONTH(Walmart_Sales!$B3452)</f>
        <v>6</v>
      </c>
      <c r="E3452" s="11">
        <v>737163.2</v>
      </c>
      <c r="F3452" s="10">
        <v>0</v>
      </c>
      <c r="G3452" s="12">
        <v>63.68</v>
      </c>
      <c r="H3452" s="11">
        <v>2.8090000000000002</v>
      </c>
      <c r="I3452" s="12">
        <v>204.66791979999999</v>
      </c>
      <c r="J3452" s="17">
        <v>7.8560000000000005E-2</v>
      </c>
    </row>
    <row r="3453" spans="1:10" x14ac:dyDescent="0.3">
      <c r="A3453" s="14">
        <v>25</v>
      </c>
      <c r="B3453" s="13">
        <v>40347</v>
      </c>
      <c r="C3453" s="14">
        <f>YEAR(Walmart_Sales!$B3453)</f>
        <v>2010</v>
      </c>
      <c r="D3453" s="14">
        <f>MONTH(Walmart_Sales!$B3453)</f>
        <v>6</v>
      </c>
      <c r="E3453" s="15">
        <v>780444.94</v>
      </c>
      <c r="F3453" s="14">
        <v>0</v>
      </c>
      <c r="G3453" s="16">
        <v>69.56</v>
      </c>
      <c r="H3453" s="15">
        <v>2.78</v>
      </c>
      <c r="I3453" s="16">
        <v>204.67003600000001</v>
      </c>
      <c r="J3453" s="18">
        <v>7.8560000000000005E-2</v>
      </c>
    </row>
    <row r="3454" spans="1:10" x14ac:dyDescent="0.3">
      <c r="A3454" s="10">
        <v>25</v>
      </c>
      <c r="B3454" s="9">
        <v>40354</v>
      </c>
      <c r="C3454" s="10">
        <f>YEAR(Walmart_Sales!$B3454)</f>
        <v>2010</v>
      </c>
      <c r="D3454" s="10">
        <f>MONTH(Walmart_Sales!$B3454)</f>
        <v>6</v>
      </c>
      <c r="E3454" s="11">
        <v>737569.14</v>
      </c>
      <c r="F3454" s="10">
        <v>0</v>
      </c>
      <c r="G3454" s="12">
        <v>72.17</v>
      </c>
      <c r="H3454" s="11">
        <v>2.8079999999999998</v>
      </c>
      <c r="I3454" s="12">
        <v>204.5675459</v>
      </c>
      <c r="J3454" s="17">
        <v>7.8560000000000005E-2</v>
      </c>
    </row>
    <row r="3455" spans="1:10" x14ac:dyDescent="0.3">
      <c r="A3455" s="14">
        <v>25</v>
      </c>
      <c r="B3455" s="13">
        <v>40361</v>
      </c>
      <c r="C3455" s="14">
        <f>YEAR(Walmart_Sales!$B3455)</f>
        <v>2010</v>
      </c>
      <c r="D3455" s="14">
        <f>MONTH(Walmart_Sales!$B3455)</f>
        <v>7</v>
      </c>
      <c r="E3455" s="15">
        <v>759407.87</v>
      </c>
      <c r="F3455" s="14">
        <v>0</v>
      </c>
      <c r="G3455" s="16">
        <v>66.42</v>
      </c>
      <c r="H3455" s="15">
        <v>2.8149999999999999</v>
      </c>
      <c r="I3455" s="16">
        <v>204.46505590000001</v>
      </c>
      <c r="J3455" s="18">
        <v>7.5270000000000004E-2</v>
      </c>
    </row>
    <row r="3456" spans="1:10" x14ac:dyDescent="0.3">
      <c r="A3456" s="10">
        <v>25</v>
      </c>
      <c r="B3456" s="9">
        <v>40368</v>
      </c>
      <c r="C3456" s="10">
        <f>YEAR(Walmart_Sales!$B3456)</f>
        <v>2010</v>
      </c>
      <c r="D3456" s="10">
        <f>MONTH(Walmart_Sales!$B3456)</f>
        <v>7</v>
      </c>
      <c r="E3456" s="11">
        <v>719591.13</v>
      </c>
      <c r="F3456" s="10">
        <v>0</v>
      </c>
      <c r="G3456" s="12">
        <v>75.239999999999995</v>
      </c>
      <c r="H3456" s="11">
        <v>2.7930000000000001</v>
      </c>
      <c r="I3456" s="12">
        <v>204.3625658</v>
      </c>
      <c r="J3456" s="17">
        <v>7.5270000000000004E-2</v>
      </c>
    </row>
    <row r="3457" spans="1:10" x14ac:dyDescent="0.3">
      <c r="A3457" s="14">
        <v>25</v>
      </c>
      <c r="B3457" s="13">
        <v>40375</v>
      </c>
      <c r="C3457" s="14">
        <f>YEAR(Walmart_Sales!$B3457)</f>
        <v>2010</v>
      </c>
      <c r="D3457" s="14">
        <f>MONTH(Walmart_Sales!$B3457)</f>
        <v>7</v>
      </c>
      <c r="E3457" s="15">
        <v>726997.84</v>
      </c>
      <c r="F3457" s="14">
        <v>0</v>
      </c>
      <c r="G3457" s="16">
        <v>73.430000000000007</v>
      </c>
      <c r="H3457" s="15">
        <v>2.7829999999999999</v>
      </c>
      <c r="I3457" s="16">
        <v>204.3571656</v>
      </c>
      <c r="J3457" s="18">
        <v>7.5270000000000004E-2</v>
      </c>
    </row>
    <row r="3458" spans="1:10" x14ac:dyDescent="0.3">
      <c r="A3458" s="10">
        <v>25</v>
      </c>
      <c r="B3458" s="9">
        <v>40382</v>
      </c>
      <c r="C3458" s="10">
        <f>YEAR(Walmart_Sales!$B3458)</f>
        <v>2010</v>
      </c>
      <c r="D3458" s="10">
        <f>MONTH(Walmart_Sales!$B3458)</f>
        <v>7</v>
      </c>
      <c r="E3458" s="11">
        <v>665290.93000000005</v>
      </c>
      <c r="F3458" s="10">
        <v>0</v>
      </c>
      <c r="G3458" s="12">
        <v>75.37</v>
      </c>
      <c r="H3458" s="11">
        <v>2.7709999999999999</v>
      </c>
      <c r="I3458" s="12">
        <v>204.48121879999999</v>
      </c>
      <c r="J3458" s="17">
        <v>7.5270000000000004E-2</v>
      </c>
    </row>
    <row r="3459" spans="1:10" x14ac:dyDescent="0.3">
      <c r="A3459" s="14">
        <v>25</v>
      </c>
      <c r="B3459" s="13">
        <v>40389</v>
      </c>
      <c r="C3459" s="14">
        <f>YEAR(Walmart_Sales!$B3459)</f>
        <v>2010</v>
      </c>
      <c r="D3459" s="14">
        <f>MONTH(Walmart_Sales!$B3459)</f>
        <v>7</v>
      </c>
      <c r="E3459" s="15">
        <v>682124.34</v>
      </c>
      <c r="F3459" s="14">
        <v>0</v>
      </c>
      <c r="G3459" s="16">
        <v>71.989999999999995</v>
      </c>
      <c r="H3459" s="15">
        <v>2.7810000000000001</v>
      </c>
      <c r="I3459" s="16">
        <v>204.60527200000001</v>
      </c>
      <c r="J3459" s="18">
        <v>7.5270000000000004E-2</v>
      </c>
    </row>
    <row r="3460" spans="1:10" x14ac:dyDescent="0.3">
      <c r="A3460" s="10">
        <v>25</v>
      </c>
      <c r="B3460" s="9">
        <v>40396</v>
      </c>
      <c r="C3460" s="10">
        <f>YEAR(Walmart_Sales!$B3460)</f>
        <v>2010</v>
      </c>
      <c r="D3460" s="10">
        <f>MONTH(Walmart_Sales!$B3460)</f>
        <v>8</v>
      </c>
      <c r="E3460" s="11">
        <v>699464.43</v>
      </c>
      <c r="F3460" s="10">
        <v>0</v>
      </c>
      <c r="G3460" s="12">
        <v>71.790000000000006</v>
      </c>
      <c r="H3460" s="11">
        <v>2.7839999999999998</v>
      </c>
      <c r="I3460" s="12">
        <v>204.72932520000001</v>
      </c>
      <c r="J3460" s="17">
        <v>7.5270000000000004E-2</v>
      </c>
    </row>
    <row r="3461" spans="1:10" x14ac:dyDescent="0.3">
      <c r="A3461" s="14">
        <v>25</v>
      </c>
      <c r="B3461" s="13">
        <v>40403</v>
      </c>
      <c r="C3461" s="14">
        <f>YEAR(Walmart_Sales!$B3461)</f>
        <v>2010</v>
      </c>
      <c r="D3461" s="14">
        <f>MONTH(Walmart_Sales!$B3461)</f>
        <v>8</v>
      </c>
      <c r="E3461" s="15">
        <v>686072.39</v>
      </c>
      <c r="F3461" s="14">
        <v>0</v>
      </c>
      <c r="G3461" s="16">
        <v>72.73</v>
      </c>
      <c r="H3461" s="15">
        <v>2.8050000000000002</v>
      </c>
      <c r="I3461" s="16">
        <v>204.8533784</v>
      </c>
      <c r="J3461" s="18">
        <v>7.5270000000000004E-2</v>
      </c>
    </row>
    <row r="3462" spans="1:10" x14ac:dyDescent="0.3">
      <c r="A3462" s="10">
        <v>25</v>
      </c>
      <c r="B3462" s="9">
        <v>40410</v>
      </c>
      <c r="C3462" s="10">
        <f>YEAR(Walmart_Sales!$B3462)</f>
        <v>2010</v>
      </c>
      <c r="D3462" s="10">
        <f>MONTH(Walmart_Sales!$B3462)</f>
        <v>8</v>
      </c>
      <c r="E3462" s="11">
        <v>724499.81</v>
      </c>
      <c r="F3462" s="10">
        <v>0</v>
      </c>
      <c r="G3462" s="12">
        <v>71.81</v>
      </c>
      <c r="H3462" s="11">
        <v>2.7789999999999999</v>
      </c>
      <c r="I3462" s="12">
        <v>204.82170439999999</v>
      </c>
      <c r="J3462" s="17">
        <v>7.5270000000000004E-2</v>
      </c>
    </row>
    <row r="3463" spans="1:10" x14ac:dyDescent="0.3">
      <c r="A3463" s="14">
        <v>25</v>
      </c>
      <c r="B3463" s="13">
        <v>40417</v>
      </c>
      <c r="C3463" s="14">
        <f>YEAR(Walmart_Sales!$B3463)</f>
        <v>2010</v>
      </c>
      <c r="D3463" s="14">
        <f>MONTH(Walmart_Sales!$B3463)</f>
        <v>8</v>
      </c>
      <c r="E3463" s="15">
        <v>711461.95</v>
      </c>
      <c r="F3463" s="14">
        <v>0</v>
      </c>
      <c r="G3463" s="16">
        <v>67.150000000000006</v>
      </c>
      <c r="H3463" s="15">
        <v>2.7549999999999999</v>
      </c>
      <c r="I3463" s="16">
        <v>204.7900305</v>
      </c>
      <c r="J3463" s="18">
        <v>7.5270000000000004E-2</v>
      </c>
    </row>
    <row r="3464" spans="1:10" x14ac:dyDescent="0.3">
      <c r="A3464" s="10">
        <v>25</v>
      </c>
      <c r="B3464" s="9">
        <v>40424</v>
      </c>
      <c r="C3464" s="10">
        <f>YEAR(Walmart_Sales!$B3464)</f>
        <v>2010</v>
      </c>
      <c r="D3464" s="10">
        <f>MONTH(Walmart_Sales!$B3464)</f>
        <v>9</v>
      </c>
      <c r="E3464" s="11">
        <v>685700.08</v>
      </c>
      <c r="F3464" s="10">
        <v>0</v>
      </c>
      <c r="G3464" s="12">
        <v>71.17</v>
      </c>
      <c r="H3464" s="11">
        <v>2.7149999999999999</v>
      </c>
      <c r="I3464" s="12">
        <v>204.75835660000001</v>
      </c>
      <c r="J3464" s="17">
        <v>7.5270000000000004E-2</v>
      </c>
    </row>
    <row r="3465" spans="1:10" x14ac:dyDescent="0.3">
      <c r="A3465" s="14">
        <v>25</v>
      </c>
      <c r="B3465" s="13">
        <v>40431</v>
      </c>
      <c r="C3465" s="14">
        <f>YEAR(Walmart_Sales!$B3465)</f>
        <v>2010</v>
      </c>
      <c r="D3465" s="14">
        <f>MONTH(Walmart_Sales!$B3465)</f>
        <v>9</v>
      </c>
      <c r="E3465" s="15">
        <v>655811.94999999995</v>
      </c>
      <c r="F3465" s="14">
        <v>1</v>
      </c>
      <c r="G3465" s="16">
        <v>61.14</v>
      </c>
      <c r="H3465" s="15">
        <v>2.6989999999999998</v>
      </c>
      <c r="I3465" s="16">
        <v>204.7266827</v>
      </c>
      <c r="J3465" s="18">
        <v>7.5270000000000004E-2</v>
      </c>
    </row>
    <row r="3466" spans="1:10" x14ac:dyDescent="0.3">
      <c r="A3466" s="10">
        <v>25</v>
      </c>
      <c r="B3466" s="9">
        <v>40438</v>
      </c>
      <c r="C3466" s="10">
        <f>YEAR(Walmart_Sales!$B3466)</f>
        <v>2010</v>
      </c>
      <c r="D3466" s="10">
        <f>MONTH(Walmart_Sales!$B3466)</f>
        <v>9</v>
      </c>
      <c r="E3466" s="11">
        <v>628989.88</v>
      </c>
      <c r="F3466" s="10">
        <v>0</v>
      </c>
      <c r="G3466" s="12">
        <v>60.13</v>
      </c>
      <c r="H3466" s="11">
        <v>2.706</v>
      </c>
      <c r="I3466" s="12">
        <v>204.75132790000001</v>
      </c>
      <c r="J3466" s="17">
        <v>7.5270000000000004E-2</v>
      </c>
    </row>
    <row r="3467" spans="1:10" x14ac:dyDescent="0.3">
      <c r="A3467" s="14">
        <v>25</v>
      </c>
      <c r="B3467" s="13">
        <v>40445</v>
      </c>
      <c r="C3467" s="14">
        <f>YEAR(Walmart_Sales!$B3467)</f>
        <v>2010</v>
      </c>
      <c r="D3467" s="14">
        <f>MONTH(Walmart_Sales!$B3467)</f>
        <v>9</v>
      </c>
      <c r="E3467" s="15">
        <v>607819.32999999996</v>
      </c>
      <c r="F3467" s="14">
        <v>0</v>
      </c>
      <c r="G3467" s="16">
        <v>65.06</v>
      </c>
      <c r="H3467" s="15">
        <v>2.7130000000000001</v>
      </c>
      <c r="I3467" s="16">
        <v>204.81821260000001</v>
      </c>
      <c r="J3467" s="18">
        <v>7.5270000000000004E-2</v>
      </c>
    </row>
    <row r="3468" spans="1:10" x14ac:dyDescent="0.3">
      <c r="A3468" s="10">
        <v>25</v>
      </c>
      <c r="B3468" s="9">
        <v>40452</v>
      </c>
      <c r="C3468" s="10">
        <f>YEAR(Walmart_Sales!$B3468)</f>
        <v>2010</v>
      </c>
      <c r="D3468" s="10">
        <f>MONTH(Walmart_Sales!$B3468)</f>
        <v>10</v>
      </c>
      <c r="E3468" s="11">
        <v>658640.14</v>
      </c>
      <c r="F3468" s="10">
        <v>0</v>
      </c>
      <c r="G3468" s="12">
        <v>57.56</v>
      </c>
      <c r="H3468" s="11">
        <v>2.7069999999999999</v>
      </c>
      <c r="I3468" s="12">
        <v>204.88509730000001</v>
      </c>
      <c r="J3468" s="17">
        <v>7.4840000000000004E-2</v>
      </c>
    </row>
    <row r="3469" spans="1:10" x14ac:dyDescent="0.3">
      <c r="A3469" s="14">
        <v>25</v>
      </c>
      <c r="B3469" s="13">
        <v>40459</v>
      </c>
      <c r="C3469" s="14">
        <f>YEAR(Walmart_Sales!$B3469)</f>
        <v>2010</v>
      </c>
      <c r="D3469" s="14">
        <f>MONTH(Walmart_Sales!$B3469)</f>
        <v>10</v>
      </c>
      <c r="E3469" s="15">
        <v>674283.86</v>
      </c>
      <c r="F3469" s="14">
        <v>0</v>
      </c>
      <c r="G3469" s="16">
        <v>48.46</v>
      </c>
      <c r="H3469" s="15">
        <v>2.7639999999999998</v>
      </c>
      <c r="I3469" s="16">
        <v>204.95198199999999</v>
      </c>
      <c r="J3469" s="18">
        <v>7.4840000000000004E-2</v>
      </c>
    </row>
    <row r="3470" spans="1:10" x14ac:dyDescent="0.3">
      <c r="A3470" s="10">
        <v>25</v>
      </c>
      <c r="B3470" s="9">
        <v>40466</v>
      </c>
      <c r="C3470" s="10">
        <f>YEAR(Walmart_Sales!$B3470)</f>
        <v>2010</v>
      </c>
      <c r="D3470" s="10">
        <f>MONTH(Walmart_Sales!$B3470)</f>
        <v>10</v>
      </c>
      <c r="E3470" s="11">
        <v>616094.71999999997</v>
      </c>
      <c r="F3470" s="10">
        <v>0</v>
      </c>
      <c r="G3470" s="12">
        <v>54.09</v>
      </c>
      <c r="H3470" s="11">
        <v>2.8679999999999999</v>
      </c>
      <c r="I3470" s="12">
        <v>205.0137637</v>
      </c>
      <c r="J3470" s="17">
        <v>7.4840000000000004E-2</v>
      </c>
    </row>
    <row r="3471" spans="1:10" x14ac:dyDescent="0.3">
      <c r="A3471" s="14">
        <v>25</v>
      </c>
      <c r="B3471" s="13">
        <v>40473</v>
      </c>
      <c r="C3471" s="14">
        <f>YEAR(Walmart_Sales!$B3471)</f>
        <v>2010</v>
      </c>
      <c r="D3471" s="14">
        <f>MONTH(Walmart_Sales!$B3471)</f>
        <v>10</v>
      </c>
      <c r="E3471" s="15">
        <v>661644.18999999994</v>
      </c>
      <c r="F3471" s="14">
        <v>0</v>
      </c>
      <c r="G3471" s="16">
        <v>46.73</v>
      </c>
      <c r="H3471" s="15">
        <v>2.9169999999999998</v>
      </c>
      <c r="I3471" s="16">
        <v>205.06278810000001</v>
      </c>
      <c r="J3471" s="18">
        <v>7.4840000000000004E-2</v>
      </c>
    </row>
    <row r="3472" spans="1:10" x14ac:dyDescent="0.3">
      <c r="A3472" s="10">
        <v>25</v>
      </c>
      <c r="B3472" s="9">
        <v>40480</v>
      </c>
      <c r="C3472" s="10">
        <f>YEAR(Walmart_Sales!$B3472)</f>
        <v>2010</v>
      </c>
      <c r="D3472" s="10">
        <f>MONTH(Walmart_Sales!$B3472)</f>
        <v>10</v>
      </c>
      <c r="E3472" s="11">
        <v>674458.03</v>
      </c>
      <c r="F3472" s="10">
        <v>0</v>
      </c>
      <c r="G3472" s="12">
        <v>55.72</v>
      </c>
      <c r="H3472" s="11">
        <v>2.9209999999999998</v>
      </c>
      <c r="I3472" s="12">
        <v>205.11181260000001</v>
      </c>
      <c r="J3472" s="17">
        <v>7.4840000000000004E-2</v>
      </c>
    </row>
    <row r="3473" spans="1:10" x14ac:dyDescent="0.3">
      <c r="A3473" s="14">
        <v>25</v>
      </c>
      <c r="B3473" s="13">
        <v>40487</v>
      </c>
      <c r="C3473" s="14">
        <f>YEAR(Walmart_Sales!$B3473)</f>
        <v>2010</v>
      </c>
      <c r="D3473" s="14">
        <f>MONTH(Walmart_Sales!$B3473)</f>
        <v>11</v>
      </c>
      <c r="E3473" s="15">
        <v>696314.53</v>
      </c>
      <c r="F3473" s="14">
        <v>0</v>
      </c>
      <c r="G3473" s="16">
        <v>38.799999999999997</v>
      </c>
      <c r="H3473" s="15">
        <v>2.9169999999999998</v>
      </c>
      <c r="I3473" s="16">
        <v>205.16083699999999</v>
      </c>
      <c r="J3473" s="18">
        <v>7.4840000000000004E-2</v>
      </c>
    </row>
    <row r="3474" spans="1:10" x14ac:dyDescent="0.3">
      <c r="A3474" s="10">
        <v>25</v>
      </c>
      <c r="B3474" s="9">
        <v>40494</v>
      </c>
      <c r="C3474" s="10">
        <f>YEAR(Walmart_Sales!$B3474)</f>
        <v>2010</v>
      </c>
      <c r="D3474" s="10">
        <f>MONTH(Walmart_Sales!$B3474)</f>
        <v>11</v>
      </c>
      <c r="E3474" s="11">
        <v>713250.08</v>
      </c>
      <c r="F3474" s="10">
        <v>0</v>
      </c>
      <c r="G3474" s="12">
        <v>40.68</v>
      </c>
      <c r="H3474" s="11">
        <v>2.931</v>
      </c>
      <c r="I3474" s="12">
        <v>205.20986139999999</v>
      </c>
      <c r="J3474" s="17">
        <v>7.4840000000000004E-2</v>
      </c>
    </row>
    <row r="3475" spans="1:10" x14ac:dyDescent="0.3">
      <c r="A3475" s="14">
        <v>25</v>
      </c>
      <c r="B3475" s="13">
        <v>40501</v>
      </c>
      <c r="C3475" s="14">
        <f>YEAR(Walmart_Sales!$B3475)</f>
        <v>2010</v>
      </c>
      <c r="D3475" s="14">
        <f>MONTH(Walmart_Sales!$B3475)</f>
        <v>11</v>
      </c>
      <c r="E3475" s="15">
        <v>718056.73</v>
      </c>
      <c r="F3475" s="14">
        <v>0</v>
      </c>
      <c r="G3475" s="16">
        <v>42.72</v>
      </c>
      <c r="H3475" s="15">
        <v>3</v>
      </c>
      <c r="I3475" s="16">
        <v>205.09928110000001</v>
      </c>
      <c r="J3475" s="18">
        <v>7.4840000000000004E-2</v>
      </c>
    </row>
    <row r="3476" spans="1:10" x14ac:dyDescent="0.3">
      <c r="A3476" s="10">
        <v>25</v>
      </c>
      <c r="B3476" s="9">
        <v>40508</v>
      </c>
      <c r="C3476" s="10">
        <f>YEAR(Walmart_Sales!$B3476)</f>
        <v>2010</v>
      </c>
      <c r="D3476" s="10">
        <f>MONTH(Walmart_Sales!$B3476)</f>
        <v>11</v>
      </c>
      <c r="E3476" s="11">
        <v>1115240.6100000001</v>
      </c>
      <c r="F3476" s="10">
        <v>1</v>
      </c>
      <c r="G3476" s="12">
        <v>43.43</v>
      </c>
      <c r="H3476" s="11">
        <v>3.0390000000000001</v>
      </c>
      <c r="I3476" s="12">
        <v>204.96209999999999</v>
      </c>
      <c r="J3476" s="17">
        <v>7.4840000000000004E-2</v>
      </c>
    </row>
    <row r="3477" spans="1:10" x14ac:dyDescent="0.3">
      <c r="A3477" s="14">
        <v>25</v>
      </c>
      <c r="B3477" s="13">
        <v>40515</v>
      </c>
      <c r="C3477" s="14">
        <f>YEAR(Walmart_Sales!$B3477)</f>
        <v>2010</v>
      </c>
      <c r="D3477" s="14">
        <f>MONTH(Walmart_Sales!$B3477)</f>
        <v>12</v>
      </c>
      <c r="E3477" s="15">
        <v>885572.96</v>
      </c>
      <c r="F3477" s="14">
        <v>0</v>
      </c>
      <c r="G3477" s="16">
        <v>32.409999999999997</v>
      </c>
      <c r="H3477" s="15">
        <v>3.0459999999999998</v>
      </c>
      <c r="I3477" s="16">
        <v>204.8249189</v>
      </c>
      <c r="J3477" s="18">
        <v>7.4840000000000004E-2</v>
      </c>
    </row>
    <row r="3478" spans="1:10" x14ac:dyDescent="0.3">
      <c r="A3478" s="10">
        <v>25</v>
      </c>
      <c r="B3478" s="9">
        <v>40522</v>
      </c>
      <c r="C3478" s="10">
        <f>YEAR(Walmart_Sales!$B3478)</f>
        <v>2010</v>
      </c>
      <c r="D3478" s="10">
        <f>MONTH(Walmart_Sales!$B3478)</f>
        <v>12</v>
      </c>
      <c r="E3478" s="11">
        <v>964729.18</v>
      </c>
      <c r="F3478" s="10">
        <v>0</v>
      </c>
      <c r="G3478" s="12">
        <v>22.65</v>
      </c>
      <c r="H3478" s="11">
        <v>3.109</v>
      </c>
      <c r="I3478" s="12">
        <v>204.68773780000001</v>
      </c>
      <c r="J3478" s="17">
        <v>7.4840000000000004E-2</v>
      </c>
    </row>
    <row r="3479" spans="1:10" x14ac:dyDescent="0.3">
      <c r="A3479" s="14">
        <v>25</v>
      </c>
      <c r="B3479" s="13">
        <v>40529</v>
      </c>
      <c r="C3479" s="14">
        <f>YEAR(Walmart_Sales!$B3479)</f>
        <v>2010</v>
      </c>
      <c r="D3479" s="14">
        <f>MONTH(Walmart_Sales!$B3479)</f>
        <v>12</v>
      </c>
      <c r="E3479" s="15">
        <v>1047707.59</v>
      </c>
      <c r="F3479" s="14">
        <v>0</v>
      </c>
      <c r="G3479" s="16">
        <v>21.6</v>
      </c>
      <c r="H3479" s="15">
        <v>3.14</v>
      </c>
      <c r="I3479" s="16">
        <v>204.63211939999999</v>
      </c>
      <c r="J3479" s="18">
        <v>7.4840000000000004E-2</v>
      </c>
    </row>
    <row r="3480" spans="1:10" x14ac:dyDescent="0.3">
      <c r="A3480" s="10">
        <v>25</v>
      </c>
      <c r="B3480" s="9">
        <v>40536</v>
      </c>
      <c r="C3480" s="10">
        <f>YEAR(Walmart_Sales!$B3480)</f>
        <v>2010</v>
      </c>
      <c r="D3480" s="10">
        <f>MONTH(Walmart_Sales!$B3480)</f>
        <v>12</v>
      </c>
      <c r="E3480" s="11">
        <v>1295391.19</v>
      </c>
      <c r="F3480" s="10">
        <v>0</v>
      </c>
      <c r="G3480" s="12">
        <v>22.94</v>
      </c>
      <c r="H3480" s="11">
        <v>3.141</v>
      </c>
      <c r="I3480" s="12">
        <v>204.6376731</v>
      </c>
      <c r="J3480" s="17">
        <v>7.4840000000000004E-2</v>
      </c>
    </row>
    <row r="3481" spans="1:10" x14ac:dyDescent="0.3">
      <c r="A3481" s="14">
        <v>25</v>
      </c>
      <c r="B3481" s="13">
        <v>40543</v>
      </c>
      <c r="C3481" s="14">
        <f>YEAR(Walmart_Sales!$B3481)</f>
        <v>2010</v>
      </c>
      <c r="D3481" s="14">
        <f>MONTH(Walmart_Sales!$B3481)</f>
        <v>12</v>
      </c>
      <c r="E3481" s="15">
        <v>623092.54</v>
      </c>
      <c r="F3481" s="14">
        <v>1</v>
      </c>
      <c r="G3481" s="16">
        <v>25.89</v>
      </c>
      <c r="H3481" s="15">
        <v>3.1789999999999998</v>
      </c>
      <c r="I3481" s="16">
        <v>204.64322670000001</v>
      </c>
      <c r="J3481" s="18">
        <v>7.4840000000000004E-2</v>
      </c>
    </row>
    <row r="3482" spans="1:10" x14ac:dyDescent="0.3">
      <c r="A3482" s="10">
        <v>25</v>
      </c>
      <c r="B3482" s="9">
        <v>40550</v>
      </c>
      <c r="C3482" s="10">
        <f>YEAR(Walmart_Sales!$B3482)</f>
        <v>2011</v>
      </c>
      <c r="D3482" s="10">
        <f>MONTH(Walmart_Sales!$B3482)</f>
        <v>1</v>
      </c>
      <c r="E3482" s="11">
        <v>558794.63</v>
      </c>
      <c r="F3482" s="10">
        <v>0</v>
      </c>
      <c r="G3482" s="12">
        <v>29</v>
      </c>
      <c r="H3482" s="11">
        <v>3.1930000000000001</v>
      </c>
      <c r="I3482" s="12">
        <v>204.6487803</v>
      </c>
      <c r="J3482" s="17">
        <v>7.3429999999999995E-2</v>
      </c>
    </row>
    <row r="3483" spans="1:10" x14ac:dyDescent="0.3">
      <c r="A3483" s="14">
        <v>25</v>
      </c>
      <c r="B3483" s="13">
        <v>40557</v>
      </c>
      <c r="C3483" s="14">
        <f>YEAR(Walmart_Sales!$B3483)</f>
        <v>2011</v>
      </c>
      <c r="D3483" s="14">
        <f>MONTH(Walmart_Sales!$B3483)</f>
        <v>1</v>
      </c>
      <c r="E3483" s="15">
        <v>572360.82999999996</v>
      </c>
      <c r="F3483" s="14">
        <v>0</v>
      </c>
      <c r="G3483" s="16">
        <v>18.3</v>
      </c>
      <c r="H3483" s="15">
        <v>3.2050000000000001</v>
      </c>
      <c r="I3483" s="16">
        <v>204.7026042</v>
      </c>
      <c r="J3483" s="18">
        <v>7.3429999999999995E-2</v>
      </c>
    </row>
    <row r="3484" spans="1:10" x14ac:dyDescent="0.3">
      <c r="A3484" s="10">
        <v>25</v>
      </c>
      <c r="B3484" s="9">
        <v>40564</v>
      </c>
      <c r="C3484" s="10">
        <f>YEAR(Walmart_Sales!$B3484)</f>
        <v>2011</v>
      </c>
      <c r="D3484" s="10">
        <f>MONTH(Walmart_Sales!$B3484)</f>
        <v>1</v>
      </c>
      <c r="E3484" s="11">
        <v>568093.56999999995</v>
      </c>
      <c r="F3484" s="10">
        <v>0</v>
      </c>
      <c r="G3484" s="12">
        <v>23.21</v>
      </c>
      <c r="H3484" s="11">
        <v>3.2290000000000001</v>
      </c>
      <c r="I3484" s="12">
        <v>205.0460497</v>
      </c>
      <c r="J3484" s="17">
        <v>7.3429999999999995E-2</v>
      </c>
    </row>
    <row r="3485" spans="1:10" x14ac:dyDescent="0.3">
      <c r="A3485" s="14">
        <v>25</v>
      </c>
      <c r="B3485" s="13">
        <v>40571</v>
      </c>
      <c r="C3485" s="14">
        <f>YEAR(Walmart_Sales!$B3485)</f>
        <v>2011</v>
      </c>
      <c r="D3485" s="14">
        <f>MONTH(Walmart_Sales!$B3485)</f>
        <v>1</v>
      </c>
      <c r="E3485" s="15">
        <v>600448.68999999994</v>
      </c>
      <c r="F3485" s="14">
        <v>0</v>
      </c>
      <c r="G3485" s="16">
        <v>18.920000000000002</v>
      </c>
      <c r="H3485" s="15">
        <v>3.2370000000000001</v>
      </c>
      <c r="I3485" s="16">
        <v>205.3894952</v>
      </c>
      <c r="J3485" s="18">
        <v>7.3429999999999995E-2</v>
      </c>
    </row>
    <row r="3486" spans="1:10" x14ac:dyDescent="0.3">
      <c r="A3486" s="10">
        <v>25</v>
      </c>
      <c r="B3486" s="9">
        <v>40578</v>
      </c>
      <c r="C3486" s="10">
        <f>YEAR(Walmart_Sales!$B3486)</f>
        <v>2011</v>
      </c>
      <c r="D3486" s="10">
        <f>MONTH(Walmart_Sales!$B3486)</f>
        <v>2</v>
      </c>
      <c r="E3486" s="11">
        <v>639830.44999999995</v>
      </c>
      <c r="F3486" s="10">
        <v>0</v>
      </c>
      <c r="G3486" s="12">
        <v>23.94</v>
      </c>
      <c r="H3486" s="11">
        <v>3.2309999999999999</v>
      </c>
      <c r="I3486" s="12">
        <v>205.7329407</v>
      </c>
      <c r="J3486" s="17">
        <v>7.3429999999999995E-2</v>
      </c>
    </row>
    <row r="3487" spans="1:10" x14ac:dyDescent="0.3">
      <c r="A3487" s="14">
        <v>25</v>
      </c>
      <c r="B3487" s="13">
        <v>40585</v>
      </c>
      <c r="C3487" s="14">
        <f>YEAR(Walmart_Sales!$B3487)</f>
        <v>2011</v>
      </c>
      <c r="D3487" s="14">
        <f>MONTH(Walmart_Sales!$B3487)</f>
        <v>2</v>
      </c>
      <c r="E3487" s="15">
        <v>615666.78</v>
      </c>
      <c r="F3487" s="14">
        <v>1</v>
      </c>
      <c r="G3487" s="16">
        <v>21.18</v>
      </c>
      <c r="H3487" s="15">
        <v>3.2389999999999999</v>
      </c>
      <c r="I3487" s="16">
        <v>206.0763862</v>
      </c>
      <c r="J3487" s="18">
        <v>7.3429999999999995E-2</v>
      </c>
    </row>
    <row r="3488" spans="1:10" x14ac:dyDescent="0.3">
      <c r="A3488" s="10">
        <v>25</v>
      </c>
      <c r="B3488" s="9">
        <v>40592</v>
      </c>
      <c r="C3488" s="10">
        <f>YEAR(Walmart_Sales!$B3488)</f>
        <v>2011</v>
      </c>
      <c r="D3488" s="10">
        <f>MONTH(Walmart_Sales!$B3488)</f>
        <v>2</v>
      </c>
      <c r="E3488" s="11">
        <v>634637.03</v>
      </c>
      <c r="F3488" s="10">
        <v>0</v>
      </c>
      <c r="G3488" s="12">
        <v>38.42</v>
      </c>
      <c r="H3488" s="11">
        <v>3.2450000000000001</v>
      </c>
      <c r="I3488" s="12">
        <v>206.3694701</v>
      </c>
      <c r="J3488" s="17">
        <v>7.3429999999999995E-2</v>
      </c>
    </row>
    <row r="3489" spans="1:10" x14ac:dyDescent="0.3">
      <c r="A3489" s="14">
        <v>25</v>
      </c>
      <c r="B3489" s="13">
        <v>40599</v>
      </c>
      <c r="C3489" s="14">
        <f>YEAR(Walmart_Sales!$B3489)</f>
        <v>2011</v>
      </c>
      <c r="D3489" s="14">
        <f>MONTH(Walmart_Sales!$B3489)</f>
        <v>2</v>
      </c>
      <c r="E3489" s="15">
        <v>570816.34</v>
      </c>
      <c r="F3489" s="14">
        <v>0</v>
      </c>
      <c r="G3489" s="16">
        <v>28.36</v>
      </c>
      <c r="H3489" s="15">
        <v>3.274</v>
      </c>
      <c r="I3489" s="16">
        <v>206.6424093</v>
      </c>
      <c r="J3489" s="18">
        <v>7.3429999999999995E-2</v>
      </c>
    </row>
    <row r="3490" spans="1:10" x14ac:dyDescent="0.3">
      <c r="A3490" s="10">
        <v>25</v>
      </c>
      <c r="B3490" s="9">
        <v>40606</v>
      </c>
      <c r="C3490" s="10">
        <f>YEAR(Walmart_Sales!$B3490)</f>
        <v>2011</v>
      </c>
      <c r="D3490" s="10">
        <f>MONTH(Walmart_Sales!$B3490)</f>
        <v>3</v>
      </c>
      <c r="E3490" s="11">
        <v>640912.18000000005</v>
      </c>
      <c r="F3490" s="10">
        <v>0</v>
      </c>
      <c r="G3490" s="12">
        <v>31.59</v>
      </c>
      <c r="H3490" s="11">
        <v>3.4329999999999998</v>
      </c>
      <c r="I3490" s="12">
        <v>206.91534849999999</v>
      </c>
      <c r="J3490" s="17">
        <v>7.3429999999999995E-2</v>
      </c>
    </row>
    <row r="3491" spans="1:10" x14ac:dyDescent="0.3">
      <c r="A3491" s="14">
        <v>25</v>
      </c>
      <c r="B3491" s="13">
        <v>40613</v>
      </c>
      <c r="C3491" s="14">
        <f>YEAR(Walmart_Sales!$B3491)</f>
        <v>2011</v>
      </c>
      <c r="D3491" s="14">
        <f>MONTH(Walmart_Sales!$B3491)</f>
        <v>3</v>
      </c>
      <c r="E3491" s="15">
        <v>599828.39</v>
      </c>
      <c r="F3491" s="14">
        <v>0</v>
      </c>
      <c r="G3491" s="16">
        <v>36.729999999999997</v>
      </c>
      <c r="H3491" s="15">
        <v>3.5819999999999999</v>
      </c>
      <c r="I3491" s="16">
        <v>207.1882876</v>
      </c>
      <c r="J3491" s="18">
        <v>7.3429999999999995E-2</v>
      </c>
    </row>
    <row r="3492" spans="1:10" x14ac:dyDescent="0.3">
      <c r="A3492" s="10">
        <v>25</v>
      </c>
      <c r="B3492" s="9">
        <v>40620</v>
      </c>
      <c r="C3492" s="10">
        <f>YEAR(Walmart_Sales!$B3492)</f>
        <v>2011</v>
      </c>
      <c r="D3492" s="10">
        <f>MONTH(Walmart_Sales!$B3492)</f>
        <v>3</v>
      </c>
      <c r="E3492" s="11">
        <v>603393.64</v>
      </c>
      <c r="F3492" s="10">
        <v>0</v>
      </c>
      <c r="G3492" s="12">
        <v>40.94</v>
      </c>
      <c r="H3492" s="11">
        <v>3.6309999999999998</v>
      </c>
      <c r="I3492" s="12">
        <v>207.42838449999999</v>
      </c>
      <c r="J3492" s="17">
        <v>7.3429999999999995E-2</v>
      </c>
    </row>
    <row r="3493" spans="1:10" x14ac:dyDescent="0.3">
      <c r="A3493" s="14">
        <v>25</v>
      </c>
      <c r="B3493" s="13">
        <v>40627</v>
      </c>
      <c r="C3493" s="14">
        <f>YEAR(Walmart_Sales!$B3493)</f>
        <v>2011</v>
      </c>
      <c r="D3493" s="14">
        <f>MONTH(Walmart_Sales!$B3493)</f>
        <v>3</v>
      </c>
      <c r="E3493" s="15">
        <v>616324.24</v>
      </c>
      <c r="F3493" s="14">
        <v>0</v>
      </c>
      <c r="G3493" s="16">
        <v>38.51</v>
      </c>
      <c r="H3493" s="15">
        <v>3.625</v>
      </c>
      <c r="I3493" s="16">
        <v>207.65534439999999</v>
      </c>
      <c r="J3493" s="18">
        <v>7.3429999999999995E-2</v>
      </c>
    </row>
    <row r="3494" spans="1:10" x14ac:dyDescent="0.3">
      <c r="A3494" s="10">
        <v>25</v>
      </c>
      <c r="B3494" s="9">
        <v>40634</v>
      </c>
      <c r="C3494" s="10">
        <f>YEAR(Walmart_Sales!$B3494)</f>
        <v>2011</v>
      </c>
      <c r="D3494" s="10">
        <f>MONTH(Walmart_Sales!$B3494)</f>
        <v>4</v>
      </c>
      <c r="E3494" s="11">
        <v>618377.79</v>
      </c>
      <c r="F3494" s="10">
        <v>0</v>
      </c>
      <c r="G3494" s="12">
        <v>28.5</v>
      </c>
      <c r="H3494" s="11">
        <v>3.6379999999999999</v>
      </c>
      <c r="I3494" s="12">
        <v>207.88230429999999</v>
      </c>
      <c r="J3494" s="17">
        <v>7.2870000000000004E-2</v>
      </c>
    </row>
    <row r="3495" spans="1:10" x14ac:dyDescent="0.3">
      <c r="A3495" s="14">
        <v>25</v>
      </c>
      <c r="B3495" s="13">
        <v>40641</v>
      </c>
      <c r="C3495" s="14">
        <f>YEAR(Walmart_Sales!$B3495)</f>
        <v>2011</v>
      </c>
      <c r="D3495" s="14">
        <f>MONTH(Walmart_Sales!$B3495)</f>
        <v>4</v>
      </c>
      <c r="E3495" s="15">
        <v>648606.13</v>
      </c>
      <c r="F3495" s="14">
        <v>0</v>
      </c>
      <c r="G3495" s="16">
        <v>42.11</v>
      </c>
      <c r="H3495" s="15">
        <v>3.72</v>
      </c>
      <c r="I3495" s="16">
        <v>208.10926420000001</v>
      </c>
      <c r="J3495" s="18">
        <v>7.2870000000000004E-2</v>
      </c>
    </row>
    <row r="3496" spans="1:10" x14ac:dyDescent="0.3">
      <c r="A3496" s="10">
        <v>25</v>
      </c>
      <c r="B3496" s="9">
        <v>40648</v>
      </c>
      <c r="C3496" s="10">
        <f>YEAR(Walmart_Sales!$B3496)</f>
        <v>2011</v>
      </c>
      <c r="D3496" s="10">
        <f>MONTH(Walmart_Sales!$B3496)</f>
        <v>4</v>
      </c>
      <c r="E3496" s="11">
        <v>674562.45</v>
      </c>
      <c r="F3496" s="10">
        <v>0</v>
      </c>
      <c r="G3496" s="12">
        <v>51.43</v>
      </c>
      <c r="H3496" s="11">
        <v>3.8210000000000002</v>
      </c>
      <c r="I3496" s="12">
        <v>208.3172811</v>
      </c>
      <c r="J3496" s="17">
        <v>7.2870000000000004E-2</v>
      </c>
    </row>
    <row r="3497" spans="1:10" x14ac:dyDescent="0.3">
      <c r="A3497" s="14">
        <v>25</v>
      </c>
      <c r="B3497" s="13">
        <v>40655</v>
      </c>
      <c r="C3497" s="14">
        <f>YEAR(Walmart_Sales!$B3497)</f>
        <v>2011</v>
      </c>
      <c r="D3497" s="14">
        <f>MONTH(Walmart_Sales!$B3497)</f>
        <v>4</v>
      </c>
      <c r="E3497" s="15">
        <v>756588.42</v>
      </c>
      <c r="F3497" s="14">
        <v>0</v>
      </c>
      <c r="G3497" s="16">
        <v>45.87</v>
      </c>
      <c r="H3497" s="15">
        <v>3.8919999999999999</v>
      </c>
      <c r="I3497" s="16">
        <v>208.47794049999999</v>
      </c>
      <c r="J3497" s="18">
        <v>7.2870000000000004E-2</v>
      </c>
    </row>
    <row r="3498" spans="1:10" x14ac:dyDescent="0.3">
      <c r="A3498" s="10">
        <v>25</v>
      </c>
      <c r="B3498" s="9">
        <v>40662</v>
      </c>
      <c r="C3498" s="10">
        <f>YEAR(Walmart_Sales!$B3498)</f>
        <v>2011</v>
      </c>
      <c r="D3498" s="10">
        <f>MONTH(Walmart_Sales!$B3498)</f>
        <v>4</v>
      </c>
      <c r="E3498" s="11">
        <v>649245</v>
      </c>
      <c r="F3498" s="10">
        <v>0</v>
      </c>
      <c r="G3498" s="12">
        <v>58.43</v>
      </c>
      <c r="H3498" s="11">
        <v>3.9620000000000002</v>
      </c>
      <c r="I3498" s="12">
        <v>208.6386</v>
      </c>
      <c r="J3498" s="17">
        <v>7.2870000000000004E-2</v>
      </c>
    </row>
    <row r="3499" spans="1:10" x14ac:dyDescent="0.3">
      <c r="A3499" s="14">
        <v>25</v>
      </c>
      <c r="B3499" s="13">
        <v>40669</v>
      </c>
      <c r="C3499" s="14">
        <f>YEAR(Walmart_Sales!$B3499)</f>
        <v>2011</v>
      </c>
      <c r="D3499" s="14">
        <f>MONTH(Walmart_Sales!$B3499)</f>
        <v>5</v>
      </c>
      <c r="E3499" s="15">
        <v>659446.55000000005</v>
      </c>
      <c r="F3499" s="14">
        <v>0</v>
      </c>
      <c r="G3499" s="16">
        <v>49.5</v>
      </c>
      <c r="H3499" s="15">
        <v>4.0460000000000003</v>
      </c>
      <c r="I3499" s="16">
        <v>208.79925950000001</v>
      </c>
      <c r="J3499" s="18">
        <v>7.2870000000000004E-2</v>
      </c>
    </row>
    <row r="3500" spans="1:10" x14ac:dyDescent="0.3">
      <c r="A3500" s="10">
        <v>25</v>
      </c>
      <c r="B3500" s="9">
        <v>40676</v>
      </c>
      <c r="C3500" s="10">
        <f>YEAR(Walmart_Sales!$B3500)</f>
        <v>2011</v>
      </c>
      <c r="D3500" s="10">
        <f>MONTH(Walmart_Sales!$B3500)</f>
        <v>5</v>
      </c>
      <c r="E3500" s="11">
        <v>684783.15</v>
      </c>
      <c r="F3500" s="10">
        <v>0</v>
      </c>
      <c r="G3500" s="12">
        <v>60.1</v>
      </c>
      <c r="H3500" s="11">
        <v>4.0659999999999998</v>
      </c>
      <c r="I3500" s="12">
        <v>208.95991889999999</v>
      </c>
      <c r="J3500" s="17">
        <v>7.2870000000000004E-2</v>
      </c>
    </row>
    <row r="3501" spans="1:10" x14ac:dyDescent="0.3">
      <c r="A3501" s="14">
        <v>25</v>
      </c>
      <c r="B3501" s="13">
        <v>40683</v>
      </c>
      <c r="C3501" s="14">
        <f>YEAR(Walmart_Sales!$B3501)</f>
        <v>2011</v>
      </c>
      <c r="D3501" s="14">
        <f>MONTH(Walmart_Sales!$B3501)</f>
        <v>5</v>
      </c>
      <c r="E3501" s="15">
        <v>677971.33</v>
      </c>
      <c r="F3501" s="14">
        <v>0</v>
      </c>
      <c r="G3501" s="16">
        <v>56.56</v>
      </c>
      <c r="H3501" s="15">
        <v>4.0620000000000003</v>
      </c>
      <c r="I3501" s="16">
        <v>208.75831650000001</v>
      </c>
      <c r="J3501" s="18">
        <v>7.2870000000000004E-2</v>
      </c>
    </row>
    <row r="3502" spans="1:10" x14ac:dyDescent="0.3">
      <c r="A3502" s="10">
        <v>25</v>
      </c>
      <c r="B3502" s="9">
        <v>40690</v>
      </c>
      <c r="C3502" s="10">
        <f>YEAR(Walmart_Sales!$B3502)</f>
        <v>2011</v>
      </c>
      <c r="D3502" s="10">
        <f>MONTH(Walmart_Sales!$B3502)</f>
        <v>5</v>
      </c>
      <c r="E3502" s="11">
        <v>718373.94</v>
      </c>
      <c r="F3502" s="10">
        <v>0</v>
      </c>
      <c r="G3502" s="12">
        <v>67.180000000000007</v>
      </c>
      <c r="H3502" s="11">
        <v>3.9849999999999999</v>
      </c>
      <c r="I3502" s="12">
        <v>208.556714</v>
      </c>
      <c r="J3502" s="17">
        <v>7.2870000000000004E-2</v>
      </c>
    </row>
    <row r="3503" spans="1:10" x14ac:dyDescent="0.3">
      <c r="A3503" s="14">
        <v>25</v>
      </c>
      <c r="B3503" s="13">
        <v>40697</v>
      </c>
      <c r="C3503" s="14">
        <f>YEAR(Walmart_Sales!$B3503)</f>
        <v>2011</v>
      </c>
      <c r="D3503" s="14">
        <f>MONTH(Walmart_Sales!$B3503)</f>
        <v>6</v>
      </c>
      <c r="E3503" s="15">
        <v>737551.74</v>
      </c>
      <c r="F3503" s="14">
        <v>0</v>
      </c>
      <c r="G3503" s="16">
        <v>70.69</v>
      </c>
      <c r="H3503" s="15">
        <v>3.9220000000000002</v>
      </c>
      <c r="I3503" s="16">
        <v>208.35511159999999</v>
      </c>
      <c r="J3503" s="18">
        <v>7.2870000000000004E-2</v>
      </c>
    </row>
    <row r="3504" spans="1:10" x14ac:dyDescent="0.3">
      <c r="A3504" s="10">
        <v>25</v>
      </c>
      <c r="B3504" s="9">
        <v>40704</v>
      </c>
      <c r="C3504" s="10">
        <f>YEAR(Walmart_Sales!$B3504)</f>
        <v>2011</v>
      </c>
      <c r="D3504" s="10">
        <f>MONTH(Walmart_Sales!$B3504)</f>
        <v>6</v>
      </c>
      <c r="E3504" s="11">
        <v>740259.63</v>
      </c>
      <c r="F3504" s="10">
        <v>0</v>
      </c>
      <c r="G3504" s="12">
        <v>71.45</v>
      </c>
      <c r="H3504" s="11">
        <v>3.8809999999999998</v>
      </c>
      <c r="I3504" s="12">
        <v>208.1535092</v>
      </c>
      <c r="J3504" s="17">
        <v>7.2870000000000004E-2</v>
      </c>
    </row>
    <row r="3505" spans="1:10" x14ac:dyDescent="0.3">
      <c r="A3505" s="14">
        <v>25</v>
      </c>
      <c r="B3505" s="13">
        <v>40711</v>
      </c>
      <c r="C3505" s="14">
        <f>YEAR(Walmart_Sales!$B3505)</f>
        <v>2011</v>
      </c>
      <c r="D3505" s="14">
        <f>MONTH(Walmart_Sales!$B3505)</f>
        <v>6</v>
      </c>
      <c r="E3505" s="15">
        <v>717373.43</v>
      </c>
      <c r="F3505" s="14">
        <v>0</v>
      </c>
      <c r="G3505" s="16">
        <v>63.58</v>
      </c>
      <c r="H3505" s="15">
        <v>3.8420000000000001</v>
      </c>
      <c r="I3505" s="16">
        <v>208.12656039999999</v>
      </c>
      <c r="J3505" s="18">
        <v>7.2870000000000004E-2</v>
      </c>
    </row>
    <row r="3506" spans="1:10" x14ac:dyDescent="0.3">
      <c r="A3506" s="10">
        <v>25</v>
      </c>
      <c r="B3506" s="9">
        <v>40718</v>
      </c>
      <c r="C3506" s="10">
        <f>YEAR(Walmart_Sales!$B3506)</f>
        <v>2011</v>
      </c>
      <c r="D3506" s="10">
        <f>MONTH(Walmart_Sales!$B3506)</f>
        <v>6</v>
      </c>
      <c r="E3506" s="11">
        <v>699270.1</v>
      </c>
      <c r="F3506" s="10">
        <v>0</v>
      </c>
      <c r="G3506" s="12">
        <v>70.709999999999994</v>
      </c>
      <c r="H3506" s="11">
        <v>3.8039999999999998</v>
      </c>
      <c r="I3506" s="12">
        <v>208.23060179999999</v>
      </c>
      <c r="J3506" s="17">
        <v>7.2870000000000004E-2</v>
      </c>
    </row>
    <row r="3507" spans="1:10" x14ac:dyDescent="0.3">
      <c r="A3507" s="14">
        <v>25</v>
      </c>
      <c r="B3507" s="13">
        <v>40725</v>
      </c>
      <c r="C3507" s="14">
        <f>YEAR(Walmart_Sales!$B3507)</f>
        <v>2011</v>
      </c>
      <c r="D3507" s="14">
        <f>MONTH(Walmart_Sales!$B3507)</f>
        <v>7</v>
      </c>
      <c r="E3507" s="15">
        <v>706206.86</v>
      </c>
      <c r="F3507" s="14">
        <v>0</v>
      </c>
      <c r="G3507" s="16">
        <v>66.61</v>
      </c>
      <c r="H3507" s="15">
        <v>3.7480000000000002</v>
      </c>
      <c r="I3507" s="16">
        <v>208.33464319999999</v>
      </c>
      <c r="J3507" s="18">
        <v>7.2739999999999999E-2</v>
      </c>
    </row>
    <row r="3508" spans="1:10" x14ac:dyDescent="0.3">
      <c r="A3508" s="10">
        <v>25</v>
      </c>
      <c r="B3508" s="9">
        <v>40732</v>
      </c>
      <c r="C3508" s="10">
        <f>YEAR(Walmart_Sales!$B3508)</f>
        <v>2011</v>
      </c>
      <c r="D3508" s="10">
        <f>MONTH(Walmart_Sales!$B3508)</f>
        <v>7</v>
      </c>
      <c r="E3508" s="11">
        <v>698529.64</v>
      </c>
      <c r="F3508" s="10">
        <v>0</v>
      </c>
      <c r="G3508" s="12">
        <v>71.64</v>
      </c>
      <c r="H3508" s="11">
        <v>3.7109999999999999</v>
      </c>
      <c r="I3508" s="12">
        <v>208.43868470000001</v>
      </c>
      <c r="J3508" s="17">
        <v>7.2739999999999999E-2</v>
      </c>
    </row>
    <row r="3509" spans="1:10" x14ac:dyDescent="0.3">
      <c r="A3509" s="14">
        <v>25</v>
      </c>
      <c r="B3509" s="13">
        <v>40739</v>
      </c>
      <c r="C3509" s="14">
        <f>YEAR(Walmart_Sales!$B3509)</f>
        <v>2011</v>
      </c>
      <c r="D3509" s="14">
        <f>MONTH(Walmart_Sales!$B3509)</f>
        <v>7</v>
      </c>
      <c r="E3509" s="15">
        <v>680510.23</v>
      </c>
      <c r="F3509" s="14">
        <v>0</v>
      </c>
      <c r="G3509" s="16">
        <v>72.67</v>
      </c>
      <c r="H3509" s="15">
        <v>3.76</v>
      </c>
      <c r="I3509" s="16">
        <v>208.53093369999999</v>
      </c>
      <c r="J3509" s="18">
        <v>7.2739999999999999E-2</v>
      </c>
    </row>
    <row r="3510" spans="1:10" x14ac:dyDescent="0.3">
      <c r="A3510" s="10">
        <v>25</v>
      </c>
      <c r="B3510" s="9">
        <v>40746</v>
      </c>
      <c r="C3510" s="10">
        <f>YEAR(Walmart_Sales!$B3510)</f>
        <v>2011</v>
      </c>
      <c r="D3510" s="10">
        <f>MONTH(Walmart_Sales!$B3510)</f>
        <v>7</v>
      </c>
      <c r="E3510" s="11">
        <v>670854.96</v>
      </c>
      <c r="F3510" s="10">
        <v>0</v>
      </c>
      <c r="G3510" s="12">
        <v>78.099999999999994</v>
      </c>
      <c r="H3510" s="11">
        <v>3.8109999999999999</v>
      </c>
      <c r="I3510" s="12">
        <v>208.59370179999999</v>
      </c>
      <c r="J3510" s="17">
        <v>7.2739999999999999E-2</v>
      </c>
    </row>
    <row r="3511" spans="1:10" x14ac:dyDescent="0.3">
      <c r="A3511" s="14">
        <v>25</v>
      </c>
      <c r="B3511" s="13">
        <v>40753</v>
      </c>
      <c r="C3511" s="14">
        <f>YEAR(Walmart_Sales!$B3511)</f>
        <v>2011</v>
      </c>
      <c r="D3511" s="14">
        <f>MONTH(Walmart_Sales!$B3511)</f>
        <v>7</v>
      </c>
      <c r="E3511" s="15">
        <v>668390.81999999995</v>
      </c>
      <c r="F3511" s="14">
        <v>0</v>
      </c>
      <c r="G3511" s="16">
        <v>74.72</v>
      </c>
      <c r="H3511" s="15">
        <v>3.8290000000000002</v>
      </c>
      <c r="I3511" s="16">
        <v>208.65646989999999</v>
      </c>
      <c r="J3511" s="18">
        <v>7.2739999999999999E-2</v>
      </c>
    </row>
    <row r="3512" spans="1:10" x14ac:dyDescent="0.3">
      <c r="A3512" s="10">
        <v>25</v>
      </c>
      <c r="B3512" s="9">
        <v>40760</v>
      </c>
      <c r="C3512" s="10">
        <f>YEAR(Walmart_Sales!$B3512)</f>
        <v>2011</v>
      </c>
      <c r="D3512" s="10">
        <f>MONTH(Walmart_Sales!$B3512)</f>
        <v>8</v>
      </c>
      <c r="E3512" s="11">
        <v>679706.01</v>
      </c>
      <c r="F3512" s="10">
        <v>0</v>
      </c>
      <c r="G3512" s="12">
        <v>74</v>
      </c>
      <c r="H3512" s="11">
        <v>3.8420000000000001</v>
      </c>
      <c r="I3512" s="12">
        <v>208.71923799999999</v>
      </c>
      <c r="J3512" s="17">
        <v>7.2739999999999999E-2</v>
      </c>
    </row>
    <row r="3513" spans="1:10" x14ac:dyDescent="0.3">
      <c r="A3513" s="14">
        <v>25</v>
      </c>
      <c r="B3513" s="13">
        <v>40767</v>
      </c>
      <c r="C3513" s="14">
        <f>YEAR(Walmart_Sales!$B3513)</f>
        <v>2011</v>
      </c>
      <c r="D3513" s="14">
        <f>MONTH(Walmart_Sales!$B3513)</f>
        <v>8</v>
      </c>
      <c r="E3513" s="15">
        <v>667130.48</v>
      </c>
      <c r="F3513" s="14">
        <v>0</v>
      </c>
      <c r="G3513" s="16">
        <v>70.930000000000007</v>
      </c>
      <c r="H3513" s="15">
        <v>3.8119999999999998</v>
      </c>
      <c r="I3513" s="16">
        <v>208.78200609999999</v>
      </c>
      <c r="J3513" s="18">
        <v>7.2739999999999999E-2</v>
      </c>
    </row>
    <row r="3514" spans="1:10" x14ac:dyDescent="0.3">
      <c r="A3514" s="10">
        <v>25</v>
      </c>
      <c r="B3514" s="9">
        <v>40774</v>
      </c>
      <c r="C3514" s="10">
        <f>YEAR(Walmart_Sales!$B3514)</f>
        <v>2011</v>
      </c>
      <c r="D3514" s="10">
        <f>MONTH(Walmart_Sales!$B3514)</f>
        <v>8</v>
      </c>
      <c r="E3514" s="11">
        <v>688958.75</v>
      </c>
      <c r="F3514" s="10">
        <v>0</v>
      </c>
      <c r="G3514" s="12">
        <v>68.09</v>
      </c>
      <c r="H3514" s="11">
        <v>3.7469999999999999</v>
      </c>
      <c r="I3514" s="12">
        <v>208.8424359</v>
      </c>
      <c r="J3514" s="17">
        <v>7.2739999999999999E-2</v>
      </c>
    </row>
    <row r="3515" spans="1:10" x14ac:dyDescent="0.3">
      <c r="A3515" s="14">
        <v>25</v>
      </c>
      <c r="B3515" s="13">
        <v>40781</v>
      </c>
      <c r="C3515" s="14">
        <f>YEAR(Walmart_Sales!$B3515)</f>
        <v>2011</v>
      </c>
      <c r="D3515" s="14">
        <f>MONTH(Walmart_Sales!$B3515)</f>
        <v>8</v>
      </c>
      <c r="E3515" s="15">
        <v>726422.55</v>
      </c>
      <c r="F3515" s="14">
        <v>0</v>
      </c>
      <c r="G3515" s="16">
        <v>66.8</v>
      </c>
      <c r="H3515" s="15">
        <v>3.7040000000000002</v>
      </c>
      <c r="I3515" s="16">
        <v>208.90247600000001</v>
      </c>
      <c r="J3515" s="18">
        <v>7.2739999999999999E-2</v>
      </c>
    </row>
    <row r="3516" spans="1:10" x14ac:dyDescent="0.3">
      <c r="A3516" s="10">
        <v>25</v>
      </c>
      <c r="B3516" s="9">
        <v>40788</v>
      </c>
      <c r="C3516" s="10">
        <f>YEAR(Walmart_Sales!$B3516)</f>
        <v>2011</v>
      </c>
      <c r="D3516" s="10">
        <f>MONTH(Walmart_Sales!$B3516)</f>
        <v>9</v>
      </c>
      <c r="E3516" s="11">
        <v>699779</v>
      </c>
      <c r="F3516" s="10">
        <v>0</v>
      </c>
      <c r="G3516" s="12">
        <v>67.2</v>
      </c>
      <c r="H3516" s="11">
        <v>3.7029999999999998</v>
      </c>
      <c r="I3516" s="12">
        <v>208.96251609999999</v>
      </c>
      <c r="J3516" s="17">
        <v>7.2739999999999999E-2</v>
      </c>
    </row>
    <row r="3517" spans="1:10" x14ac:dyDescent="0.3">
      <c r="A3517" s="14">
        <v>25</v>
      </c>
      <c r="B3517" s="13">
        <v>40795</v>
      </c>
      <c r="C3517" s="14">
        <f>YEAR(Walmart_Sales!$B3517)</f>
        <v>2011</v>
      </c>
      <c r="D3517" s="14">
        <f>MONTH(Walmart_Sales!$B3517)</f>
        <v>9</v>
      </c>
      <c r="E3517" s="15">
        <v>673248.48</v>
      </c>
      <c r="F3517" s="14">
        <v>1</v>
      </c>
      <c r="G3517" s="16">
        <v>67.510000000000005</v>
      </c>
      <c r="H3517" s="15">
        <v>3.738</v>
      </c>
      <c r="I3517" s="16">
        <v>209.0225562</v>
      </c>
      <c r="J3517" s="18">
        <v>7.2739999999999999E-2</v>
      </c>
    </row>
    <row r="3518" spans="1:10" x14ac:dyDescent="0.3">
      <c r="A3518" s="10">
        <v>25</v>
      </c>
      <c r="B3518" s="9">
        <v>40802</v>
      </c>
      <c r="C3518" s="10">
        <f>YEAR(Walmart_Sales!$B3518)</f>
        <v>2011</v>
      </c>
      <c r="D3518" s="10">
        <f>MONTH(Walmart_Sales!$B3518)</f>
        <v>9</v>
      </c>
      <c r="E3518" s="11">
        <v>628720.46</v>
      </c>
      <c r="F3518" s="10">
        <v>0</v>
      </c>
      <c r="G3518" s="12">
        <v>62.05</v>
      </c>
      <c r="H3518" s="11">
        <v>3.742</v>
      </c>
      <c r="I3518" s="12">
        <v>209.18938919999999</v>
      </c>
      <c r="J3518" s="17">
        <v>7.2739999999999999E-2</v>
      </c>
    </row>
    <row r="3519" spans="1:10" x14ac:dyDescent="0.3">
      <c r="A3519" s="14">
        <v>25</v>
      </c>
      <c r="B3519" s="13">
        <v>40809</v>
      </c>
      <c r="C3519" s="14">
        <f>YEAR(Walmart_Sales!$B3519)</f>
        <v>2011</v>
      </c>
      <c r="D3519" s="14">
        <f>MONTH(Walmart_Sales!$B3519)</f>
        <v>9</v>
      </c>
      <c r="E3519" s="15">
        <v>620885.93000000005</v>
      </c>
      <c r="F3519" s="14">
        <v>0</v>
      </c>
      <c r="G3519" s="16">
        <v>60.28</v>
      </c>
      <c r="H3519" s="15">
        <v>3.7109999999999999</v>
      </c>
      <c r="I3519" s="16">
        <v>209.4986126</v>
      </c>
      <c r="J3519" s="18">
        <v>7.2739999999999999E-2</v>
      </c>
    </row>
    <row r="3520" spans="1:10" x14ac:dyDescent="0.3">
      <c r="A3520" s="10">
        <v>25</v>
      </c>
      <c r="B3520" s="9">
        <v>40816</v>
      </c>
      <c r="C3520" s="10">
        <f>YEAR(Walmart_Sales!$B3520)</f>
        <v>2011</v>
      </c>
      <c r="D3520" s="10">
        <f>MONTH(Walmart_Sales!$B3520)</f>
        <v>9</v>
      </c>
      <c r="E3520" s="11">
        <v>639160.24</v>
      </c>
      <c r="F3520" s="10">
        <v>0</v>
      </c>
      <c r="G3520" s="12">
        <v>60.7</v>
      </c>
      <c r="H3520" s="11">
        <v>3.645</v>
      </c>
      <c r="I3520" s="12">
        <v>209.80783600000001</v>
      </c>
      <c r="J3520" s="17">
        <v>7.2739999999999999E-2</v>
      </c>
    </row>
    <row r="3521" spans="1:10" x14ac:dyDescent="0.3">
      <c r="A3521" s="14">
        <v>25</v>
      </c>
      <c r="B3521" s="13">
        <v>40823</v>
      </c>
      <c r="C3521" s="14">
        <f>YEAR(Walmart_Sales!$B3521)</f>
        <v>2011</v>
      </c>
      <c r="D3521" s="14">
        <f>MONTH(Walmart_Sales!$B3521)</f>
        <v>10</v>
      </c>
      <c r="E3521" s="15">
        <v>671522.87</v>
      </c>
      <c r="F3521" s="14">
        <v>0</v>
      </c>
      <c r="G3521" s="16">
        <v>50.82</v>
      </c>
      <c r="H3521" s="15">
        <v>3.5830000000000002</v>
      </c>
      <c r="I3521" s="16">
        <v>210.11705950000001</v>
      </c>
      <c r="J3521" s="18">
        <v>7.0819999999999994E-2</v>
      </c>
    </row>
    <row r="3522" spans="1:10" x14ac:dyDescent="0.3">
      <c r="A3522" s="10">
        <v>25</v>
      </c>
      <c r="B3522" s="9">
        <v>40830</v>
      </c>
      <c r="C3522" s="10">
        <f>YEAR(Walmart_Sales!$B3522)</f>
        <v>2011</v>
      </c>
      <c r="D3522" s="10">
        <f>MONTH(Walmart_Sales!$B3522)</f>
        <v>10</v>
      </c>
      <c r="E3522" s="11">
        <v>646915.47</v>
      </c>
      <c r="F3522" s="10">
        <v>0</v>
      </c>
      <c r="G3522" s="12">
        <v>58.95</v>
      </c>
      <c r="H3522" s="11">
        <v>3.5409999999999999</v>
      </c>
      <c r="I3522" s="12">
        <v>210.40276019999999</v>
      </c>
      <c r="J3522" s="17">
        <v>7.0819999999999994E-2</v>
      </c>
    </row>
    <row r="3523" spans="1:10" x14ac:dyDescent="0.3">
      <c r="A3523" s="14">
        <v>25</v>
      </c>
      <c r="B3523" s="13">
        <v>40837</v>
      </c>
      <c r="C3523" s="14">
        <f>YEAR(Walmart_Sales!$B3523)</f>
        <v>2011</v>
      </c>
      <c r="D3523" s="14">
        <f>MONTH(Walmart_Sales!$B3523)</f>
        <v>10</v>
      </c>
      <c r="E3523" s="15">
        <v>690675.5</v>
      </c>
      <c r="F3523" s="14">
        <v>0</v>
      </c>
      <c r="G3523" s="16">
        <v>50.22</v>
      </c>
      <c r="H3523" s="15">
        <v>3.57</v>
      </c>
      <c r="I3523" s="16">
        <v>210.54732519999999</v>
      </c>
      <c r="J3523" s="18">
        <v>7.0819999999999994E-2</v>
      </c>
    </row>
    <row r="3524" spans="1:10" x14ac:dyDescent="0.3">
      <c r="A3524" s="10">
        <v>25</v>
      </c>
      <c r="B3524" s="9">
        <v>40844</v>
      </c>
      <c r="C3524" s="10">
        <f>YEAR(Walmart_Sales!$B3524)</f>
        <v>2011</v>
      </c>
      <c r="D3524" s="10">
        <f>MONTH(Walmart_Sales!$B3524)</f>
        <v>10</v>
      </c>
      <c r="E3524" s="11">
        <v>724443.97</v>
      </c>
      <c r="F3524" s="10">
        <v>0</v>
      </c>
      <c r="G3524" s="12">
        <v>46.28</v>
      </c>
      <c r="H3524" s="11">
        <v>3.569</v>
      </c>
      <c r="I3524" s="12">
        <v>210.69189009999999</v>
      </c>
      <c r="J3524" s="17">
        <v>7.0819999999999994E-2</v>
      </c>
    </row>
    <row r="3525" spans="1:10" x14ac:dyDescent="0.3">
      <c r="A3525" s="14">
        <v>25</v>
      </c>
      <c r="B3525" s="13">
        <v>40851</v>
      </c>
      <c r="C3525" s="14">
        <f>YEAR(Walmart_Sales!$B3525)</f>
        <v>2011</v>
      </c>
      <c r="D3525" s="14">
        <f>MONTH(Walmart_Sales!$B3525)</f>
        <v>11</v>
      </c>
      <c r="E3525" s="15">
        <v>718393.61</v>
      </c>
      <c r="F3525" s="14">
        <v>0</v>
      </c>
      <c r="G3525" s="16">
        <v>40.880000000000003</v>
      </c>
      <c r="H3525" s="15">
        <v>3.5510000000000002</v>
      </c>
      <c r="I3525" s="16">
        <v>210.83645509999999</v>
      </c>
      <c r="J3525" s="18">
        <v>7.0819999999999994E-2</v>
      </c>
    </row>
    <row r="3526" spans="1:10" x14ac:dyDescent="0.3">
      <c r="A3526" s="10">
        <v>25</v>
      </c>
      <c r="B3526" s="9">
        <v>40858</v>
      </c>
      <c r="C3526" s="10">
        <f>YEAR(Walmart_Sales!$B3526)</f>
        <v>2011</v>
      </c>
      <c r="D3526" s="10">
        <f>MONTH(Walmart_Sales!$B3526)</f>
        <v>11</v>
      </c>
      <c r="E3526" s="11">
        <v>719235.07</v>
      </c>
      <c r="F3526" s="10">
        <v>0</v>
      </c>
      <c r="G3526" s="12">
        <v>44.81</v>
      </c>
      <c r="H3526" s="11">
        <v>3.53</v>
      </c>
      <c r="I3526" s="12">
        <v>210.98102009999999</v>
      </c>
      <c r="J3526" s="17">
        <v>7.0819999999999994E-2</v>
      </c>
    </row>
    <row r="3527" spans="1:10" x14ac:dyDescent="0.3">
      <c r="A3527" s="14">
        <v>25</v>
      </c>
      <c r="B3527" s="13">
        <v>40865</v>
      </c>
      <c r="C3527" s="14">
        <f>YEAR(Walmart_Sales!$B3527)</f>
        <v>2011</v>
      </c>
      <c r="D3527" s="14">
        <f>MONTH(Walmart_Sales!$B3527)</f>
        <v>11</v>
      </c>
      <c r="E3527" s="15">
        <v>728525.6</v>
      </c>
      <c r="F3527" s="14">
        <v>0</v>
      </c>
      <c r="G3527" s="16">
        <v>46.41</v>
      </c>
      <c r="H3527" s="15">
        <v>3.53</v>
      </c>
      <c r="I3527" s="16">
        <v>211.18472070000001</v>
      </c>
      <c r="J3527" s="18">
        <v>7.0819999999999994E-2</v>
      </c>
    </row>
    <row r="3528" spans="1:10" x14ac:dyDescent="0.3">
      <c r="A3528" s="10">
        <v>25</v>
      </c>
      <c r="B3528" s="9">
        <v>40872</v>
      </c>
      <c r="C3528" s="10">
        <f>YEAR(Walmart_Sales!$B3528)</f>
        <v>2011</v>
      </c>
      <c r="D3528" s="10">
        <f>MONTH(Walmart_Sales!$B3528)</f>
        <v>11</v>
      </c>
      <c r="E3528" s="11">
        <v>1116211.3899999999</v>
      </c>
      <c r="F3528" s="10">
        <v>1</v>
      </c>
      <c r="G3528" s="12">
        <v>43.49</v>
      </c>
      <c r="H3528" s="11">
        <v>3.492</v>
      </c>
      <c r="I3528" s="12">
        <v>211.4120757</v>
      </c>
      <c r="J3528" s="17">
        <v>7.0819999999999994E-2</v>
      </c>
    </row>
    <row r="3529" spans="1:10" x14ac:dyDescent="0.3">
      <c r="A3529" s="14">
        <v>25</v>
      </c>
      <c r="B3529" s="13">
        <v>40879</v>
      </c>
      <c r="C3529" s="14">
        <f>YEAR(Walmart_Sales!$B3529)</f>
        <v>2011</v>
      </c>
      <c r="D3529" s="14">
        <f>MONTH(Walmart_Sales!$B3529)</f>
        <v>12</v>
      </c>
      <c r="E3529" s="15">
        <v>878314.57</v>
      </c>
      <c r="F3529" s="14">
        <v>0</v>
      </c>
      <c r="G3529" s="16">
        <v>42.85</v>
      </c>
      <c r="H3529" s="15">
        <v>3.452</v>
      </c>
      <c r="I3529" s="16">
        <v>211.6394306</v>
      </c>
      <c r="J3529" s="18">
        <v>7.0819999999999994E-2</v>
      </c>
    </row>
    <row r="3530" spans="1:10" x14ac:dyDescent="0.3">
      <c r="A3530" s="10">
        <v>25</v>
      </c>
      <c r="B3530" s="9">
        <v>40886</v>
      </c>
      <c r="C3530" s="10">
        <f>YEAR(Walmart_Sales!$B3530)</f>
        <v>2011</v>
      </c>
      <c r="D3530" s="10">
        <f>MONTH(Walmart_Sales!$B3530)</f>
        <v>12</v>
      </c>
      <c r="E3530" s="11">
        <v>916446.02</v>
      </c>
      <c r="F3530" s="10">
        <v>0</v>
      </c>
      <c r="G3530" s="12">
        <v>38.69</v>
      </c>
      <c r="H3530" s="11">
        <v>3.415</v>
      </c>
      <c r="I3530" s="12">
        <v>211.86678559999999</v>
      </c>
      <c r="J3530" s="17">
        <v>7.0819999999999994E-2</v>
      </c>
    </row>
    <row r="3531" spans="1:10" x14ac:dyDescent="0.3">
      <c r="A3531" s="14">
        <v>25</v>
      </c>
      <c r="B3531" s="13">
        <v>40893</v>
      </c>
      <c r="C3531" s="14">
        <f>YEAR(Walmart_Sales!$B3531)</f>
        <v>2011</v>
      </c>
      <c r="D3531" s="14">
        <f>MONTH(Walmart_Sales!$B3531)</f>
        <v>12</v>
      </c>
      <c r="E3531" s="15">
        <v>997502.47</v>
      </c>
      <c r="F3531" s="14">
        <v>0</v>
      </c>
      <c r="G3531" s="16">
        <v>33.090000000000003</v>
      </c>
      <c r="H3531" s="15">
        <v>3.4129999999999998</v>
      </c>
      <c r="I3531" s="16">
        <v>212.0685039</v>
      </c>
      <c r="J3531" s="18">
        <v>7.0819999999999994E-2</v>
      </c>
    </row>
    <row r="3532" spans="1:10" x14ac:dyDescent="0.3">
      <c r="A3532" s="10">
        <v>25</v>
      </c>
      <c r="B3532" s="9">
        <v>40900</v>
      </c>
      <c r="C3532" s="10">
        <f>YEAR(Walmart_Sales!$B3532)</f>
        <v>2011</v>
      </c>
      <c r="D3532" s="10">
        <f>MONTH(Walmart_Sales!$B3532)</f>
        <v>12</v>
      </c>
      <c r="E3532" s="11">
        <v>1290532.97</v>
      </c>
      <c r="F3532" s="10">
        <v>0</v>
      </c>
      <c r="G3532" s="12">
        <v>36.56</v>
      </c>
      <c r="H3532" s="11">
        <v>3.3889999999999998</v>
      </c>
      <c r="I3532" s="12">
        <v>212.2360401</v>
      </c>
      <c r="J3532" s="17">
        <v>7.0819999999999994E-2</v>
      </c>
    </row>
    <row r="3533" spans="1:10" x14ac:dyDescent="0.3">
      <c r="A3533" s="14">
        <v>25</v>
      </c>
      <c r="B3533" s="13">
        <v>40907</v>
      </c>
      <c r="C3533" s="14">
        <f>YEAR(Walmart_Sales!$B3533)</f>
        <v>2011</v>
      </c>
      <c r="D3533" s="14">
        <f>MONTH(Walmart_Sales!$B3533)</f>
        <v>12</v>
      </c>
      <c r="E3533" s="15">
        <v>683665.37</v>
      </c>
      <c r="F3533" s="14">
        <v>1</v>
      </c>
      <c r="G3533" s="16">
        <v>32.42</v>
      </c>
      <c r="H3533" s="15">
        <v>3.3889999999999998</v>
      </c>
      <c r="I3533" s="16">
        <v>212.4035763</v>
      </c>
      <c r="J3533" s="18">
        <v>7.0819999999999994E-2</v>
      </c>
    </row>
    <row r="3534" spans="1:10" x14ac:dyDescent="0.3">
      <c r="A3534" s="10">
        <v>25</v>
      </c>
      <c r="B3534" s="9">
        <v>40914</v>
      </c>
      <c r="C3534" s="10">
        <f>YEAR(Walmart_Sales!$B3534)</f>
        <v>2012</v>
      </c>
      <c r="D3534" s="10">
        <f>MONTH(Walmart_Sales!$B3534)</f>
        <v>1</v>
      </c>
      <c r="E3534" s="11">
        <v>636419.12</v>
      </c>
      <c r="F3534" s="10">
        <v>0</v>
      </c>
      <c r="G3534" s="12">
        <v>30.23</v>
      </c>
      <c r="H3534" s="11">
        <v>3.4220000000000002</v>
      </c>
      <c r="I3534" s="12">
        <v>212.5711125</v>
      </c>
      <c r="J3534" s="17">
        <v>6.9610000000000005E-2</v>
      </c>
    </row>
    <row r="3535" spans="1:10" x14ac:dyDescent="0.3">
      <c r="A3535" s="14">
        <v>25</v>
      </c>
      <c r="B3535" s="13">
        <v>40921</v>
      </c>
      <c r="C3535" s="14">
        <f>YEAR(Walmart_Sales!$B3535)</f>
        <v>2012</v>
      </c>
      <c r="D3535" s="14">
        <f>MONTH(Walmart_Sales!$B3535)</f>
        <v>1</v>
      </c>
      <c r="E3535" s="15">
        <v>614764.31000000006</v>
      </c>
      <c r="F3535" s="14">
        <v>0</v>
      </c>
      <c r="G3535" s="16">
        <v>34.6</v>
      </c>
      <c r="H3535" s="15">
        <v>3.5129999999999999</v>
      </c>
      <c r="I3535" s="16">
        <v>212.7386486</v>
      </c>
      <c r="J3535" s="18">
        <v>6.9610000000000005E-2</v>
      </c>
    </row>
    <row r="3536" spans="1:10" x14ac:dyDescent="0.3">
      <c r="A3536" s="10">
        <v>25</v>
      </c>
      <c r="B3536" s="9">
        <v>40928</v>
      </c>
      <c r="C3536" s="10">
        <f>YEAR(Walmart_Sales!$B3536)</f>
        <v>2012</v>
      </c>
      <c r="D3536" s="10">
        <f>MONTH(Walmart_Sales!$B3536)</f>
        <v>1</v>
      </c>
      <c r="E3536" s="11">
        <v>594744.89</v>
      </c>
      <c r="F3536" s="10">
        <v>0</v>
      </c>
      <c r="G3536" s="12">
        <v>23.87</v>
      </c>
      <c r="H3536" s="11">
        <v>3.5329999999999999</v>
      </c>
      <c r="I3536" s="12">
        <v>212.83363990000001</v>
      </c>
      <c r="J3536" s="17">
        <v>6.9610000000000005E-2</v>
      </c>
    </row>
    <row r="3537" spans="1:10" x14ac:dyDescent="0.3">
      <c r="A3537" s="14">
        <v>25</v>
      </c>
      <c r="B3537" s="13">
        <v>40935</v>
      </c>
      <c r="C3537" s="14">
        <f>YEAR(Walmart_Sales!$B3537)</f>
        <v>2012</v>
      </c>
      <c r="D3537" s="14">
        <f>MONTH(Walmart_Sales!$B3537)</f>
        <v>1</v>
      </c>
      <c r="E3537" s="15">
        <v>589554.29</v>
      </c>
      <c r="F3537" s="14">
        <v>0</v>
      </c>
      <c r="G3537" s="16">
        <v>32.24</v>
      </c>
      <c r="H3537" s="15">
        <v>3.5670000000000002</v>
      </c>
      <c r="I3537" s="16">
        <v>212.92863120000001</v>
      </c>
      <c r="J3537" s="18">
        <v>6.9610000000000005E-2</v>
      </c>
    </row>
    <row r="3538" spans="1:10" x14ac:dyDescent="0.3">
      <c r="A3538" s="10">
        <v>25</v>
      </c>
      <c r="B3538" s="9">
        <v>40942</v>
      </c>
      <c r="C3538" s="10">
        <f>YEAR(Walmart_Sales!$B3538)</f>
        <v>2012</v>
      </c>
      <c r="D3538" s="10">
        <f>MONTH(Walmart_Sales!$B3538)</f>
        <v>2</v>
      </c>
      <c r="E3538" s="11">
        <v>642776.4</v>
      </c>
      <c r="F3538" s="10">
        <v>0</v>
      </c>
      <c r="G3538" s="12">
        <v>34.979999999999997</v>
      </c>
      <c r="H3538" s="11">
        <v>3.617</v>
      </c>
      <c r="I3538" s="12">
        <v>213.02362249999999</v>
      </c>
      <c r="J3538" s="17">
        <v>6.9610000000000005E-2</v>
      </c>
    </row>
    <row r="3539" spans="1:10" x14ac:dyDescent="0.3">
      <c r="A3539" s="14">
        <v>25</v>
      </c>
      <c r="B3539" s="13">
        <v>40949</v>
      </c>
      <c r="C3539" s="14">
        <f>YEAR(Walmart_Sales!$B3539)</f>
        <v>2012</v>
      </c>
      <c r="D3539" s="14">
        <f>MONTH(Walmart_Sales!$B3539)</f>
        <v>2</v>
      </c>
      <c r="E3539" s="15">
        <v>658984.38</v>
      </c>
      <c r="F3539" s="14">
        <v>1</v>
      </c>
      <c r="G3539" s="16">
        <v>32.47</v>
      </c>
      <c r="H3539" s="15">
        <v>3.64</v>
      </c>
      <c r="I3539" s="16">
        <v>213.11861379999999</v>
      </c>
      <c r="J3539" s="18">
        <v>6.9610000000000005E-2</v>
      </c>
    </row>
    <row r="3540" spans="1:10" x14ac:dyDescent="0.3">
      <c r="A3540" s="10">
        <v>25</v>
      </c>
      <c r="B3540" s="9">
        <v>40956</v>
      </c>
      <c r="C3540" s="10">
        <f>YEAR(Walmart_Sales!$B3540)</f>
        <v>2012</v>
      </c>
      <c r="D3540" s="10">
        <f>MONTH(Walmart_Sales!$B3540)</f>
        <v>2</v>
      </c>
      <c r="E3540" s="11">
        <v>654088.02</v>
      </c>
      <c r="F3540" s="10">
        <v>0</v>
      </c>
      <c r="G3540" s="12">
        <v>32.229999999999997</v>
      </c>
      <c r="H3540" s="11">
        <v>3.6949999999999998</v>
      </c>
      <c r="I3540" s="12">
        <v>213.2732106</v>
      </c>
      <c r="J3540" s="17">
        <v>6.9610000000000005E-2</v>
      </c>
    </row>
    <row r="3541" spans="1:10" x14ac:dyDescent="0.3">
      <c r="A3541" s="14">
        <v>25</v>
      </c>
      <c r="B3541" s="13">
        <v>40963</v>
      </c>
      <c r="C3541" s="14">
        <f>YEAR(Walmart_Sales!$B3541)</f>
        <v>2012</v>
      </c>
      <c r="D3541" s="14">
        <f>MONTH(Walmart_Sales!$B3541)</f>
        <v>2</v>
      </c>
      <c r="E3541" s="15">
        <v>613501.05000000005</v>
      </c>
      <c r="F3541" s="14">
        <v>0</v>
      </c>
      <c r="G3541" s="16">
        <v>35.51</v>
      </c>
      <c r="H3541" s="15">
        <v>3.7389999999999999</v>
      </c>
      <c r="I3541" s="16">
        <v>213.47251159999999</v>
      </c>
      <c r="J3541" s="18">
        <v>6.9610000000000005E-2</v>
      </c>
    </row>
    <row r="3542" spans="1:10" x14ac:dyDescent="0.3">
      <c r="A3542" s="10">
        <v>25</v>
      </c>
      <c r="B3542" s="9">
        <v>40970</v>
      </c>
      <c r="C3542" s="10">
        <f>YEAR(Walmart_Sales!$B3542)</f>
        <v>2012</v>
      </c>
      <c r="D3542" s="10">
        <f>MONTH(Walmart_Sales!$B3542)</f>
        <v>3</v>
      </c>
      <c r="E3542" s="11">
        <v>643155.89</v>
      </c>
      <c r="F3542" s="10">
        <v>0</v>
      </c>
      <c r="G3542" s="12">
        <v>36.01</v>
      </c>
      <c r="H3542" s="11">
        <v>3.8159999999999998</v>
      </c>
      <c r="I3542" s="12">
        <v>213.6718127</v>
      </c>
      <c r="J3542" s="17">
        <v>6.9610000000000005E-2</v>
      </c>
    </row>
    <row r="3543" spans="1:10" x14ac:dyDescent="0.3">
      <c r="A3543" s="14">
        <v>25</v>
      </c>
      <c r="B3543" s="13">
        <v>40977</v>
      </c>
      <c r="C3543" s="14">
        <f>YEAR(Walmart_Sales!$B3543)</f>
        <v>2012</v>
      </c>
      <c r="D3543" s="14">
        <f>MONTH(Walmart_Sales!$B3543)</f>
        <v>3</v>
      </c>
      <c r="E3543" s="15">
        <v>643711.53</v>
      </c>
      <c r="F3543" s="14">
        <v>0</v>
      </c>
      <c r="G3543" s="16">
        <v>37.44</v>
      </c>
      <c r="H3543" s="15">
        <v>3.8479999999999999</v>
      </c>
      <c r="I3543" s="16">
        <v>213.8711137</v>
      </c>
      <c r="J3543" s="18">
        <v>6.9610000000000005E-2</v>
      </c>
    </row>
    <row r="3544" spans="1:10" x14ac:dyDescent="0.3">
      <c r="A3544" s="10">
        <v>25</v>
      </c>
      <c r="B3544" s="9">
        <v>40984</v>
      </c>
      <c r="C3544" s="10">
        <f>YEAR(Walmart_Sales!$B3544)</f>
        <v>2012</v>
      </c>
      <c r="D3544" s="10">
        <f>MONTH(Walmart_Sales!$B3544)</f>
        <v>3</v>
      </c>
      <c r="E3544" s="11">
        <v>638204.27</v>
      </c>
      <c r="F3544" s="10">
        <v>0</v>
      </c>
      <c r="G3544" s="12">
        <v>50.64</v>
      </c>
      <c r="H3544" s="11">
        <v>3.8620000000000001</v>
      </c>
      <c r="I3544" s="12">
        <v>214.0167132</v>
      </c>
      <c r="J3544" s="17">
        <v>6.9610000000000005E-2</v>
      </c>
    </row>
    <row r="3545" spans="1:10" x14ac:dyDescent="0.3">
      <c r="A3545" s="14">
        <v>25</v>
      </c>
      <c r="B3545" s="13">
        <v>40991</v>
      </c>
      <c r="C3545" s="14">
        <f>YEAR(Walmart_Sales!$B3545)</f>
        <v>2012</v>
      </c>
      <c r="D3545" s="14">
        <f>MONTH(Walmart_Sales!$B3545)</f>
        <v>3</v>
      </c>
      <c r="E3545" s="15">
        <v>672831.78</v>
      </c>
      <c r="F3545" s="14">
        <v>0</v>
      </c>
      <c r="G3545" s="16">
        <v>62.7</v>
      </c>
      <c r="H3545" s="15">
        <v>3.9</v>
      </c>
      <c r="I3545" s="16">
        <v>214.0907105</v>
      </c>
      <c r="J3545" s="18">
        <v>6.9610000000000005E-2</v>
      </c>
    </row>
    <row r="3546" spans="1:10" x14ac:dyDescent="0.3">
      <c r="A3546" s="10">
        <v>25</v>
      </c>
      <c r="B3546" s="9">
        <v>40998</v>
      </c>
      <c r="C3546" s="10">
        <f>YEAR(Walmart_Sales!$B3546)</f>
        <v>2012</v>
      </c>
      <c r="D3546" s="10">
        <f>MONTH(Walmart_Sales!$B3546)</f>
        <v>3</v>
      </c>
      <c r="E3546" s="11">
        <v>684348.92</v>
      </c>
      <c r="F3546" s="10">
        <v>0</v>
      </c>
      <c r="G3546" s="12">
        <v>47.92</v>
      </c>
      <c r="H3546" s="11">
        <v>3.9529999999999998</v>
      </c>
      <c r="I3546" s="12">
        <v>214.1647079</v>
      </c>
      <c r="J3546" s="17">
        <v>6.9610000000000005E-2</v>
      </c>
    </row>
    <row r="3547" spans="1:10" x14ac:dyDescent="0.3">
      <c r="A3547" s="14">
        <v>25</v>
      </c>
      <c r="B3547" s="13">
        <v>41005</v>
      </c>
      <c r="C3547" s="14">
        <f>YEAR(Walmart_Sales!$B3547)</f>
        <v>2012</v>
      </c>
      <c r="D3547" s="14">
        <f>MONTH(Walmart_Sales!$B3547)</f>
        <v>4</v>
      </c>
      <c r="E3547" s="15">
        <v>791356.9</v>
      </c>
      <c r="F3547" s="14">
        <v>0</v>
      </c>
      <c r="G3547" s="16">
        <v>44.73</v>
      </c>
      <c r="H3547" s="15">
        <v>3.996</v>
      </c>
      <c r="I3547" s="16">
        <v>214.23870529999999</v>
      </c>
      <c r="J3547" s="18">
        <v>7.1390000000000009E-2</v>
      </c>
    </row>
    <row r="3548" spans="1:10" x14ac:dyDescent="0.3">
      <c r="A3548" s="10">
        <v>25</v>
      </c>
      <c r="B3548" s="9">
        <v>41012</v>
      </c>
      <c r="C3548" s="10">
        <f>YEAR(Walmart_Sales!$B3548)</f>
        <v>2012</v>
      </c>
      <c r="D3548" s="10">
        <f>MONTH(Walmart_Sales!$B3548)</f>
        <v>4</v>
      </c>
      <c r="E3548" s="11">
        <v>658691.56000000006</v>
      </c>
      <c r="F3548" s="10">
        <v>0</v>
      </c>
      <c r="G3548" s="12">
        <v>42.46</v>
      </c>
      <c r="H3548" s="11">
        <v>4.0439999999999996</v>
      </c>
      <c r="I3548" s="12">
        <v>214.31270269999999</v>
      </c>
      <c r="J3548" s="17">
        <v>7.1390000000000009E-2</v>
      </c>
    </row>
    <row r="3549" spans="1:10" x14ac:dyDescent="0.3">
      <c r="A3549" s="14">
        <v>25</v>
      </c>
      <c r="B3549" s="13">
        <v>41019</v>
      </c>
      <c r="C3549" s="14">
        <f>YEAR(Walmart_Sales!$B3549)</f>
        <v>2012</v>
      </c>
      <c r="D3549" s="14">
        <f>MONTH(Walmart_Sales!$B3549)</f>
        <v>4</v>
      </c>
      <c r="E3549" s="15">
        <v>661566.48</v>
      </c>
      <c r="F3549" s="14">
        <v>0</v>
      </c>
      <c r="G3549" s="16">
        <v>57.1</v>
      </c>
      <c r="H3549" s="15">
        <v>4.0270000000000001</v>
      </c>
      <c r="I3549" s="16">
        <v>214.3675045</v>
      </c>
      <c r="J3549" s="18">
        <v>7.1390000000000009E-2</v>
      </c>
    </row>
    <row r="3550" spans="1:10" x14ac:dyDescent="0.3">
      <c r="A3550" s="10">
        <v>25</v>
      </c>
      <c r="B3550" s="9">
        <v>41026</v>
      </c>
      <c r="C3550" s="10">
        <f>YEAR(Walmart_Sales!$B3550)</f>
        <v>2012</v>
      </c>
      <c r="D3550" s="10">
        <f>MONTH(Walmart_Sales!$B3550)</f>
        <v>4</v>
      </c>
      <c r="E3550" s="11">
        <v>655157.31999999995</v>
      </c>
      <c r="F3550" s="10">
        <v>0</v>
      </c>
      <c r="G3550" s="12">
        <v>44.2</v>
      </c>
      <c r="H3550" s="11">
        <v>4.0039999999999996</v>
      </c>
      <c r="I3550" s="12">
        <v>214.4223063</v>
      </c>
      <c r="J3550" s="17">
        <v>7.1390000000000009E-2</v>
      </c>
    </row>
    <row r="3551" spans="1:10" x14ac:dyDescent="0.3">
      <c r="A3551" s="14">
        <v>25</v>
      </c>
      <c r="B3551" s="13">
        <v>41033</v>
      </c>
      <c r="C3551" s="14">
        <f>YEAR(Walmart_Sales!$B3551)</f>
        <v>2012</v>
      </c>
      <c r="D3551" s="14">
        <f>MONTH(Walmart_Sales!$B3551)</f>
        <v>5</v>
      </c>
      <c r="E3551" s="15">
        <v>696421.72</v>
      </c>
      <c r="F3551" s="14">
        <v>0</v>
      </c>
      <c r="G3551" s="16">
        <v>58.76</v>
      </c>
      <c r="H3551" s="15">
        <v>3.9510000000000001</v>
      </c>
      <c r="I3551" s="16">
        <v>214.47710810000001</v>
      </c>
      <c r="J3551" s="18">
        <v>7.1390000000000009E-2</v>
      </c>
    </row>
    <row r="3552" spans="1:10" x14ac:dyDescent="0.3">
      <c r="A3552" s="10">
        <v>25</v>
      </c>
      <c r="B3552" s="9">
        <v>41040</v>
      </c>
      <c r="C3552" s="10">
        <f>YEAR(Walmart_Sales!$B3552)</f>
        <v>2012</v>
      </c>
      <c r="D3552" s="10">
        <f>MONTH(Walmart_Sales!$B3552)</f>
        <v>5</v>
      </c>
      <c r="E3552" s="11">
        <v>739866.16</v>
      </c>
      <c r="F3552" s="10">
        <v>0</v>
      </c>
      <c r="G3552" s="12">
        <v>59.21</v>
      </c>
      <c r="H3552" s="11">
        <v>3.8889999999999998</v>
      </c>
      <c r="I3552" s="12">
        <v>214.53190989999999</v>
      </c>
      <c r="J3552" s="17">
        <v>7.1390000000000009E-2</v>
      </c>
    </row>
    <row r="3553" spans="1:10" x14ac:dyDescent="0.3">
      <c r="A3553" s="14">
        <v>25</v>
      </c>
      <c r="B3553" s="13">
        <v>41047</v>
      </c>
      <c r="C3553" s="14">
        <f>YEAR(Walmart_Sales!$B3553)</f>
        <v>2012</v>
      </c>
      <c r="D3553" s="14">
        <f>MONTH(Walmart_Sales!$B3553)</f>
        <v>5</v>
      </c>
      <c r="E3553" s="15">
        <v>717207.19</v>
      </c>
      <c r="F3553" s="14">
        <v>0</v>
      </c>
      <c r="G3553" s="16">
        <v>58.21</v>
      </c>
      <c r="H3553" s="15">
        <v>3.8479999999999999</v>
      </c>
      <c r="I3553" s="16">
        <v>214.54855710000001</v>
      </c>
      <c r="J3553" s="18">
        <v>7.1390000000000009E-2</v>
      </c>
    </row>
    <row r="3554" spans="1:10" x14ac:dyDescent="0.3">
      <c r="A3554" s="10">
        <v>25</v>
      </c>
      <c r="B3554" s="9">
        <v>41054</v>
      </c>
      <c r="C3554" s="10">
        <f>YEAR(Walmart_Sales!$B3554)</f>
        <v>2012</v>
      </c>
      <c r="D3554" s="10">
        <f>MONTH(Walmart_Sales!$B3554)</f>
        <v>5</v>
      </c>
      <c r="E3554" s="11">
        <v>783371.02</v>
      </c>
      <c r="F3554" s="10">
        <v>0</v>
      </c>
      <c r="G3554" s="12">
        <v>67.69</v>
      </c>
      <c r="H3554" s="11">
        <v>3.798</v>
      </c>
      <c r="I3554" s="12">
        <v>214.54994249999999</v>
      </c>
      <c r="J3554" s="17">
        <v>7.1390000000000009E-2</v>
      </c>
    </row>
    <row r="3555" spans="1:10" x14ac:dyDescent="0.3">
      <c r="A3555" s="14">
        <v>25</v>
      </c>
      <c r="B3555" s="13">
        <v>41061</v>
      </c>
      <c r="C3555" s="14">
        <f>YEAR(Walmart_Sales!$B3555)</f>
        <v>2012</v>
      </c>
      <c r="D3555" s="14">
        <f>MONTH(Walmart_Sales!$B3555)</f>
        <v>6</v>
      </c>
      <c r="E3555" s="15">
        <v>694765.95</v>
      </c>
      <c r="F3555" s="14">
        <v>0</v>
      </c>
      <c r="G3555" s="16">
        <v>69.540000000000006</v>
      </c>
      <c r="H3555" s="15">
        <v>3.742</v>
      </c>
      <c r="I3555" s="16">
        <v>214.5513278</v>
      </c>
      <c r="J3555" s="18">
        <v>7.1390000000000009E-2</v>
      </c>
    </row>
    <row r="3556" spans="1:10" x14ac:dyDescent="0.3">
      <c r="A3556" s="10">
        <v>25</v>
      </c>
      <c r="B3556" s="9">
        <v>41068</v>
      </c>
      <c r="C3556" s="10">
        <f>YEAR(Walmart_Sales!$B3556)</f>
        <v>2012</v>
      </c>
      <c r="D3556" s="10">
        <f>MONTH(Walmart_Sales!$B3556)</f>
        <v>6</v>
      </c>
      <c r="E3556" s="11">
        <v>730254.19</v>
      </c>
      <c r="F3556" s="10">
        <v>0</v>
      </c>
      <c r="G3556" s="12">
        <v>58.48</v>
      </c>
      <c r="H3556" s="11">
        <v>3.6890000000000001</v>
      </c>
      <c r="I3556" s="12">
        <v>214.5527132</v>
      </c>
      <c r="J3556" s="17">
        <v>7.1390000000000009E-2</v>
      </c>
    </row>
    <row r="3557" spans="1:10" x14ac:dyDescent="0.3">
      <c r="A3557" s="14">
        <v>25</v>
      </c>
      <c r="B3557" s="13">
        <v>41075</v>
      </c>
      <c r="C3557" s="14">
        <f>YEAR(Walmart_Sales!$B3557)</f>
        <v>2012</v>
      </c>
      <c r="D3557" s="14">
        <f>MONTH(Walmart_Sales!$B3557)</f>
        <v>6</v>
      </c>
      <c r="E3557" s="15">
        <v>753860.89</v>
      </c>
      <c r="F3557" s="14">
        <v>0</v>
      </c>
      <c r="G3557" s="16">
        <v>68.34</v>
      </c>
      <c r="H3557" s="15">
        <v>3.62</v>
      </c>
      <c r="I3557" s="16">
        <v>214.56532429999999</v>
      </c>
      <c r="J3557" s="18">
        <v>7.1390000000000009E-2</v>
      </c>
    </row>
    <row r="3558" spans="1:10" x14ac:dyDescent="0.3">
      <c r="A3558" s="10">
        <v>25</v>
      </c>
      <c r="B3558" s="9">
        <v>41082</v>
      </c>
      <c r="C3558" s="10">
        <f>YEAR(Walmart_Sales!$B3558)</f>
        <v>2012</v>
      </c>
      <c r="D3558" s="10">
        <f>MONTH(Walmart_Sales!$B3558)</f>
        <v>6</v>
      </c>
      <c r="E3558" s="11">
        <v>721601.9</v>
      </c>
      <c r="F3558" s="10">
        <v>0</v>
      </c>
      <c r="G3558" s="12">
        <v>73.52</v>
      </c>
      <c r="H3558" s="11">
        <v>3.5640000000000001</v>
      </c>
      <c r="I3558" s="12">
        <v>214.60599999999999</v>
      </c>
      <c r="J3558" s="17">
        <v>7.1390000000000009E-2</v>
      </c>
    </row>
    <row r="3559" spans="1:10" x14ac:dyDescent="0.3">
      <c r="A3559" s="14">
        <v>25</v>
      </c>
      <c r="B3559" s="13">
        <v>41089</v>
      </c>
      <c r="C3559" s="14">
        <f>YEAR(Walmart_Sales!$B3559)</f>
        <v>2012</v>
      </c>
      <c r="D3559" s="14">
        <f>MONTH(Walmart_Sales!$B3559)</f>
        <v>6</v>
      </c>
      <c r="E3559" s="15">
        <v>718890.81</v>
      </c>
      <c r="F3559" s="14">
        <v>0</v>
      </c>
      <c r="G3559" s="16">
        <v>69.84</v>
      </c>
      <c r="H3559" s="15">
        <v>3.5059999999999998</v>
      </c>
      <c r="I3559" s="16">
        <v>214.6466757</v>
      </c>
      <c r="J3559" s="18">
        <v>7.1390000000000009E-2</v>
      </c>
    </row>
    <row r="3560" spans="1:10" x14ac:dyDescent="0.3">
      <c r="A3560" s="10">
        <v>25</v>
      </c>
      <c r="B3560" s="9">
        <v>41096</v>
      </c>
      <c r="C3560" s="10">
        <f>YEAR(Walmart_Sales!$B3560)</f>
        <v>2012</v>
      </c>
      <c r="D3560" s="10">
        <f>MONTH(Walmart_Sales!$B3560)</f>
        <v>7</v>
      </c>
      <c r="E3560" s="11">
        <v>753385.55</v>
      </c>
      <c r="F3560" s="10">
        <v>0</v>
      </c>
      <c r="G3560" s="12">
        <v>75.52</v>
      </c>
      <c r="H3560" s="11">
        <v>3.4750000000000001</v>
      </c>
      <c r="I3560" s="12">
        <v>214.68735140000001</v>
      </c>
      <c r="J3560" s="17">
        <v>7.2800000000000004E-2</v>
      </c>
    </row>
    <row r="3561" spans="1:10" x14ac:dyDescent="0.3">
      <c r="A3561" s="14">
        <v>25</v>
      </c>
      <c r="B3561" s="13">
        <v>41103</v>
      </c>
      <c r="C3561" s="14">
        <f>YEAR(Walmart_Sales!$B3561)</f>
        <v>2012</v>
      </c>
      <c r="D3561" s="14">
        <f>MONTH(Walmart_Sales!$B3561)</f>
        <v>7</v>
      </c>
      <c r="E3561" s="15">
        <v>714093.95</v>
      </c>
      <c r="F3561" s="14">
        <v>0</v>
      </c>
      <c r="G3561" s="16">
        <v>73.87</v>
      </c>
      <c r="H3561" s="15">
        <v>3.5230000000000001</v>
      </c>
      <c r="I3561" s="16">
        <v>214.728027</v>
      </c>
      <c r="J3561" s="18">
        <v>7.2800000000000004E-2</v>
      </c>
    </row>
    <row r="3562" spans="1:10" x14ac:dyDescent="0.3">
      <c r="A3562" s="10">
        <v>25</v>
      </c>
      <c r="B3562" s="9">
        <v>41110</v>
      </c>
      <c r="C3562" s="10">
        <f>YEAR(Walmart_Sales!$B3562)</f>
        <v>2012</v>
      </c>
      <c r="D3562" s="10">
        <f>MONTH(Walmart_Sales!$B3562)</f>
        <v>7</v>
      </c>
      <c r="E3562" s="11">
        <v>685676.58</v>
      </c>
      <c r="F3562" s="10">
        <v>0</v>
      </c>
      <c r="G3562" s="12">
        <v>74.319999999999993</v>
      </c>
      <c r="H3562" s="11">
        <v>3.5670000000000002</v>
      </c>
      <c r="I3562" s="12">
        <v>214.7331351</v>
      </c>
      <c r="J3562" s="17">
        <v>7.2800000000000004E-2</v>
      </c>
    </row>
    <row r="3563" spans="1:10" x14ac:dyDescent="0.3">
      <c r="A3563" s="14">
        <v>25</v>
      </c>
      <c r="B3563" s="13">
        <v>41117</v>
      </c>
      <c r="C3563" s="14">
        <f>YEAR(Walmart_Sales!$B3563)</f>
        <v>2012</v>
      </c>
      <c r="D3563" s="14">
        <f>MONTH(Walmart_Sales!$B3563)</f>
        <v>7</v>
      </c>
      <c r="E3563" s="15">
        <v>659109.53</v>
      </c>
      <c r="F3563" s="14">
        <v>0</v>
      </c>
      <c r="G3563" s="16">
        <v>72.98</v>
      </c>
      <c r="H3563" s="15">
        <v>3.6469999999999998</v>
      </c>
      <c r="I3563" s="16">
        <v>214.7382432</v>
      </c>
      <c r="J3563" s="18">
        <v>7.2800000000000004E-2</v>
      </c>
    </row>
    <row r="3564" spans="1:10" x14ac:dyDescent="0.3">
      <c r="A3564" s="10">
        <v>25</v>
      </c>
      <c r="B3564" s="9">
        <v>41124</v>
      </c>
      <c r="C3564" s="10">
        <f>YEAR(Walmart_Sales!$B3564)</f>
        <v>2012</v>
      </c>
      <c r="D3564" s="10">
        <f>MONTH(Walmart_Sales!$B3564)</f>
        <v>8</v>
      </c>
      <c r="E3564" s="11">
        <v>709724.6</v>
      </c>
      <c r="F3564" s="10">
        <v>0</v>
      </c>
      <c r="G3564" s="12">
        <v>72.08</v>
      </c>
      <c r="H3564" s="11">
        <v>3.6539999999999999</v>
      </c>
      <c r="I3564" s="12">
        <v>214.74335139999999</v>
      </c>
      <c r="J3564" s="17">
        <v>7.2800000000000004E-2</v>
      </c>
    </row>
    <row r="3565" spans="1:10" x14ac:dyDescent="0.3">
      <c r="A3565" s="14">
        <v>25</v>
      </c>
      <c r="B3565" s="13">
        <v>41131</v>
      </c>
      <c r="C3565" s="14">
        <f>YEAR(Walmart_Sales!$B3565)</f>
        <v>2012</v>
      </c>
      <c r="D3565" s="14">
        <f>MONTH(Walmart_Sales!$B3565)</f>
        <v>8</v>
      </c>
      <c r="E3565" s="15">
        <v>710496.97</v>
      </c>
      <c r="F3565" s="14">
        <v>0</v>
      </c>
      <c r="G3565" s="16">
        <v>71.930000000000007</v>
      </c>
      <c r="H3565" s="15">
        <v>3.722</v>
      </c>
      <c r="I3565" s="16">
        <v>214.7484595</v>
      </c>
      <c r="J3565" s="18">
        <v>7.2800000000000004E-2</v>
      </c>
    </row>
    <row r="3566" spans="1:10" x14ac:dyDescent="0.3">
      <c r="A3566" s="10">
        <v>25</v>
      </c>
      <c r="B3566" s="9">
        <v>41138</v>
      </c>
      <c r="C3566" s="10">
        <f>YEAR(Walmart_Sales!$B3566)</f>
        <v>2012</v>
      </c>
      <c r="D3566" s="10">
        <f>MONTH(Walmart_Sales!$B3566)</f>
        <v>8</v>
      </c>
      <c r="E3566" s="11">
        <v>728467.72</v>
      </c>
      <c r="F3566" s="10">
        <v>0</v>
      </c>
      <c r="G3566" s="12">
        <v>66.989999999999995</v>
      </c>
      <c r="H3566" s="11">
        <v>3.8069999999999999</v>
      </c>
      <c r="I3566" s="12">
        <v>214.82557800000001</v>
      </c>
      <c r="J3566" s="17">
        <v>7.2800000000000004E-2</v>
      </c>
    </row>
    <row r="3567" spans="1:10" x14ac:dyDescent="0.3">
      <c r="A3567" s="14">
        <v>25</v>
      </c>
      <c r="B3567" s="13">
        <v>41145</v>
      </c>
      <c r="C3567" s="14">
        <f>YEAR(Walmart_Sales!$B3567)</f>
        <v>2012</v>
      </c>
      <c r="D3567" s="14">
        <f>MONTH(Walmart_Sales!$B3567)</f>
        <v>8</v>
      </c>
      <c r="E3567" s="15">
        <v>756527.64</v>
      </c>
      <c r="F3567" s="14">
        <v>0</v>
      </c>
      <c r="G3567" s="16">
        <v>64.53</v>
      </c>
      <c r="H3567" s="15">
        <v>3.8340000000000001</v>
      </c>
      <c r="I3567" s="16">
        <v>214.95670440000001</v>
      </c>
      <c r="J3567" s="18">
        <v>7.2800000000000004E-2</v>
      </c>
    </row>
    <row r="3568" spans="1:10" x14ac:dyDescent="0.3">
      <c r="A3568" s="10">
        <v>25</v>
      </c>
      <c r="B3568" s="9">
        <v>41152</v>
      </c>
      <c r="C3568" s="10">
        <f>YEAR(Walmart_Sales!$B3568)</f>
        <v>2012</v>
      </c>
      <c r="D3568" s="10">
        <f>MONTH(Walmart_Sales!$B3568)</f>
        <v>8</v>
      </c>
      <c r="E3568" s="11">
        <v>714828.73</v>
      </c>
      <c r="F3568" s="10">
        <v>0</v>
      </c>
      <c r="G3568" s="12">
        <v>68.55</v>
      </c>
      <c r="H3568" s="11">
        <v>3.867</v>
      </c>
      <c r="I3568" s="12">
        <v>215.0878309</v>
      </c>
      <c r="J3568" s="17">
        <v>7.2800000000000004E-2</v>
      </c>
    </row>
    <row r="3569" spans="1:10" x14ac:dyDescent="0.3">
      <c r="A3569" s="14">
        <v>25</v>
      </c>
      <c r="B3569" s="13">
        <v>41159</v>
      </c>
      <c r="C3569" s="14">
        <f>YEAR(Walmart_Sales!$B3569)</f>
        <v>2012</v>
      </c>
      <c r="D3569" s="14">
        <f>MONTH(Walmart_Sales!$B3569)</f>
        <v>9</v>
      </c>
      <c r="E3569" s="15">
        <v>671482.9</v>
      </c>
      <c r="F3569" s="14">
        <v>1</v>
      </c>
      <c r="G3569" s="16">
        <v>72.790000000000006</v>
      </c>
      <c r="H3569" s="15">
        <v>3.911</v>
      </c>
      <c r="I3569" s="16">
        <v>215.2189573</v>
      </c>
      <c r="J3569" s="18">
        <v>7.2800000000000004E-2</v>
      </c>
    </row>
    <row r="3570" spans="1:10" x14ac:dyDescent="0.3">
      <c r="A3570" s="10">
        <v>25</v>
      </c>
      <c r="B3570" s="9">
        <v>41166</v>
      </c>
      <c r="C3570" s="10">
        <f>YEAR(Walmart_Sales!$B3570)</f>
        <v>2012</v>
      </c>
      <c r="D3570" s="10">
        <f>MONTH(Walmart_Sales!$B3570)</f>
        <v>9</v>
      </c>
      <c r="E3570" s="11">
        <v>657241.63</v>
      </c>
      <c r="F3570" s="10">
        <v>0</v>
      </c>
      <c r="G3570" s="12">
        <v>60.9</v>
      </c>
      <c r="H3570" s="11">
        <v>3.948</v>
      </c>
      <c r="I3570" s="12">
        <v>215.35837570000001</v>
      </c>
      <c r="J3570" s="17">
        <v>7.2800000000000004E-2</v>
      </c>
    </row>
    <row r="3571" spans="1:10" x14ac:dyDescent="0.3">
      <c r="A3571" s="14">
        <v>25</v>
      </c>
      <c r="B3571" s="13">
        <v>41173</v>
      </c>
      <c r="C3571" s="14">
        <f>YEAR(Walmart_Sales!$B3571)</f>
        <v>2012</v>
      </c>
      <c r="D3571" s="14">
        <f>MONTH(Walmart_Sales!$B3571)</f>
        <v>9</v>
      </c>
      <c r="E3571" s="15">
        <v>664745.19999999995</v>
      </c>
      <c r="F3571" s="14">
        <v>0</v>
      </c>
      <c r="G3571" s="16">
        <v>57.6</v>
      </c>
      <c r="H3571" s="15">
        <v>4.0380000000000003</v>
      </c>
      <c r="I3571" s="16">
        <v>215.54754589999999</v>
      </c>
      <c r="J3571" s="18">
        <v>7.2800000000000004E-2</v>
      </c>
    </row>
    <row r="3572" spans="1:10" x14ac:dyDescent="0.3">
      <c r="A3572" s="10">
        <v>25</v>
      </c>
      <c r="B3572" s="9">
        <v>41180</v>
      </c>
      <c r="C3572" s="10">
        <f>YEAR(Walmart_Sales!$B3572)</f>
        <v>2012</v>
      </c>
      <c r="D3572" s="10">
        <f>MONTH(Walmart_Sales!$B3572)</f>
        <v>9</v>
      </c>
      <c r="E3572" s="11">
        <v>683300.84</v>
      </c>
      <c r="F3572" s="10">
        <v>0</v>
      </c>
      <c r="G3572" s="12">
        <v>54.52</v>
      </c>
      <c r="H3572" s="11">
        <v>3.9969999999999999</v>
      </c>
      <c r="I3572" s="12">
        <v>215.73671619999999</v>
      </c>
      <c r="J3572" s="17">
        <v>7.2800000000000004E-2</v>
      </c>
    </row>
    <row r="3573" spans="1:10" x14ac:dyDescent="0.3">
      <c r="A3573" s="14">
        <v>25</v>
      </c>
      <c r="B3573" s="13">
        <v>41187</v>
      </c>
      <c r="C3573" s="14">
        <f>YEAR(Walmart_Sales!$B3573)</f>
        <v>2012</v>
      </c>
      <c r="D3573" s="14">
        <f>MONTH(Walmart_Sales!$B3573)</f>
        <v>10</v>
      </c>
      <c r="E3573" s="15">
        <v>699536.73</v>
      </c>
      <c r="F3573" s="14">
        <v>0</v>
      </c>
      <c r="G3573" s="16">
        <v>57.58</v>
      </c>
      <c r="H3573" s="15">
        <v>3.9849999999999999</v>
      </c>
      <c r="I3573" s="16">
        <v>215.92588649999999</v>
      </c>
      <c r="J3573" s="18">
        <v>7.2929999999999995E-2</v>
      </c>
    </row>
    <row r="3574" spans="1:10" x14ac:dyDescent="0.3">
      <c r="A3574" s="10">
        <v>25</v>
      </c>
      <c r="B3574" s="9">
        <v>41194</v>
      </c>
      <c r="C3574" s="10">
        <f>YEAR(Walmart_Sales!$B3574)</f>
        <v>2012</v>
      </c>
      <c r="D3574" s="10">
        <f>MONTH(Walmart_Sales!$B3574)</f>
        <v>10</v>
      </c>
      <c r="E3574" s="11">
        <v>697317.41</v>
      </c>
      <c r="F3574" s="10">
        <v>0</v>
      </c>
      <c r="G3574" s="12">
        <v>43.74</v>
      </c>
      <c r="H3574" s="11">
        <v>4</v>
      </c>
      <c r="I3574" s="12">
        <v>216.11505679999999</v>
      </c>
      <c r="J3574" s="17">
        <v>7.2929999999999995E-2</v>
      </c>
    </row>
    <row r="3575" spans="1:10" x14ac:dyDescent="0.3">
      <c r="A3575" s="14">
        <v>25</v>
      </c>
      <c r="B3575" s="13">
        <v>41201</v>
      </c>
      <c r="C3575" s="14">
        <f>YEAR(Walmart_Sales!$B3575)</f>
        <v>2012</v>
      </c>
      <c r="D3575" s="14">
        <f>MONTH(Walmart_Sales!$B3575)</f>
        <v>10</v>
      </c>
      <c r="E3575" s="15">
        <v>685531.85</v>
      </c>
      <c r="F3575" s="14">
        <v>0</v>
      </c>
      <c r="G3575" s="16">
        <v>51.93</v>
      </c>
      <c r="H3575" s="15">
        <v>3.9689999999999999</v>
      </c>
      <c r="I3575" s="16">
        <v>216.1464699</v>
      </c>
      <c r="J3575" s="18">
        <v>7.2929999999999995E-2</v>
      </c>
    </row>
    <row r="3576" spans="1:10" x14ac:dyDescent="0.3">
      <c r="A3576" s="10">
        <v>25</v>
      </c>
      <c r="B3576" s="9">
        <v>41208</v>
      </c>
      <c r="C3576" s="10">
        <f>YEAR(Walmart_Sales!$B3576)</f>
        <v>2012</v>
      </c>
      <c r="D3576" s="10">
        <f>MONTH(Walmart_Sales!$B3576)</f>
        <v>10</v>
      </c>
      <c r="E3576" s="11">
        <v>688940.94</v>
      </c>
      <c r="F3576" s="10">
        <v>0</v>
      </c>
      <c r="G3576" s="12">
        <v>56.69</v>
      </c>
      <c r="H3576" s="11">
        <v>3.8820000000000001</v>
      </c>
      <c r="I3576" s="12">
        <v>216.15159019999999</v>
      </c>
      <c r="J3576" s="17">
        <v>7.2929999999999995E-2</v>
      </c>
    </row>
    <row r="3577" spans="1:10" x14ac:dyDescent="0.3">
      <c r="A3577" s="14">
        <v>26</v>
      </c>
      <c r="B3577" s="13">
        <v>40214</v>
      </c>
      <c r="C3577" s="14">
        <f>YEAR(Walmart_Sales!$B3577)</f>
        <v>2010</v>
      </c>
      <c r="D3577" s="14">
        <f>MONTH(Walmart_Sales!$B3577)</f>
        <v>2</v>
      </c>
      <c r="E3577" s="15">
        <v>1034119.21</v>
      </c>
      <c r="F3577" s="14">
        <v>0</v>
      </c>
      <c r="G3577" s="16">
        <v>9.5500000000000007</v>
      </c>
      <c r="H3577" s="15">
        <v>2.7879999999999998</v>
      </c>
      <c r="I3577" s="16">
        <v>131.5279032</v>
      </c>
      <c r="J3577" s="18">
        <v>8.4879999999999997E-2</v>
      </c>
    </row>
    <row r="3578" spans="1:10" x14ac:dyDescent="0.3">
      <c r="A3578" s="10">
        <v>26</v>
      </c>
      <c r="B3578" s="9">
        <v>40221</v>
      </c>
      <c r="C3578" s="10">
        <f>YEAR(Walmart_Sales!$B3578)</f>
        <v>2010</v>
      </c>
      <c r="D3578" s="10">
        <f>MONTH(Walmart_Sales!$B3578)</f>
        <v>2</v>
      </c>
      <c r="E3578" s="11">
        <v>1015684.09</v>
      </c>
      <c r="F3578" s="10">
        <v>1</v>
      </c>
      <c r="G3578" s="12">
        <v>18.14</v>
      </c>
      <c r="H3578" s="11">
        <v>2.7709999999999999</v>
      </c>
      <c r="I3578" s="12">
        <v>131.58661290000001</v>
      </c>
      <c r="J3578" s="17">
        <v>8.4879999999999997E-2</v>
      </c>
    </row>
    <row r="3579" spans="1:10" x14ac:dyDescent="0.3">
      <c r="A3579" s="14">
        <v>26</v>
      </c>
      <c r="B3579" s="13">
        <v>40228</v>
      </c>
      <c r="C3579" s="14">
        <f>YEAR(Walmart_Sales!$B3579)</f>
        <v>2010</v>
      </c>
      <c r="D3579" s="14">
        <f>MONTH(Walmart_Sales!$B3579)</f>
        <v>2</v>
      </c>
      <c r="E3579" s="15">
        <v>999348.55</v>
      </c>
      <c r="F3579" s="14">
        <v>0</v>
      </c>
      <c r="G3579" s="16">
        <v>22.62</v>
      </c>
      <c r="H3579" s="15">
        <v>2.7469999999999999</v>
      </c>
      <c r="I3579" s="16">
        <v>131.637</v>
      </c>
      <c r="J3579" s="18">
        <v>8.4879999999999997E-2</v>
      </c>
    </row>
    <row r="3580" spans="1:10" x14ac:dyDescent="0.3">
      <c r="A3580" s="10">
        <v>26</v>
      </c>
      <c r="B3580" s="9">
        <v>40235</v>
      </c>
      <c r="C3580" s="10">
        <f>YEAR(Walmart_Sales!$B3580)</f>
        <v>2010</v>
      </c>
      <c r="D3580" s="10">
        <f>MONTH(Walmart_Sales!$B3580)</f>
        <v>2</v>
      </c>
      <c r="E3580" s="11">
        <v>855385.01</v>
      </c>
      <c r="F3580" s="10">
        <v>0</v>
      </c>
      <c r="G3580" s="12">
        <v>27.32</v>
      </c>
      <c r="H3580" s="11">
        <v>2.7530000000000001</v>
      </c>
      <c r="I3580" s="12">
        <v>131.68600000000001</v>
      </c>
      <c r="J3580" s="17">
        <v>8.4879999999999997E-2</v>
      </c>
    </row>
    <row r="3581" spans="1:10" x14ac:dyDescent="0.3">
      <c r="A3581" s="14">
        <v>26</v>
      </c>
      <c r="B3581" s="13">
        <v>40242</v>
      </c>
      <c r="C3581" s="14">
        <f>YEAR(Walmart_Sales!$B3581)</f>
        <v>2010</v>
      </c>
      <c r="D3581" s="14">
        <f>MONTH(Walmart_Sales!$B3581)</f>
        <v>3</v>
      </c>
      <c r="E3581" s="15">
        <v>1005669.58</v>
      </c>
      <c r="F3581" s="14">
        <v>0</v>
      </c>
      <c r="G3581" s="16">
        <v>28.6</v>
      </c>
      <c r="H3581" s="15">
        <v>2.766</v>
      </c>
      <c r="I3581" s="16">
        <v>131.73500000000001</v>
      </c>
      <c r="J3581" s="18">
        <v>8.4879999999999997E-2</v>
      </c>
    </row>
    <row r="3582" spans="1:10" x14ac:dyDescent="0.3">
      <c r="A3582" s="10">
        <v>26</v>
      </c>
      <c r="B3582" s="9">
        <v>40249</v>
      </c>
      <c r="C3582" s="10">
        <f>YEAR(Walmart_Sales!$B3582)</f>
        <v>2010</v>
      </c>
      <c r="D3582" s="10">
        <f>MONTH(Walmart_Sales!$B3582)</f>
        <v>3</v>
      </c>
      <c r="E3582" s="11">
        <v>963382.09</v>
      </c>
      <c r="F3582" s="10">
        <v>0</v>
      </c>
      <c r="G3582" s="12">
        <v>31.1</v>
      </c>
      <c r="H3582" s="11">
        <v>2.8050000000000002</v>
      </c>
      <c r="I3582" s="12">
        <v>131.78399999999999</v>
      </c>
      <c r="J3582" s="17">
        <v>8.4879999999999997E-2</v>
      </c>
    </row>
    <row r="3583" spans="1:10" x14ac:dyDescent="0.3">
      <c r="A3583" s="14">
        <v>26</v>
      </c>
      <c r="B3583" s="13">
        <v>40256</v>
      </c>
      <c r="C3583" s="14">
        <f>YEAR(Walmart_Sales!$B3583)</f>
        <v>2010</v>
      </c>
      <c r="D3583" s="14">
        <f>MONTH(Walmart_Sales!$B3583)</f>
        <v>3</v>
      </c>
      <c r="E3583" s="15">
        <v>903366.55</v>
      </c>
      <c r="F3583" s="14">
        <v>0</v>
      </c>
      <c r="G3583" s="16">
        <v>35.340000000000003</v>
      </c>
      <c r="H3583" s="15">
        <v>2.8340000000000001</v>
      </c>
      <c r="I3583" s="16">
        <v>131.8242903</v>
      </c>
      <c r="J3583" s="18">
        <v>8.4879999999999997E-2</v>
      </c>
    </row>
    <row r="3584" spans="1:10" x14ac:dyDescent="0.3">
      <c r="A3584" s="10">
        <v>26</v>
      </c>
      <c r="B3584" s="9">
        <v>40263</v>
      </c>
      <c r="C3584" s="10">
        <f>YEAR(Walmart_Sales!$B3584)</f>
        <v>2010</v>
      </c>
      <c r="D3584" s="10">
        <f>MONTH(Walmart_Sales!$B3584)</f>
        <v>3</v>
      </c>
      <c r="E3584" s="11">
        <v>893613</v>
      </c>
      <c r="F3584" s="10">
        <v>0</v>
      </c>
      <c r="G3584" s="12">
        <v>35.26</v>
      </c>
      <c r="H3584" s="11">
        <v>2.831</v>
      </c>
      <c r="I3584" s="12">
        <v>131.86312899999999</v>
      </c>
      <c r="J3584" s="17">
        <v>8.4879999999999997E-2</v>
      </c>
    </row>
    <row r="3585" spans="1:10" x14ac:dyDescent="0.3">
      <c r="A3585" s="14">
        <v>26</v>
      </c>
      <c r="B3585" s="13">
        <v>40270</v>
      </c>
      <c r="C3585" s="14">
        <f>YEAR(Walmart_Sales!$B3585)</f>
        <v>2010</v>
      </c>
      <c r="D3585" s="14">
        <f>MONTH(Walmart_Sales!$B3585)</f>
        <v>4</v>
      </c>
      <c r="E3585" s="15">
        <v>1029849.2</v>
      </c>
      <c r="F3585" s="14">
        <v>0</v>
      </c>
      <c r="G3585" s="16">
        <v>36.53</v>
      </c>
      <c r="H3585" s="15">
        <v>2.8260000000000001</v>
      </c>
      <c r="I3585" s="16">
        <v>131.9019677</v>
      </c>
      <c r="J3585" s="18">
        <v>8.5120000000000001E-2</v>
      </c>
    </row>
    <row r="3586" spans="1:10" x14ac:dyDescent="0.3">
      <c r="A3586" s="10">
        <v>26</v>
      </c>
      <c r="B3586" s="9">
        <v>40277</v>
      </c>
      <c r="C3586" s="10">
        <f>YEAR(Walmart_Sales!$B3586)</f>
        <v>2010</v>
      </c>
      <c r="D3586" s="10">
        <f>MONTH(Walmart_Sales!$B3586)</f>
        <v>4</v>
      </c>
      <c r="E3586" s="11">
        <v>1022293.81</v>
      </c>
      <c r="F3586" s="10">
        <v>0</v>
      </c>
      <c r="G3586" s="12">
        <v>50.13</v>
      </c>
      <c r="H3586" s="11">
        <v>2.8490000000000002</v>
      </c>
      <c r="I3586" s="12">
        <v>131.94080650000001</v>
      </c>
      <c r="J3586" s="17">
        <v>8.5120000000000001E-2</v>
      </c>
    </row>
    <row r="3587" spans="1:10" x14ac:dyDescent="0.3">
      <c r="A3587" s="14">
        <v>26</v>
      </c>
      <c r="B3587" s="13">
        <v>40284</v>
      </c>
      <c r="C3587" s="14">
        <f>YEAR(Walmart_Sales!$B3587)</f>
        <v>2010</v>
      </c>
      <c r="D3587" s="14">
        <f>MONTH(Walmart_Sales!$B3587)</f>
        <v>4</v>
      </c>
      <c r="E3587" s="15">
        <v>905548.38</v>
      </c>
      <c r="F3587" s="14">
        <v>0</v>
      </c>
      <c r="G3587" s="16">
        <v>36.6</v>
      </c>
      <c r="H3587" s="15">
        <v>2.8849999999999998</v>
      </c>
      <c r="I3587" s="16">
        <v>131.98089999999999</v>
      </c>
      <c r="J3587" s="18">
        <v>8.5120000000000001E-2</v>
      </c>
    </row>
    <row r="3588" spans="1:10" x14ac:dyDescent="0.3">
      <c r="A3588" s="10">
        <v>26</v>
      </c>
      <c r="B3588" s="9">
        <v>40291</v>
      </c>
      <c r="C3588" s="10">
        <f>YEAR(Walmart_Sales!$B3588)</f>
        <v>2010</v>
      </c>
      <c r="D3588" s="10">
        <f>MONTH(Walmart_Sales!$B3588)</f>
        <v>4</v>
      </c>
      <c r="E3588" s="11">
        <v>881930.87</v>
      </c>
      <c r="F3588" s="10">
        <v>0</v>
      </c>
      <c r="G3588" s="12">
        <v>39.68</v>
      </c>
      <c r="H3588" s="11">
        <v>2.895</v>
      </c>
      <c r="I3588" s="12">
        <v>132.0226667</v>
      </c>
      <c r="J3588" s="17">
        <v>8.5120000000000001E-2</v>
      </c>
    </row>
    <row r="3589" spans="1:10" x14ac:dyDescent="0.3">
      <c r="A3589" s="14">
        <v>26</v>
      </c>
      <c r="B3589" s="13">
        <v>40298</v>
      </c>
      <c r="C3589" s="14">
        <f>YEAR(Walmart_Sales!$B3589)</f>
        <v>2010</v>
      </c>
      <c r="D3589" s="14">
        <f>MONTH(Walmart_Sales!$B3589)</f>
        <v>4</v>
      </c>
      <c r="E3589" s="15">
        <v>904503.85</v>
      </c>
      <c r="F3589" s="14">
        <v>0</v>
      </c>
      <c r="G3589" s="16">
        <v>40.56</v>
      </c>
      <c r="H3589" s="15">
        <v>2.9350000000000001</v>
      </c>
      <c r="I3589" s="16">
        <v>132.06443329999999</v>
      </c>
      <c r="J3589" s="18">
        <v>8.5120000000000001E-2</v>
      </c>
    </row>
    <row r="3590" spans="1:10" x14ac:dyDescent="0.3">
      <c r="A3590" s="10">
        <v>26</v>
      </c>
      <c r="B3590" s="9">
        <v>40305</v>
      </c>
      <c r="C3590" s="10">
        <f>YEAR(Walmart_Sales!$B3590)</f>
        <v>2010</v>
      </c>
      <c r="D3590" s="10">
        <f>MONTH(Walmart_Sales!$B3590)</f>
        <v>5</v>
      </c>
      <c r="E3590" s="11">
        <v>1074479.73</v>
      </c>
      <c r="F3590" s="10">
        <v>0</v>
      </c>
      <c r="G3590" s="12">
        <v>54.72</v>
      </c>
      <c r="H3590" s="11">
        <v>2.9809999999999999</v>
      </c>
      <c r="I3590" s="12">
        <v>132.1062</v>
      </c>
      <c r="J3590" s="17">
        <v>8.5120000000000001E-2</v>
      </c>
    </row>
    <row r="3591" spans="1:10" x14ac:dyDescent="0.3">
      <c r="A3591" s="14">
        <v>26</v>
      </c>
      <c r="B3591" s="13">
        <v>40312</v>
      </c>
      <c r="C3591" s="14">
        <f>YEAR(Walmart_Sales!$B3591)</f>
        <v>2010</v>
      </c>
      <c r="D3591" s="14">
        <f>MONTH(Walmart_Sales!$B3591)</f>
        <v>5</v>
      </c>
      <c r="E3591" s="15">
        <v>972663.59</v>
      </c>
      <c r="F3591" s="14">
        <v>0</v>
      </c>
      <c r="G3591" s="16">
        <v>39.08</v>
      </c>
      <c r="H3591" s="15">
        <v>2.9830000000000001</v>
      </c>
      <c r="I3591" s="16">
        <v>132.152129</v>
      </c>
      <c r="J3591" s="18">
        <v>8.5120000000000001E-2</v>
      </c>
    </row>
    <row r="3592" spans="1:10" x14ac:dyDescent="0.3">
      <c r="A3592" s="10">
        <v>26</v>
      </c>
      <c r="B3592" s="9">
        <v>40319</v>
      </c>
      <c r="C3592" s="10">
        <f>YEAR(Walmart_Sales!$B3592)</f>
        <v>2010</v>
      </c>
      <c r="D3592" s="10">
        <f>MONTH(Walmart_Sales!$B3592)</f>
        <v>5</v>
      </c>
      <c r="E3592" s="11">
        <v>986765.01</v>
      </c>
      <c r="F3592" s="10">
        <v>0</v>
      </c>
      <c r="G3592" s="12">
        <v>50.81</v>
      </c>
      <c r="H3592" s="11">
        <v>2.9609999999999999</v>
      </c>
      <c r="I3592" s="12">
        <v>132.2230323</v>
      </c>
      <c r="J3592" s="17">
        <v>8.5120000000000001E-2</v>
      </c>
    </row>
    <row r="3593" spans="1:10" x14ac:dyDescent="0.3">
      <c r="A3593" s="14">
        <v>26</v>
      </c>
      <c r="B3593" s="13">
        <v>40326</v>
      </c>
      <c r="C3593" s="14">
        <f>YEAR(Walmart_Sales!$B3593)</f>
        <v>2010</v>
      </c>
      <c r="D3593" s="14">
        <f>MONTH(Walmart_Sales!$B3593)</f>
        <v>5</v>
      </c>
      <c r="E3593" s="15">
        <v>1069851.5900000001</v>
      </c>
      <c r="F3593" s="14">
        <v>0</v>
      </c>
      <c r="G3593" s="16">
        <v>61.65</v>
      </c>
      <c r="H3593" s="15">
        <v>2.9060000000000001</v>
      </c>
      <c r="I3593" s="16">
        <v>132.2939355</v>
      </c>
      <c r="J3593" s="18">
        <v>8.5120000000000001E-2</v>
      </c>
    </row>
    <row r="3594" spans="1:10" x14ac:dyDescent="0.3">
      <c r="A3594" s="10">
        <v>26</v>
      </c>
      <c r="B3594" s="9">
        <v>40333</v>
      </c>
      <c r="C3594" s="10">
        <f>YEAR(Walmart_Sales!$B3594)</f>
        <v>2010</v>
      </c>
      <c r="D3594" s="10">
        <f>MONTH(Walmart_Sales!$B3594)</f>
        <v>6</v>
      </c>
      <c r="E3594" s="11">
        <v>1003202.66</v>
      </c>
      <c r="F3594" s="10">
        <v>0</v>
      </c>
      <c r="G3594" s="12">
        <v>58.46</v>
      </c>
      <c r="H3594" s="11">
        <v>2.8570000000000002</v>
      </c>
      <c r="I3594" s="12">
        <v>132.36483870000001</v>
      </c>
      <c r="J3594" s="17">
        <v>8.5120000000000001E-2</v>
      </c>
    </row>
    <row r="3595" spans="1:10" x14ac:dyDescent="0.3">
      <c r="A3595" s="14">
        <v>26</v>
      </c>
      <c r="B3595" s="13">
        <v>40340</v>
      </c>
      <c r="C3595" s="14">
        <f>YEAR(Walmart_Sales!$B3595)</f>
        <v>2010</v>
      </c>
      <c r="D3595" s="14">
        <f>MONTH(Walmart_Sales!$B3595)</f>
        <v>6</v>
      </c>
      <c r="E3595" s="15">
        <v>1073862.5900000001</v>
      </c>
      <c r="F3595" s="14">
        <v>0</v>
      </c>
      <c r="G3595" s="16">
        <v>51.62</v>
      </c>
      <c r="H3595" s="15">
        <v>2.83</v>
      </c>
      <c r="I3595" s="16">
        <v>132.43574190000001</v>
      </c>
      <c r="J3595" s="18">
        <v>8.5120000000000001E-2</v>
      </c>
    </row>
    <row r="3596" spans="1:10" x14ac:dyDescent="0.3">
      <c r="A3596" s="10">
        <v>26</v>
      </c>
      <c r="B3596" s="9">
        <v>40347</v>
      </c>
      <c r="C3596" s="10">
        <f>YEAR(Walmart_Sales!$B3596)</f>
        <v>2010</v>
      </c>
      <c r="D3596" s="10">
        <f>MONTH(Walmart_Sales!$B3596)</f>
        <v>6</v>
      </c>
      <c r="E3596" s="11">
        <v>1001286.67</v>
      </c>
      <c r="F3596" s="10">
        <v>0</v>
      </c>
      <c r="G3596" s="12">
        <v>53.62</v>
      </c>
      <c r="H3596" s="11">
        <v>2.8050000000000002</v>
      </c>
      <c r="I3596" s="12">
        <v>132.47333330000001</v>
      </c>
      <c r="J3596" s="17">
        <v>8.5120000000000001E-2</v>
      </c>
    </row>
    <row r="3597" spans="1:10" x14ac:dyDescent="0.3">
      <c r="A3597" s="14">
        <v>26</v>
      </c>
      <c r="B3597" s="13">
        <v>40354</v>
      </c>
      <c r="C3597" s="14">
        <f>YEAR(Walmart_Sales!$B3597)</f>
        <v>2010</v>
      </c>
      <c r="D3597" s="14">
        <f>MONTH(Walmart_Sales!$B3597)</f>
        <v>6</v>
      </c>
      <c r="E3597" s="15">
        <v>976242.09</v>
      </c>
      <c r="F3597" s="14">
        <v>0</v>
      </c>
      <c r="G3597" s="16">
        <v>63.78</v>
      </c>
      <c r="H3597" s="15">
        <v>2.81</v>
      </c>
      <c r="I3597" s="16">
        <v>132.49760000000001</v>
      </c>
      <c r="J3597" s="18">
        <v>8.5120000000000001E-2</v>
      </c>
    </row>
    <row r="3598" spans="1:10" x14ac:dyDescent="0.3">
      <c r="A3598" s="10">
        <v>26</v>
      </c>
      <c r="B3598" s="9">
        <v>40361</v>
      </c>
      <c r="C3598" s="10">
        <f>YEAR(Walmart_Sales!$B3598)</f>
        <v>2010</v>
      </c>
      <c r="D3598" s="10">
        <f>MONTH(Walmart_Sales!$B3598)</f>
        <v>7</v>
      </c>
      <c r="E3598" s="11">
        <v>1078455.48</v>
      </c>
      <c r="F3598" s="10">
        <v>0</v>
      </c>
      <c r="G3598" s="12">
        <v>58.9</v>
      </c>
      <c r="H3598" s="11">
        <v>2.8149999999999999</v>
      </c>
      <c r="I3598" s="12">
        <v>132.5218667</v>
      </c>
      <c r="J3598" s="17">
        <v>8.4449999999999997E-2</v>
      </c>
    </row>
    <row r="3599" spans="1:10" x14ac:dyDescent="0.3">
      <c r="A3599" s="14">
        <v>26</v>
      </c>
      <c r="B3599" s="13">
        <v>40368</v>
      </c>
      <c r="C3599" s="14">
        <f>YEAR(Walmart_Sales!$B3599)</f>
        <v>2010</v>
      </c>
      <c r="D3599" s="14">
        <f>MONTH(Walmart_Sales!$B3599)</f>
        <v>7</v>
      </c>
      <c r="E3599" s="15">
        <v>1122356.53</v>
      </c>
      <c r="F3599" s="14">
        <v>0</v>
      </c>
      <c r="G3599" s="16">
        <v>71.08</v>
      </c>
      <c r="H3599" s="15">
        <v>2.806</v>
      </c>
      <c r="I3599" s="16">
        <v>132.54613330000001</v>
      </c>
      <c r="J3599" s="18">
        <v>8.4449999999999997E-2</v>
      </c>
    </row>
    <row r="3600" spans="1:10" x14ac:dyDescent="0.3">
      <c r="A3600" s="10">
        <v>26</v>
      </c>
      <c r="B3600" s="9">
        <v>40375</v>
      </c>
      <c r="C3600" s="10">
        <f>YEAR(Walmart_Sales!$B3600)</f>
        <v>2010</v>
      </c>
      <c r="D3600" s="10">
        <f>MONTH(Walmart_Sales!$B3600)</f>
        <v>7</v>
      </c>
      <c r="E3600" s="11">
        <v>1028151.72</v>
      </c>
      <c r="F3600" s="10">
        <v>0</v>
      </c>
      <c r="G3600" s="12">
        <v>67.66</v>
      </c>
      <c r="H3600" s="11">
        <v>2.7959999999999998</v>
      </c>
      <c r="I3600" s="12">
        <v>132.5667742</v>
      </c>
      <c r="J3600" s="17">
        <v>8.4449999999999997E-2</v>
      </c>
    </row>
    <row r="3601" spans="1:10" x14ac:dyDescent="0.3">
      <c r="A3601" s="14">
        <v>26</v>
      </c>
      <c r="B3601" s="13">
        <v>40382</v>
      </c>
      <c r="C3601" s="14">
        <f>YEAR(Walmart_Sales!$B3601)</f>
        <v>2010</v>
      </c>
      <c r="D3601" s="14">
        <f>MONTH(Walmart_Sales!$B3601)</f>
        <v>7</v>
      </c>
      <c r="E3601" s="15">
        <v>971615.62</v>
      </c>
      <c r="F3601" s="14">
        <v>0</v>
      </c>
      <c r="G3601" s="16">
        <v>65.400000000000006</v>
      </c>
      <c r="H3601" s="15">
        <v>2.7839999999999998</v>
      </c>
      <c r="I3601" s="16">
        <v>132.5825806</v>
      </c>
      <c r="J3601" s="18">
        <v>8.4449999999999997E-2</v>
      </c>
    </row>
    <row r="3602" spans="1:10" x14ac:dyDescent="0.3">
      <c r="A3602" s="10">
        <v>26</v>
      </c>
      <c r="B3602" s="9">
        <v>40389</v>
      </c>
      <c r="C3602" s="10">
        <f>YEAR(Walmart_Sales!$B3602)</f>
        <v>2010</v>
      </c>
      <c r="D3602" s="10">
        <f>MONTH(Walmart_Sales!$B3602)</f>
        <v>7</v>
      </c>
      <c r="E3602" s="11">
        <v>1005324.28</v>
      </c>
      <c r="F3602" s="10">
        <v>0</v>
      </c>
      <c r="G3602" s="12">
        <v>63.79</v>
      </c>
      <c r="H3602" s="11">
        <v>2.7919999999999998</v>
      </c>
      <c r="I3602" s="12">
        <v>132.5983871</v>
      </c>
      <c r="J3602" s="17">
        <v>8.4449999999999997E-2</v>
      </c>
    </row>
    <row r="3603" spans="1:10" x14ac:dyDescent="0.3">
      <c r="A3603" s="14">
        <v>26</v>
      </c>
      <c r="B3603" s="13">
        <v>40396</v>
      </c>
      <c r="C3603" s="14">
        <f>YEAR(Walmart_Sales!$B3603)</f>
        <v>2010</v>
      </c>
      <c r="D3603" s="14">
        <f>MONTH(Walmart_Sales!$B3603)</f>
        <v>8</v>
      </c>
      <c r="E3603" s="15">
        <v>1125329.77</v>
      </c>
      <c r="F3603" s="14">
        <v>0</v>
      </c>
      <c r="G3603" s="16">
        <v>62.93</v>
      </c>
      <c r="H3603" s="15">
        <v>2.7919999999999998</v>
      </c>
      <c r="I3603" s="16">
        <v>132.6141935</v>
      </c>
      <c r="J3603" s="18">
        <v>8.4449999999999997E-2</v>
      </c>
    </row>
    <row r="3604" spans="1:10" x14ac:dyDescent="0.3">
      <c r="A3604" s="10">
        <v>26</v>
      </c>
      <c r="B3604" s="9">
        <v>40403</v>
      </c>
      <c r="C3604" s="10">
        <f>YEAR(Walmart_Sales!$B3604)</f>
        <v>2010</v>
      </c>
      <c r="D3604" s="10">
        <f>MONTH(Walmart_Sales!$B3604)</f>
        <v>8</v>
      </c>
      <c r="E3604" s="11">
        <v>1011938.29</v>
      </c>
      <c r="F3604" s="10">
        <v>0</v>
      </c>
      <c r="G3604" s="12">
        <v>61.58</v>
      </c>
      <c r="H3604" s="11">
        <v>2.81</v>
      </c>
      <c r="I3604" s="12">
        <v>132.63</v>
      </c>
      <c r="J3604" s="17">
        <v>8.4449999999999997E-2</v>
      </c>
    </row>
    <row r="3605" spans="1:10" x14ac:dyDescent="0.3">
      <c r="A3605" s="14">
        <v>26</v>
      </c>
      <c r="B3605" s="13">
        <v>40410</v>
      </c>
      <c r="C3605" s="14">
        <f>YEAR(Walmart_Sales!$B3605)</f>
        <v>2010</v>
      </c>
      <c r="D3605" s="14">
        <f>MONTH(Walmart_Sales!$B3605)</f>
        <v>8</v>
      </c>
      <c r="E3605" s="15">
        <v>1007385.36</v>
      </c>
      <c r="F3605" s="14">
        <v>0</v>
      </c>
      <c r="G3605" s="16">
        <v>62.68</v>
      </c>
      <c r="H3605" s="15">
        <v>2.7959999999999998</v>
      </c>
      <c r="I3605" s="16">
        <v>132.66161289999999</v>
      </c>
      <c r="J3605" s="18">
        <v>8.4449999999999997E-2</v>
      </c>
    </row>
    <row r="3606" spans="1:10" x14ac:dyDescent="0.3">
      <c r="A3606" s="10">
        <v>26</v>
      </c>
      <c r="B3606" s="9">
        <v>40417</v>
      </c>
      <c r="C3606" s="10">
        <f>YEAR(Walmart_Sales!$B3606)</f>
        <v>2010</v>
      </c>
      <c r="D3606" s="10">
        <f>MONTH(Walmart_Sales!$B3606)</f>
        <v>8</v>
      </c>
      <c r="E3606" s="11">
        <v>977322.52</v>
      </c>
      <c r="F3606" s="10">
        <v>0</v>
      </c>
      <c r="G3606" s="12">
        <v>57.23</v>
      </c>
      <c r="H3606" s="11">
        <v>2.77</v>
      </c>
      <c r="I3606" s="12">
        <v>132.69322579999999</v>
      </c>
      <c r="J3606" s="17">
        <v>8.4449999999999997E-2</v>
      </c>
    </row>
    <row r="3607" spans="1:10" x14ac:dyDescent="0.3">
      <c r="A3607" s="14">
        <v>26</v>
      </c>
      <c r="B3607" s="13">
        <v>40424</v>
      </c>
      <c r="C3607" s="14">
        <f>YEAR(Walmart_Sales!$B3607)</f>
        <v>2010</v>
      </c>
      <c r="D3607" s="14">
        <f>MONTH(Walmart_Sales!$B3607)</f>
        <v>9</v>
      </c>
      <c r="E3607" s="15">
        <v>1037549.71</v>
      </c>
      <c r="F3607" s="14">
        <v>0</v>
      </c>
      <c r="G3607" s="16">
        <v>66.930000000000007</v>
      </c>
      <c r="H3607" s="15">
        <v>2.7349999999999999</v>
      </c>
      <c r="I3607" s="16">
        <v>132.72483869999999</v>
      </c>
      <c r="J3607" s="18">
        <v>8.4449999999999997E-2</v>
      </c>
    </row>
    <row r="3608" spans="1:10" x14ac:dyDescent="0.3">
      <c r="A3608" s="10">
        <v>26</v>
      </c>
      <c r="B3608" s="9">
        <v>40431</v>
      </c>
      <c r="C3608" s="10">
        <f>YEAR(Walmart_Sales!$B3608)</f>
        <v>2010</v>
      </c>
      <c r="D3608" s="10">
        <f>MONTH(Walmart_Sales!$B3608)</f>
        <v>9</v>
      </c>
      <c r="E3608" s="11">
        <v>1042226.3</v>
      </c>
      <c r="F3608" s="10">
        <v>1</v>
      </c>
      <c r="G3608" s="12">
        <v>54.82</v>
      </c>
      <c r="H3608" s="11">
        <v>2.7170000000000001</v>
      </c>
      <c r="I3608" s="12">
        <v>132.75645159999999</v>
      </c>
      <c r="J3608" s="17">
        <v>8.4449999999999997E-2</v>
      </c>
    </row>
    <row r="3609" spans="1:10" x14ac:dyDescent="0.3">
      <c r="A3609" s="14">
        <v>26</v>
      </c>
      <c r="B3609" s="13">
        <v>40438</v>
      </c>
      <c r="C3609" s="14">
        <f>YEAR(Walmart_Sales!$B3609)</f>
        <v>2010</v>
      </c>
      <c r="D3609" s="14">
        <f>MONTH(Walmart_Sales!$B3609)</f>
        <v>9</v>
      </c>
      <c r="E3609" s="15">
        <v>923473.7</v>
      </c>
      <c r="F3609" s="14">
        <v>0</v>
      </c>
      <c r="G3609" s="16">
        <v>50.08</v>
      </c>
      <c r="H3609" s="15">
        <v>2.7160000000000002</v>
      </c>
      <c r="I3609" s="16">
        <v>132.76706669999999</v>
      </c>
      <c r="J3609" s="18">
        <v>8.4449999999999997E-2</v>
      </c>
    </row>
    <row r="3610" spans="1:10" x14ac:dyDescent="0.3">
      <c r="A3610" s="10">
        <v>26</v>
      </c>
      <c r="B3610" s="9">
        <v>40445</v>
      </c>
      <c r="C3610" s="10">
        <f>YEAR(Walmart_Sales!$B3610)</f>
        <v>2010</v>
      </c>
      <c r="D3610" s="10">
        <f>MONTH(Walmart_Sales!$B3610)</f>
        <v>9</v>
      </c>
      <c r="E3610" s="11">
        <v>868636.3</v>
      </c>
      <c r="F3610" s="10">
        <v>0</v>
      </c>
      <c r="G3610" s="12">
        <v>52.47</v>
      </c>
      <c r="H3610" s="11">
        <v>2.718</v>
      </c>
      <c r="I3610" s="12">
        <v>132.76193330000001</v>
      </c>
      <c r="J3610" s="17">
        <v>8.4449999999999997E-2</v>
      </c>
    </row>
    <row r="3611" spans="1:10" x14ac:dyDescent="0.3">
      <c r="A3611" s="14">
        <v>26</v>
      </c>
      <c r="B3611" s="13">
        <v>40452</v>
      </c>
      <c r="C3611" s="14">
        <f>YEAR(Walmart_Sales!$B3611)</f>
        <v>2010</v>
      </c>
      <c r="D3611" s="14">
        <f>MONTH(Walmart_Sales!$B3611)</f>
        <v>10</v>
      </c>
      <c r="E3611" s="15">
        <v>923221.52</v>
      </c>
      <c r="F3611" s="14">
        <v>0</v>
      </c>
      <c r="G3611" s="16">
        <v>57.8</v>
      </c>
      <c r="H3611" s="15">
        <v>2.7170000000000001</v>
      </c>
      <c r="I3611" s="16">
        <v>132.7568</v>
      </c>
      <c r="J3611" s="18">
        <v>8.1489999999999993E-2</v>
      </c>
    </row>
    <row r="3612" spans="1:10" x14ac:dyDescent="0.3">
      <c r="A3612" s="10">
        <v>26</v>
      </c>
      <c r="B3612" s="9">
        <v>40459</v>
      </c>
      <c r="C3612" s="10">
        <f>YEAR(Walmart_Sales!$B3612)</f>
        <v>2010</v>
      </c>
      <c r="D3612" s="10">
        <f>MONTH(Walmart_Sales!$B3612)</f>
        <v>10</v>
      </c>
      <c r="E3612" s="11">
        <v>1001069.52</v>
      </c>
      <c r="F3612" s="10">
        <v>0</v>
      </c>
      <c r="G3612" s="12">
        <v>46.81</v>
      </c>
      <c r="H3612" s="11">
        <v>2.7759999999999998</v>
      </c>
      <c r="I3612" s="12">
        <v>132.75166669999999</v>
      </c>
      <c r="J3612" s="17">
        <v>8.1489999999999993E-2</v>
      </c>
    </row>
    <row r="3613" spans="1:10" x14ac:dyDescent="0.3">
      <c r="A3613" s="14">
        <v>26</v>
      </c>
      <c r="B3613" s="13">
        <v>40466</v>
      </c>
      <c r="C3613" s="14">
        <f>YEAR(Walmart_Sales!$B3613)</f>
        <v>2010</v>
      </c>
      <c r="D3613" s="14">
        <f>MONTH(Walmart_Sales!$B3613)</f>
        <v>10</v>
      </c>
      <c r="E3613" s="15">
        <v>937956.89</v>
      </c>
      <c r="F3613" s="14">
        <v>0</v>
      </c>
      <c r="G3613" s="16">
        <v>39.93</v>
      </c>
      <c r="H3613" s="15">
        <v>2.8780000000000001</v>
      </c>
      <c r="I3613" s="16">
        <v>132.7633548</v>
      </c>
      <c r="J3613" s="18">
        <v>8.1489999999999993E-2</v>
      </c>
    </row>
    <row r="3614" spans="1:10" x14ac:dyDescent="0.3">
      <c r="A3614" s="10">
        <v>26</v>
      </c>
      <c r="B3614" s="9">
        <v>40473</v>
      </c>
      <c r="C3614" s="10">
        <f>YEAR(Walmart_Sales!$B3614)</f>
        <v>2010</v>
      </c>
      <c r="D3614" s="10">
        <f>MONTH(Walmart_Sales!$B3614)</f>
        <v>10</v>
      </c>
      <c r="E3614" s="11">
        <v>916522.66</v>
      </c>
      <c r="F3614" s="10">
        <v>0</v>
      </c>
      <c r="G3614" s="12">
        <v>36.130000000000003</v>
      </c>
      <c r="H3614" s="11">
        <v>2.919</v>
      </c>
      <c r="I3614" s="12">
        <v>132.8170968</v>
      </c>
      <c r="J3614" s="17">
        <v>8.1489999999999993E-2</v>
      </c>
    </row>
    <row r="3615" spans="1:10" x14ac:dyDescent="0.3">
      <c r="A3615" s="14">
        <v>26</v>
      </c>
      <c r="B3615" s="13">
        <v>40480</v>
      </c>
      <c r="C3615" s="14">
        <f>YEAR(Walmart_Sales!$B3615)</f>
        <v>2010</v>
      </c>
      <c r="D3615" s="14">
        <f>MONTH(Walmart_Sales!$B3615)</f>
        <v>10</v>
      </c>
      <c r="E3615" s="15">
        <v>895069.88</v>
      </c>
      <c r="F3615" s="14">
        <v>0</v>
      </c>
      <c r="G3615" s="16">
        <v>40.299999999999997</v>
      </c>
      <c r="H3615" s="15">
        <v>2.9380000000000002</v>
      </c>
      <c r="I3615" s="16">
        <v>132.87083870000001</v>
      </c>
      <c r="J3615" s="18">
        <v>8.1489999999999993E-2</v>
      </c>
    </row>
    <row r="3616" spans="1:10" x14ac:dyDescent="0.3">
      <c r="A3616" s="10">
        <v>26</v>
      </c>
      <c r="B3616" s="9">
        <v>40487</v>
      </c>
      <c r="C3616" s="10">
        <f>YEAR(Walmart_Sales!$B3616)</f>
        <v>2010</v>
      </c>
      <c r="D3616" s="10">
        <f>MONTH(Walmart_Sales!$B3616)</f>
        <v>11</v>
      </c>
      <c r="E3616" s="11">
        <v>970224.51</v>
      </c>
      <c r="F3616" s="10">
        <v>0</v>
      </c>
      <c r="G3616" s="12">
        <v>30.51</v>
      </c>
      <c r="H3616" s="11">
        <v>2.9380000000000002</v>
      </c>
      <c r="I3616" s="12">
        <v>132.92458060000001</v>
      </c>
      <c r="J3616" s="17">
        <v>8.1489999999999993E-2</v>
      </c>
    </row>
    <row r="3617" spans="1:10" x14ac:dyDescent="0.3">
      <c r="A3617" s="14">
        <v>26</v>
      </c>
      <c r="B3617" s="13">
        <v>40494</v>
      </c>
      <c r="C3617" s="14">
        <f>YEAR(Walmart_Sales!$B3617)</f>
        <v>2010</v>
      </c>
      <c r="D3617" s="14">
        <f>MONTH(Walmart_Sales!$B3617)</f>
        <v>11</v>
      </c>
      <c r="E3617" s="15">
        <v>971193.01</v>
      </c>
      <c r="F3617" s="14">
        <v>0</v>
      </c>
      <c r="G3617" s="16">
        <v>37.51</v>
      </c>
      <c r="H3617" s="15">
        <v>2.9609999999999999</v>
      </c>
      <c r="I3617" s="16">
        <v>132.97832260000001</v>
      </c>
      <c r="J3617" s="18">
        <v>8.1489999999999993E-2</v>
      </c>
    </row>
    <row r="3618" spans="1:10" x14ac:dyDescent="0.3">
      <c r="A3618" s="10">
        <v>26</v>
      </c>
      <c r="B3618" s="9">
        <v>40501</v>
      </c>
      <c r="C3618" s="10">
        <f>YEAR(Walmart_Sales!$B3618)</f>
        <v>2010</v>
      </c>
      <c r="D3618" s="10">
        <f>MONTH(Walmart_Sales!$B3618)</f>
        <v>11</v>
      </c>
      <c r="E3618" s="11">
        <v>901972.7</v>
      </c>
      <c r="F3618" s="10">
        <v>0</v>
      </c>
      <c r="G3618" s="12">
        <v>36.729999999999997</v>
      </c>
      <c r="H3618" s="11">
        <v>3.03</v>
      </c>
      <c r="I3618" s="12">
        <v>132.91720000000001</v>
      </c>
      <c r="J3618" s="17">
        <v>8.1489999999999993E-2</v>
      </c>
    </row>
    <row r="3619" spans="1:10" x14ac:dyDescent="0.3">
      <c r="A3619" s="14">
        <v>26</v>
      </c>
      <c r="B3619" s="13">
        <v>40508</v>
      </c>
      <c r="C3619" s="14">
        <f>YEAR(Walmart_Sales!$B3619)</f>
        <v>2010</v>
      </c>
      <c r="D3619" s="14">
        <f>MONTH(Walmart_Sales!$B3619)</f>
        <v>11</v>
      </c>
      <c r="E3619" s="15">
        <v>1286833.6200000001</v>
      </c>
      <c r="F3619" s="14">
        <v>1</v>
      </c>
      <c r="G3619" s="16">
        <v>28.11</v>
      </c>
      <c r="H3619" s="15">
        <v>3.07</v>
      </c>
      <c r="I3619" s="16">
        <v>132.8369333</v>
      </c>
      <c r="J3619" s="18">
        <v>8.1489999999999993E-2</v>
      </c>
    </row>
    <row r="3620" spans="1:10" x14ac:dyDescent="0.3">
      <c r="A3620" s="10">
        <v>26</v>
      </c>
      <c r="B3620" s="9">
        <v>40515</v>
      </c>
      <c r="C3620" s="10">
        <f>YEAR(Walmart_Sales!$B3620)</f>
        <v>2010</v>
      </c>
      <c r="D3620" s="10">
        <f>MONTH(Walmart_Sales!$B3620)</f>
        <v>12</v>
      </c>
      <c r="E3620" s="11">
        <v>1016143.64</v>
      </c>
      <c r="F3620" s="10">
        <v>0</v>
      </c>
      <c r="G3620" s="12">
        <v>27.73</v>
      </c>
      <c r="H3620" s="11">
        <v>3.0649999999999999</v>
      </c>
      <c r="I3620" s="12">
        <v>132.75666670000001</v>
      </c>
      <c r="J3620" s="17">
        <v>8.1489999999999993E-2</v>
      </c>
    </row>
    <row r="3621" spans="1:10" x14ac:dyDescent="0.3">
      <c r="A3621" s="14">
        <v>26</v>
      </c>
      <c r="B3621" s="13">
        <v>40522</v>
      </c>
      <c r="C3621" s="14">
        <f>YEAR(Walmart_Sales!$B3621)</f>
        <v>2010</v>
      </c>
      <c r="D3621" s="14">
        <f>MONTH(Walmart_Sales!$B3621)</f>
        <v>12</v>
      </c>
      <c r="E3621" s="15">
        <v>1149612.04</v>
      </c>
      <c r="F3621" s="14">
        <v>0</v>
      </c>
      <c r="G3621" s="16">
        <v>16.600000000000001</v>
      </c>
      <c r="H3621" s="15">
        <v>3.1320000000000001</v>
      </c>
      <c r="I3621" s="16">
        <v>132.6764</v>
      </c>
      <c r="J3621" s="18">
        <v>8.1489999999999993E-2</v>
      </c>
    </row>
    <row r="3622" spans="1:10" x14ac:dyDescent="0.3">
      <c r="A3622" s="10">
        <v>26</v>
      </c>
      <c r="B3622" s="9">
        <v>40529</v>
      </c>
      <c r="C3622" s="10">
        <f>YEAR(Walmart_Sales!$B3622)</f>
        <v>2010</v>
      </c>
      <c r="D3622" s="10">
        <f>MONTH(Walmart_Sales!$B3622)</f>
        <v>12</v>
      </c>
      <c r="E3622" s="11">
        <v>1196813.33</v>
      </c>
      <c r="F3622" s="10">
        <v>0</v>
      </c>
      <c r="G3622" s="12">
        <v>20.61</v>
      </c>
      <c r="H3622" s="11">
        <v>3.1389999999999998</v>
      </c>
      <c r="I3622" s="12">
        <v>132.6804516</v>
      </c>
      <c r="J3622" s="17">
        <v>8.1489999999999993E-2</v>
      </c>
    </row>
    <row r="3623" spans="1:10" x14ac:dyDescent="0.3">
      <c r="A3623" s="14">
        <v>26</v>
      </c>
      <c r="B3623" s="13">
        <v>40536</v>
      </c>
      <c r="C3623" s="14">
        <f>YEAR(Walmart_Sales!$B3623)</f>
        <v>2010</v>
      </c>
      <c r="D3623" s="14">
        <f>MONTH(Walmart_Sales!$B3623)</f>
        <v>12</v>
      </c>
      <c r="E3623" s="15">
        <v>1573982.47</v>
      </c>
      <c r="F3623" s="14">
        <v>0</v>
      </c>
      <c r="G3623" s="16">
        <v>21.81</v>
      </c>
      <c r="H3623" s="15">
        <v>3.15</v>
      </c>
      <c r="I3623" s="16">
        <v>132.74774189999999</v>
      </c>
      <c r="J3623" s="18">
        <v>8.1489999999999993E-2</v>
      </c>
    </row>
    <row r="3624" spans="1:10" x14ac:dyDescent="0.3">
      <c r="A3624" s="10">
        <v>26</v>
      </c>
      <c r="B3624" s="9">
        <v>40543</v>
      </c>
      <c r="C3624" s="10">
        <f>YEAR(Walmart_Sales!$B3624)</f>
        <v>2010</v>
      </c>
      <c r="D3624" s="10">
        <f>MONTH(Walmart_Sales!$B3624)</f>
        <v>12</v>
      </c>
      <c r="E3624" s="11">
        <v>877268.29</v>
      </c>
      <c r="F3624" s="10">
        <v>1</v>
      </c>
      <c r="G3624" s="12">
        <v>18.73</v>
      </c>
      <c r="H3624" s="11">
        <v>3.177</v>
      </c>
      <c r="I3624" s="12">
        <v>132.81503230000001</v>
      </c>
      <c r="J3624" s="17">
        <v>8.1489999999999993E-2</v>
      </c>
    </row>
    <row r="3625" spans="1:10" x14ac:dyDescent="0.3">
      <c r="A3625" s="14">
        <v>26</v>
      </c>
      <c r="B3625" s="13">
        <v>40550</v>
      </c>
      <c r="C3625" s="14">
        <f>YEAR(Walmart_Sales!$B3625)</f>
        <v>2011</v>
      </c>
      <c r="D3625" s="14">
        <f>MONTH(Walmart_Sales!$B3625)</f>
        <v>1</v>
      </c>
      <c r="E3625" s="15">
        <v>938149.21</v>
      </c>
      <c r="F3625" s="14">
        <v>0</v>
      </c>
      <c r="G3625" s="16">
        <v>21.13</v>
      </c>
      <c r="H3625" s="15">
        <v>3.1930000000000001</v>
      </c>
      <c r="I3625" s="16">
        <v>132.88232260000001</v>
      </c>
      <c r="J3625" s="18">
        <v>7.9070000000000001E-2</v>
      </c>
    </row>
    <row r="3626" spans="1:10" x14ac:dyDescent="0.3">
      <c r="A3626" s="10">
        <v>26</v>
      </c>
      <c r="B3626" s="9">
        <v>40557</v>
      </c>
      <c r="C3626" s="10">
        <f>YEAR(Walmart_Sales!$B3626)</f>
        <v>2011</v>
      </c>
      <c r="D3626" s="10">
        <f>MONTH(Walmart_Sales!$B3626)</f>
        <v>1</v>
      </c>
      <c r="E3626" s="11">
        <v>812323.29</v>
      </c>
      <c r="F3626" s="10">
        <v>0</v>
      </c>
      <c r="G3626" s="12">
        <v>16.7</v>
      </c>
      <c r="H3626" s="11">
        <v>3.2149999999999999</v>
      </c>
      <c r="I3626" s="12">
        <v>132.9510645</v>
      </c>
      <c r="J3626" s="17">
        <v>7.9070000000000001E-2</v>
      </c>
    </row>
    <row r="3627" spans="1:10" x14ac:dyDescent="0.3">
      <c r="A3627" s="14">
        <v>26</v>
      </c>
      <c r="B3627" s="13">
        <v>40564</v>
      </c>
      <c r="C3627" s="14">
        <f>YEAR(Walmart_Sales!$B3627)</f>
        <v>2011</v>
      </c>
      <c r="D3627" s="14">
        <f>MONTH(Walmart_Sales!$B3627)</f>
        <v>1</v>
      </c>
      <c r="E3627" s="15">
        <v>809833.21</v>
      </c>
      <c r="F3627" s="14">
        <v>0</v>
      </c>
      <c r="G3627" s="16">
        <v>12.98</v>
      </c>
      <c r="H3627" s="15">
        <v>3.2320000000000002</v>
      </c>
      <c r="I3627" s="16">
        <v>133.02851609999999</v>
      </c>
      <c r="J3627" s="18">
        <v>7.9070000000000001E-2</v>
      </c>
    </row>
    <row r="3628" spans="1:10" x14ac:dyDescent="0.3">
      <c r="A3628" s="10">
        <v>26</v>
      </c>
      <c r="B3628" s="9">
        <v>40571</v>
      </c>
      <c r="C3628" s="10">
        <f>YEAR(Walmart_Sales!$B3628)</f>
        <v>2011</v>
      </c>
      <c r="D3628" s="10">
        <f>MONTH(Walmart_Sales!$B3628)</f>
        <v>1</v>
      </c>
      <c r="E3628" s="11">
        <v>817485.14</v>
      </c>
      <c r="F3628" s="10">
        <v>0</v>
      </c>
      <c r="G3628" s="12">
        <v>5.54</v>
      </c>
      <c r="H3628" s="11">
        <v>3.2429999999999999</v>
      </c>
      <c r="I3628" s="12">
        <v>133.10596770000001</v>
      </c>
      <c r="J3628" s="17">
        <v>7.9070000000000001E-2</v>
      </c>
    </row>
    <row r="3629" spans="1:10" x14ac:dyDescent="0.3">
      <c r="A3629" s="14">
        <v>26</v>
      </c>
      <c r="B3629" s="13">
        <v>40578</v>
      </c>
      <c r="C3629" s="14">
        <f>YEAR(Walmart_Sales!$B3629)</f>
        <v>2011</v>
      </c>
      <c r="D3629" s="14">
        <f>MONTH(Walmart_Sales!$B3629)</f>
        <v>2</v>
      </c>
      <c r="E3629" s="15">
        <v>911807.02</v>
      </c>
      <c r="F3629" s="14">
        <v>0</v>
      </c>
      <c r="G3629" s="16">
        <v>11.17</v>
      </c>
      <c r="H3629" s="15">
        <v>3.24</v>
      </c>
      <c r="I3629" s="16">
        <v>133.18341939999999</v>
      </c>
      <c r="J3629" s="18">
        <v>7.9070000000000001E-2</v>
      </c>
    </row>
    <row r="3630" spans="1:10" x14ac:dyDescent="0.3">
      <c r="A3630" s="10">
        <v>26</v>
      </c>
      <c r="B3630" s="9">
        <v>40585</v>
      </c>
      <c r="C3630" s="10">
        <f>YEAR(Walmart_Sales!$B3630)</f>
        <v>2011</v>
      </c>
      <c r="D3630" s="10">
        <f>MONTH(Walmart_Sales!$B3630)</f>
        <v>2</v>
      </c>
      <c r="E3630" s="11">
        <v>1010711.08</v>
      </c>
      <c r="F3630" s="10">
        <v>1</v>
      </c>
      <c r="G3630" s="12">
        <v>15.12</v>
      </c>
      <c r="H3630" s="11">
        <v>3.2549999999999999</v>
      </c>
      <c r="I3630" s="12">
        <v>133.26087100000001</v>
      </c>
      <c r="J3630" s="17">
        <v>7.9070000000000001E-2</v>
      </c>
    </row>
    <row r="3631" spans="1:10" x14ac:dyDescent="0.3">
      <c r="A3631" s="14">
        <v>26</v>
      </c>
      <c r="B3631" s="13">
        <v>40592</v>
      </c>
      <c r="C3631" s="14">
        <f>YEAR(Walmart_Sales!$B3631)</f>
        <v>2011</v>
      </c>
      <c r="D3631" s="14">
        <f>MONTH(Walmart_Sales!$B3631)</f>
        <v>2</v>
      </c>
      <c r="E3631" s="15">
        <v>981978.02</v>
      </c>
      <c r="F3631" s="14">
        <v>0</v>
      </c>
      <c r="G3631" s="16">
        <v>19.63</v>
      </c>
      <c r="H3631" s="15">
        <v>3.2629999999999999</v>
      </c>
      <c r="I3631" s="16">
        <v>133.37014289999999</v>
      </c>
      <c r="J3631" s="18">
        <v>7.9070000000000001E-2</v>
      </c>
    </row>
    <row r="3632" spans="1:10" x14ac:dyDescent="0.3">
      <c r="A3632" s="10">
        <v>26</v>
      </c>
      <c r="B3632" s="9">
        <v>40599</v>
      </c>
      <c r="C3632" s="10">
        <f>YEAR(Walmart_Sales!$B3632)</f>
        <v>2011</v>
      </c>
      <c r="D3632" s="10">
        <f>MONTH(Walmart_Sales!$B3632)</f>
        <v>2</v>
      </c>
      <c r="E3632" s="11">
        <v>910298.44</v>
      </c>
      <c r="F3632" s="10">
        <v>0</v>
      </c>
      <c r="G3632" s="12">
        <v>16.3</v>
      </c>
      <c r="H3632" s="11">
        <v>3.2810000000000001</v>
      </c>
      <c r="I3632" s="12">
        <v>133.4921429</v>
      </c>
      <c r="J3632" s="17">
        <v>7.9070000000000001E-2</v>
      </c>
    </row>
    <row r="3633" spans="1:10" x14ac:dyDescent="0.3">
      <c r="A3633" s="14">
        <v>26</v>
      </c>
      <c r="B3633" s="13">
        <v>40606</v>
      </c>
      <c r="C3633" s="14">
        <f>YEAR(Walmart_Sales!$B3633)</f>
        <v>2011</v>
      </c>
      <c r="D3633" s="14">
        <f>MONTH(Walmart_Sales!$B3633)</f>
        <v>3</v>
      </c>
      <c r="E3633" s="15">
        <v>945643.17</v>
      </c>
      <c r="F3633" s="14">
        <v>0</v>
      </c>
      <c r="G3633" s="16">
        <v>14.31</v>
      </c>
      <c r="H3633" s="15">
        <v>3.4369999999999998</v>
      </c>
      <c r="I3633" s="16">
        <v>133.61414289999999</v>
      </c>
      <c r="J3633" s="18">
        <v>7.9070000000000001E-2</v>
      </c>
    </row>
    <row r="3634" spans="1:10" x14ac:dyDescent="0.3">
      <c r="A3634" s="10">
        <v>26</v>
      </c>
      <c r="B3634" s="9">
        <v>40613</v>
      </c>
      <c r="C3634" s="10">
        <f>YEAR(Walmart_Sales!$B3634)</f>
        <v>2011</v>
      </c>
      <c r="D3634" s="10">
        <f>MONTH(Walmart_Sales!$B3634)</f>
        <v>3</v>
      </c>
      <c r="E3634" s="11">
        <v>946614.55</v>
      </c>
      <c r="F3634" s="10">
        <v>0</v>
      </c>
      <c r="G3634" s="12">
        <v>28.13</v>
      </c>
      <c r="H3634" s="11">
        <v>3.6</v>
      </c>
      <c r="I3634" s="12">
        <v>133.7361429</v>
      </c>
      <c r="J3634" s="17">
        <v>7.9070000000000001E-2</v>
      </c>
    </row>
    <row r="3635" spans="1:10" x14ac:dyDescent="0.3">
      <c r="A3635" s="14">
        <v>26</v>
      </c>
      <c r="B3635" s="13">
        <v>40620</v>
      </c>
      <c r="C3635" s="14">
        <f>YEAR(Walmart_Sales!$B3635)</f>
        <v>2011</v>
      </c>
      <c r="D3635" s="14">
        <f>MONTH(Walmart_Sales!$B3635)</f>
        <v>3</v>
      </c>
      <c r="E3635" s="15">
        <v>887426.12</v>
      </c>
      <c r="F3635" s="14">
        <v>0</v>
      </c>
      <c r="G3635" s="16">
        <v>31.76</v>
      </c>
      <c r="H3635" s="15">
        <v>3.6339999999999999</v>
      </c>
      <c r="I3635" s="16">
        <v>133.8492258</v>
      </c>
      <c r="J3635" s="18">
        <v>7.9070000000000001E-2</v>
      </c>
    </row>
    <row r="3636" spans="1:10" x14ac:dyDescent="0.3">
      <c r="A3636" s="10">
        <v>26</v>
      </c>
      <c r="B3636" s="9">
        <v>40627</v>
      </c>
      <c r="C3636" s="10">
        <f>YEAR(Walmart_Sales!$B3636)</f>
        <v>2011</v>
      </c>
      <c r="D3636" s="10">
        <f>MONTH(Walmart_Sales!$B3636)</f>
        <v>3</v>
      </c>
      <c r="E3636" s="11">
        <v>866566.54</v>
      </c>
      <c r="F3636" s="10">
        <v>0</v>
      </c>
      <c r="G3636" s="12">
        <v>22.99</v>
      </c>
      <c r="H3636" s="11">
        <v>3.6240000000000001</v>
      </c>
      <c r="I3636" s="12">
        <v>133.95874190000001</v>
      </c>
      <c r="J3636" s="17">
        <v>7.9070000000000001E-2</v>
      </c>
    </row>
    <row r="3637" spans="1:10" x14ac:dyDescent="0.3">
      <c r="A3637" s="14">
        <v>26</v>
      </c>
      <c r="B3637" s="13">
        <v>40634</v>
      </c>
      <c r="C3637" s="14">
        <f>YEAR(Walmart_Sales!$B3637)</f>
        <v>2011</v>
      </c>
      <c r="D3637" s="14">
        <f>MONTH(Walmart_Sales!$B3637)</f>
        <v>4</v>
      </c>
      <c r="E3637" s="15">
        <v>849231.61</v>
      </c>
      <c r="F3637" s="14">
        <v>0</v>
      </c>
      <c r="G3637" s="16">
        <v>22.99</v>
      </c>
      <c r="H3637" s="15">
        <v>3.6379999999999999</v>
      </c>
      <c r="I3637" s="16">
        <v>134.06825810000001</v>
      </c>
      <c r="J3637" s="18">
        <v>7.8179999999999999E-2</v>
      </c>
    </row>
    <row r="3638" spans="1:10" x14ac:dyDescent="0.3">
      <c r="A3638" s="10">
        <v>26</v>
      </c>
      <c r="B3638" s="9">
        <v>40641</v>
      </c>
      <c r="C3638" s="10">
        <f>YEAR(Walmart_Sales!$B3638)</f>
        <v>2011</v>
      </c>
      <c r="D3638" s="10">
        <f>MONTH(Walmart_Sales!$B3638)</f>
        <v>4</v>
      </c>
      <c r="E3638" s="11">
        <v>985229.81</v>
      </c>
      <c r="F3638" s="10">
        <v>0</v>
      </c>
      <c r="G3638" s="12">
        <v>29.09</v>
      </c>
      <c r="H3638" s="11">
        <v>3.72</v>
      </c>
      <c r="I3638" s="12">
        <v>134.17777419999999</v>
      </c>
      <c r="J3638" s="17">
        <v>7.8179999999999999E-2</v>
      </c>
    </row>
    <row r="3639" spans="1:10" x14ac:dyDescent="0.3">
      <c r="A3639" s="14">
        <v>26</v>
      </c>
      <c r="B3639" s="13">
        <v>40648</v>
      </c>
      <c r="C3639" s="14">
        <f>YEAR(Walmart_Sales!$B3639)</f>
        <v>2011</v>
      </c>
      <c r="D3639" s="14">
        <f>MONTH(Walmart_Sales!$B3639)</f>
        <v>4</v>
      </c>
      <c r="E3639" s="15">
        <v>863266.12</v>
      </c>
      <c r="F3639" s="14">
        <v>0</v>
      </c>
      <c r="G3639" s="16">
        <v>39.46</v>
      </c>
      <c r="H3639" s="15">
        <v>3.823</v>
      </c>
      <c r="I3639" s="16">
        <v>134.2784667</v>
      </c>
      <c r="J3639" s="18">
        <v>7.8179999999999999E-2</v>
      </c>
    </row>
    <row r="3640" spans="1:10" x14ac:dyDescent="0.3">
      <c r="A3640" s="10">
        <v>26</v>
      </c>
      <c r="B3640" s="9">
        <v>40655</v>
      </c>
      <c r="C3640" s="10">
        <f>YEAR(Walmart_Sales!$B3640)</f>
        <v>2011</v>
      </c>
      <c r="D3640" s="10">
        <f>MONTH(Walmart_Sales!$B3640)</f>
        <v>4</v>
      </c>
      <c r="E3640" s="11">
        <v>921700.61</v>
      </c>
      <c r="F3640" s="10">
        <v>0</v>
      </c>
      <c r="G3640" s="12">
        <v>33.81</v>
      </c>
      <c r="H3640" s="11">
        <v>3.919</v>
      </c>
      <c r="I3640" s="12">
        <v>134.3571</v>
      </c>
      <c r="J3640" s="17">
        <v>7.8179999999999999E-2</v>
      </c>
    </row>
    <row r="3641" spans="1:10" x14ac:dyDescent="0.3">
      <c r="A3641" s="14">
        <v>26</v>
      </c>
      <c r="B3641" s="13">
        <v>40662</v>
      </c>
      <c r="C3641" s="14">
        <f>YEAR(Walmart_Sales!$B3641)</f>
        <v>2011</v>
      </c>
      <c r="D3641" s="14">
        <f>MONTH(Walmart_Sales!$B3641)</f>
        <v>4</v>
      </c>
      <c r="E3641" s="15">
        <v>873450.29</v>
      </c>
      <c r="F3641" s="14">
        <v>0</v>
      </c>
      <c r="G3641" s="16">
        <v>47.17</v>
      </c>
      <c r="H3641" s="15">
        <v>3.988</v>
      </c>
      <c r="I3641" s="16">
        <v>134.43573330000001</v>
      </c>
      <c r="J3641" s="18">
        <v>7.8179999999999999E-2</v>
      </c>
    </row>
    <row r="3642" spans="1:10" x14ac:dyDescent="0.3">
      <c r="A3642" s="10">
        <v>26</v>
      </c>
      <c r="B3642" s="9">
        <v>40669</v>
      </c>
      <c r="C3642" s="10">
        <f>YEAR(Walmart_Sales!$B3642)</f>
        <v>2011</v>
      </c>
      <c r="D3642" s="10">
        <f>MONTH(Walmart_Sales!$B3642)</f>
        <v>5</v>
      </c>
      <c r="E3642" s="11">
        <v>1024778.23</v>
      </c>
      <c r="F3642" s="10">
        <v>0</v>
      </c>
      <c r="G3642" s="12">
        <v>45</v>
      </c>
      <c r="H3642" s="11">
        <v>4.0780000000000003</v>
      </c>
      <c r="I3642" s="12">
        <v>134.51436670000001</v>
      </c>
      <c r="J3642" s="17">
        <v>7.8179999999999999E-2</v>
      </c>
    </row>
    <row r="3643" spans="1:10" x14ac:dyDescent="0.3">
      <c r="A3643" s="14">
        <v>26</v>
      </c>
      <c r="B3643" s="13">
        <v>40676</v>
      </c>
      <c r="C3643" s="14">
        <f>YEAR(Walmart_Sales!$B3643)</f>
        <v>2011</v>
      </c>
      <c r="D3643" s="14">
        <f>MONTH(Walmart_Sales!$B3643)</f>
        <v>5</v>
      </c>
      <c r="E3643" s="15">
        <v>941008.85</v>
      </c>
      <c r="F3643" s="14">
        <v>0</v>
      </c>
      <c r="G3643" s="16">
        <v>48.2</v>
      </c>
      <c r="H3643" s="15">
        <v>4.0949999999999998</v>
      </c>
      <c r="I3643" s="16">
        <v>134.59299999999999</v>
      </c>
      <c r="J3643" s="18">
        <v>7.8179999999999999E-2</v>
      </c>
    </row>
    <row r="3644" spans="1:10" x14ac:dyDescent="0.3">
      <c r="A3644" s="10">
        <v>26</v>
      </c>
      <c r="B3644" s="9">
        <v>40683</v>
      </c>
      <c r="C3644" s="10">
        <f>YEAR(Walmart_Sales!$B3644)</f>
        <v>2011</v>
      </c>
      <c r="D3644" s="10">
        <f>MONTH(Walmart_Sales!$B3644)</f>
        <v>5</v>
      </c>
      <c r="E3644" s="11">
        <v>938334.62</v>
      </c>
      <c r="F3644" s="10">
        <v>0</v>
      </c>
      <c r="G3644" s="12">
        <v>48.86</v>
      </c>
      <c r="H3644" s="11">
        <v>4.101</v>
      </c>
      <c r="I3644" s="12">
        <v>134.68038709999999</v>
      </c>
      <c r="J3644" s="17">
        <v>7.8179999999999999E-2</v>
      </c>
    </row>
    <row r="3645" spans="1:10" x14ac:dyDescent="0.3">
      <c r="A3645" s="14">
        <v>26</v>
      </c>
      <c r="B3645" s="13">
        <v>40690</v>
      </c>
      <c r="C3645" s="14">
        <f>YEAR(Walmart_Sales!$B3645)</f>
        <v>2011</v>
      </c>
      <c r="D3645" s="14">
        <f>MONTH(Walmart_Sales!$B3645)</f>
        <v>5</v>
      </c>
      <c r="E3645" s="15">
        <v>996723.58</v>
      </c>
      <c r="F3645" s="14">
        <v>0</v>
      </c>
      <c r="G3645" s="16">
        <v>56.74</v>
      </c>
      <c r="H3645" s="15">
        <v>4.0339999999999998</v>
      </c>
      <c r="I3645" s="16">
        <v>134.76777419999999</v>
      </c>
      <c r="J3645" s="18">
        <v>7.8179999999999999E-2</v>
      </c>
    </row>
    <row r="3646" spans="1:10" x14ac:dyDescent="0.3">
      <c r="A3646" s="10">
        <v>26</v>
      </c>
      <c r="B3646" s="9">
        <v>40697</v>
      </c>
      <c r="C3646" s="10">
        <f>YEAR(Walmart_Sales!$B3646)</f>
        <v>2011</v>
      </c>
      <c r="D3646" s="10">
        <f>MONTH(Walmart_Sales!$B3646)</f>
        <v>6</v>
      </c>
      <c r="E3646" s="11">
        <v>1054454.3999999999</v>
      </c>
      <c r="F3646" s="10">
        <v>0</v>
      </c>
      <c r="G3646" s="12">
        <v>60.49</v>
      </c>
      <c r="H3646" s="11">
        <v>3.9729999999999999</v>
      </c>
      <c r="I3646" s="12">
        <v>134.85516129999999</v>
      </c>
      <c r="J3646" s="17">
        <v>7.8179999999999999E-2</v>
      </c>
    </row>
    <row r="3647" spans="1:10" x14ac:dyDescent="0.3">
      <c r="A3647" s="14">
        <v>26</v>
      </c>
      <c r="B3647" s="13">
        <v>40704</v>
      </c>
      <c r="C3647" s="14">
        <f>YEAR(Walmart_Sales!$B3647)</f>
        <v>2011</v>
      </c>
      <c r="D3647" s="14">
        <f>MONTH(Walmart_Sales!$B3647)</f>
        <v>6</v>
      </c>
      <c r="E3647" s="15">
        <v>1094058.68</v>
      </c>
      <c r="F3647" s="14">
        <v>0</v>
      </c>
      <c r="G3647" s="16">
        <v>59.85</v>
      </c>
      <c r="H3647" s="15">
        <v>3.9239999999999999</v>
      </c>
      <c r="I3647" s="16">
        <v>134.94254839999999</v>
      </c>
      <c r="J3647" s="18">
        <v>7.8179999999999999E-2</v>
      </c>
    </row>
    <row r="3648" spans="1:10" x14ac:dyDescent="0.3">
      <c r="A3648" s="10">
        <v>26</v>
      </c>
      <c r="B3648" s="9">
        <v>40711</v>
      </c>
      <c r="C3648" s="10">
        <f>YEAR(Walmart_Sales!$B3648)</f>
        <v>2011</v>
      </c>
      <c r="D3648" s="10">
        <f>MONTH(Walmart_Sales!$B3648)</f>
        <v>6</v>
      </c>
      <c r="E3648" s="11">
        <v>981646.46</v>
      </c>
      <c r="F3648" s="10">
        <v>0</v>
      </c>
      <c r="G3648" s="12">
        <v>54.5</v>
      </c>
      <c r="H3648" s="11">
        <v>3.8730000000000002</v>
      </c>
      <c r="I3648" s="12">
        <v>135.08373330000001</v>
      </c>
      <c r="J3648" s="17">
        <v>7.8179999999999999E-2</v>
      </c>
    </row>
    <row r="3649" spans="1:10" x14ac:dyDescent="0.3">
      <c r="A3649" s="14">
        <v>26</v>
      </c>
      <c r="B3649" s="13">
        <v>40718</v>
      </c>
      <c r="C3649" s="14">
        <f>YEAR(Walmart_Sales!$B3649)</f>
        <v>2011</v>
      </c>
      <c r="D3649" s="14">
        <f>MONTH(Walmart_Sales!$B3649)</f>
        <v>6</v>
      </c>
      <c r="E3649" s="15">
        <v>997474.93</v>
      </c>
      <c r="F3649" s="14">
        <v>0</v>
      </c>
      <c r="G3649" s="16">
        <v>56.94</v>
      </c>
      <c r="H3649" s="15">
        <v>3.851</v>
      </c>
      <c r="I3649" s="16">
        <v>135.26526670000001</v>
      </c>
      <c r="J3649" s="18">
        <v>7.8179999999999999E-2</v>
      </c>
    </row>
    <row r="3650" spans="1:10" x14ac:dyDescent="0.3">
      <c r="A3650" s="10">
        <v>26</v>
      </c>
      <c r="B3650" s="9">
        <v>40725</v>
      </c>
      <c r="C3650" s="10">
        <f>YEAR(Walmart_Sales!$B3650)</f>
        <v>2011</v>
      </c>
      <c r="D3650" s="10">
        <f>MONTH(Walmart_Sales!$B3650)</f>
        <v>7</v>
      </c>
      <c r="E3650" s="11">
        <v>1070119.0900000001</v>
      </c>
      <c r="F3650" s="10">
        <v>0</v>
      </c>
      <c r="G3650" s="12">
        <v>59.89</v>
      </c>
      <c r="H3650" s="11">
        <v>3.8149999999999999</v>
      </c>
      <c r="I3650" s="12">
        <v>135.4468</v>
      </c>
      <c r="J3650" s="17">
        <v>7.7670000000000003E-2</v>
      </c>
    </row>
    <row r="3651" spans="1:10" x14ac:dyDescent="0.3">
      <c r="A3651" s="14">
        <v>26</v>
      </c>
      <c r="B3651" s="13">
        <v>40732</v>
      </c>
      <c r="C3651" s="14">
        <f>YEAR(Walmart_Sales!$B3651)</f>
        <v>2011</v>
      </c>
      <c r="D3651" s="14">
        <f>MONTH(Walmart_Sales!$B3651)</f>
        <v>7</v>
      </c>
      <c r="E3651" s="15">
        <v>1133807.03</v>
      </c>
      <c r="F3651" s="14">
        <v>0</v>
      </c>
      <c r="G3651" s="16">
        <v>63.34</v>
      </c>
      <c r="H3651" s="15">
        <v>3.7839999999999998</v>
      </c>
      <c r="I3651" s="16">
        <v>135.62833330000001</v>
      </c>
      <c r="J3651" s="18">
        <v>7.7670000000000003E-2</v>
      </c>
    </row>
    <row r="3652" spans="1:10" x14ac:dyDescent="0.3">
      <c r="A3652" s="10">
        <v>26</v>
      </c>
      <c r="B3652" s="9">
        <v>40739</v>
      </c>
      <c r="C3652" s="10">
        <f>YEAR(Walmart_Sales!$B3652)</f>
        <v>2011</v>
      </c>
      <c r="D3652" s="10">
        <f>MONTH(Walmart_Sales!$B3652)</f>
        <v>7</v>
      </c>
      <c r="E3652" s="11">
        <v>1021534.7</v>
      </c>
      <c r="F3652" s="10">
        <v>0</v>
      </c>
      <c r="G3652" s="12">
        <v>64.430000000000007</v>
      </c>
      <c r="H3652" s="11">
        <v>3.827</v>
      </c>
      <c r="I3652" s="12">
        <v>135.7837419</v>
      </c>
      <c r="J3652" s="17">
        <v>7.7670000000000003E-2</v>
      </c>
    </row>
    <row r="3653" spans="1:10" x14ac:dyDescent="0.3">
      <c r="A3653" s="14">
        <v>26</v>
      </c>
      <c r="B3653" s="13">
        <v>40746</v>
      </c>
      <c r="C3653" s="14">
        <f>YEAR(Walmart_Sales!$B3653)</f>
        <v>2011</v>
      </c>
      <c r="D3653" s="14">
        <f>MONTH(Walmart_Sales!$B3653)</f>
        <v>7</v>
      </c>
      <c r="E3653" s="15">
        <v>1017867.8</v>
      </c>
      <c r="F3653" s="14">
        <v>0</v>
      </c>
      <c r="G3653" s="16">
        <v>69.52</v>
      </c>
      <c r="H3653" s="15">
        <v>3.8820000000000001</v>
      </c>
      <c r="I3653" s="16">
        <v>135.87383869999999</v>
      </c>
      <c r="J3653" s="18">
        <v>7.7670000000000003E-2</v>
      </c>
    </row>
    <row r="3654" spans="1:10" x14ac:dyDescent="0.3">
      <c r="A3654" s="10">
        <v>26</v>
      </c>
      <c r="B3654" s="9">
        <v>40753</v>
      </c>
      <c r="C3654" s="10">
        <f>YEAR(Walmart_Sales!$B3654)</f>
        <v>2011</v>
      </c>
      <c r="D3654" s="10">
        <f>MONTH(Walmart_Sales!$B3654)</f>
        <v>7</v>
      </c>
      <c r="E3654" s="11">
        <v>1005360.5</v>
      </c>
      <c r="F3654" s="10">
        <v>0</v>
      </c>
      <c r="G3654" s="12">
        <v>63.32</v>
      </c>
      <c r="H3654" s="11">
        <v>3.8980000000000001</v>
      </c>
      <c r="I3654" s="12">
        <v>135.96393549999999</v>
      </c>
      <c r="J3654" s="17">
        <v>7.7670000000000003E-2</v>
      </c>
    </row>
    <row r="3655" spans="1:10" x14ac:dyDescent="0.3">
      <c r="A3655" s="14">
        <v>26</v>
      </c>
      <c r="B3655" s="13">
        <v>40760</v>
      </c>
      <c r="C3655" s="14">
        <f>YEAR(Walmart_Sales!$B3655)</f>
        <v>2011</v>
      </c>
      <c r="D3655" s="14">
        <f>MONTH(Walmart_Sales!$B3655)</f>
        <v>8</v>
      </c>
      <c r="E3655" s="15">
        <v>1107552.43</v>
      </c>
      <c r="F3655" s="14">
        <v>0</v>
      </c>
      <c r="G3655" s="16">
        <v>63.16</v>
      </c>
      <c r="H3655" s="15">
        <v>3.903</v>
      </c>
      <c r="I3655" s="16">
        <v>136.05403229999999</v>
      </c>
      <c r="J3655" s="18">
        <v>7.7670000000000003E-2</v>
      </c>
    </row>
    <row r="3656" spans="1:10" x14ac:dyDescent="0.3">
      <c r="A3656" s="10">
        <v>26</v>
      </c>
      <c r="B3656" s="9">
        <v>40767</v>
      </c>
      <c r="C3656" s="10">
        <f>YEAR(Walmart_Sales!$B3656)</f>
        <v>2011</v>
      </c>
      <c r="D3656" s="10">
        <f>MONTH(Walmart_Sales!$B3656)</f>
        <v>8</v>
      </c>
      <c r="E3656" s="11">
        <v>1087644.5</v>
      </c>
      <c r="F3656" s="10">
        <v>0</v>
      </c>
      <c r="G3656" s="12">
        <v>62.99</v>
      </c>
      <c r="H3656" s="11">
        <v>3.88</v>
      </c>
      <c r="I3656" s="12">
        <v>136.14412899999999</v>
      </c>
      <c r="J3656" s="17">
        <v>7.7670000000000003E-2</v>
      </c>
    </row>
    <row r="3657" spans="1:10" x14ac:dyDescent="0.3">
      <c r="A3657" s="14">
        <v>26</v>
      </c>
      <c r="B3657" s="13">
        <v>40774</v>
      </c>
      <c r="C3657" s="14">
        <f>YEAR(Walmart_Sales!$B3657)</f>
        <v>2011</v>
      </c>
      <c r="D3657" s="14">
        <f>MONTH(Walmart_Sales!$B3657)</f>
        <v>8</v>
      </c>
      <c r="E3657" s="15">
        <v>1021766.75</v>
      </c>
      <c r="F3657" s="14">
        <v>0</v>
      </c>
      <c r="G3657" s="16">
        <v>60.58</v>
      </c>
      <c r="H3657" s="15">
        <v>3.82</v>
      </c>
      <c r="I3657" s="16">
        <v>136.18312900000001</v>
      </c>
      <c r="J3657" s="18">
        <v>7.7670000000000003E-2</v>
      </c>
    </row>
    <row r="3658" spans="1:10" x14ac:dyDescent="0.3">
      <c r="A3658" s="10">
        <v>26</v>
      </c>
      <c r="B3658" s="9">
        <v>40781</v>
      </c>
      <c r="C3658" s="10">
        <f>YEAR(Walmart_Sales!$B3658)</f>
        <v>2011</v>
      </c>
      <c r="D3658" s="10">
        <f>MONTH(Walmart_Sales!$B3658)</f>
        <v>8</v>
      </c>
      <c r="E3658" s="11">
        <v>1064617.6200000001</v>
      </c>
      <c r="F3658" s="10">
        <v>0</v>
      </c>
      <c r="G3658" s="12">
        <v>61.1</v>
      </c>
      <c r="H3658" s="11">
        <v>3.7959999999999998</v>
      </c>
      <c r="I3658" s="12">
        <v>136.21361289999999</v>
      </c>
      <c r="J3658" s="17">
        <v>7.7670000000000003E-2</v>
      </c>
    </row>
    <row r="3659" spans="1:10" x14ac:dyDescent="0.3">
      <c r="A3659" s="14">
        <v>26</v>
      </c>
      <c r="B3659" s="13">
        <v>40788</v>
      </c>
      <c r="C3659" s="14">
        <f>YEAR(Walmart_Sales!$B3659)</f>
        <v>2011</v>
      </c>
      <c r="D3659" s="14">
        <f>MONTH(Walmart_Sales!$B3659)</f>
        <v>9</v>
      </c>
      <c r="E3659" s="15">
        <v>1040143.14</v>
      </c>
      <c r="F3659" s="14">
        <v>0</v>
      </c>
      <c r="G3659" s="16">
        <v>59.67</v>
      </c>
      <c r="H3659" s="15">
        <v>3.7839999999999998</v>
      </c>
      <c r="I3659" s="16">
        <v>136.24409679999999</v>
      </c>
      <c r="J3659" s="18">
        <v>7.7670000000000003E-2</v>
      </c>
    </row>
    <row r="3660" spans="1:10" x14ac:dyDescent="0.3">
      <c r="A3660" s="10">
        <v>26</v>
      </c>
      <c r="B3660" s="9">
        <v>40795</v>
      </c>
      <c r="C3660" s="10">
        <f>YEAR(Walmart_Sales!$B3660)</f>
        <v>2011</v>
      </c>
      <c r="D3660" s="10">
        <f>MONTH(Walmart_Sales!$B3660)</f>
        <v>9</v>
      </c>
      <c r="E3660" s="11">
        <v>1069710.97</v>
      </c>
      <c r="F3660" s="10">
        <v>1</v>
      </c>
      <c r="G3660" s="12">
        <v>60.98</v>
      </c>
      <c r="H3660" s="11">
        <v>3.8090000000000002</v>
      </c>
      <c r="I3660" s="12">
        <v>136.27458060000001</v>
      </c>
      <c r="J3660" s="17">
        <v>7.7670000000000003E-2</v>
      </c>
    </row>
    <row r="3661" spans="1:10" x14ac:dyDescent="0.3">
      <c r="A3661" s="14">
        <v>26</v>
      </c>
      <c r="B3661" s="13">
        <v>40802</v>
      </c>
      <c r="C3661" s="14">
        <f>YEAR(Walmart_Sales!$B3661)</f>
        <v>2011</v>
      </c>
      <c r="D3661" s="14">
        <f>MONTH(Walmart_Sales!$B3661)</f>
        <v>9</v>
      </c>
      <c r="E3661" s="15">
        <v>951569.84</v>
      </c>
      <c r="F3661" s="14">
        <v>0</v>
      </c>
      <c r="G3661" s="16">
        <v>55.19</v>
      </c>
      <c r="H3661" s="15">
        <v>3.8090000000000002</v>
      </c>
      <c r="I3661" s="16">
        <v>136.31450000000001</v>
      </c>
      <c r="J3661" s="18">
        <v>7.7670000000000003E-2</v>
      </c>
    </row>
    <row r="3662" spans="1:10" x14ac:dyDescent="0.3">
      <c r="A3662" s="10">
        <v>26</v>
      </c>
      <c r="B3662" s="9">
        <v>40809</v>
      </c>
      <c r="C3662" s="10">
        <f>YEAR(Walmart_Sales!$B3662)</f>
        <v>2011</v>
      </c>
      <c r="D3662" s="10">
        <f>MONTH(Walmart_Sales!$B3662)</f>
        <v>9</v>
      </c>
      <c r="E3662" s="11">
        <v>923644.6</v>
      </c>
      <c r="F3662" s="10">
        <v>0</v>
      </c>
      <c r="G3662" s="12">
        <v>50.72</v>
      </c>
      <c r="H3662" s="11">
        <v>3.758</v>
      </c>
      <c r="I3662" s="12">
        <v>136.36699999999999</v>
      </c>
      <c r="J3662" s="17">
        <v>7.7670000000000003E-2</v>
      </c>
    </row>
    <row r="3663" spans="1:10" x14ac:dyDescent="0.3">
      <c r="A3663" s="14">
        <v>26</v>
      </c>
      <c r="B3663" s="13">
        <v>40816</v>
      </c>
      <c r="C3663" s="14">
        <f>YEAR(Walmart_Sales!$B3663)</f>
        <v>2011</v>
      </c>
      <c r="D3663" s="14">
        <f>MONTH(Walmart_Sales!$B3663)</f>
        <v>9</v>
      </c>
      <c r="E3663" s="15">
        <v>959339.51</v>
      </c>
      <c r="F3663" s="14">
        <v>0</v>
      </c>
      <c r="G3663" s="16">
        <v>59.42</v>
      </c>
      <c r="H3663" s="15">
        <v>3.6840000000000002</v>
      </c>
      <c r="I3663" s="16">
        <v>136.4195</v>
      </c>
      <c r="J3663" s="18">
        <v>7.7670000000000003E-2</v>
      </c>
    </row>
    <row r="3664" spans="1:10" x14ac:dyDescent="0.3">
      <c r="A3664" s="10">
        <v>26</v>
      </c>
      <c r="B3664" s="9">
        <v>40823</v>
      </c>
      <c r="C3664" s="10">
        <f>YEAR(Walmart_Sales!$B3664)</f>
        <v>2011</v>
      </c>
      <c r="D3664" s="10">
        <f>MONTH(Walmart_Sales!$B3664)</f>
        <v>10</v>
      </c>
      <c r="E3664" s="11">
        <v>1130022.99</v>
      </c>
      <c r="F3664" s="10">
        <v>0</v>
      </c>
      <c r="G3664" s="12">
        <v>46.84</v>
      </c>
      <c r="H3664" s="11">
        <v>3.633</v>
      </c>
      <c r="I3664" s="12">
        <v>136.47200000000001</v>
      </c>
      <c r="J3664" s="17">
        <v>7.5979999999999992E-2</v>
      </c>
    </row>
    <row r="3665" spans="1:10" x14ac:dyDescent="0.3">
      <c r="A3665" s="14">
        <v>26</v>
      </c>
      <c r="B3665" s="13">
        <v>40830</v>
      </c>
      <c r="C3665" s="14">
        <f>YEAR(Walmart_Sales!$B3665)</f>
        <v>2011</v>
      </c>
      <c r="D3665" s="14">
        <f>MONTH(Walmart_Sales!$B3665)</f>
        <v>10</v>
      </c>
      <c r="E3665" s="15">
        <v>987886.07999999996</v>
      </c>
      <c r="F3665" s="14">
        <v>0</v>
      </c>
      <c r="G3665" s="16">
        <v>53.91</v>
      </c>
      <c r="H3665" s="15">
        <v>3.5830000000000002</v>
      </c>
      <c r="I3665" s="16">
        <v>136.51509680000001</v>
      </c>
      <c r="J3665" s="18">
        <v>7.5979999999999992E-2</v>
      </c>
    </row>
    <row r="3666" spans="1:10" x14ac:dyDescent="0.3">
      <c r="A3666" s="10">
        <v>26</v>
      </c>
      <c r="B3666" s="9">
        <v>40837</v>
      </c>
      <c r="C3666" s="10">
        <f>YEAR(Walmart_Sales!$B3666)</f>
        <v>2011</v>
      </c>
      <c r="D3666" s="10">
        <f>MONTH(Walmart_Sales!$B3666)</f>
        <v>10</v>
      </c>
      <c r="E3666" s="11">
        <v>974907.28</v>
      </c>
      <c r="F3666" s="10">
        <v>0</v>
      </c>
      <c r="G3666" s="12">
        <v>45.23</v>
      </c>
      <c r="H3666" s="11">
        <v>3.6179999999999999</v>
      </c>
      <c r="I3666" s="12">
        <v>136.5017742</v>
      </c>
      <c r="J3666" s="17">
        <v>7.5979999999999992E-2</v>
      </c>
    </row>
    <row r="3667" spans="1:10" x14ac:dyDescent="0.3">
      <c r="A3667" s="14">
        <v>26</v>
      </c>
      <c r="B3667" s="13">
        <v>40844</v>
      </c>
      <c r="C3667" s="14">
        <f>YEAR(Walmart_Sales!$B3667)</f>
        <v>2011</v>
      </c>
      <c r="D3667" s="14">
        <f>MONTH(Walmart_Sales!$B3667)</f>
        <v>10</v>
      </c>
      <c r="E3667" s="15">
        <v>972256.98</v>
      </c>
      <c r="F3667" s="14">
        <v>0</v>
      </c>
      <c r="G3667" s="16">
        <v>35.06</v>
      </c>
      <c r="H3667" s="15">
        <v>3.6040000000000001</v>
      </c>
      <c r="I3667" s="16">
        <v>136.48845159999999</v>
      </c>
      <c r="J3667" s="18">
        <v>7.5979999999999992E-2</v>
      </c>
    </row>
    <row r="3668" spans="1:10" x14ac:dyDescent="0.3">
      <c r="A3668" s="10">
        <v>26</v>
      </c>
      <c r="B3668" s="9">
        <v>40851</v>
      </c>
      <c r="C3668" s="10">
        <f>YEAR(Walmart_Sales!$B3668)</f>
        <v>2011</v>
      </c>
      <c r="D3668" s="10">
        <f>MONTH(Walmart_Sales!$B3668)</f>
        <v>11</v>
      </c>
      <c r="E3668" s="11">
        <v>988950.75</v>
      </c>
      <c r="F3668" s="10">
        <v>0</v>
      </c>
      <c r="G3668" s="12">
        <v>31.7</v>
      </c>
      <c r="H3668" s="11">
        <v>3.5859999999999999</v>
      </c>
      <c r="I3668" s="12">
        <v>136.47512900000001</v>
      </c>
      <c r="J3668" s="17">
        <v>7.5979999999999992E-2</v>
      </c>
    </row>
    <row r="3669" spans="1:10" x14ac:dyDescent="0.3">
      <c r="A3669" s="14">
        <v>26</v>
      </c>
      <c r="B3669" s="13">
        <v>40858</v>
      </c>
      <c r="C3669" s="14">
        <f>YEAR(Walmart_Sales!$B3669)</f>
        <v>2011</v>
      </c>
      <c r="D3669" s="14">
        <f>MONTH(Walmart_Sales!$B3669)</f>
        <v>11</v>
      </c>
      <c r="E3669" s="15">
        <v>1077640.1299999999</v>
      </c>
      <c r="F3669" s="14">
        <v>0</v>
      </c>
      <c r="G3669" s="16">
        <v>40.08</v>
      </c>
      <c r="H3669" s="15">
        <v>3.57</v>
      </c>
      <c r="I3669" s="16">
        <v>136.46180649999999</v>
      </c>
      <c r="J3669" s="18">
        <v>7.5979999999999992E-2</v>
      </c>
    </row>
    <row r="3670" spans="1:10" x14ac:dyDescent="0.3">
      <c r="A3670" s="10">
        <v>26</v>
      </c>
      <c r="B3670" s="9">
        <v>40865</v>
      </c>
      <c r="C3670" s="10">
        <f>YEAR(Walmart_Sales!$B3670)</f>
        <v>2011</v>
      </c>
      <c r="D3670" s="10">
        <f>MONTH(Walmart_Sales!$B3670)</f>
        <v>11</v>
      </c>
      <c r="E3670" s="11">
        <v>946091.79</v>
      </c>
      <c r="F3670" s="10">
        <v>0</v>
      </c>
      <c r="G3670" s="12">
        <v>37.78</v>
      </c>
      <c r="H3670" s="11">
        <v>3.5710000000000002</v>
      </c>
      <c r="I3670" s="12">
        <v>136.46666669999999</v>
      </c>
      <c r="J3670" s="17">
        <v>7.5979999999999992E-2</v>
      </c>
    </row>
    <row r="3671" spans="1:10" x14ac:dyDescent="0.3">
      <c r="A3671" s="14">
        <v>26</v>
      </c>
      <c r="B3671" s="13">
        <v>40872</v>
      </c>
      <c r="C3671" s="14">
        <f>YEAR(Walmart_Sales!$B3671)</f>
        <v>2011</v>
      </c>
      <c r="D3671" s="14">
        <f>MONTH(Walmart_Sales!$B3671)</f>
        <v>11</v>
      </c>
      <c r="E3671" s="15">
        <v>1282320.05</v>
      </c>
      <c r="F3671" s="14">
        <v>1</v>
      </c>
      <c r="G3671" s="16">
        <v>31.07</v>
      </c>
      <c r="H3671" s="15">
        <v>3.536</v>
      </c>
      <c r="I3671" s="16">
        <v>136.47880000000001</v>
      </c>
      <c r="J3671" s="18">
        <v>7.5979999999999992E-2</v>
      </c>
    </row>
    <row r="3672" spans="1:10" x14ac:dyDescent="0.3">
      <c r="A3672" s="10">
        <v>26</v>
      </c>
      <c r="B3672" s="9">
        <v>40879</v>
      </c>
      <c r="C3672" s="10">
        <f>YEAR(Walmart_Sales!$B3672)</f>
        <v>2011</v>
      </c>
      <c r="D3672" s="10">
        <f>MONTH(Walmart_Sales!$B3672)</f>
        <v>12</v>
      </c>
      <c r="E3672" s="11">
        <v>1012498.49</v>
      </c>
      <c r="F3672" s="10">
        <v>0</v>
      </c>
      <c r="G3672" s="12">
        <v>36.74</v>
      </c>
      <c r="H3672" s="11">
        <v>3.5009999999999999</v>
      </c>
      <c r="I3672" s="12">
        <v>136.49093329999999</v>
      </c>
      <c r="J3672" s="17">
        <v>7.5979999999999992E-2</v>
      </c>
    </row>
    <row r="3673" spans="1:10" x14ac:dyDescent="0.3">
      <c r="A3673" s="14">
        <v>26</v>
      </c>
      <c r="B3673" s="13">
        <v>40886</v>
      </c>
      <c r="C3673" s="14">
        <f>YEAR(Walmart_Sales!$B3673)</f>
        <v>2011</v>
      </c>
      <c r="D3673" s="14">
        <f>MONTH(Walmart_Sales!$B3673)</f>
        <v>12</v>
      </c>
      <c r="E3673" s="15">
        <v>1148987.46</v>
      </c>
      <c r="F3673" s="14">
        <v>0</v>
      </c>
      <c r="G3673" s="16">
        <v>34.24</v>
      </c>
      <c r="H3673" s="15">
        <v>3.47</v>
      </c>
      <c r="I3673" s="16">
        <v>136.50306670000001</v>
      </c>
      <c r="J3673" s="18">
        <v>7.5979999999999992E-2</v>
      </c>
    </row>
    <row r="3674" spans="1:10" x14ac:dyDescent="0.3">
      <c r="A3674" s="10">
        <v>26</v>
      </c>
      <c r="B3674" s="9">
        <v>40893</v>
      </c>
      <c r="C3674" s="10">
        <f>YEAR(Walmart_Sales!$B3674)</f>
        <v>2011</v>
      </c>
      <c r="D3674" s="10">
        <f>MONTH(Walmart_Sales!$B3674)</f>
        <v>12</v>
      </c>
      <c r="E3674" s="11">
        <v>1204807.83</v>
      </c>
      <c r="F3674" s="10">
        <v>0</v>
      </c>
      <c r="G3674" s="12">
        <v>28.24</v>
      </c>
      <c r="H3674" s="11">
        <v>3.4449999999999998</v>
      </c>
      <c r="I3674" s="12">
        <v>136.53351610000001</v>
      </c>
      <c r="J3674" s="17">
        <v>7.5979999999999992E-2</v>
      </c>
    </row>
    <row r="3675" spans="1:10" x14ac:dyDescent="0.3">
      <c r="A3675" s="14">
        <v>26</v>
      </c>
      <c r="B3675" s="13">
        <v>40900</v>
      </c>
      <c r="C3675" s="14">
        <f>YEAR(Walmart_Sales!$B3675)</f>
        <v>2011</v>
      </c>
      <c r="D3675" s="14">
        <f>MONTH(Walmart_Sales!$B3675)</f>
        <v>12</v>
      </c>
      <c r="E3675" s="15">
        <v>1515175.01</v>
      </c>
      <c r="F3675" s="14">
        <v>0</v>
      </c>
      <c r="G3675" s="16">
        <v>22.53</v>
      </c>
      <c r="H3675" s="15">
        <v>3.4129999999999998</v>
      </c>
      <c r="I3675" s="16">
        <v>136.58838710000001</v>
      </c>
      <c r="J3675" s="18">
        <v>7.5979999999999992E-2</v>
      </c>
    </row>
    <row r="3676" spans="1:10" x14ac:dyDescent="0.3">
      <c r="A3676" s="10">
        <v>26</v>
      </c>
      <c r="B3676" s="9">
        <v>40907</v>
      </c>
      <c r="C3676" s="10">
        <f>YEAR(Walmart_Sales!$B3676)</f>
        <v>2011</v>
      </c>
      <c r="D3676" s="10">
        <f>MONTH(Walmart_Sales!$B3676)</f>
        <v>12</v>
      </c>
      <c r="E3676" s="11">
        <v>972834.42</v>
      </c>
      <c r="F3676" s="10">
        <v>1</v>
      </c>
      <c r="G3676" s="12">
        <v>18.8</v>
      </c>
      <c r="H3676" s="11">
        <v>3.4020000000000001</v>
      </c>
      <c r="I3676" s="12">
        <v>136.6432581</v>
      </c>
      <c r="J3676" s="17">
        <v>7.5979999999999992E-2</v>
      </c>
    </row>
    <row r="3677" spans="1:10" x14ac:dyDescent="0.3">
      <c r="A3677" s="14">
        <v>26</v>
      </c>
      <c r="B3677" s="13">
        <v>40914</v>
      </c>
      <c r="C3677" s="14">
        <f>YEAR(Walmart_Sales!$B3677)</f>
        <v>2012</v>
      </c>
      <c r="D3677" s="14">
        <f>MONTH(Walmart_Sales!$B3677)</f>
        <v>1</v>
      </c>
      <c r="E3677" s="15">
        <v>971557.62</v>
      </c>
      <c r="F3677" s="14">
        <v>0</v>
      </c>
      <c r="G3677" s="16">
        <v>22.94</v>
      </c>
      <c r="H3677" s="15">
        <v>3.4390000000000001</v>
      </c>
      <c r="I3677" s="16">
        <v>136.69812899999999</v>
      </c>
      <c r="J3677" s="18">
        <v>7.467E-2</v>
      </c>
    </row>
    <row r="3678" spans="1:10" x14ac:dyDescent="0.3">
      <c r="A3678" s="10">
        <v>26</v>
      </c>
      <c r="B3678" s="9">
        <v>40921</v>
      </c>
      <c r="C3678" s="10">
        <f>YEAR(Walmart_Sales!$B3678)</f>
        <v>2012</v>
      </c>
      <c r="D3678" s="10">
        <f>MONTH(Walmart_Sales!$B3678)</f>
        <v>1</v>
      </c>
      <c r="E3678" s="11">
        <v>836305.65</v>
      </c>
      <c r="F3678" s="10">
        <v>0</v>
      </c>
      <c r="G3678" s="12">
        <v>25.55</v>
      </c>
      <c r="H3678" s="11">
        <v>3.5230000000000001</v>
      </c>
      <c r="I3678" s="12">
        <v>136.75299999999999</v>
      </c>
      <c r="J3678" s="17">
        <v>7.467E-2</v>
      </c>
    </row>
    <row r="3679" spans="1:10" x14ac:dyDescent="0.3">
      <c r="A3679" s="14">
        <v>26</v>
      </c>
      <c r="B3679" s="13">
        <v>40928</v>
      </c>
      <c r="C3679" s="14">
        <f>YEAR(Walmart_Sales!$B3679)</f>
        <v>2012</v>
      </c>
      <c r="D3679" s="14">
        <f>MONTH(Walmart_Sales!$B3679)</f>
        <v>1</v>
      </c>
      <c r="E3679" s="15">
        <v>838751.5</v>
      </c>
      <c r="F3679" s="14">
        <v>0</v>
      </c>
      <c r="G3679" s="16">
        <v>15.22</v>
      </c>
      <c r="H3679" s="15">
        <v>3.5419999999999998</v>
      </c>
      <c r="I3679" s="16">
        <v>136.85641939999999</v>
      </c>
      <c r="J3679" s="18">
        <v>7.467E-2</v>
      </c>
    </row>
    <row r="3680" spans="1:10" x14ac:dyDescent="0.3">
      <c r="A3680" s="10">
        <v>26</v>
      </c>
      <c r="B3680" s="9">
        <v>40935</v>
      </c>
      <c r="C3680" s="10">
        <f>YEAR(Walmart_Sales!$B3680)</f>
        <v>2012</v>
      </c>
      <c r="D3680" s="10">
        <f>MONTH(Walmart_Sales!$B3680)</f>
        <v>1</v>
      </c>
      <c r="E3680" s="11">
        <v>820059.89</v>
      </c>
      <c r="F3680" s="10">
        <v>0</v>
      </c>
      <c r="G3680" s="12">
        <v>24.16</v>
      </c>
      <c r="H3680" s="11">
        <v>3.5680000000000001</v>
      </c>
      <c r="I3680" s="12">
        <v>136.95983870000001</v>
      </c>
      <c r="J3680" s="17">
        <v>7.467E-2</v>
      </c>
    </row>
    <row r="3681" spans="1:10" x14ac:dyDescent="0.3">
      <c r="A3681" s="14">
        <v>26</v>
      </c>
      <c r="B3681" s="13">
        <v>40942</v>
      </c>
      <c r="C3681" s="14">
        <f>YEAR(Walmart_Sales!$B3681)</f>
        <v>2012</v>
      </c>
      <c r="D3681" s="14">
        <f>MONTH(Walmart_Sales!$B3681)</f>
        <v>2</v>
      </c>
      <c r="E3681" s="15">
        <v>939158.25</v>
      </c>
      <c r="F3681" s="14">
        <v>0</v>
      </c>
      <c r="G3681" s="16">
        <v>25.24</v>
      </c>
      <c r="H3681" s="15">
        <v>3.633</v>
      </c>
      <c r="I3681" s="16">
        <v>137.06325810000001</v>
      </c>
      <c r="J3681" s="18">
        <v>7.467E-2</v>
      </c>
    </row>
    <row r="3682" spans="1:10" x14ac:dyDescent="0.3">
      <c r="A3682" s="10">
        <v>26</v>
      </c>
      <c r="B3682" s="9">
        <v>40949</v>
      </c>
      <c r="C3682" s="10">
        <f>YEAR(Walmart_Sales!$B3682)</f>
        <v>2012</v>
      </c>
      <c r="D3682" s="10">
        <f>MONTH(Walmart_Sales!$B3682)</f>
        <v>2</v>
      </c>
      <c r="E3682" s="11">
        <v>1081005.6399999999</v>
      </c>
      <c r="F3682" s="10">
        <v>1</v>
      </c>
      <c r="G3682" s="12">
        <v>23.89</v>
      </c>
      <c r="H3682" s="11">
        <v>3.6549999999999998</v>
      </c>
      <c r="I3682" s="12">
        <v>137.1666774</v>
      </c>
      <c r="J3682" s="17">
        <v>7.467E-2</v>
      </c>
    </row>
    <row r="3683" spans="1:10" x14ac:dyDescent="0.3">
      <c r="A3683" s="14">
        <v>26</v>
      </c>
      <c r="B3683" s="13">
        <v>40956</v>
      </c>
      <c r="C3683" s="14">
        <f>YEAR(Walmart_Sales!$B3683)</f>
        <v>2012</v>
      </c>
      <c r="D3683" s="14">
        <f>MONTH(Walmart_Sales!$B3683)</f>
        <v>2</v>
      </c>
      <c r="E3683" s="15">
        <v>965788.76</v>
      </c>
      <c r="F3683" s="14">
        <v>0</v>
      </c>
      <c r="G3683" s="16">
        <v>23.9</v>
      </c>
      <c r="H3683" s="15">
        <v>3.7029999999999998</v>
      </c>
      <c r="I3683" s="16">
        <v>137.25831030000001</v>
      </c>
      <c r="J3683" s="18">
        <v>7.467E-2</v>
      </c>
    </row>
    <row r="3684" spans="1:10" x14ac:dyDescent="0.3">
      <c r="A3684" s="10">
        <v>26</v>
      </c>
      <c r="B3684" s="9">
        <v>40963</v>
      </c>
      <c r="C3684" s="10">
        <f>YEAR(Walmart_Sales!$B3684)</f>
        <v>2012</v>
      </c>
      <c r="D3684" s="10">
        <f>MONTH(Walmart_Sales!$B3684)</f>
        <v>2</v>
      </c>
      <c r="E3684" s="11">
        <v>917924.47</v>
      </c>
      <c r="F3684" s="10">
        <v>0</v>
      </c>
      <c r="G3684" s="12">
        <v>28.06</v>
      </c>
      <c r="H3684" s="11">
        <v>3.7509999999999999</v>
      </c>
      <c r="I3684" s="12">
        <v>137.34110340000001</v>
      </c>
      <c r="J3684" s="17">
        <v>7.467E-2</v>
      </c>
    </row>
    <row r="3685" spans="1:10" x14ac:dyDescent="0.3">
      <c r="A3685" s="14">
        <v>26</v>
      </c>
      <c r="B3685" s="13">
        <v>40970</v>
      </c>
      <c r="C3685" s="14">
        <f>YEAR(Walmart_Sales!$B3685)</f>
        <v>2012</v>
      </c>
      <c r="D3685" s="14">
        <f>MONTH(Walmart_Sales!$B3685)</f>
        <v>3</v>
      </c>
      <c r="E3685" s="15">
        <v>955641.74</v>
      </c>
      <c r="F3685" s="14">
        <v>0</v>
      </c>
      <c r="G3685" s="16">
        <v>22.49</v>
      </c>
      <c r="H3685" s="15">
        <v>3.827</v>
      </c>
      <c r="I3685" s="16">
        <v>137.42389660000001</v>
      </c>
      <c r="J3685" s="18">
        <v>7.467E-2</v>
      </c>
    </row>
    <row r="3686" spans="1:10" x14ac:dyDescent="0.3">
      <c r="A3686" s="10">
        <v>26</v>
      </c>
      <c r="B3686" s="9">
        <v>40977</v>
      </c>
      <c r="C3686" s="10">
        <f>YEAR(Walmart_Sales!$B3686)</f>
        <v>2012</v>
      </c>
      <c r="D3686" s="10">
        <f>MONTH(Walmart_Sales!$B3686)</f>
        <v>3</v>
      </c>
      <c r="E3686" s="11">
        <v>1028569.01</v>
      </c>
      <c r="F3686" s="10">
        <v>0</v>
      </c>
      <c r="G3686" s="12">
        <v>29.03</v>
      </c>
      <c r="H3686" s="11">
        <v>3.8759999999999999</v>
      </c>
      <c r="I3686" s="12">
        <v>137.50668970000001</v>
      </c>
      <c r="J3686" s="17">
        <v>7.467E-2</v>
      </c>
    </row>
    <row r="3687" spans="1:10" x14ac:dyDescent="0.3">
      <c r="A3687" s="14">
        <v>26</v>
      </c>
      <c r="B3687" s="13">
        <v>40984</v>
      </c>
      <c r="C3687" s="14">
        <f>YEAR(Walmart_Sales!$B3687)</f>
        <v>2012</v>
      </c>
      <c r="D3687" s="14">
        <f>MONTH(Walmart_Sales!$B3687)</f>
        <v>3</v>
      </c>
      <c r="E3687" s="15">
        <v>919503.4</v>
      </c>
      <c r="F3687" s="14">
        <v>0</v>
      </c>
      <c r="G3687" s="16">
        <v>35.06</v>
      </c>
      <c r="H3687" s="15">
        <v>3.867</v>
      </c>
      <c r="I3687" s="16">
        <v>137.58438709999999</v>
      </c>
      <c r="J3687" s="18">
        <v>7.467E-2</v>
      </c>
    </row>
    <row r="3688" spans="1:10" x14ac:dyDescent="0.3">
      <c r="A3688" s="10">
        <v>26</v>
      </c>
      <c r="B3688" s="9">
        <v>40991</v>
      </c>
      <c r="C3688" s="10">
        <f>YEAR(Walmart_Sales!$B3688)</f>
        <v>2012</v>
      </c>
      <c r="D3688" s="10">
        <f>MONTH(Walmart_Sales!$B3688)</f>
        <v>3</v>
      </c>
      <c r="E3688" s="11">
        <v>874790.68</v>
      </c>
      <c r="F3688" s="10">
        <v>0</v>
      </c>
      <c r="G3688" s="12">
        <v>49.97</v>
      </c>
      <c r="H3688" s="11">
        <v>3.8889999999999998</v>
      </c>
      <c r="I3688" s="12">
        <v>137.65529029999999</v>
      </c>
      <c r="J3688" s="17">
        <v>7.467E-2</v>
      </c>
    </row>
    <row r="3689" spans="1:10" x14ac:dyDescent="0.3">
      <c r="A3689" s="14">
        <v>26</v>
      </c>
      <c r="B3689" s="13">
        <v>40998</v>
      </c>
      <c r="C3689" s="14">
        <f>YEAR(Walmart_Sales!$B3689)</f>
        <v>2012</v>
      </c>
      <c r="D3689" s="14">
        <f>MONTH(Walmart_Sales!$B3689)</f>
        <v>3</v>
      </c>
      <c r="E3689" s="15">
        <v>922018.43</v>
      </c>
      <c r="F3689" s="14">
        <v>0</v>
      </c>
      <c r="G3689" s="16">
        <v>33.33</v>
      </c>
      <c r="H3689" s="15">
        <v>3.9209999999999998</v>
      </c>
      <c r="I3689" s="16">
        <v>137.72619349999999</v>
      </c>
      <c r="J3689" s="18">
        <v>7.467E-2</v>
      </c>
    </row>
    <row r="3690" spans="1:10" x14ac:dyDescent="0.3">
      <c r="A3690" s="10">
        <v>26</v>
      </c>
      <c r="B3690" s="9">
        <v>41005</v>
      </c>
      <c r="C3690" s="10">
        <f>YEAR(Walmart_Sales!$B3690)</f>
        <v>2012</v>
      </c>
      <c r="D3690" s="10">
        <f>MONTH(Walmart_Sales!$B3690)</f>
        <v>4</v>
      </c>
      <c r="E3690" s="11">
        <v>1116829.23</v>
      </c>
      <c r="F3690" s="10">
        <v>0</v>
      </c>
      <c r="G3690" s="12">
        <v>33.35</v>
      </c>
      <c r="H3690" s="11">
        <v>3.9569999999999999</v>
      </c>
      <c r="I3690" s="12">
        <v>137.79709679999999</v>
      </c>
      <c r="J3690" s="17">
        <v>7.4889999999999998E-2</v>
      </c>
    </row>
    <row r="3691" spans="1:10" x14ac:dyDescent="0.3">
      <c r="A3691" s="14">
        <v>26</v>
      </c>
      <c r="B3691" s="13">
        <v>41012</v>
      </c>
      <c r="C3691" s="14">
        <f>YEAR(Walmart_Sales!$B3691)</f>
        <v>2012</v>
      </c>
      <c r="D3691" s="14">
        <f>MONTH(Walmart_Sales!$B3691)</f>
        <v>4</v>
      </c>
      <c r="E3691" s="15">
        <v>889670.29</v>
      </c>
      <c r="F3691" s="14">
        <v>0</v>
      </c>
      <c r="G3691" s="16">
        <v>36.9</v>
      </c>
      <c r="H3691" s="15">
        <v>4.0250000000000004</v>
      </c>
      <c r="I3691" s="16">
        <v>137.86799999999999</v>
      </c>
      <c r="J3691" s="18">
        <v>7.4889999999999998E-2</v>
      </c>
    </row>
    <row r="3692" spans="1:10" x14ac:dyDescent="0.3">
      <c r="A3692" s="10">
        <v>26</v>
      </c>
      <c r="B3692" s="9">
        <v>41019</v>
      </c>
      <c r="C3692" s="10">
        <f>YEAR(Walmart_Sales!$B3692)</f>
        <v>2012</v>
      </c>
      <c r="D3692" s="10">
        <f>MONTH(Walmart_Sales!$B3692)</f>
        <v>4</v>
      </c>
      <c r="E3692" s="11">
        <v>923600.02</v>
      </c>
      <c r="F3692" s="10">
        <v>0</v>
      </c>
      <c r="G3692" s="12">
        <v>50.81</v>
      </c>
      <c r="H3692" s="11">
        <v>4.0460000000000003</v>
      </c>
      <c r="I3692" s="12">
        <v>137.92306669999999</v>
      </c>
      <c r="J3692" s="17">
        <v>7.4889999999999998E-2</v>
      </c>
    </row>
    <row r="3693" spans="1:10" x14ac:dyDescent="0.3">
      <c r="A3693" s="14">
        <v>26</v>
      </c>
      <c r="B3693" s="13">
        <v>41026</v>
      </c>
      <c r="C3693" s="14">
        <f>YEAR(Walmart_Sales!$B3693)</f>
        <v>2012</v>
      </c>
      <c r="D3693" s="14">
        <f>MONTH(Walmart_Sales!$B3693)</f>
        <v>4</v>
      </c>
      <c r="E3693" s="15">
        <v>911969</v>
      </c>
      <c r="F3693" s="14">
        <v>0</v>
      </c>
      <c r="G3693" s="16">
        <v>43.6</v>
      </c>
      <c r="H3693" s="15">
        <v>4.0229999999999997</v>
      </c>
      <c r="I3693" s="16">
        <v>137.9781333</v>
      </c>
      <c r="J3693" s="18">
        <v>7.4889999999999998E-2</v>
      </c>
    </row>
    <row r="3694" spans="1:10" x14ac:dyDescent="0.3">
      <c r="A3694" s="10">
        <v>26</v>
      </c>
      <c r="B3694" s="9">
        <v>41033</v>
      </c>
      <c r="C3694" s="10">
        <f>YEAR(Walmart_Sales!$B3694)</f>
        <v>2012</v>
      </c>
      <c r="D3694" s="10">
        <f>MONTH(Walmart_Sales!$B3694)</f>
        <v>5</v>
      </c>
      <c r="E3694" s="11">
        <v>946573.29</v>
      </c>
      <c r="F3694" s="10">
        <v>0</v>
      </c>
      <c r="G3694" s="12">
        <v>40.29</v>
      </c>
      <c r="H3694" s="11">
        <v>3.9910000000000001</v>
      </c>
      <c r="I3694" s="12">
        <v>138.03319999999999</v>
      </c>
      <c r="J3694" s="17">
        <v>7.4889999999999998E-2</v>
      </c>
    </row>
    <row r="3695" spans="1:10" x14ac:dyDescent="0.3">
      <c r="A3695" s="14">
        <v>26</v>
      </c>
      <c r="B3695" s="13">
        <v>41040</v>
      </c>
      <c r="C3695" s="14">
        <f>YEAR(Walmart_Sales!$B3695)</f>
        <v>2012</v>
      </c>
      <c r="D3695" s="14">
        <f>MONTH(Walmart_Sales!$B3695)</f>
        <v>5</v>
      </c>
      <c r="E3695" s="15">
        <v>1062548.73</v>
      </c>
      <c r="F3695" s="14">
        <v>0</v>
      </c>
      <c r="G3695" s="16">
        <v>47.11</v>
      </c>
      <c r="H3695" s="15">
        <v>3.9470000000000001</v>
      </c>
      <c r="I3695" s="16">
        <v>138.08826669999999</v>
      </c>
      <c r="J3695" s="18">
        <v>7.4889999999999998E-2</v>
      </c>
    </row>
    <row r="3696" spans="1:10" x14ac:dyDescent="0.3">
      <c r="A3696" s="10">
        <v>26</v>
      </c>
      <c r="B3696" s="9">
        <v>41047</v>
      </c>
      <c r="C3696" s="10">
        <f>YEAR(Walmart_Sales!$B3696)</f>
        <v>2012</v>
      </c>
      <c r="D3696" s="10">
        <f>MONTH(Walmart_Sales!$B3696)</f>
        <v>5</v>
      </c>
      <c r="E3696" s="11">
        <v>978082.84</v>
      </c>
      <c r="F3696" s="10">
        <v>0</v>
      </c>
      <c r="G3696" s="12">
        <v>52.55</v>
      </c>
      <c r="H3696" s="11">
        <v>3.899</v>
      </c>
      <c r="I3696" s="12">
        <v>138.1065806</v>
      </c>
      <c r="J3696" s="17">
        <v>7.4889999999999998E-2</v>
      </c>
    </row>
    <row r="3697" spans="1:10" x14ac:dyDescent="0.3">
      <c r="A3697" s="14">
        <v>26</v>
      </c>
      <c r="B3697" s="13">
        <v>41054</v>
      </c>
      <c r="C3697" s="14">
        <f>YEAR(Walmart_Sales!$B3697)</f>
        <v>2012</v>
      </c>
      <c r="D3697" s="14">
        <f>MONTH(Walmart_Sales!$B3697)</f>
        <v>5</v>
      </c>
      <c r="E3697" s="15">
        <v>1067310.74</v>
      </c>
      <c r="F3697" s="14">
        <v>0</v>
      </c>
      <c r="G3697" s="16">
        <v>58.2</v>
      </c>
      <c r="H3697" s="15">
        <v>3.85</v>
      </c>
      <c r="I3697" s="16">
        <v>138.11019350000001</v>
      </c>
      <c r="J3697" s="18">
        <v>7.4889999999999998E-2</v>
      </c>
    </row>
    <row r="3698" spans="1:10" x14ac:dyDescent="0.3">
      <c r="A3698" s="10">
        <v>26</v>
      </c>
      <c r="B3698" s="9">
        <v>41061</v>
      </c>
      <c r="C3698" s="10">
        <f>YEAR(Walmart_Sales!$B3698)</f>
        <v>2012</v>
      </c>
      <c r="D3698" s="10">
        <f>MONTH(Walmart_Sales!$B3698)</f>
        <v>6</v>
      </c>
      <c r="E3698" s="11">
        <v>1015853.03</v>
      </c>
      <c r="F3698" s="10">
        <v>0</v>
      </c>
      <c r="G3698" s="12">
        <v>58.51</v>
      </c>
      <c r="H3698" s="11">
        <v>3.798</v>
      </c>
      <c r="I3698" s="12">
        <v>138.11380650000001</v>
      </c>
      <c r="J3698" s="17">
        <v>7.4889999999999998E-2</v>
      </c>
    </row>
    <row r="3699" spans="1:10" x14ac:dyDescent="0.3">
      <c r="A3699" s="14">
        <v>26</v>
      </c>
      <c r="B3699" s="13">
        <v>41068</v>
      </c>
      <c r="C3699" s="14">
        <f>YEAR(Walmart_Sales!$B3699)</f>
        <v>2012</v>
      </c>
      <c r="D3699" s="14">
        <f>MONTH(Walmart_Sales!$B3699)</f>
        <v>6</v>
      </c>
      <c r="E3699" s="15">
        <v>1106176.83</v>
      </c>
      <c r="F3699" s="14">
        <v>0</v>
      </c>
      <c r="G3699" s="16">
        <v>49.43</v>
      </c>
      <c r="H3699" s="15">
        <v>3.746</v>
      </c>
      <c r="I3699" s="16">
        <v>138.11741939999999</v>
      </c>
      <c r="J3699" s="18">
        <v>7.4889999999999998E-2</v>
      </c>
    </row>
    <row r="3700" spans="1:10" x14ac:dyDescent="0.3">
      <c r="A3700" s="10">
        <v>26</v>
      </c>
      <c r="B3700" s="9">
        <v>41075</v>
      </c>
      <c r="C3700" s="10">
        <f>YEAR(Walmart_Sales!$B3700)</f>
        <v>2012</v>
      </c>
      <c r="D3700" s="10">
        <f>MONTH(Walmart_Sales!$B3700)</f>
        <v>6</v>
      </c>
      <c r="E3700" s="11">
        <v>1029248.22</v>
      </c>
      <c r="F3700" s="10">
        <v>0</v>
      </c>
      <c r="G3700" s="12">
        <v>57.84</v>
      </c>
      <c r="H3700" s="11">
        <v>3.6829999999999998</v>
      </c>
      <c r="I3700" s="12">
        <v>138.12953329999999</v>
      </c>
      <c r="J3700" s="17">
        <v>7.4889999999999998E-2</v>
      </c>
    </row>
    <row r="3701" spans="1:10" x14ac:dyDescent="0.3">
      <c r="A3701" s="14">
        <v>26</v>
      </c>
      <c r="B3701" s="13">
        <v>41082</v>
      </c>
      <c r="C3701" s="14">
        <f>YEAR(Walmart_Sales!$B3701)</f>
        <v>2012</v>
      </c>
      <c r="D3701" s="14">
        <f>MONTH(Walmart_Sales!$B3701)</f>
        <v>6</v>
      </c>
      <c r="E3701" s="15">
        <v>1056282.9099999999</v>
      </c>
      <c r="F3701" s="14">
        <v>0</v>
      </c>
      <c r="G3701" s="16">
        <v>63.04</v>
      </c>
      <c r="H3701" s="15">
        <v>3.629</v>
      </c>
      <c r="I3701" s="16">
        <v>138.16290000000001</v>
      </c>
      <c r="J3701" s="18">
        <v>7.4889999999999998E-2</v>
      </c>
    </row>
    <row r="3702" spans="1:10" x14ac:dyDescent="0.3">
      <c r="A3702" s="10">
        <v>26</v>
      </c>
      <c r="B3702" s="9">
        <v>41089</v>
      </c>
      <c r="C3702" s="10">
        <f>YEAR(Walmart_Sales!$B3702)</f>
        <v>2012</v>
      </c>
      <c r="D3702" s="10">
        <f>MONTH(Walmart_Sales!$B3702)</f>
        <v>6</v>
      </c>
      <c r="E3702" s="11">
        <v>1051190.44</v>
      </c>
      <c r="F3702" s="10">
        <v>0</v>
      </c>
      <c r="G3702" s="12">
        <v>60.71</v>
      </c>
      <c r="H3702" s="11">
        <v>3.577</v>
      </c>
      <c r="I3702" s="12">
        <v>138.1962667</v>
      </c>
      <c r="J3702" s="17">
        <v>7.4889999999999998E-2</v>
      </c>
    </row>
    <row r="3703" spans="1:10" x14ac:dyDescent="0.3">
      <c r="A3703" s="14">
        <v>26</v>
      </c>
      <c r="B3703" s="13">
        <v>41096</v>
      </c>
      <c r="C3703" s="14">
        <f>YEAR(Walmart_Sales!$B3703)</f>
        <v>2012</v>
      </c>
      <c r="D3703" s="14">
        <f>MONTH(Walmart_Sales!$B3703)</f>
        <v>7</v>
      </c>
      <c r="E3703" s="15">
        <v>1180470.8</v>
      </c>
      <c r="F3703" s="14">
        <v>0</v>
      </c>
      <c r="G3703" s="16">
        <v>64.94</v>
      </c>
      <c r="H3703" s="15">
        <v>3.5379999999999998</v>
      </c>
      <c r="I3703" s="16">
        <v>138.22963329999999</v>
      </c>
      <c r="J3703" s="18">
        <v>7.4050000000000005E-2</v>
      </c>
    </row>
    <row r="3704" spans="1:10" x14ac:dyDescent="0.3">
      <c r="A3704" s="10">
        <v>26</v>
      </c>
      <c r="B3704" s="9">
        <v>41103</v>
      </c>
      <c r="C3704" s="10">
        <f>YEAR(Walmart_Sales!$B3704)</f>
        <v>2012</v>
      </c>
      <c r="D3704" s="10">
        <f>MONTH(Walmart_Sales!$B3704)</f>
        <v>7</v>
      </c>
      <c r="E3704" s="11">
        <v>1063149.78</v>
      </c>
      <c r="F3704" s="10">
        <v>0</v>
      </c>
      <c r="G3704" s="12">
        <v>64.47</v>
      </c>
      <c r="H3704" s="11">
        <v>3.5609999999999999</v>
      </c>
      <c r="I3704" s="12">
        <v>138.26300000000001</v>
      </c>
      <c r="J3704" s="17">
        <v>7.4050000000000005E-2</v>
      </c>
    </row>
    <row r="3705" spans="1:10" x14ac:dyDescent="0.3">
      <c r="A3705" s="14">
        <v>26</v>
      </c>
      <c r="B3705" s="13">
        <v>41110</v>
      </c>
      <c r="C3705" s="14">
        <f>YEAR(Walmart_Sales!$B3705)</f>
        <v>2012</v>
      </c>
      <c r="D3705" s="14">
        <f>MONTH(Walmart_Sales!$B3705)</f>
        <v>7</v>
      </c>
      <c r="E3705" s="15">
        <v>1049625.8999999999</v>
      </c>
      <c r="F3705" s="14">
        <v>0</v>
      </c>
      <c r="G3705" s="16">
        <v>66.75</v>
      </c>
      <c r="H3705" s="15">
        <v>3.61</v>
      </c>
      <c r="I3705" s="16">
        <v>138.2331935</v>
      </c>
      <c r="J3705" s="18">
        <v>7.4050000000000005E-2</v>
      </c>
    </row>
    <row r="3706" spans="1:10" x14ac:dyDescent="0.3">
      <c r="A3706" s="10">
        <v>26</v>
      </c>
      <c r="B3706" s="9">
        <v>41117</v>
      </c>
      <c r="C3706" s="10">
        <f>YEAR(Walmart_Sales!$B3706)</f>
        <v>2012</v>
      </c>
      <c r="D3706" s="10">
        <f>MONTH(Walmart_Sales!$B3706)</f>
        <v>7</v>
      </c>
      <c r="E3706" s="11">
        <v>1031745.14</v>
      </c>
      <c r="F3706" s="10">
        <v>0</v>
      </c>
      <c r="G3706" s="12">
        <v>64.12</v>
      </c>
      <c r="H3706" s="11">
        <v>3.7010000000000001</v>
      </c>
      <c r="I3706" s="12">
        <v>138.20338709999999</v>
      </c>
      <c r="J3706" s="17">
        <v>7.4050000000000005E-2</v>
      </c>
    </row>
    <row r="3707" spans="1:10" x14ac:dyDescent="0.3">
      <c r="A3707" s="14">
        <v>26</v>
      </c>
      <c r="B3707" s="13">
        <v>41124</v>
      </c>
      <c r="C3707" s="14">
        <f>YEAR(Walmart_Sales!$B3707)</f>
        <v>2012</v>
      </c>
      <c r="D3707" s="14">
        <f>MONTH(Walmart_Sales!$B3707)</f>
        <v>8</v>
      </c>
      <c r="E3707" s="15">
        <v>1090915.0900000001</v>
      </c>
      <c r="F3707" s="14">
        <v>0</v>
      </c>
      <c r="G3707" s="16">
        <v>65.599999999999994</v>
      </c>
      <c r="H3707" s="15">
        <v>3.698</v>
      </c>
      <c r="I3707" s="16">
        <v>138.17358060000001</v>
      </c>
      <c r="J3707" s="18">
        <v>7.4050000000000005E-2</v>
      </c>
    </row>
    <row r="3708" spans="1:10" x14ac:dyDescent="0.3">
      <c r="A3708" s="10">
        <v>26</v>
      </c>
      <c r="B3708" s="9">
        <v>41131</v>
      </c>
      <c r="C3708" s="10">
        <f>YEAR(Walmart_Sales!$B3708)</f>
        <v>2012</v>
      </c>
      <c r="D3708" s="10">
        <f>MONTH(Walmart_Sales!$B3708)</f>
        <v>8</v>
      </c>
      <c r="E3708" s="11">
        <v>1121476.51</v>
      </c>
      <c r="F3708" s="10">
        <v>0</v>
      </c>
      <c r="G3708" s="12">
        <v>67.010000000000005</v>
      </c>
      <c r="H3708" s="11">
        <v>3.7719999999999998</v>
      </c>
      <c r="I3708" s="12">
        <v>138.1437742</v>
      </c>
      <c r="J3708" s="17">
        <v>7.4050000000000005E-2</v>
      </c>
    </row>
    <row r="3709" spans="1:10" x14ac:dyDescent="0.3">
      <c r="A3709" s="14">
        <v>26</v>
      </c>
      <c r="B3709" s="13">
        <v>41138</v>
      </c>
      <c r="C3709" s="14">
        <f>YEAR(Walmart_Sales!$B3709)</f>
        <v>2012</v>
      </c>
      <c r="D3709" s="14">
        <f>MONTH(Walmart_Sales!$B3709)</f>
        <v>8</v>
      </c>
      <c r="E3709" s="15">
        <v>1068292.56</v>
      </c>
      <c r="F3709" s="14">
        <v>0</v>
      </c>
      <c r="G3709" s="16">
        <v>65.540000000000006</v>
      </c>
      <c r="H3709" s="15">
        <v>3.84</v>
      </c>
      <c r="I3709" s="16">
        <v>138.18570969999999</v>
      </c>
      <c r="J3709" s="18">
        <v>7.4050000000000005E-2</v>
      </c>
    </row>
    <row r="3710" spans="1:10" x14ac:dyDescent="0.3">
      <c r="A3710" s="10">
        <v>26</v>
      </c>
      <c r="B3710" s="9">
        <v>41145</v>
      </c>
      <c r="C3710" s="10">
        <f>YEAR(Walmart_Sales!$B3710)</f>
        <v>2012</v>
      </c>
      <c r="D3710" s="10">
        <f>MONTH(Walmart_Sales!$B3710)</f>
        <v>8</v>
      </c>
      <c r="E3710" s="11">
        <v>1022704.2</v>
      </c>
      <c r="F3710" s="10">
        <v>0</v>
      </c>
      <c r="G3710" s="12">
        <v>62.08</v>
      </c>
      <c r="H3710" s="11">
        <v>3.8740000000000001</v>
      </c>
      <c r="I3710" s="12">
        <v>138.2814516</v>
      </c>
      <c r="J3710" s="17">
        <v>7.4050000000000005E-2</v>
      </c>
    </row>
    <row r="3711" spans="1:10" x14ac:dyDescent="0.3">
      <c r="A3711" s="14">
        <v>26</v>
      </c>
      <c r="B3711" s="13">
        <v>41152</v>
      </c>
      <c r="C3711" s="14">
        <f>YEAR(Walmart_Sales!$B3711)</f>
        <v>2012</v>
      </c>
      <c r="D3711" s="14">
        <f>MONTH(Walmart_Sales!$B3711)</f>
        <v>8</v>
      </c>
      <c r="E3711" s="15">
        <v>1053495.51</v>
      </c>
      <c r="F3711" s="14">
        <v>0</v>
      </c>
      <c r="G3711" s="16">
        <v>63.69</v>
      </c>
      <c r="H3711" s="15">
        <v>3.8839999999999999</v>
      </c>
      <c r="I3711" s="16">
        <v>138.3771935</v>
      </c>
      <c r="J3711" s="18">
        <v>7.4050000000000005E-2</v>
      </c>
    </row>
    <row r="3712" spans="1:10" x14ac:dyDescent="0.3">
      <c r="A3712" s="10">
        <v>26</v>
      </c>
      <c r="B3712" s="9">
        <v>41159</v>
      </c>
      <c r="C3712" s="10">
        <f>YEAR(Walmart_Sales!$B3712)</f>
        <v>2012</v>
      </c>
      <c r="D3712" s="10">
        <f>MONTH(Walmart_Sales!$B3712)</f>
        <v>9</v>
      </c>
      <c r="E3712" s="11">
        <v>1081874.03</v>
      </c>
      <c r="F3712" s="10">
        <v>1</v>
      </c>
      <c r="G3712" s="12">
        <v>61.58</v>
      </c>
      <c r="H3712" s="11">
        <v>3.9209999999999998</v>
      </c>
      <c r="I3712" s="12">
        <v>138.47293550000001</v>
      </c>
      <c r="J3712" s="17">
        <v>7.4050000000000005E-2</v>
      </c>
    </row>
    <row r="3713" spans="1:10" x14ac:dyDescent="0.3">
      <c r="A3713" s="14">
        <v>26</v>
      </c>
      <c r="B3713" s="13">
        <v>41166</v>
      </c>
      <c r="C3713" s="14">
        <f>YEAR(Walmart_Sales!$B3713)</f>
        <v>2012</v>
      </c>
      <c r="D3713" s="14">
        <f>MONTH(Walmart_Sales!$B3713)</f>
        <v>9</v>
      </c>
      <c r="E3713" s="15">
        <v>986131.94</v>
      </c>
      <c r="F3713" s="14">
        <v>0</v>
      </c>
      <c r="G3713" s="16">
        <v>57.69</v>
      </c>
      <c r="H3713" s="15">
        <v>3.988</v>
      </c>
      <c r="I3713" s="16">
        <v>138.56729999999999</v>
      </c>
      <c r="J3713" s="18">
        <v>7.4050000000000005E-2</v>
      </c>
    </row>
    <row r="3714" spans="1:10" x14ac:dyDescent="0.3">
      <c r="A3714" s="10">
        <v>26</v>
      </c>
      <c r="B3714" s="9">
        <v>41173</v>
      </c>
      <c r="C3714" s="10">
        <f>YEAR(Walmart_Sales!$B3714)</f>
        <v>2012</v>
      </c>
      <c r="D3714" s="10">
        <f>MONTH(Walmart_Sales!$B3714)</f>
        <v>9</v>
      </c>
      <c r="E3714" s="11">
        <v>961084.08</v>
      </c>
      <c r="F3714" s="10">
        <v>0</v>
      </c>
      <c r="G3714" s="12">
        <v>52.68</v>
      </c>
      <c r="H3714" s="11">
        <v>4.056</v>
      </c>
      <c r="I3714" s="12">
        <v>138.6534</v>
      </c>
      <c r="J3714" s="17">
        <v>7.4050000000000005E-2</v>
      </c>
    </row>
    <row r="3715" spans="1:10" x14ac:dyDescent="0.3">
      <c r="A3715" s="14">
        <v>26</v>
      </c>
      <c r="B3715" s="13">
        <v>41180</v>
      </c>
      <c r="C3715" s="14">
        <f>YEAR(Walmart_Sales!$B3715)</f>
        <v>2012</v>
      </c>
      <c r="D3715" s="14">
        <f>MONTH(Walmart_Sales!$B3715)</f>
        <v>9</v>
      </c>
      <c r="E3715" s="15">
        <v>964726.37</v>
      </c>
      <c r="F3715" s="14">
        <v>0</v>
      </c>
      <c r="G3715" s="16">
        <v>50.66</v>
      </c>
      <c r="H3715" s="15">
        <v>4.0179999999999998</v>
      </c>
      <c r="I3715" s="16">
        <v>138.73949999999999</v>
      </c>
      <c r="J3715" s="18">
        <v>7.4050000000000005E-2</v>
      </c>
    </row>
    <row r="3716" spans="1:10" x14ac:dyDescent="0.3">
      <c r="A3716" s="10">
        <v>26</v>
      </c>
      <c r="B3716" s="9">
        <v>41187</v>
      </c>
      <c r="C3716" s="10">
        <f>YEAR(Walmart_Sales!$B3716)</f>
        <v>2012</v>
      </c>
      <c r="D3716" s="10">
        <f>MONTH(Walmart_Sales!$B3716)</f>
        <v>10</v>
      </c>
      <c r="E3716" s="11">
        <v>1095504.26</v>
      </c>
      <c r="F3716" s="10">
        <v>0</v>
      </c>
      <c r="G3716" s="12">
        <v>54.07</v>
      </c>
      <c r="H3716" s="11">
        <v>4.0270000000000001</v>
      </c>
      <c r="I3716" s="12">
        <v>138.82560000000001</v>
      </c>
      <c r="J3716" s="17">
        <v>7.1379999999999999E-2</v>
      </c>
    </row>
    <row r="3717" spans="1:10" x14ac:dyDescent="0.3">
      <c r="A3717" s="14">
        <v>26</v>
      </c>
      <c r="B3717" s="13">
        <v>41194</v>
      </c>
      <c r="C3717" s="14">
        <f>YEAR(Walmart_Sales!$B3717)</f>
        <v>2012</v>
      </c>
      <c r="D3717" s="14">
        <f>MONTH(Walmart_Sales!$B3717)</f>
        <v>10</v>
      </c>
      <c r="E3717" s="15">
        <v>1044639.69</v>
      </c>
      <c r="F3717" s="14">
        <v>0</v>
      </c>
      <c r="G3717" s="16">
        <v>45.19</v>
      </c>
      <c r="H3717" s="15">
        <v>4.0289999999999999</v>
      </c>
      <c r="I3717" s="16">
        <v>138.9117</v>
      </c>
      <c r="J3717" s="18">
        <v>7.1379999999999999E-2</v>
      </c>
    </row>
    <row r="3718" spans="1:10" x14ac:dyDescent="0.3">
      <c r="A3718" s="10">
        <v>26</v>
      </c>
      <c r="B3718" s="9">
        <v>41201</v>
      </c>
      <c r="C3718" s="10">
        <f>YEAR(Walmart_Sales!$B3718)</f>
        <v>2012</v>
      </c>
      <c r="D3718" s="10">
        <f>MONTH(Walmart_Sales!$B3718)</f>
        <v>10</v>
      </c>
      <c r="E3718" s="11">
        <v>975578.02</v>
      </c>
      <c r="F3718" s="10">
        <v>0</v>
      </c>
      <c r="G3718" s="12">
        <v>43.51</v>
      </c>
      <c r="H3718" s="11">
        <v>4</v>
      </c>
      <c r="I3718" s="12">
        <v>138.83361289999999</v>
      </c>
      <c r="J3718" s="17">
        <v>7.1379999999999999E-2</v>
      </c>
    </row>
    <row r="3719" spans="1:10" x14ac:dyDescent="0.3">
      <c r="A3719" s="14">
        <v>26</v>
      </c>
      <c r="B3719" s="13">
        <v>41208</v>
      </c>
      <c r="C3719" s="14">
        <f>YEAR(Walmart_Sales!$B3719)</f>
        <v>2012</v>
      </c>
      <c r="D3719" s="14">
        <f>MONTH(Walmart_Sales!$B3719)</f>
        <v>10</v>
      </c>
      <c r="E3719" s="15">
        <v>958619.8</v>
      </c>
      <c r="F3719" s="14">
        <v>0</v>
      </c>
      <c r="G3719" s="16">
        <v>46.95</v>
      </c>
      <c r="H3719" s="15">
        <v>3.9169999999999998</v>
      </c>
      <c r="I3719" s="16">
        <v>138.72816130000001</v>
      </c>
      <c r="J3719" s="18">
        <v>7.1379999999999999E-2</v>
      </c>
    </row>
    <row r="3720" spans="1:10" x14ac:dyDescent="0.3">
      <c r="A3720" s="10">
        <v>27</v>
      </c>
      <c r="B3720" s="9">
        <v>40214</v>
      </c>
      <c r="C3720" s="10">
        <f>YEAR(Walmart_Sales!$B3720)</f>
        <v>2010</v>
      </c>
      <c r="D3720" s="10">
        <f>MONTH(Walmart_Sales!$B3720)</f>
        <v>2</v>
      </c>
      <c r="E3720" s="11">
        <v>1874289.79</v>
      </c>
      <c r="F3720" s="10">
        <v>0</v>
      </c>
      <c r="G3720" s="12">
        <v>27.19</v>
      </c>
      <c r="H3720" s="11">
        <v>2.9540000000000002</v>
      </c>
      <c r="I3720" s="12">
        <v>135.35246079999999</v>
      </c>
      <c r="J3720" s="17">
        <v>8.2369999999999999E-2</v>
      </c>
    </row>
    <row r="3721" spans="1:10" x14ac:dyDescent="0.3">
      <c r="A3721" s="14">
        <v>27</v>
      </c>
      <c r="B3721" s="13">
        <v>40221</v>
      </c>
      <c r="C3721" s="14">
        <f>YEAR(Walmart_Sales!$B3721)</f>
        <v>2010</v>
      </c>
      <c r="D3721" s="14">
        <f>MONTH(Walmart_Sales!$B3721)</f>
        <v>2</v>
      </c>
      <c r="E3721" s="15">
        <v>1745362.72</v>
      </c>
      <c r="F3721" s="14">
        <v>1</v>
      </c>
      <c r="G3721" s="16">
        <v>29.81</v>
      </c>
      <c r="H3721" s="15">
        <v>2.94</v>
      </c>
      <c r="I3721" s="16">
        <v>135.41130759999999</v>
      </c>
      <c r="J3721" s="18">
        <v>8.2369999999999999E-2</v>
      </c>
    </row>
    <row r="3722" spans="1:10" x14ac:dyDescent="0.3">
      <c r="A3722" s="10">
        <v>27</v>
      </c>
      <c r="B3722" s="9">
        <v>40228</v>
      </c>
      <c r="C3722" s="10">
        <f>YEAR(Walmart_Sales!$B3722)</f>
        <v>2010</v>
      </c>
      <c r="D3722" s="10">
        <f>MONTH(Walmart_Sales!$B3722)</f>
        <v>2</v>
      </c>
      <c r="E3722" s="11">
        <v>1945070.33</v>
      </c>
      <c r="F3722" s="10">
        <v>0</v>
      </c>
      <c r="G3722" s="12">
        <v>32.44</v>
      </c>
      <c r="H3722" s="11">
        <v>2.9089999999999998</v>
      </c>
      <c r="I3722" s="12">
        <v>135.46577809999999</v>
      </c>
      <c r="J3722" s="17">
        <v>8.2369999999999999E-2</v>
      </c>
    </row>
    <row r="3723" spans="1:10" x14ac:dyDescent="0.3">
      <c r="A3723" s="14">
        <v>27</v>
      </c>
      <c r="B3723" s="13">
        <v>40235</v>
      </c>
      <c r="C3723" s="14">
        <f>YEAR(Walmart_Sales!$B3723)</f>
        <v>2010</v>
      </c>
      <c r="D3723" s="14">
        <f>MONTH(Walmart_Sales!$B3723)</f>
        <v>2</v>
      </c>
      <c r="E3723" s="15">
        <v>1390934.27</v>
      </c>
      <c r="F3723" s="14">
        <v>0</v>
      </c>
      <c r="G3723" s="16">
        <v>36</v>
      </c>
      <c r="H3723" s="15">
        <v>2.91</v>
      </c>
      <c r="I3723" s="16">
        <v>135.5195191</v>
      </c>
      <c r="J3723" s="18">
        <v>8.2369999999999999E-2</v>
      </c>
    </row>
    <row r="3724" spans="1:10" x14ac:dyDescent="0.3">
      <c r="A3724" s="10">
        <v>27</v>
      </c>
      <c r="B3724" s="9">
        <v>40242</v>
      </c>
      <c r="C3724" s="10">
        <f>YEAR(Walmart_Sales!$B3724)</f>
        <v>2010</v>
      </c>
      <c r="D3724" s="10">
        <f>MONTH(Walmart_Sales!$B3724)</f>
        <v>3</v>
      </c>
      <c r="E3724" s="11">
        <v>1313729.72</v>
      </c>
      <c r="F3724" s="10">
        <v>0</v>
      </c>
      <c r="G3724" s="12">
        <v>38.07</v>
      </c>
      <c r="H3724" s="11">
        <v>2.919</v>
      </c>
      <c r="I3724" s="12">
        <v>135.57326019999999</v>
      </c>
      <c r="J3724" s="17">
        <v>8.2369999999999999E-2</v>
      </c>
    </row>
    <row r="3725" spans="1:10" x14ac:dyDescent="0.3">
      <c r="A3725" s="14">
        <v>27</v>
      </c>
      <c r="B3725" s="13">
        <v>40249</v>
      </c>
      <c r="C3725" s="14">
        <f>YEAR(Walmart_Sales!$B3725)</f>
        <v>2010</v>
      </c>
      <c r="D3725" s="14">
        <f>MONTH(Walmart_Sales!$B3725)</f>
        <v>3</v>
      </c>
      <c r="E3725" s="15">
        <v>1925113.12</v>
      </c>
      <c r="F3725" s="14">
        <v>0</v>
      </c>
      <c r="G3725" s="16">
        <v>45.98</v>
      </c>
      <c r="H3725" s="15">
        <v>2.9380000000000002</v>
      </c>
      <c r="I3725" s="16">
        <v>135.62700129999999</v>
      </c>
      <c r="J3725" s="18">
        <v>8.2369999999999999E-2</v>
      </c>
    </row>
    <row r="3726" spans="1:10" x14ac:dyDescent="0.3">
      <c r="A3726" s="10">
        <v>27</v>
      </c>
      <c r="B3726" s="9">
        <v>40256</v>
      </c>
      <c r="C3726" s="10">
        <f>YEAR(Walmart_Sales!$B3726)</f>
        <v>2010</v>
      </c>
      <c r="D3726" s="10">
        <f>MONTH(Walmart_Sales!$B3726)</f>
        <v>3</v>
      </c>
      <c r="E3726" s="11">
        <v>1700627.97</v>
      </c>
      <c r="F3726" s="10">
        <v>0</v>
      </c>
      <c r="G3726" s="12">
        <v>49.04</v>
      </c>
      <c r="H3726" s="11">
        <v>2.96</v>
      </c>
      <c r="I3726" s="12">
        <v>135.6682247</v>
      </c>
      <c r="J3726" s="17">
        <v>8.2369999999999999E-2</v>
      </c>
    </row>
    <row r="3727" spans="1:10" x14ac:dyDescent="0.3">
      <c r="A3727" s="14">
        <v>27</v>
      </c>
      <c r="B3727" s="13">
        <v>40263</v>
      </c>
      <c r="C3727" s="14">
        <f>YEAR(Walmart_Sales!$B3727)</f>
        <v>2010</v>
      </c>
      <c r="D3727" s="14">
        <f>MONTH(Walmart_Sales!$B3727)</f>
        <v>3</v>
      </c>
      <c r="E3727" s="15">
        <v>1836714.84</v>
      </c>
      <c r="F3727" s="14">
        <v>0</v>
      </c>
      <c r="G3727" s="16">
        <v>52.34</v>
      </c>
      <c r="H3727" s="15">
        <v>2.9630000000000001</v>
      </c>
      <c r="I3727" s="16">
        <v>135.7073618</v>
      </c>
      <c r="J3727" s="18">
        <v>8.2369999999999999E-2</v>
      </c>
    </row>
    <row r="3728" spans="1:10" x14ac:dyDescent="0.3">
      <c r="A3728" s="10">
        <v>27</v>
      </c>
      <c r="B3728" s="9">
        <v>40270</v>
      </c>
      <c r="C3728" s="10">
        <f>YEAR(Walmart_Sales!$B3728)</f>
        <v>2010</v>
      </c>
      <c r="D3728" s="10">
        <f>MONTH(Walmart_Sales!$B3728)</f>
        <v>4</v>
      </c>
      <c r="E3728" s="11">
        <v>2053952.97</v>
      </c>
      <c r="F3728" s="10">
        <v>0</v>
      </c>
      <c r="G3728" s="12">
        <v>46.9</v>
      </c>
      <c r="H3728" s="11">
        <v>2.9569999999999999</v>
      </c>
      <c r="I3728" s="12">
        <v>135.74649880000001</v>
      </c>
      <c r="J3728" s="17">
        <v>8.0579999999999999E-2</v>
      </c>
    </row>
    <row r="3729" spans="1:10" x14ac:dyDescent="0.3">
      <c r="A3729" s="14">
        <v>27</v>
      </c>
      <c r="B3729" s="13">
        <v>40277</v>
      </c>
      <c r="C3729" s="14">
        <f>YEAR(Walmart_Sales!$B3729)</f>
        <v>2010</v>
      </c>
      <c r="D3729" s="14">
        <f>MONTH(Walmart_Sales!$B3729)</f>
        <v>4</v>
      </c>
      <c r="E3729" s="15">
        <v>1955814.13</v>
      </c>
      <c r="F3729" s="14">
        <v>0</v>
      </c>
      <c r="G3729" s="16">
        <v>62.62</v>
      </c>
      <c r="H3729" s="15">
        <v>2.992</v>
      </c>
      <c r="I3729" s="16">
        <v>135.78563589999999</v>
      </c>
      <c r="J3729" s="18">
        <v>8.0579999999999999E-2</v>
      </c>
    </row>
    <row r="3730" spans="1:10" x14ac:dyDescent="0.3">
      <c r="A3730" s="10">
        <v>27</v>
      </c>
      <c r="B3730" s="9">
        <v>40284</v>
      </c>
      <c r="C3730" s="10">
        <f>YEAR(Walmart_Sales!$B3730)</f>
        <v>2010</v>
      </c>
      <c r="D3730" s="10">
        <f>MONTH(Walmart_Sales!$B3730)</f>
        <v>4</v>
      </c>
      <c r="E3730" s="11">
        <v>1857500.96</v>
      </c>
      <c r="F3730" s="10">
        <v>0</v>
      </c>
      <c r="G3730" s="12">
        <v>54.95</v>
      </c>
      <c r="H3730" s="11">
        <v>3.01</v>
      </c>
      <c r="I3730" s="12">
        <v>135.82724999999999</v>
      </c>
      <c r="J3730" s="17">
        <v>8.0579999999999999E-2</v>
      </c>
    </row>
    <row r="3731" spans="1:10" x14ac:dyDescent="0.3">
      <c r="A3731" s="14">
        <v>27</v>
      </c>
      <c r="B3731" s="13">
        <v>40291</v>
      </c>
      <c r="C3731" s="14">
        <f>YEAR(Walmart_Sales!$B3731)</f>
        <v>2010</v>
      </c>
      <c r="D3731" s="14">
        <f>MONTH(Walmart_Sales!$B3731)</f>
        <v>4</v>
      </c>
      <c r="E3731" s="15">
        <v>1850205.47</v>
      </c>
      <c r="F3731" s="14">
        <v>0</v>
      </c>
      <c r="G3731" s="16">
        <v>53.91</v>
      </c>
      <c r="H3731" s="15">
        <v>3.0209999999999999</v>
      </c>
      <c r="I3731" s="16">
        <v>135.87216670000001</v>
      </c>
      <c r="J3731" s="18">
        <v>8.0579999999999999E-2</v>
      </c>
    </row>
    <row r="3732" spans="1:10" x14ac:dyDescent="0.3">
      <c r="A3732" s="10">
        <v>27</v>
      </c>
      <c r="B3732" s="9">
        <v>40298</v>
      </c>
      <c r="C3732" s="10">
        <f>YEAR(Walmart_Sales!$B3732)</f>
        <v>2010</v>
      </c>
      <c r="D3732" s="10">
        <f>MONTH(Walmart_Sales!$B3732)</f>
        <v>4</v>
      </c>
      <c r="E3732" s="11">
        <v>1805885.04</v>
      </c>
      <c r="F3732" s="10">
        <v>0</v>
      </c>
      <c r="G3732" s="12">
        <v>53.55</v>
      </c>
      <c r="H3732" s="11">
        <v>3.0419999999999998</v>
      </c>
      <c r="I3732" s="12">
        <v>135.9170833</v>
      </c>
      <c r="J3732" s="17">
        <v>8.0579999999999999E-2</v>
      </c>
    </row>
    <row r="3733" spans="1:10" x14ac:dyDescent="0.3">
      <c r="A3733" s="14">
        <v>27</v>
      </c>
      <c r="B3733" s="13">
        <v>40305</v>
      </c>
      <c r="C3733" s="14">
        <f>YEAR(Walmart_Sales!$B3733)</f>
        <v>2010</v>
      </c>
      <c r="D3733" s="14">
        <f>MONTH(Walmart_Sales!$B3733)</f>
        <v>5</v>
      </c>
      <c r="E3733" s="15">
        <v>1939458.84</v>
      </c>
      <c r="F3733" s="14">
        <v>0</v>
      </c>
      <c r="G3733" s="16">
        <v>69.02</v>
      </c>
      <c r="H3733" s="15">
        <v>3.0950000000000002</v>
      </c>
      <c r="I3733" s="16">
        <v>135.96199999999999</v>
      </c>
      <c r="J3733" s="18">
        <v>8.0579999999999999E-2</v>
      </c>
    </row>
    <row r="3734" spans="1:10" x14ac:dyDescent="0.3">
      <c r="A3734" s="10">
        <v>27</v>
      </c>
      <c r="B3734" s="9">
        <v>40312</v>
      </c>
      <c r="C3734" s="10">
        <f>YEAR(Walmart_Sales!$B3734)</f>
        <v>2010</v>
      </c>
      <c r="D3734" s="10">
        <f>MONTH(Walmart_Sales!$B3734)</f>
        <v>5</v>
      </c>
      <c r="E3734" s="11">
        <v>1842465.78</v>
      </c>
      <c r="F3734" s="10">
        <v>0</v>
      </c>
      <c r="G3734" s="12">
        <v>53.82</v>
      </c>
      <c r="H3734" s="11">
        <v>3.1120000000000001</v>
      </c>
      <c r="I3734" s="12">
        <v>136.01039399999999</v>
      </c>
      <c r="J3734" s="17">
        <v>8.0579999999999999E-2</v>
      </c>
    </row>
    <row r="3735" spans="1:10" x14ac:dyDescent="0.3">
      <c r="A3735" s="14">
        <v>27</v>
      </c>
      <c r="B3735" s="13">
        <v>40319</v>
      </c>
      <c r="C3735" s="14">
        <f>YEAR(Walmart_Sales!$B3735)</f>
        <v>2010</v>
      </c>
      <c r="D3735" s="14">
        <f>MONTH(Walmart_Sales!$B3735)</f>
        <v>5</v>
      </c>
      <c r="E3735" s="15">
        <v>1836595.58</v>
      </c>
      <c r="F3735" s="14">
        <v>0</v>
      </c>
      <c r="G3735" s="16">
        <v>63.31</v>
      </c>
      <c r="H3735" s="15">
        <v>3.0960000000000001</v>
      </c>
      <c r="I3735" s="16">
        <v>136.0796521</v>
      </c>
      <c r="J3735" s="18">
        <v>8.0579999999999999E-2</v>
      </c>
    </row>
    <row r="3736" spans="1:10" x14ac:dyDescent="0.3">
      <c r="A3736" s="10">
        <v>27</v>
      </c>
      <c r="B3736" s="9">
        <v>40326</v>
      </c>
      <c r="C3736" s="10">
        <f>YEAR(Walmart_Sales!$B3736)</f>
        <v>2010</v>
      </c>
      <c r="D3736" s="10">
        <f>MONTH(Walmart_Sales!$B3736)</f>
        <v>5</v>
      </c>
      <c r="E3736" s="11">
        <v>1962468.67</v>
      </c>
      <c r="F3736" s="10">
        <v>0</v>
      </c>
      <c r="G3736" s="12">
        <v>67.88</v>
      </c>
      <c r="H3736" s="11">
        <v>3.0459999999999998</v>
      </c>
      <c r="I3736" s="12">
        <v>136.14891009999999</v>
      </c>
      <c r="J3736" s="17">
        <v>8.0579999999999999E-2</v>
      </c>
    </row>
    <row r="3737" spans="1:10" x14ac:dyDescent="0.3">
      <c r="A3737" s="14">
        <v>27</v>
      </c>
      <c r="B3737" s="13">
        <v>40333</v>
      </c>
      <c r="C3737" s="14">
        <f>YEAR(Walmart_Sales!$B3737)</f>
        <v>2010</v>
      </c>
      <c r="D3737" s="14">
        <f>MONTH(Walmart_Sales!$B3737)</f>
        <v>6</v>
      </c>
      <c r="E3737" s="15">
        <v>2073102.59</v>
      </c>
      <c r="F3737" s="14">
        <v>0</v>
      </c>
      <c r="G3737" s="16">
        <v>74.290000000000006</v>
      </c>
      <c r="H3737" s="15">
        <v>3.0059999999999998</v>
      </c>
      <c r="I3737" s="16">
        <v>136.21816820000001</v>
      </c>
      <c r="J3737" s="18">
        <v>8.0579999999999999E-2</v>
      </c>
    </row>
    <row r="3738" spans="1:10" x14ac:dyDescent="0.3">
      <c r="A3738" s="10">
        <v>27</v>
      </c>
      <c r="B3738" s="9">
        <v>40340</v>
      </c>
      <c r="C3738" s="10">
        <f>YEAR(Walmart_Sales!$B3738)</f>
        <v>2010</v>
      </c>
      <c r="D3738" s="10">
        <f>MONTH(Walmart_Sales!$B3738)</f>
        <v>6</v>
      </c>
      <c r="E3738" s="11">
        <v>1873812.93</v>
      </c>
      <c r="F3738" s="10">
        <v>0</v>
      </c>
      <c r="G3738" s="12">
        <v>68.900000000000006</v>
      </c>
      <c r="H3738" s="11">
        <v>2.972</v>
      </c>
      <c r="I3738" s="12">
        <v>136.28742629999999</v>
      </c>
      <c r="J3738" s="17">
        <v>8.0579999999999999E-2</v>
      </c>
    </row>
    <row r="3739" spans="1:10" x14ac:dyDescent="0.3">
      <c r="A3739" s="14">
        <v>27</v>
      </c>
      <c r="B3739" s="13">
        <v>40347</v>
      </c>
      <c r="C3739" s="14">
        <f>YEAR(Walmart_Sales!$B3739)</f>
        <v>2010</v>
      </c>
      <c r="D3739" s="14">
        <f>MONTH(Walmart_Sales!$B3739)</f>
        <v>6</v>
      </c>
      <c r="E3739" s="15">
        <v>1887182.27</v>
      </c>
      <c r="F3739" s="14">
        <v>0</v>
      </c>
      <c r="G3739" s="16">
        <v>70</v>
      </c>
      <c r="H3739" s="15">
        <v>2.9420000000000002</v>
      </c>
      <c r="I3739" s="16">
        <v>136.32433929999999</v>
      </c>
      <c r="J3739" s="18">
        <v>8.0579999999999999E-2</v>
      </c>
    </row>
    <row r="3740" spans="1:10" x14ac:dyDescent="0.3">
      <c r="A3740" s="10">
        <v>27</v>
      </c>
      <c r="B3740" s="9">
        <v>40354</v>
      </c>
      <c r="C3740" s="10">
        <f>YEAR(Walmart_Sales!$B3740)</f>
        <v>2010</v>
      </c>
      <c r="D3740" s="10">
        <f>MONTH(Walmart_Sales!$B3740)</f>
        <v>6</v>
      </c>
      <c r="E3740" s="11">
        <v>1962625.01</v>
      </c>
      <c r="F3740" s="10">
        <v>0</v>
      </c>
      <c r="G3740" s="12">
        <v>78.02</v>
      </c>
      <c r="H3740" s="11">
        <v>2.9580000000000002</v>
      </c>
      <c r="I3740" s="12">
        <v>136.3483143</v>
      </c>
      <c r="J3740" s="17">
        <v>8.0579999999999999E-2</v>
      </c>
    </row>
    <row r="3741" spans="1:10" x14ac:dyDescent="0.3">
      <c r="A3741" s="14">
        <v>27</v>
      </c>
      <c r="B3741" s="13">
        <v>40361</v>
      </c>
      <c r="C3741" s="14">
        <f>YEAR(Walmart_Sales!$B3741)</f>
        <v>2010</v>
      </c>
      <c r="D3741" s="14">
        <f>MONTH(Walmart_Sales!$B3741)</f>
        <v>7</v>
      </c>
      <c r="E3741" s="15">
        <v>2024554.1</v>
      </c>
      <c r="F3741" s="14">
        <v>0</v>
      </c>
      <c r="G3741" s="16">
        <v>76.25</v>
      </c>
      <c r="H3741" s="15">
        <v>2.9580000000000002</v>
      </c>
      <c r="I3741" s="16">
        <v>136.37228930000001</v>
      </c>
      <c r="J3741" s="18">
        <v>7.9820000000000002E-2</v>
      </c>
    </row>
    <row r="3742" spans="1:10" x14ac:dyDescent="0.3">
      <c r="A3742" s="10">
        <v>27</v>
      </c>
      <c r="B3742" s="9">
        <v>40368</v>
      </c>
      <c r="C3742" s="10">
        <f>YEAR(Walmart_Sales!$B3742)</f>
        <v>2010</v>
      </c>
      <c r="D3742" s="10">
        <f>MONTH(Walmart_Sales!$B3742)</f>
        <v>7</v>
      </c>
      <c r="E3742" s="11">
        <v>2119163.0099999998</v>
      </c>
      <c r="F3742" s="10">
        <v>0</v>
      </c>
      <c r="G3742" s="12">
        <v>82.69</v>
      </c>
      <c r="H3742" s="11">
        <v>2.94</v>
      </c>
      <c r="I3742" s="12">
        <v>136.39626430000001</v>
      </c>
      <c r="J3742" s="17">
        <v>7.9820000000000002E-2</v>
      </c>
    </row>
    <row r="3743" spans="1:10" x14ac:dyDescent="0.3">
      <c r="A3743" s="14">
        <v>27</v>
      </c>
      <c r="B3743" s="13">
        <v>40375</v>
      </c>
      <c r="C3743" s="14">
        <f>YEAR(Walmart_Sales!$B3743)</f>
        <v>2010</v>
      </c>
      <c r="D3743" s="14">
        <f>MONTH(Walmart_Sales!$B3743)</f>
        <v>7</v>
      </c>
      <c r="E3743" s="15">
        <v>1880691.64</v>
      </c>
      <c r="F3743" s="14">
        <v>0</v>
      </c>
      <c r="G3743" s="16">
        <v>78.260000000000005</v>
      </c>
      <c r="H3743" s="15">
        <v>2.9329999999999998</v>
      </c>
      <c r="I3743" s="16">
        <v>136.41798270000001</v>
      </c>
      <c r="J3743" s="18">
        <v>7.9820000000000002E-2</v>
      </c>
    </row>
    <row r="3744" spans="1:10" x14ac:dyDescent="0.3">
      <c r="A3744" s="10">
        <v>27</v>
      </c>
      <c r="B3744" s="9">
        <v>40382</v>
      </c>
      <c r="C3744" s="10">
        <f>YEAR(Walmart_Sales!$B3744)</f>
        <v>2010</v>
      </c>
      <c r="D3744" s="10">
        <f>MONTH(Walmart_Sales!$B3744)</f>
        <v>7</v>
      </c>
      <c r="E3744" s="11">
        <v>1808250.71</v>
      </c>
      <c r="F3744" s="10">
        <v>0</v>
      </c>
      <c r="G3744" s="12">
        <v>81.56</v>
      </c>
      <c r="H3744" s="11">
        <v>2.9239999999999999</v>
      </c>
      <c r="I3744" s="12">
        <v>136.4366924</v>
      </c>
      <c r="J3744" s="17">
        <v>7.9820000000000002E-2</v>
      </c>
    </row>
    <row r="3745" spans="1:10" x14ac:dyDescent="0.3">
      <c r="A3745" s="14">
        <v>27</v>
      </c>
      <c r="B3745" s="13">
        <v>40389</v>
      </c>
      <c r="C3745" s="14">
        <f>YEAR(Walmart_Sales!$B3745)</f>
        <v>2010</v>
      </c>
      <c r="D3745" s="14">
        <f>MONTH(Walmart_Sales!$B3745)</f>
        <v>7</v>
      </c>
      <c r="E3745" s="15">
        <v>1816489.53</v>
      </c>
      <c r="F3745" s="14">
        <v>0</v>
      </c>
      <c r="G3745" s="16">
        <v>79.78</v>
      </c>
      <c r="H3745" s="15">
        <v>2.9319999999999999</v>
      </c>
      <c r="I3745" s="16">
        <v>136.45540209999999</v>
      </c>
      <c r="J3745" s="18">
        <v>7.9820000000000002E-2</v>
      </c>
    </row>
    <row r="3746" spans="1:10" x14ac:dyDescent="0.3">
      <c r="A3746" s="10">
        <v>27</v>
      </c>
      <c r="B3746" s="9">
        <v>40396</v>
      </c>
      <c r="C3746" s="10">
        <f>YEAR(Walmart_Sales!$B3746)</f>
        <v>2010</v>
      </c>
      <c r="D3746" s="10">
        <f>MONTH(Walmart_Sales!$B3746)</f>
        <v>8</v>
      </c>
      <c r="E3746" s="11">
        <v>1908036.68</v>
      </c>
      <c r="F3746" s="10">
        <v>0</v>
      </c>
      <c r="G3746" s="12">
        <v>77.45</v>
      </c>
      <c r="H3746" s="11">
        <v>2.9420000000000002</v>
      </c>
      <c r="I3746" s="12">
        <v>136.4741118</v>
      </c>
      <c r="J3746" s="17">
        <v>7.9820000000000002E-2</v>
      </c>
    </row>
    <row r="3747" spans="1:10" x14ac:dyDescent="0.3">
      <c r="A3747" s="14">
        <v>27</v>
      </c>
      <c r="B3747" s="13">
        <v>40403</v>
      </c>
      <c r="C3747" s="14">
        <f>YEAR(Walmart_Sales!$B3747)</f>
        <v>2010</v>
      </c>
      <c r="D3747" s="14">
        <f>MONTH(Walmart_Sales!$B3747)</f>
        <v>8</v>
      </c>
      <c r="E3747" s="15">
        <v>1864436.12</v>
      </c>
      <c r="F3747" s="14">
        <v>0</v>
      </c>
      <c r="G3747" s="16">
        <v>77.36</v>
      </c>
      <c r="H3747" s="15">
        <v>2.923</v>
      </c>
      <c r="I3747" s="16">
        <v>136.4928214</v>
      </c>
      <c r="J3747" s="18">
        <v>7.9820000000000002E-2</v>
      </c>
    </row>
    <row r="3748" spans="1:10" x14ac:dyDescent="0.3">
      <c r="A3748" s="10">
        <v>27</v>
      </c>
      <c r="B3748" s="9">
        <v>40410</v>
      </c>
      <c r="C3748" s="10">
        <f>YEAR(Walmart_Sales!$B3748)</f>
        <v>2010</v>
      </c>
      <c r="D3748" s="10">
        <f>MONTH(Walmart_Sales!$B3748)</f>
        <v>8</v>
      </c>
      <c r="E3748" s="11">
        <v>1936878.46</v>
      </c>
      <c r="F3748" s="10">
        <v>0</v>
      </c>
      <c r="G3748" s="12">
        <v>75.16</v>
      </c>
      <c r="H3748" s="11">
        <v>2.9129999999999998</v>
      </c>
      <c r="I3748" s="12">
        <v>136.5249182</v>
      </c>
      <c r="J3748" s="17">
        <v>7.9820000000000002E-2</v>
      </c>
    </row>
    <row r="3749" spans="1:10" x14ac:dyDescent="0.3">
      <c r="A3749" s="14">
        <v>27</v>
      </c>
      <c r="B3749" s="13">
        <v>40417</v>
      </c>
      <c r="C3749" s="14">
        <f>YEAR(Walmart_Sales!$B3749)</f>
        <v>2010</v>
      </c>
      <c r="D3749" s="14">
        <f>MONTH(Walmart_Sales!$B3749)</f>
        <v>8</v>
      </c>
      <c r="E3749" s="15">
        <v>1870684.21</v>
      </c>
      <c r="F3749" s="14">
        <v>0</v>
      </c>
      <c r="G3749" s="16">
        <v>70.31</v>
      </c>
      <c r="H3749" s="15">
        <v>2.8849999999999998</v>
      </c>
      <c r="I3749" s="16">
        <v>136.55701500000001</v>
      </c>
      <c r="J3749" s="18">
        <v>7.9820000000000002E-2</v>
      </c>
    </row>
    <row r="3750" spans="1:10" x14ac:dyDescent="0.3">
      <c r="A3750" s="10">
        <v>27</v>
      </c>
      <c r="B3750" s="9">
        <v>40424</v>
      </c>
      <c r="C3750" s="10">
        <f>YEAR(Walmart_Sales!$B3750)</f>
        <v>2010</v>
      </c>
      <c r="D3750" s="10">
        <f>MONTH(Walmart_Sales!$B3750)</f>
        <v>9</v>
      </c>
      <c r="E3750" s="11">
        <v>1908110.9</v>
      </c>
      <c r="F3750" s="10">
        <v>0</v>
      </c>
      <c r="G3750" s="12">
        <v>78.52</v>
      </c>
      <c r="H3750" s="11">
        <v>2.86</v>
      </c>
      <c r="I3750" s="12">
        <v>136.58911180000001</v>
      </c>
      <c r="J3750" s="17">
        <v>7.9820000000000002E-2</v>
      </c>
    </row>
    <row r="3751" spans="1:10" x14ac:dyDescent="0.3">
      <c r="A3751" s="14">
        <v>27</v>
      </c>
      <c r="B3751" s="13">
        <v>40431</v>
      </c>
      <c r="C3751" s="14">
        <f>YEAR(Walmart_Sales!$B3751)</f>
        <v>2010</v>
      </c>
      <c r="D3751" s="14">
        <f>MONTH(Walmart_Sales!$B3751)</f>
        <v>9</v>
      </c>
      <c r="E3751" s="15">
        <v>1913494.81</v>
      </c>
      <c r="F3751" s="14">
        <v>1</v>
      </c>
      <c r="G3751" s="16">
        <v>70.38</v>
      </c>
      <c r="H3751" s="15">
        <v>2.8370000000000002</v>
      </c>
      <c r="I3751" s="16">
        <v>136.62120849999999</v>
      </c>
      <c r="J3751" s="18">
        <v>7.9820000000000002E-2</v>
      </c>
    </row>
    <row r="3752" spans="1:10" x14ac:dyDescent="0.3">
      <c r="A3752" s="10">
        <v>27</v>
      </c>
      <c r="B3752" s="9">
        <v>40438</v>
      </c>
      <c r="C3752" s="10">
        <f>YEAR(Walmart_Sales!$B3752)</f>
        <v>2010</v>
      </c>
      <c r="D3752" s="10">
        <f>MONTH(Walmart_Sales!$B3752)</f>
        <v>9</v>
      </c>
      <c r="E3752" s="11">
        <v>1629978.46</v>
      </c>
      <c r="F3752" s="10">
        <v>0</v>
      </c>
      <c r="G3752" s="12">
        <v>64.5</v>
      </c>
      <c r="H3752" s="11">
        <v>2.8460000000000001</v>
      </c>
      <c r="I3752" s="12">
        <v>136.63380710000001</v>
      </c>
      <c r="J3752" s="17">
        <v>7.9820000000000002E-2</v>
      </c>
    </row>
    <row r="3753" spans="1:10" x14ac:dyDescent="0.3">
      <c r="A3753" s="14">
        <v>27</v>
      </c>
      <c r="B3753" s="13">
        <v>40445</v>
      </c>
      <c r="C3753" s="14">
        <f>YEAR(Walmart_Sales!$B3753)</f>
        <v>2010</v>
      </c>
      <c r="D3753" s="14">
        <f>MONTH(Walmart_Sales!$B3753)</f>
        <v>9</v>
      </c>
      <c r="E3753" s="15">
        <v>1597002.71</v>
      </c>
      <c r="F3753" s="14">
        <v>0</v>
      </c>
      <c r="G3753" s="16">
        <v>67.08</v>
      </c>
      <c r="H3753" s="15">
        <v>2.8370000000000002</v>
      </c>
      <c r="I3753" s="16">
        <v>136.63178210000001</v>
      </c>
      <c r="J3753" s="18">
        <v>7.9820000000000002E-2</v>
      </c>
    </row>
    <row r="3754" spans="1:10" x14ac:dyDescent="0.3">
      <c r="A3754" s="10">
        <v>27</v>
      </c>
      <c r="B3754" s="9">
        <v>40452</v>
      </c>
      <c r="C3754" s="10">
        <f>YEAR(Walmart_Sales!$B3754)</f>
        <v>2010</v>
      </c>
      <c r="D3754" s="10">
        <f>MONTH(Walmart_Sales!$B3754)</f>
        <v>10</v>
      </c>
      <c r="E3754" s="11">
        <v>1543532.83</v>
      </c>
      <c r="F3754" s="10">
        <v>0</v>
      </c>
      <c r="G3754" s="12">
        <v>70.19</v>
      </c>
      <c r="H3754" s="11">
        <v>2.84</v>
      </c>
      <c r="I3754" s="12">
        <v>136.62975710000001</v>
      </c>
      <c r="J3754" s="17">
        <v>8.0210000000000004E-2</v>
      </c>
    </row>
    <row r="3755" spans="1:10" x14ac:dyDescent="0.3">
      <c r="A3755" s="14">
        <v>27</v>
      </c>
      <c r="B3755" s="13">
        <v>40459</v>
      </c>
      <c r="C3755" s="14">
        <f>YEAR(Walmart_Sales!$B3755)</f>
        <v>2010</v>
      </c>
      <c r="D3755" s="14">
        <f>MONTH(Walmart_Sales!$B3755)</f>
        <v>10</v>
      </c>
      <c r="E3755" s="15">
        <v>1707662.87</v>
      </c>
      <c r="F3755" s="14">
        <v>0</v>
      </c>
      <c r="G3755" s="16">
        <v>57.78</v>
      </c>
      <c r="H3755" s="15">
        <v>2.903</v>
      </c>
      <c r="I3755" s="16">
        <v>136.6277321</v>
      </c>
      <c r="J3755" s="18">
        <v>8.0210000000000004E-2</v>
      </c>
    </row>
    <row r="3756" spans="1:10" x14ac:dyDescent="0.3">
      <c r="A3756" s="10">
        <v>27</v>
      </c>
      <c r="B3756" s="9">
        <v>40466</v>
      </c>
      <c r="C3756" s="10">
        <f>YEAR(Walmart_Sales!$B3756)</f>
        <v>2010</v>
      </c>
      <c r="D3756" s="10">
        <f>MONTH(Walmart_Sales!$B3756)</f>
        <v>10</v>
      </c>
      <c r="E3756" s="11">
        <v>1728388.2</v>
      </c>
      <c r="F3756" s="10">
        <v>0</v>
      </c>
      <c r="G3756" s="12">
        <v>58.38</v>
      </c>
      <c r="H3756" s="11">
        <v>2.9990000000000001</v>
      </c>
      <c r="I3756" s="12">
        <v>136.64019350000001</v>
      </c>
      <c r="J3756" s="17">
        <v>8.0210000000000004E-2</v>
      </c>
    </row>
    <row r="3757" spans="1:10" x14ac:dyDescent="0.3">
      <c r="A3757" s="14">
        <v>27</v>
      </c>
      <c r="B3757" s="13">
        <v>40473</v>
      </c>
      <c r="C3757" s="14">
        <f>YEAR(Walmart_Sales!$B3757)</f>
        <v>2010</v>
      </c>
      <c r="D3757" s="14">
        <f>MONTH(Walmart_Sales!$B3757)</f>
        <v>10</v>
      </c>
      <c r="E3757" s="15">
        <v>1693935.29</v>
      </c>
      <c r="F3757" s="14">
        <v>0</v>
      </c>
      <c r="G3757" s="16">
        <v>52.82</v>
      </c>
      <c r="H3757" s="15">
        <v>3.0489999999999999</v>
      </c>
      <c r="I3757" s="16">
        <v>136.68887100000001</v>
      </c>
      <c r="J3757" s="18">
        <v>8.0210000000000004E-2</v>
      </c>
    </row>
    <row r="3758" spans="1:10" x14ac:dyDescent="0.3">
      <c r="A3758" s="10">
        <v>27</v>
      </c>
      <c r="B3758" s="9">
        <v>40480</v>
      </c>
      <c r="C3758" s="10">
        <f>YEAR(Walmart_Sales!$B3758)</f>
        <v>2010</v>
      </c>
      <c r="D3758" s="10">
        <f>MONTH(Walmart_Sales!$B3758)</f>
        <v>10</v>
      </c>
      <c r="E3758" s="11">
        <v>1688955.49</v>
      </c>
      <c r="F3758" s="10">
        <v>0</v>
      </c>
      <c r="G3758" s="12">
        <v>61.02</v>
      </c>
      <c r="H3758" s="11">
        <v>3.0550000000000002</v>
      </c>
      <c r="I3758" s="12">
        <v>136.73754840000001</v>
      </c>
      <c r="J3758" s="17">
        <v>8.0210000000000004E-2</v>
      </c>
    </row>
    <row r="3759" spans="1:10" x14ac:dyDescent="0.3">
      <c r="A3759" s="14">
        <v>27</v>
      </c>
      <c r="B3759" s="13">
        <v>40487</v>
      </c>
      <c r="C3759" s="14">
        <f>YEAR(Walmart_Sales!$B3759)</f>
        <v>2010</v>
      </c>
      <c r="D3759" s="14">
        <f>MONTH(Walmart_Sales!$B3759)</f>
        <v>11</v>
      </c>
      <c r="E3759" s="15">
        <v>1686010.02</v>
      </c>
      <c r="F3759" s="14">
        <v>0</v>
      </c>
      <c r="G3759" s="16">
        <v>45.91</v>
      </c>
      <c r="H3759" s="15">
        <v>3.0489999999999999</v>
      </c>
      <c r="I3759" s="16">
        <v>136.78622580000001</v>
      </c>
      <c r="J3759" s="18">
        <v>8.0210000000000004E-2</v>
      </c>
    </row>
    <row r="3760" spans="1:10" x14ac:dyDescent="0.3">
      <c r="A3760" s="10">
        <v>27</v>
      </c>
      <c r="B3760" s="9">
        <v>40494</v>
      </c>
      <c r="C3760" s="10">
        <f>YEAR(Walmart_Sales!$B3760)</f>
        <v>2010</v>
      </c>
      <c r="D3760" s="10">
        <f>MONTH(Walmart_Sales!$B3760)</f>
        <v>11</v>
      </c>
      <c r="E3760" s="11">
        <v>1828010.25</v>
      </c>
      <c r="F3760" s="10">
        <v>0</v>
      </c>
      <c r="G3760" s="12">
        <v>45.9</v>
      </c>
      <c r="H3760" s="11">
        <v>3.0649999999999999</v>
      </c>
      <c r="I3760" s="12">
        <v>136.83490320000001</v>
      </c>
      <c r="J3760" s="17">
        <v>8.0210000000000004E-2</v>
      </c>
    </row>
    <row r="3761" spans="1:10" x14ac:dyDescent="0.3">
      <c r="A3761" s="14">
        <v>27</v>
      </c>
      <c r="B3761" s="13">
        <v>40501</v>
      </c>
      <c r="C3761" s="14">
        <f>YEAR(Walmart_Sales!$B3761)</f>
        <v>2010</v>
      </c>
      <c r="D3761" s="14">
        <f>MONTH(Walmart_Sales!$B3761)</f>
        <v>11</v>
      </c>
      <c r="E3761" s="15">
        <v>1704785.74</v>
      </c>
      <c r="F3761" s="14">
        <v>0</v>
      </c>
      <c r="G3761" s="16">
        <v>50.81</v>
      </c>
      <c r="H3761" s="15">
        <v>3.1379999999999999</v>
      </c>
      <c r="I3761" s="16">
        <v>136.7715714</v>
      </c>
      <c r="J3761" s="18">
        <v>8.0210000000000004E-2</v>
      </c>
    </row>
    <row r="3762" spans="1:10" x14ac:dyDescent="0.3">
      <c r="A3762" s="10">
        <v>27</v>
      </c>
      <c r="B3762" s="9">
        <v>40508</v>
      </c>
      <c r="C3762" s="10">
        <f>YEAR(Walmart_Sales!$B3762)</f>
        <v>2010</v>
      </c>
      <c r="D3762" s="10">
        <f>MONTH(Walmart_Sales!$B3762)</f>
        <v>11</v>
      </c>
      <c r="E3762" s="11">
        <v>2627910.75</v>
      </c>
      <c r="F3762" s="10">
        <v>1</v>
      </c>
      <c r="G3762" s="12">
        <v>46.67</v>
      </c>
      <c r="H3762" s="11">
        <v>3.1859999999999999</v>
      </c>
      <c r="I3762" s="12">
        <v>136.68957140000001</v>
      </c>
      <c r="J3762" s="17">
        <v>8.0210000000000004E-2</v>
      </c>
    </row>
    <row r="3763" spans="1:10" x14ac:dyDescent="0.3">
      <c r="A3763" s="14">
        <v>27</v>
      </c>
      <c r="B3763" s="13">
        <v>40515</v>
      </c>
      <c r="C3763" s="14">
        <f>YEAR(Walmart_Sales!$B3763)</f>
        <v>2010</v>
      </c>
      <c r="D3763" s="14">
        <f>MONTH(Walmart_Sales!$B3763)</f>
        <v>12</v>
      </c>
      <c r="E3763" s="15">
        <v>1884343.67</v>
      </c>
      <c r="F3763" s="14">
        <v>0</v>
      </c>
      <c r="G3763" s="16">
        <v>41.81</v>
      </c>
      <c r="H3763" s="15">
        <v>3.2</v>
      </c>
      <c r="I3763" s="16">
        <v>136.60757140000001</v>
      </c>
      <c r="J3763" s="18">
        <v>8.0210000000000004E-2</v>
      </c>
    </row>
    <row r="3764" spans="1:10" x14ac:dyDescent="0.3">
      <c r="A3764" s="10">
        <v>27</v>
      </c>
      <c r="B3764" s="9">
        <v>40522</v>
      </c>
      <c r="C3764" s="10">
        <f>YEAR(Walmart_Sales!$B3764)</f>
        <v>2010</v>
      </c>
      <c r="D3764" s="10">
        <f>MONTH(Walmart_Sales!$B3764)</f>
        <v>12</v>
      </c>
      <c r="E3764" s="11">
        <v>2139733.6800000002</v>
      </c>
      <c r="F3764" s="10">
        <v>0</v>
      </c>
      <c r="G3764" s="12">
        <v>30.83</v>
      </c>
      <c r="H3764" s="11">
        <v>3.2549999999999999</v>
      </c>
      <c r="I3764" s="12">
        <v>136.52557139999999</v>
      </c>
      <c r="J3764" s="17">
        <v>8.0210000000000004E-2</v>
      </c>
    </row>
    <row r="3765" spans="1:10" x14ac:dyDescent="0.3">
      <c r="A3765" s="14">
        <v>27</v>
      </c>
      <c r="B3765" s="13">
        <v>40529</v>
      </c>
      <c r="C3765" s="14">
        <f>YEAR(Walmart_Sales!$B3765)</f>
        <v>2010</v>
      </c>
      <c r="D3765" s="14">
        <f>MONTH(Walmart_Sales!$B3765)</f>
        <v>12</v>
      </c>
      <c r="E3765" s="15">
        <v>2350098.36</v>
      </c>
      <c r="F3765" s="14">
        <v>0</v>
      </c>
      <c r="G3765" s="16">
        <v>31.62</v>
      </c>
      <c r="H3765" s="15">
        <v>3.3010000000000002</v>
      </c>
      <c r="I3765" s="16">
        <v>136.52928109999999</v>
      </c>
      <c r="J3765" s="18">
        <v>8.0210000000000004E-2</v>
      </c>
    </row>
    <row r="3766" spans="1:10" x14ac:dyDescent="0.3">
      <c r="A3766" s="10">
        <v>27</v>
      </c>
      <c r="B3766" s="9">
        <v>40536</v>
      </c>
      <c r="C3766" s="10">
        <f>YEAR(Walmart_Sales!$B3766)</f>
        <v>2010</v>
      </c>
      <c r="D3766" s="10">
        <f>MONTH(Walmart_Sales!$B3766)</f>
        <v>12</v>
      </c>
      <c r="E3766" s="11">
        <v>3078162.08</v>
      </c>
      <c r="F3766" s="10">
        <v>0</v>
      </c>
      <c r="G3766" s="12">
        <v>31.34</v>
      </c>
      <c r="H3766" s="11">
        <v>3.3090000000000002</v>
      </c>
      <c r="I3766" s="12">
        <v>136.597273</v>
      </c>
      <c r="J3766" s="17">
        <v>8.0210000000000004E-2</v>
      </c>
    </row>
    <row r="3767" spans="1:10" x14ac:dyDescent="0.3">
      <c r="A3767" s="14">
        <v>27</v>
      </c>
      <c r="B3767" s="13">
        <v>40543</v>
      </c>
      <c r="C3767" s="14">
        <f>YEAR(Walmart_Sales!$B3767)</f>
        <v>2010</v>
      </c>
      <c r="D3767" s="14">
        <f>MONTH(Walmart_Sales!$B3767)</f>
        <v>12</v>
      </c>
      <c r="E3767" s="15">
        <v>1440963</v>
      </c>
      <c r="F3767" s="14">
        <v>1</v>
      </c>
      <c r="G3767" s="16">
        <v>29.59</v>
      </c>
      <c r="H3767" s="15">
        <v>3.3359999999999999</v>
      </c>
      <c r="I3767" s="16">
        <v>136.66526500000001</v>
      </c>
      <c r="J3767" s="18">
        <v>8.0210000000000004E-2</v>
      </c>
    </row>
    <row r="3768" spans="1:10" x14ac:dyDescent="0.3">
      <c r="A3768" s="10">
        <v>27</v>
      </c>
      <c r="B3768" s="9">
        <v>40550</v>
      </c>
      <c r="C3768" s="10">
        <f>YEAR(Walmart_Sales!$B3768)</f>
        <v>2011</v>
      </c>
      <c r="D3768" s="10">
        <f>MONTH(Walmart_Sales!$B3768)</f>
        <v>1</v>
      </c>
      <c r="E3768" s="11">
        <v>1568159.48</v>
      </c>
      <c r="F3768" s="10">
        <v>0</v>
      </c>
      <c r="G3768" s="12">
        <v>34.42</v>
      </c>
      <c r="H3768" s="11">
        <v>3.351</v>
      </c>
      <c r="I3768" s="12">
        <v>136.73325689999999</v>
      </c>
      <c r="J3768" s="17">
        <v>7.8270000000000006E-2</v>
      </c>
    </row>
    <row r="3769" spans="1:10" x14ac:dyDescent="0.3">
      <c r="A3769" s="14">
        <v>27</v>
      </c>
      <c r="B3769" s="13">
        <v>40557</v>
      </c>
      <c r="C3769" s="14">
        <f>YEAR(Walmart_Sales!$B3769)</f>
        <v>2011</v>
      </c>
      <c r="D3769" s="14">
        <f>MONTH(Walmart_Sales!$B3769)</f>
        <v>1</v>
      </c>
      <c r="E3769" s="15">
        <v>1532308.62</v>
      </c>
      <c r="F3769" s="14">
        <v>0</v>
      </c>
      <c r="G3769" s="16">
        <v>25.7</v>
      </c>
      <c r="H3769" s="15">
        <v>3.367</v>
      </c>
      <c r="I3769" s="16">
        <v>136.80347699999999</v>
      </c>
      <c r="J3769" s="18">
        <v>7.8270000000000006E-2</v>
      </c>
    </row>
    <row r="3770" spans="1:10" x14ac:dyDescent="0.3">
      <c r="A3770" s="10">
        <v>27</v>
      </c>
      <c r="B3770" s="9">
        <v>40564</v>
      </c>
      <c r="C3770" s="10">
        <f>YEAR(Walmart_Sales!$B3770)</f>
        <v>2011</v>
      </c>
      <c r="D3770" s="10">
        <f>MONTH(Walmart_Sales!$B3770)</f>
        <v>1</v>
      </c>
      <c r="E3770" s="11">
        <v>1517029.9</v>
      </c>
      <c r="F3770" s="10">
        <v>0</v>
      </c>
      <c r="G3770" s="12">
        <v>30.13</v>
      </c>
      <c r="H3770" s="11">
        <v>3.391</v>
      </c>
      <c r="I3770" s="12">
        <v>136.88706569999999</v>
      </c>
      <c r="J3770" s="17">
        <v>7.8270000000000006E-2</v>
      </c>
    </row>
    <row r="3771" spans="1:10" x14ac:dyDescent="0.3">
      <c r="A3771" s="14">
        <v>27</v>
      </c>
      <c r="B3771" s="13">
        <v>40571</v>
      </c>
      <c r="C3771" s="14">
        <f>YEAR(Walmart_Sales!$B3771)</f>
        <v>2011</v>
      </c>
      <c r="D3771" s="14">
        <f>MONTH(Walmart_Sales!$B3771)</f>
        <v>1</v>
      </c>
      <c r="E3771" s="15">
        <v>1421111.55</v>
      </c>
      <c r="F3771" s="14">
        <v>0</v>
      </c>
      <c r="G3771" s="16">
        <v>23.64</v>
      </c>
      <c r="H3771" s="15">
        <v>3.4020000000000001</v>
      </c>
      <c r="I3771" s="16">
        <v>136.9706544</v>
      </c>
      <c r="J3771" s="18">
        <v>7.8270000000000006E-2</v>
      </c>
    </row>
    <row r="3772" spans="1:10" x14ac:dyDescent="0.3">
      <c r="A3772" s="10">
        <v>27</v>
      </c>
      <c r="B3772" s="9">
        <v>40578</v>
      </c>
      <c r="C3772" s="10">
        <f>YEAR(Walmart_Sales!$B3772)</f>
        <v>2011</v>
      </c>
      <c r="D3772" s="10">
        <f>MONTH(Walmart_Sales!$B3772)</f>
        <v>2</v>
      </c>
      <c r="E3772" s="11">
        <v>1628100.79</v>
      </c>
      <c r="F3772" s="10">
        <v>0</v>
      </c>
      <c r="G3772" s="12">
        <v>28.7</v>
      </c>
      <c r="H3772" s="11">
        <v>3.4</v>
      </c>
      <c r="I3772" s="12">
        <v>137.05424310000001</v>
      </c>
      <c r="J3772" s="17">
        <v>7.8270000000000006E-2</v>
      </c>
    </row>
    <row r="3773" spans="1:10" x14ac:dyDescent="0.3">
      <c r="A3773" s="14">
        <v>27</v>
      </c>
      <c r="B3773" s="13">
        <v>40585</v>
      </c>
      <c r="C3773" s="14">
        <f>YEAR(Walmart_Sales!$B3773)</f>
        <v>2011</v>
      </c>
      <c r="D3773" s="14">
        <f>MONTH(Walmart_Sales!$B3773)</f>
        <v>2</v>
      </c>
      <c r="E3773" s="15">
        <v>1636224.77</v>
      </c>
      <c r="F3773" s="14">
        <v>1</v>
      </c>
      <c r="G3773" s="16">
        <v>30.45</v>
      </c>
      <c r="H3773" s="15">
        <v>3.4159999999999999</v>
      </c>
      <c r="I3773" s="16">
        <v>137.13783179999999</v>
      </c>
      <c r="J3773" s="18">
        <v>7.8270000000000006E-2</v>
      </c>
    </row>
    <row r="3774" spans="1:10" x14ac:dyDescent="0.3">
      <c r="A3774" s="10">
        <v>27</v>
      </c>
      <c r="B3774" s="9">
        <v>40592</v>
      </c>
      <c r="C3774" s="10">
        <f>YEAR(Walmart_Sales!$B3774)</f>
        <v>2011</v>
      </c>
      <c r="D3774" s="10">
        <f>MONTH(Walmart_Sales!$B3774)</f>
        <v>2</v>
      </c>
      <c r="E3774" s="11">
        <v>1709365.19</v>
      </c>
      <c r="F3774" s="10">
        <v>0</v>
      </c>
      <c r="G3774" s="12">
        <v>39.32</v>
      </c>
      <c r="H3774" s="11">
        <v>3.42</v>
      </c>
      <c r="I3774" s="12">
        <v>137.2511849</v>
      </c>
      <c r="J3774" s="17">
        <v>7.8270000000000006E-2</v>
      </c>
    </row>
    <row r="3775" spans="1:10" x14ac:dyDescent="0.3">
      <c r="A3775" s="14">
        <v>27</v>
      </c>
      <c r="B3775" s="13">
        <v>40599</v>
      </c>
      <c r="C3775" s="14">
        <f>YEAR(Walmart_Sales!$B3775)</f>
        <v>2011</v>
      </c>
      <c r="D3775" s="14">
        <f>MONTH(Walmart_Sales!$B3775)</f>
        <v>2</v>
      </c>
      <c r="E3775" s="15">
        <v>1688935.71</v>
      </c>
      <c r="F3775" s="14">
        <v>0</v>
      </c>
      <c r="G3775" s="16">
        <v>33.049999999999997</v>
      </c>
      <c r="H3775" s="15">
        <v>3.452</v>
      </c>
      <c r="I3775" s="16">
        <v>137.3764439</v>
      </c>
      <c r="J3775" s="18">
        <v>7.8270000000000006E-2</v>
      </c>
    </row>
    <row r="3776" spans="1:10" x14ac:dyDescent="0.3">
      <c r="A3776" s="10">
        <v>27</v>
      </c>
      <c r="B3776" s="9">
        <v>40606</v>
      </c>
      <c r="C3776" s="10">
        <f>YEAR(Walmart_Sales!$B3776)</f>
        <v>2011</v>
      </c>
      <c r="D3776" s="10">
        <f>MONTH(Walmart_Sales!$B3776)</f>
        <v>3</v>
      </c>
      <c r="E3776" s="11">
        <v>1656130.67</v>
      </c>
      <c r="F3776" s="10">
        <v>0</v>
      </c>
      <c r="G3776" s="12">
        <v>36.99</v>
      </c>
      <c r="H3776" s="11">
        <v>3.605</v>
      </c>
      <c r="I3776" s="12">
        <v>137.5017028</v>
      </c>
      <c r="J3776" s="17">
        <v>7.8270000000000006E-2</v>
      </c>
    </row>
    <row r="3777" spans="1:10" x14ac:dyDescent="0.3">
      <c r="A3777" s="14">
        <v>27</v>
      </c>
      <c r="B3777" s="13">
        <v>40613</v>
      </c>
      <c r="C3777" s="14">
        <f>YEAR(Walmart_Sales!$B3777)</f>
        <v>2011</v>
      </c>
      <c r="D3777" s="14">
        <f>MONTH(Walmart_Sales!$B3777)</f>
        <v>3</v>
      </c>
      <c r="E3777" s="15">
        <v>1613259.77</v>
      </c>
      <c r="F3777" s="14">
        <v>0</v>
      </c>
      <c r="G3777" s="16">
        <v>43.64</v>
      </c>
      <c r="H3777" s="15">
        <v>3.7519999999999998</v>
      </c>
      <c r="I3777" s="16">
        <v>137.62696170000001</v>
      </c>
      <c r="J3777" s="18">
        <v>7.8270000000000006E-2</v>
      </c>
    </row>
    <row r="3778" spans="1:10" x14ac:dyDescent="0.3">
      <c r="A3778" s="10">
        <v>27</v>
      </c>
      <c r="B3778" s="9">
        <v>40620</v>
      </c>
      <c r="C3778" s="10">
        <f>YEAR(Walmart_Sales!$B3778)</f>
        <v>2011</v>
      </c>
      <c r="D3778" s="10">
        <f>MONTH(Walmart_Sales!$B3778)</f>
        <v>3</v>
      </c>
      <c r="E3778" s="11">
        <v>1624539.21</v>
      </c>
      <c r="F3778" s="10">
        <v>0</v>
      </c>
      <c r="G3778" s="12">
        <v>46.65</v>
      </c>
      <c r="H3778" s="11">
        <v>3.7959999999999998</v>
      </c>
      <c r="I3778" s="12">
        <v>137.7398929</v>
      </c>
      <c r="J3778" s="17">
        <v>7.8270000000000006E-2</v>
      </c>
    </row>
    <row r="3779" spans="1:10" x14ac:dyDescent="0.3">
      <c r="A3779" s="14">
        <v>27</v>
      </c>
      <c r="B3779" s="13">
        <v>40627</v>
      </c>
      <c r="C3779" s="14">
        <f>YEAR(Walmart_Sales!$B3779)</f>
        <v>2011</v>
      </c>
      <c r="D3779" s="14">
        <f>MONTH(Walmart_Sales!$B3779)</f>
        <v>3</v>
      </c>
      <c r="E3779" s="15">
        <v>1554651.08</v>
      </c>
      <c r="F3779" s="14">
        <v>0</v>
      </c>
      <c r="G3779" s="16">
        <v>40.11</v>
      </c>
      <c r="H3779" s="15">
        <v>3.7890000000000001</v>
      </c>
      <c r="I3779" s="16">
        <v>137.84789290000001</v>
      </c>
      <c r="J3779" s="18">
        <v>7.8270000000000006E-2</v>
      </c>
    </row>
    <row r="3780" spans="1:10" x14ac:dyDescent="0.3">
      <c r="A3780" s="10">
        <v>27</v>
      </c>
      <c r="B3780" s="9">
        <v>40634</v>
      </c>
      <c r="C3780" s="10">
        <f>YEAR(Walmart_Sales!$B3780)</f>
        <v>2011</v>
      </c>
      <c r="D3780" s="10">
        <f>MONTH(Walmart_Sales!$B3780)</f>
        <v>4</v>
      </c>
      <c r="E3780" s="11">
        <v>1628868.28</v>
      </c>
      <c r="F3780" s="10">
        <v>0</v>
      </c>
      <c r="G3780" s="12">
        <v>37.270000000000003</v>
      </c>
      <c r="H3780" s="11">
        <v>3.8109999999999999</v>
      </c>
      <c r="I3780" s="12">
        <v>137.95589290000001</v>
      </c>
      <c r="J3780" s="17">
        <v>7.7249999999999999E-2</v>
      </c>
    </row>
    <row r="3781" spans="1:10" x14ac:dyDescent="0.3">
      <c r="A3781" s="14">
        <v>27</v>
      </c>
      <c r="B3781" s="13">
        <v>40641</v>
      </c>
      <c r="C3781" s="14">
        <f>YEAR(Walmart_Sales!$B3781)</f>
        <v>2011</v>
      </c>
      <c r="D3781" s="14">
        <f>MONTH(Walmart_Sales!$B3781)</f>
        <v>4</v>
      </c>
      <c r="E3781" s="15">
        <v>1689844.18</v>
      </c>
      <c r="F3781" s="14">
        <v>0</v>
      </c>
      <c r="G3781" s="16">
        <v>46.87</v>
      </c>
      <c r="H3781" s="15">
        <v>3.895</v>
      </c>
      <c r="I3781" s="16">
        <v>138.06389290000001</v>
      </c>
      <c r="J3781" s="18">
        <v>7.7249999999999999E-2</v>
      </c>
    </row>
    <row r="3782" spans="1:10" x14ac:dyDescent="0.3">
      <c r="A3782" s="10">
        <v>27</v>
      </c>
      <c r="B3782" s="9">
        <v>40648</v>
      </c>
      <c r="C3782" s="10">
        <f>YEAR(Walmart_Sales!$B3782)</f>
        <v>2011</v>
      </c>
      <c r="D3782" s="10">
        <f>MONTH(Walmart_Sales!$B3782)</f>
        <v>4</v>
      </c>
      <c r="E3782" s="11">
        <v>1727175.61</v>
      </c>
      <c r="F3782" s="10">
        <v>0</v>
      </c>
      <c r="G3782" s="12">
        <v>52.24</v>
      </c>
      <c r="H3782" s="11">
        <v>3.9809999999999999</v>
      </c>
      <c r="I3782" s="12">
        <v>138.16469520000001</v>
      </c>
      <c r="J3782" s="17">
        <v>7.7249999999999999E-2</v>
      </c>
    </row>
    <row r="3783" spans="1:10" x14ac:dyDescent="0.3">
      <c r="A3783" s="14">
        <v>27</v>
      </c>
      <c r="B3783" s="13">
        <v>40655</v>
      </c>
      <c r="C3783" s="14">
        <f>YEAR(Walmart_Sales!$B3783)</f>
        <v>2011</v>
      </c>
      <c r="D3783" s="14">
        <f>MONTH(Walmart_Sales!$B3783)</f>
        <v>4</v>
      </c>
      <c r="E3783" s="15">
        <v>1921655.48</v>
      </c>
      <c r="F3783" s="14">
        <v>0</v>
      </c>
      <c r="G3783" s="16">
        <v>50.02</v>
      </c>
      <c r="H3783" s="15">
        <v>4.0609999999999999</v>
      </c>
      <c r="I3783" s="16">
        <v>138.24750359999999</v>
      </c>
      <c r="J3783" s="18">
        <v>7.7249999999999999E-2</v>
      </c>
    </row>
    <row r="3784" spans="1:10" x14ac:dyDescent="0.3">
      <c r="A3784" s="10">
        <v>27</v>
      </c>
      <c r="B3784" s="9">
        <v>40662</v>
      </c>
      <c r="C3784" s="10">
        <f>YEAR(Walmart_Sales!$B3784)</f>
        <v>2011</v>
      </c>
      <c r="D3784" s="10">
        <f>MONTH(Walmart_Sales!$B3784)</f>
        <v>4</v>
      </c>
      <c r="E3784" s="11">
        <v>1642074.64</v>
      </c>
      <c r="F3784" s="10">
        <v>0</v>
      </c>
      <c r="G3784" s="12">
        <v>61.71</v>
      </c>
      <c r="H3784" s="11">
        <v>4.117</v>
      </c>
      <c r="I3784" s="12">
        <v>138.3303119</v>
      </c>
      <c r="J3784" s="17">
        <v>7.7249999999999999E-2</v>
      </c>
    </row>
    <row r="3785" spans="1:10" x14ac:dyDescent="0.3">
      <c r="A3785" s="14">
        <v>27</v>
      </c>
      <c r="B3785" s="13">
        <v>40669</v>
      </c>
      <c r="C3785" s="14">
        <f>YEAR(Walmart_Sales!$B3785)</f>
        <v>2011</v>
      </c>
      <c r="D3785" s="14">
        <f>MONTH(Walmart_Sales!$B3785)</f>
        <v>5</v>
      </c>
      <c r="E3785" s="15">
        <v>1757041.96</v>
      </c>
      <c r="F3785" s="14">
        <v>0</v>
      </c>
      <c r="G3785" s="16">
        <v>56.48</v>
      </c>
      <c r="H3785" s="15">
        <v>4.1920000000000002</v>
      </c>
      <c r="I3785" s="16">
        <v>138.41312020000001</v>
      </c>
      <c r="J3785" s="18">
        <v>7.7249999999999999E-2</v>
      </c>
    </row>
    <row r="3786" spans="1:10" x14ac:dyDescent="0.3">
      <c r="A3786" s="10">
        <v>27</v>
      </c>
      <c r="B3786" s="9">
        <v>40676</v>
      </c>
      <c r="C3786" s="10">
        <f>YEAR(Walmart_Sales!$B3786)</f>
        <v>2011</v>
      </c>
      <c r="D3786" s="10">
        <f>MONTH(Walmart_Sales!$B3786)</f>
        <v>5</v>
      </c>
      <c r="E3786" s="11">
        <v>1763545.32</v>
      </c>
      <c r="F3786" s="10">
        <v>0</v>
      </c>
      <c r="G3786" s="12">
        <v>60.07</v>
      </c>
      <c r="H3786" s="11">
        <v>4.2110000000000003</v>
      </c>
      <c r="I3786" s="12">
        <v>138.49592860000001</v>
      </c>
      <c r="J3786" s="17">
        <v>7.7249999999999999E-2</v>
      </c>
    </row>
    <row r="3787" spans="1:10" x14ac:dyDescent="0.3">
      <c r="A3787" s="14">
        <v>27</v>
      </c>
      <c r="B3787" s="13">
        <v>40683</v>
      </c>
      <c r="C3787" s="14">
        <f>YEAR(Walmart_Sales!$B3787)</f>
        <v>2011</v>
      </c>
      <c r="D3787" s="14">
        <f>MONTH(Walmart_Sales!$B3787)</f>
        <v>5</v>
      </c>
      <c r="E3787" s="15">
        <v>1725268.56</v>
      </c>
      <c r="F3787" s="14">
        <v>0</v>
      </c>
      <c r="G3787" s="16">
        <v>60.22</v>
      </c>
      <c r="H3787" s="15">
        <v>4.202</v>
      </c>
      <c r="I3787" s="16">
        <v>138.58710600000001</v>
      </c>
      <c r="J3787" s="18">
        <v>7.7249999999999999E-2</v>
      </c>
    </row>
    <row r="3788" spans="1:10" x14ac:dyDescent="0.3">
      <c r="A3788" s="10">
        <v>27</v>
      </c>
      <c r="B3788" s="9">
        <v>40690</v>
      </c>
      <c r="C3788" s="10">
        <f>YEAR(Walmart_Sales!$B3788)</f>
        <v>2011</v>
      </c>
      <c r="D3788" s="10">
        <f>MONTH(Walmart_Sales!$B3788)</f>
        <v>5</v>
      </c>
      <c r="E3788" s="11">
        <v>1820723.17</v>
      </c>
      <c r="F3788" s="10">
        <v>0</v>
      </c>
      <c r="G3788" s="12">
        <v>66.430000000000007</v>
      </c>
      <c r="H3788" s="11">
        <v>4.1340000000000003</v>
      </c>
      <c r="I3788" s="12">
        <v>138.6782834</v>
      </c>
      <c r="J3788" s="17">
        <v>7.7249999999999999E-2</v>
      </c>
    </row>
    <row r="3789" spans="1:10" x14ac:dyDescent="0.3">
      <c r="A3789" s="14">
        <v>27</v>
      </c>
      <c r="B3789" s="13">
        <v>40697</v>
      </c>
      <c r="C3789" s="14">
        <f>YEAR(Walmart_Sales!$B3789)</f>
        <v>2011</v>
      </c>
      <c r="D3789" s="14">
        <f>MONTH(Walmart_Sales!$B3789)</f>
        <v>6</v>
      </c>
      <c r="E3789" s="15">
        <v>2053708.01</v>
      </c>
      <c r="F3789" s="14">
        <v>0</v>
      </c>
      <c r="G3789" s="16">
        <v>74.17</v>
      </c>
      <c r="H3789" s="15">
        <v>4.069</v>
      </c>
      <c r="I3789" s="16">
        <v>138.76946079999999</v>
      </c>
      <c r="J3789" s="18">
        <v>7.7249999999999999E-2</v>
      </c>
    </row>
    <row r="3790" spans="1:10" x14ac:dyDescent="0.3">
      <c r="A3790" s="10">
        <v>27</v>
      </c>
      <c r="B3790" s="9">
        <v>40704</v>
      </c>
      <c r="C3790" s="10">
        <f>YEAR(Walmart_Sales!$B3790)</f>
        <v>2011</v>
      </c>
      <c r="D3790" s="10">
        <f>MONTH(Walmart_Sales!$B3790)</f>
        <v>6</v>
      </c>
      <c r="E3790" s="11">
        <v>1817914.71</v>
      </c>
      <c r="F3790" s="10">
        <v>0</v>
      </c>
      <c r="G3790" s="12">
        <v>73.260000000000005</v>
      </c>
      <c r="H3790" s="11">
        <v>4.0250000000000004</v>
      </c>
      <c r="I3790" s="12">
        <v>138.86063820000001</v>
      </c>
      <c r="J3790" s="17">
        <v>7.7249999999999999E-2</v>
      </c>
    </row>
    <row r="3791" spans="1:10" x14ac:dyDescent="0.3">
      <c r="A3791" s="14">
        <v>27</v>
      </c>
      <c r="B3791" s="13">
        <v>40711</v>
      </c>
      <c r="C3791" s="14">
        <f>YEAR(Walmart_Sales!$B3791)</f>
        <v>2011</v>
      </c>
      <c r="D3791" s="14">
        <f>MONTH(Walmart_Sales!$B3791)</f>
        <v>6</v>
      </c>
      <c r="E3791" s="15">
        <v>1814740.09</v>
      </c>
      <c r="F3791" s="14">
        <v>0</v>
      </c>
      <c r="G3791" s="16">
        <v>67.03</v>
      </c>
      <c r="H3791" s="15">
        <v>3.9889999999999999</v>
      </c>
      <c r="I3791" s="16">
        <v>139.00283329999999</v>
      </c>
      <c r="J3791" s="18">
        <v>7.7249999999999999E-2</v>
      </c>
    </row>
    <row r="3792" spans="1:10" x14ac:dyDescent="0.3">
      <c r="A3792" s="10">
        <v>27</v>
      </c>
      <c r="B3792" s="9">
        <v>40718</v>
      </c>
      <c r="C3792" s="10">
        <f>YEAR(Walmart_Sales!$B3792)</f>
        <v>2011</v>
      </c>
      <c r="D3792" s="10">
        <f>MONTH(Walmart_Sales!$B3792)</f>
        <v>6</v>
      </c>
      <c r="E3792" s="11">
        <v>1811455.15</v>
      </c>
      <c r="F3792" s="10">
        <v>0</v>
      </c>
      <c r="G3792" s="12">
        <v>72.02</v>
      </c>
      <c r="H3792" s="11">
        <v>3.964</v>
      </c>
      <c r="I3792" s="12">
        <v>139.18329170000001</v>
      </c>
      <c r="J3792" s="17">
        <v>7.7249999999999999E-2</v>
      </c>
    </row>
    <row r="3793" spans="1:10" x14ac:dyDescent="0.3">
      <c r="A3793" s="14">
        <v>27</v>
      </c>
      <c r="B3793" s="13">
        <v>40725</v>
      </c>
      <c r="C3793" s="14">
        <f>YEAR(Walmart_Sales!$B3793)</f>
        <v>2011</v>
      </c>
      <c r="D3793" s="14">
        <f>MONTH(Walmart_Sales!$B3793)</f>
        <v>7</v>
      </c>
      <c r="E3793" s="15">
        <v>1949983.93</v>
      </c>
      <c r="F3793" s="14">
        <v>0</v>
      </c>
      <c r="G3793" s="16">
        <v>73.760000000000005</v>
      </c>
      <c r="H3793" s="15">
        <v>3.9159999999999999</v>
      </c>
      <c r="I3793" s="16">
        <v>139.36375000000001</v>
      </c>
      <c r="J3793" s="18">
        <v>7.85E-2</v>
      </c>
    </row>
    <row r="3794" spans="1:10" x14ac:dyDescent="0.3">
      <c r="A3794" s="10">
        <v>27</v>
      </c>
      <c r="B3794" s="9">
        <v>40732</v>
      </c>
      <c r="C3794" s="10">
        <f>YEAR(Walmart_Sales!$B3794)</f>
        <v>2011</v>
      </c>
      <c r="D3794" s="10">
        <f>MONTH(Walmart_Sales!$B3794)</f>
        <v>7</v>
      </c>
      <c r="E3794" s="11">
        <v>2000055.27</v>
      </c>
      <c r="F3794" s="10">
        <v>0</v>
      </c>
      <c r="G3794" s="12">
        <v>76.87</v>
      </c>
      <c r="H3794" s="11">
        <v>3.8860000000000001</v>
      </c>
      <c r="I3794" s="12">
        <v>139.54420830000001</v>
      </c>
      <c r="J3794" s="17">
        <v>7.85E-2</v>
      </c>
    </row>
    <row r="3795" spans="1:10" x14ac:dyDescent="0.3">
      <c r="A3795" s="14">
        <v>27</v>
      </c>
      <c r="B3795" s="13">
        <v>40739</v>
      </c>
      <c r="C3795" s="14">
        <f>YEAR(Walmart_Sales!$B3795)</f>
        <v>2011</v>
      </c>
      <c r="D3795" s="14">
        <f>MONTH(Walmart_Sales!$B3795)</f>
        <v>7</v>
      </c>
      <c r="E3795" s="15">
        <v>1762155.79</v>
      </c>
      <c r="F3795" s="14">
        <v>0</v>
      </c>
      <c r="G3795" s="16">
        <v>77.83</v>
      </c>
      <c r="H3795" s="15">
        <v>3.915</v>
      </c>
      <c r="I3795" s="16">
        <v>139.70063250000001</v>
      </c>
      <c r="J3795" s="18">
        <v>7.85E-2</v>
      </c>
    </row>
    <row r="3796" spans="1:10" x14ac:dyDescent="0.3">
      <c r="A3796" s="10">
        <v>27</v>
      </c>
      <c r="B3796" s="9">
        <v>40746</v>
      </c>
      <c r="C3796" s="10">
        <f>YEAR(Walmart_Sales!$B3796)</f>
        <v>2011</v>
      </c>
      <c r="D3796" s="10">
        <f>MONTH(Walmart_Sales!$B3796)</f>
        <v>7</v>
      </c>
      <c r="E3796" s="11">
        <v>1754879.45</v>
      </c>
      <c r="F3796" s="10">
        <v>0</v>
      </c>
      <c r="G3796" s="12">
        <v>82.28</v>
      </c>
      <c r="H3796" s="11">
        <v>3.972</v>
      </c>
      <c r="I3796" s="12">
        <v>139.7969712</v>
      </c>
      <c r="J3796" s="17">
        <v>7.85E-2</v>
      </c>
    </row>
    <row r="3797" spans="1:10" x14ac:dyDescent="0.3">
      <c r="A3797" s="14">
        <v>27</v>
      </c>
      <c r="B3797" s="13">
        <v>40753</v>
      </c>
      <c r="C3797" s="14">
        <f>YEAR(Walmart_Sales!$B3797)</f>
        <v>2011</v>
      </c>
      <c r="D3797" s="14">
        <f>MONTH(Walmart_Sales!$B3797)</f>
        <v>7</v>
      </c>
      <c r="E3797" s="15">
        <v>1744879.06</v>
      </c>
      <c r="F3797" s="14">
        <v>0</v>
      </c>
      <c r="G3797" s="16">
        <v>79.41</v>
      </c>
      <c r="H3797" s="15">
        <v>4.0039999999999996</v>
      </c>
      <c r="I3797" s="16">
        <v>139.89330989999999</v>
      </c>
      <c r="J3797" s="18">
        <v>7.85E-2</v>
      </c>
    </row>
    <row r="3798" spans="1:10" x14ac:dyDescent="0.3">
      <c r="A3798" s="10">
        <v>27</v>
      </c>
      <c r="B3798" s="9">
        <v>40760</v>
      </c>
      <c r="C3798" s="10">
        <f>YEAR(Walmart_Sales!$B3798)</f>
        <v>2011</v>
      </c>
      <c r="D3798" s="10">
        <f>MONTH(Walmart_Sales!$B3798)</f>
        <v>8</v>
      </c>
      <c r="E3798" s="11">
        <v>1747289.53</v>
      </c>
      <c r="F3798" s="10">
        <v>0</v>
      </c>
      <c r="G3798" s="12">
        <v>78.14</v>
      </c>
      <c r="H3798" s="11">
        <v>4.0199999999999996</v>
      </c>
      <c r="I3798" s="12">
        <v>139.98964860000001</v>
      </c>
      <c r="J3798" s="17">
        <v>7.85E-2</v>
      </c>
    </row>
    <row r="3799" spans="1:10" x14ac:dyDescent="0.3">
      <c r="A3799" s="14">
        <v>27</v>
      </c>
      <c r="B3799" s="13">
        <v>40767</v>
      </c>
      <c r="C3799" s="14">
        <f>YEAR(Walmart_Sales!$B3799)</f>
        <v>2011</v>
      </c>
      <c r="D3799" s="14">
        <f>MONTH(Walmart_Sales!$B3799)</f>
        <v>8</v>
      </c>
      <c r="E3799" s="15">
        <v>1758437.96</v>
      </c>
      <c r="F3799" s="14">
        <v>0</v>
      </c>
      <c r="G3799" s="16">
        <v>76.67</v>
      </c>
      <c r="H3799" s="15">
        <v>3.9950000000000001</v>
      </c>
      <c r="I3799" s="16">
        <v>140.0859873</v>
      </c>
      <c r="J3799" s="18">
        <v>7.85E-2</v>
      </c>
    </row>
    <row r="3800" spans="1:10" x14ac:dyDescent="0.3">
      <c r="A3800" s="10">
        <v>27</v>
      </c>
      <c r="B3800" s="9">
        <v>40774</v>
      </c>
      <c r="C3800" s="10">
        <f>YEAR(Walmart_Sales!$B3800)</f>
        <v>2011</v>
      </c>
      <c r="D3800" s="10">
        <f>MONTH(Walmart_Sales!$B3800)</f>
        <v>8</v>
      </c>
      <c r="E3800" s="11">
        <v>1781905.24</v>
      </c>
      <c r="F3800" s="10">
        <v>0</v>
      </c>
      <c r="G3800" s="12">
        <v>72.97</v>
      </c>
      <c r="H3800" s="11">
        <v>3.9420000000000002</v>
      </c>
      <c r="I3800" s="12">
        <v>140.12892049999999</v>
      </c>
      <c r="J3800" s="17">
        <v>7.85E-2</v>
      </c>
    </row>
    <row r="3801" spans="1:10" x14ac:dyDescent="0.3">
      <c r="A3801" s="14">
        <v>27</v>
      </c>
      <c r="B3801" s="13">
        <v>40781</v>
      </c>
      <c r="C3801" s="14">
        <f>YEAR(Walmart_Sales!$B3801)</f>
        <v>2011</v>
      </c>
      <c r="D3801" s="14">
        <f>MONTH(Walmart_Sales!$B3801)</f>
        <v>8</v>
      </c>
      <c r="E3801" s="15">
        <v>2034400.78</v>
      </c>
      <c r="F3801" s="14">
        <v>0</v>
      </c>
      <c r="G3801" s="16">
        <v>72.88</v>
      </c>
      <c r="H3801" s="15">
        <v>3.9060000000000001</v>
      </c>
      <c r="I3801" s="16">
        <v>140.1629528</v>
      </c>
      <c r="J3801" s="18">
        <v>7.85E-2</v>
      </c>
    </row>
    <row r="3802" spans="1:10" x14ac:dyDescent="0.3">
      <c r="A3802" s="10">
        <v>27</v>
      </c>
      <c r="B3802" s="9">
        <v>40788</v>
      </c>
      <c r="C3802" s="10">
        <f>YEAR(Walmart_Sales!$B3802)</f>
        <v>2011</v>
      </c>
      <c r="D3802" s="10">
        <f>MONTH(Walmart_Sales!$B3802)</f>
        <v>9</v>
      </c>
      <c r="E3802" s="11">
        <v>1511717.53</v>
      </c>
      <c r="F3802" s="10">
        <v>0</v>
      </c>
      <c r="G3802" s="12">
        <v>71.44</v>
      </c>
      <c r="H3802" s="11">
        <v>3.879</v>
      </c>
      <c r="I3802" s="12">
        <v>140.19698500000001</v>
      </c>
      <c r="J3802" s="17">
        <v>7.85E-2</v>
      </c>
    </row>
    <row r="3803" spans="1:10" x14ac:dyDescent="0.3">
      <c r="A3803" s="14">
        <v>27</v>
      </c>
      <c r="B3803" s="13">
        <v>40795</v>
      </c>
      <c r="C3803" s="14">
        <f>YEAR(Walmart_Sales!$B3803)</f>
        <v>2011</v>
      </c>
      <c r="D3803" s="14">
        <f>MONTH(Walmart_Sales!$B3803)</f>
        <v>9</v>
      </c>
      <c r="E3803" s="15">
        <v>1911470.84</v>
      </c>
      <c r="F3803" s="14">
        <v>1</v>
      </c>
      <c r="G3803" s="16">
        <v>70.930000000000007</v>
      </c>
      <c r="H3803" s="15">
        <v>3.93</v>
      </c>
      <c r="I3803" s="16">
        <v>140.23101729999999</v>
      </c>
      <c r="J3803" s="18">
        <v>7.85E-2</v>
      </c>
    </row>
    <row r="3804" spans="1:10" x14ac:dyDescent="0.3">
      <c r="A3804" s="10">
        <v>27</v>
      </c>
      <c r="B3804" s="9">
        <v>40802</v>
      </c>
      <c r="C3804" s="10">
        <f>YEAR(Walmart_Sales!$B3804)</f>
        <v>2011</v>
      </c>
      <c r="D3804" s="10">
        <f>MONTH(Walmart_Sales!$B3804)</f>
        <v>9</v>
      </c>
      <c r="E3804" s="11">
        <v>1613773.9</v>
      </c>
      <c r="F3804" s="10">
        <v>0</v>
      </c>
      <c r="G3804" s="12">
        <v>69.650000000000006</v>
      </c>
      <c r="H3804" s="11">
        <v>3.9369999999999998</v>
      </c>
      <c r="I3804" s="12">
        <v>140.27350000000001</v>
      </c>
      <c r="J3804" s="17">
        <v>7.85E-2</v>
      </c>
    </row>
    <row r="3805" spans="1:10" x14ac:dyDescent="0.3">
      <c r="A3805" s="14">
        <v>27</v>
      </c>
      <c r="B3805" s="13">
        <v>40809</v>
      </c>
      <c r="C3805" s="14">
        <f>YEAR(Walmart_Sales!$B3805)</f>
        <v>2011</v>
      </c>
      <c r="D3805" s="14">
        <f>MONTH(Walmart_Sales!$B3805)</f>
        <v>9</v>
      </c>
      <c r="E3805" s="15">
        <v>1606208.68</v>
      </c>
      <c r="F3805" s="14">
        <v>0</v>
      </c>
      <c r="G3805" s="16">
        <v>63.61</v>
      </c>
      <c r="H3805" s="15">
        <v>3.899</v>
      </c>
      <c r="I3805" s="16">
        <v>140.32724999999999</v>
      </c>
      <c r="J3805" s="18">
        <v>7.85E-2</v>
      </c>
    </row>
    <row r="3806" spans="1:10" x14ac:dyDescent="0.3">
      <c r="A3806" s="10">
        <v>27</v>
      </c>
      <c r="B3806" s="9">
        <v>40816</v>
      </c>
      <c r="C3806" s="10">
        <f>YEAR(Walmart_Sales!$B3806)</f>
        <v>2011</v>
      </c>
      <c r="D3806" s="10">
        <f>MONTH(Walmart_Sales!$B3806)</f>
        <v>9</v>
      </c>
      <c r="E3806" s="11">
        <v>1599626.26</v>
      </c>
      <c r="F3806" s="10">
        <v>0</v>
      </c>
      <c r="G3806" s="12">
        <v>70.92</v>
      </c>
      <c r="H3806" s="11">
        <v>3.8580000000000001</v>
      </c>
      <c r="I3806" s="12">
        <v>140.381</v>
      </c>
      <c r="J3806" s="17">
        <v>7.85E-2</v>
      </c>
    </row>
    <row r="3807" spans="1:10" x14ac:dyDescent="0.3">
      <c r="A3807" s="14">
        <v>27</v>
      </c>
      <c r="B3807" s="13">
        <v>40823</v>
      </c>
      <c r="C3807" s="14">
        <f>YEAR(Walmart_Sales!$B3807)</f>
        <v>2011</v>
      </c>
      <c r="D3807" s="14">
        <f>MONTH(Walmart_Sales!$B3807)</f>
        <v>10</v>
      </c>
      <c r="E3807" s="15">
        <v>1672339.27</v>
      </c>
      <c r="F3807" s="14">
        <v>0</v>
      </c>
      <c r="G3807" s="16">
        <v>56.91</v>
      </c>
      <c r="H3807" s="15">
        <v>3.7749999999999999</v>
      </c>
      <c r="I3807" s="16">
        <v>140.43475000000001</v>
      </c>
      <c r="J3807" s="18">
        <v>7.9059999999999991E-2</v>
      </c>
    </row>
    <row r="3808" spans="1:10" x14ac:dyDescent="0.3">
      <c r="A3808" s="10">
        <v>27</v>
      </c>
      <c r="B3808" s="9">
        <v>40830</v>
      </c>
      <c r="C3808" s="10">
        <f>YEAR(Walmart_Sales!$B3808)</f>
        <v>2011</v>
      </c>
      <c r="D3808" s="10">
        <f>MONTH(Walmart_Sales!$B3808)</f>
        <v>10</v>
      </c>
      <c r="E3808" s="11">
        <v>1682652.51</v>
      </c>
      <c r="F3808" s="10">
        <v>0</v>
      </c>
      <c r="G3808" s="12">
        <v>64.78</v>
      </c>
      <c r="H3808" s="11">
        <v>3.7440000000000002</v>
      </c>
      <c r="I3808" s="12">
        <v>140.47841940000001</v>
      </c>
      <c r="J3808" s="17">
        <v>7.9059999999999991E-2</v>
      </c>
    </row>
    <row r="3809" spans="1:10" x14ac:dyDescent="0.3">
      <c r="A3809" s="14">
        <v>27</v>
      </c>
      <c r="B3809" s="13">
        <v>40837</v>
      </c>
      <c r="C3809" s="14">
        <f>YEAR(Walmart_Sales!$B3809)</f>
        <v>2011</v>
      </c>
      <c r="D3809" s="14">
        <f>MONTH(Walmart_Sales!$B3809)</f>
        <v>10</v>
      </c>
      <c r="E3809" s="15">
        <v>1689591.44</v>
      </c>
      <c r="F3809" s="14">
        <v>0</v>
      </c>
      <c r="G3809" s="16">
        <v>59.62</v>
      </c>
      <c r="H3809" s="15">
        <v>3.7570000000000001</v>
      </c>
      <c r="I3809" s="16">
        <v>140.4616048</v>
      </c>
      <c r="J3809" s="18">
        <v>7.9059999999999991E-2</v>
      </c>
    </row>
    <row r="3810" spans="1:10" x14ac:dyDescent="0.3">
      <c r="A3810" s="10">
        <v>27</v>
      </c>
      <c r="B3810" s="9">
        <v>40844</v>
      </c>
      <c r="C3810" s="10">
        <f>YEAR(Walmart_Sales!$B3810)</f>
        <v>2011</v>
      </c>
      <c r="D3810" s="10">
        <f>MONTH(Walmart_Sales!$B3810)</f>
        <v>10</v>
      </c>
      <c r="E3810" s="11">
        <v>1710372.4</v>
      </c>
      <c r="F3810" s="10">
        <v>0</v>
      </c>
      <c r="G3810" s="12">
        <v>51.81</v>
      </c>
      <c r="H3810" s="11">
        <v>3.7570000000000001</v>
      </c>
      <c r="I3810" s="12">
        <v>140.44479029999999</v>
      </c>
      <c r="J3810" s="17">
        <v>7.9059999999999991E-2</v>
      </c>
    </row>
    <row r="3811" spans="1:10" x14ac:dyDescent="0.3">
      <c r="A3811" s="14">
        <v>27</v>
      </c>
      <c r="B3811" s="13">
        <v>40851</v>
      </c>
      <c r="C3811" s="14">
        <f>YEAR(Walmart_Sales!$B3811)</f>
        <v>2011</v>
      </c>
      <c r="D3811" s="14">
        <f>MONTH(Walmart_Sales!$B3811)</f>
        <v>11</v>
      </c>
      <c r="E3811" s="15">
        <v>1621109.3</v>
      </c>
      <c r="F3811" s="14">
        <v>0</v>
      </c>
      <c r="G3811" s="16">
        <v>44.46</v>
      </c>
      <c r="H3811" s="15">
        <v>3.738</v>
      </c>
      <c r="I3811" s="16">
        <v>140.42797580000001</v>
      </c>
      <c r="J3811" s="18">
        <v>7.9059999999999991E-2</v>
      </c>
    </row>
    <row r="3812" spans="1:10" x14ac:dyDescent="0.3">
      <c r="A3812" s="10">
        <v>27</v>
      </c>
      <c r="B3812" s="9">
        <v>40858</v>
      </c>
      <c r="C3812" s="10">
        <f>YEAR(Walmart_Sales!$B3812)</f>
        <v>2011</v>
      </c>
      <c r="D3812" s="10">
        <f>MONTH(Walmart_Sales!$B3812)</f>
        <v>11</v>
      </c>
      <c r="E3812" s="11">
        <v>1800728.07</v>
      </c>
      <c r="F3812" s="10">
        <v>0</v>
      </c>
      <c r="G3812" s="12">
        <v>49.69</v>
      </c>
      <c r="H3812" s="11">
        <v>3.7189999999999999</v>
      </c>
      <c r="I3812" s="12">
        <v>140.4111613</v>
      </c>
      <c r="J3812" s="17">
        <v>7.9059999999999991E-2</v>
      </c>
    </row>
    <row r="3813" spans="1:10" x14ac:dyDescent="0.3">
      <c r="A3813" s="14">
        <v>27</v>
      </c>
      <c r="B3813" s="13">
        <v>40865</v>
      </c>
      <c r="C3813" s="14">
        <f>YEAR(Walmart_Sales!$B3813)</f>
        <v>2011</v>
      </c>
      <c r="D3813" s="14">
        <f>MONTH(Walmart_Sales!$B3813)</f>
        <v>11</v>
      </c>
      <c r="E3813" s="15">
        <v>1723739.44</v>
      </c>
      <c r="F3813" s="14">
        <v>0</v>
      </c>
      <c r="G3813" s="16">
        <v>51.42</v>
      </c>
      <c r="H3813" s="15">
        <v>3.7170000000000001</v>
      </c>
      <c r="I3813" s="16">
        <v>140.4127857</v>
      </c>
      <c r="J3813" s="18">
        <v>7.9059999999999991E-2</v>
      </c>
    </row>
    <row r="3814" spans="1:10" x14ac:dyDescent="0.3">
      <c r="A3814" s="10">
        <v>27</v>
      </c>
      <c r="B3814" s="9">
        <v>40872</v>
      </c>
      <c r="C3814" s="10">
        <f>YEAR(Walmart_Sales!$B3814)</f>
        <v>2011</v>
      </c>
      <c r="D3814" s="10">
        <f>MONTH(Walmart_Sales!$B3814)</f>
        <v>11</v>
      </c>
      <c r="E3814" s="11">
        <v>2504400.71</v>
      </c>
      <c r="F3814" s="10">
        <v>1</v>
      </c>
      <c r="G3814" s="12">
        <v>47.88</v>
      </c>
      <c r="H3814" s="11">
        <v>3.6890000000000001</v>
      </c>
      <c r="I3814" s="12">
        <v>140.42178569999999</v>
      </c>
      <c r="J3814" s="17">
        <v>7.9059999999999991E-2</v>
      </c>
    </row>
    <row r="3815" spans="1:10" x14ac:dyDescent="0.3">
      <c r="A3815" s="14">
        <v>27</v>
      </c>
      <c r="B3815" s="13">
        <v>40879</v>
      </c>
      <c r="C3815" s="14">
        <f>YEAR(Walmart_Sales!$B3815)</f>
        <v>2011</v>
      </c>
      <c r="D3815" s="14">
        <f>MONTH(Walmart_Sales!$B3815)</f>
        <v>12</v>
      </c>
      <c r="E3815" s="15">
        <v>1806924.74</v>
      </c>
      <c r="F3815" s="14">
        <v>0</v>
      </c>
      <c r="G3815" s="16">
        <v>50.55</v>
      </c>
      <c r="H3815" s="15">
        <v>3.6659999999999999</v>
      </c>
      <c r="I3815" s="16">
        <v>140.4307857</v>
      </c>
      <c r="J3815" s="18">
        <v>7.9059999999999991E-2</v>
      </c>
    </row>
    <row r="3816" spans="1:10" x14ac:dyDescent="0.3">
      <c r="A3816" s="10">
        <v>27</v>
      </c>
      <c r="B3816" s="9">
        <v>40886</v>
      </c>
      <c r="C3816" s="10">
        <f>YEAR(Walmart_Sales!$B3816)</f>
        <v>2011</v>
      </c>
      <c r="D3816" s="10">
        <f>MONTH(Walmart_Sales!$B3816)</f>
        <v>12</v>
      </c>
      <c r="E3816" s="11">
        <v>2014665.98</v>
      </c>
      <c r="F3816" s="10">
        <v>0</v>
      </c>
      <c r="G3816" s="12">
        <v>46.28</v>
      </c>
      <c r="H3816" s="11">
        <v>3.6269999999999998</v>
      </c>
      <c r="I3816" s="12">
        <v>140.43978569999999</v>
      </c>
      <c r="J3816" s="17">
        <v>7.9059999999999991E-2</v>
      </c>
    </row>
    <row r="3817" spans="1:10" x14ac:dyDescent="0.3">
      <c r="A3817" s="14">
        <v>27</v>
      </c>
      <c r="B3817" s="13">
        <v>40893</v>
      </c>
      <c r="C3817" s="14">
        <f>YEAR(Walmart_Sales!$B3817)</f>
        <v>2011</v>
      </c>
      <c r="D3817" s="14">
        <f>MONTH(Walmart_Sales!$B3817)</f>
        <v>12</v>
      </c>
      <c r="E3817" s="15">
        <v>2205919.86</v>
      </c>
      <c r="F3817" s="14">
        <v>0</v>
      </c>
      <c r="G3817" s="16">
        <v>40.68</v>
      </c>
      <c r="H3817" s="15">
        <v>3.6110000000000002</v>
      </c>
      <c r="I3817" s="16">
        <v>140.4700795</v>
      </c>
      <c r="J3817" s="18">
        <v>7.9059999999999991E-2</v>
      </c>
    </row>
    <row r="3818" spans="1:10" x14ac:dyDescent="0.3">
      <c r="A3818" s="10">
        <v>27</v>
      </c>
      <c r="B3818" s="9">
        <v>40900</v>
      </c>
      <c r="C3818" s="10">
        <f>YEAR(Walmart_Sales!$B3818)</f>
        <v>2011</v>
      </c>
      <c r="D3818" s="10">
        <f>MONTH(Walmart_Sales!$B3818)</f>
        <v>12</v>
      </c>
      <c r="E3818" s="11">
        <v>2739019.75</v>
      </c>
      <c r="F3818" s="10">
        <v>0</v>
      </c>
      <c r="G3818" s="12">
        <v>41.59</v>
      </c>
      <c r="H3818" s="11">
        <v>3.5870000000000002</v>
      </c>
      <c r="I3818" s="12">
        <v>140.52876499999999</v>
      </c>
      <c r="J3818" s="17">
        <v>7.9059999999999991E-2</v>
      </c>
    </row>
    <row r="3819" spans="1:10" x14ac:dyDescent="0.3">
      <c r="A3819" s="14">
        <v>27</v>
      </c>
      <c r="B3819" s="13">
        <v>40907</v>
      </c>
      <c r="C3819" s="14">
        <f>YEAR(Walmart_Sales!$B3819)</f>
        <v>2011</v>
      </c>
      <c r="D3819" s="14">
        <f>MONTH(Walmart_Sales!$B3819)</f>
        <v>12</v>
      </c>
      <c r="E3819" s="15">
        <v>1650604.6</v>
      </c>
      <c r="F3819" s="14">
        <v>1</v>
      </c>
      <c r="G3819" s="16">
        <v>37.85</v>
      </c>
      <c r="H3819" s="15">
        <v>3.5659999999999998</v>
      </c>
      <c r="I3819" s="16">
        <v>140.58745049999999</v>
      </c>
      <c r="J3819" s="18">
        <v>7.9059999999999991E-2</v>
      </c>
    </row>
    <row r="3820" spans="1:10" x14ac:dyDescent="0.3">
      <c r="A3820" s="10">
        <v>27</v>
      </c>
      <c r="B3820" s="9">
        <v>40914</v>
      </c>
      <c r="C3820" s="10">
        <f>YEAR(Walmart_Sales!$B3820)</f>
        <v>2012</v>
      </c>
      <c r="D3820" s="10">
        <f>MONTH(Walmart_Sales!$B3820)</f>
        <v>1</v>
      </c>
      <c r="E3820" s="11">
        <v>1535287.4</v>
      </c>
      <c r="F3820" s="10">
        <v>0</v>
      </c>
      <c r="G3820" s="12">
        <v>35.799999999999997</v>
      </c>
      <c r="H3820" s="11">
        <v>3.585</v>
      </c>
      <c r="I3820" s="12">
        <v>140.64613589999999</v>
      </c>
      <c r="J3820" s="17">
        <v>8.0090000000000008E-2</v>
      </c>
    </row>
    <row r="3821" spans="1:10" x14ac:dyDescent="0.3">
      <c r="A3821" s="14">
        <v>27</v>
      </c>
      <c r="B3821" s="13">
        <v>40921</v>
      </c>
      <c r="C3821" s="14">
        <f>YEAR(Walmart_Sales!$B3821)</f>
        <v>2012</v>
      </c>
      <c r="D3821" s="14">
        <f>MONTH(Walmart_Sales!$B3821)</f>
        <v>1</v>
      </c>
      <c r="E3821" s="15">
        <v>1492399.13</v>
      </c>
      <c r="F3821" s="14">
        <v>0</v>
      </c>
      <c r="G3821" s="16">
        <v>41.3</v>
      </c>
      <c r="H3821" s="15">
        <v>3.6659999999999999</v>
      </c>
      <c r="I3821" s="16">
        <v>140.70482139999999</v>
      </c>
      <c r="J3821" s="18">
        <v>8.0090000000000008E-2</v>
      </c>
    </row>
    <row r="3822" spans="1:10" x14ac:dyDescent="0.3">
      <c r="A3822" s="10">
        <v>27</v>
      </c>
      <c r="B3822" s="9">
        <v>40928</v>
      </c>
      <c r="C3822" s="10">
        <f>YEAR(Walmart_Sales!$B3822)</f>
        <v>2012</v>
      </c>
      <c r="D3822" s="10">
        <f>MONTH(Walmart_Sales!$B3822)</f>
        <v>1</v>
      </c>
      <c r="E3822" s="11">
        <v>1542131.05</v>
      </c>
      <c r="F3822" s="10">
        <v>0</v>
      </c>
      <c r="G3822" s="12">
        <v>30.35</v>
      </c>
      <c r="H3822" s="11">
        <v>3.7050000000000001</v>
      </c>
      <c r="I3822" s="12">
        <v>140.80861179999999</v>
      </c>
      <c r="J3822" s="17">
        <v>8.0090000000000008E-2</v>
      </c>
    </row>
    <row r="3823" spans="1:10" x14ac:dyDescent="0.3">
      <c r="A3823" s="14">
        <v>27</v>
      </c>
      <c r="B3823" s="13">
        <v>40935</v>
      </c>
      <c r="C3823" s="14">
        <f>YEAR(Walmart_Sales!$B3823)</f>
        <v>2012</v>
      </c>
      <c r="D3823" s="14">
        <f>MONTH(Walmart_Sales!$B3823)</f>
        <v>1</v>
      </c>
      <c r="E3823" s="15">
        <v>1263534.8600000001</v>
      </c>
      <c r="F3823" s="14">
        <v>0</v>
      </c>
      <c r="G3823" s="16">
        <v>36.96</v>
      </c>
      <c r="H3823" s="15">
        <v>3.7370000000000001</v>
      </c>
      <c r="I3823" s="16">
        <v>140.91240210000001</v>
      </c>
      <c r="J3823" s="18">
        <v>8.0090000000000008E-2</v>
      </c>
    </row>
    <row r="3824" spans="1:10" x14ac:dyDescent="0.3">
      <c r="A3824" s="10">
        <v>27</v>
      </c>
      <c r="B3824" s="9">
        <v>40942</v>
      </c>
      <c r="C3824" s="10">
        <f>YEAR(Walmart_Sales!$B3824)</f>
        <v>2012</v>
      </c>
      <c r="D3824" s="10">
        <f>MONTH(Walmart_Sales!$B3824)</f>
        <v>2</v>
      </c>
      <c r="E3824" s="11">
        <v>1564246.02</v>
      </c>
      <c r="F3824" s="10">
        <v>0</v>
      </c>
      <c r="G3824" s="12">
        <v>42.52</v>
      </c>
      <c r="H3824" s="11">
        <v>3.7959999999999998</v>
      </c>
      <c r="I3824" s="12">
        <v>141.01619239999999</v>
      </c>
      <c r="J3824" s="17">
        <v>8.0090000000000008E-2</v>
      </c>
    </row>
    <row r="3825" spans="1:10" x14ac:dyDescent="0.3">
      <c r="A3825" s="14">
        <v>27</v>
      </c>
      <c r="B3825" s="13">
        <v>40949</v>
      </c>
      <c r="C3825" s="14">
        <f>YEAR(Walmart_Sales!$B3825)</f>
        <v>2012</v>
      </c>
      <c r="D3825" s="14">
        <f>MONTH(Walmart_Sales!$B3825)</f>
        <v>2</v>
      </c>
      <c r="E3825" s="15">
        <v>1651605.35</v>
      </c>
      <c r="F3825" s="14">
        <v>1</v>
      </c>
      <c r="G3825" s="16">
        <v>37.86</v>
      </c>
      <c r="H3825" s="15">
        <v>3.8260000000000001</v>
      </c>
      <c r="I3825" s="16">
        <v>141.11998270000001</v>
      </c>
      <c r="J3825" s="18">
        <v>8.0090000000000008E-2</v>
      </c>
    </row>
    <row r="3826" spans="1:10" x14ac:dyDescent="0.3">
      <c r="A3826" s="10">
        <v>27</v>
      </c>
      <c r="B3826" s="9">
        <v>40956</v>
      </c>
      <c r="C3826" s="10">
        <f>YEAR(Walmart_Sales!$B3826)</f>
        <v>2012</v>
      </c>
      <c r="D3826" s="10">
        <f>MONTH(Walmart_Sales!$B3826)</f>
        <v>2</v>
      </c>
      <c r="E3826" s="11">
        <v>1606221.56</v>
      </c>
      <c r="F3826" s="10">
        <v>0</v>
      </c>
      <c r="G3826" s="12">
        <v>37.24</v>
      </c>
      <c r="H3826" s="11">
        <v>3.8740000000000001</v>
      </c>
      <c r="I3826" s="12">
        <v>141.21403570000001</v>
      </c>
      <c r="J3826" s="17">
        <v>8.0090000000000008E-2</v>
      </c>
    </row>
    <row r="3827" spans="1:10" x14ac:dyDescent="0.3">
      <c r="A3827" s="14">
        <v>27</v>
      </c>
      <c r="B3827" s="13">
        <v>40963</v>
      </c>
      <c r="C3827" s="14">
        <f>YEAR(Walmart_Sales!$B3827)</f>
        <v>2012</v>
      </c>
      <c r="D3827" s="14">
        <f>MONTH(Walmart_Sales!$B3827)</f>
        <v>2</v>
      </c>
      <c r="E3827" s="15">
        <v>1648602.39</v>
      </c>
      <c r="F3827" s="14">
        <v>0</v>
      </c>
      <c r="G3827" s="16">
        <v>41.74</v>
      </c>
      <c r="H3827" s="15">
        <v>3.9169999999999998</v>
      </c>
      <c r="I3827" s="16">
        <v>141.30078570000001</v>
      </c>
      <c r="J3827" s="18">
        <v>8.0090000000000008E-2</v>
      </c>
    </row>
    <row r="3828" spans="1:10" x14ac:dyDescent="0.3">
      <c r="A3828" s="10">
        <v>27</v>
      </c>
      <c r="B3828" s="9">
        <v>40970</v>
      </c>
      <c r="C3828" s="10">
        <f>YEAR(Walmart_Sales!$B3828)</f>
        <v>2012</v>
      </c>
      <c r="D3828" s="10">
        <f>MONTH(Walmart_Sales!$B3828)</f>
        <v>3</v>
      </c>
      <c r="E3828" s="11">
        <v>1509323.09</v>
      </c>
      <c r="F3828" s="10">
        <v>0</v>
      </c>
      <c r="G3828" s="12">
        <v>40.07</v>
      </c>
      <c r="H3828" s="11">
        <v>3.9830000000000001</v>
      </c>
      <c r="I3828" s="12">
        <v>141.3875357</v>
      </c>
      <c r="J3828" s="17">
        <v>8.0090000000000008E-2</v>
      </c>
    </row>
    <row r="3829" spans="1:10" x14ac:dyDescent="0.3">
      <c r="A3829" s="14">
        <v>27</v>
      </c>
      <c r="B3829" s="13">
        <v>40977</v>
      </c>
      <c r="C3829" s="14">
        <f>YEAR(Walmart_Sales!$B3829)</f>
        <v>2012</v>
      </c>
      <c r="D3829" s="14">
        <f>MONTH(Walmart_Sales!$B3829)</f>
        <v>3</v>
      </c>
      <c r="E3829" s="15">
        <v>1607343.41</v>
      </c>
      <c r="F3829" s="14">
        <v>0</v>
      </c>
      <c r="G3829" s="16">
        <v>44.32</v>
      </c>
      <c r="H3829" s="15">
        <v>4.0209999999999999</v>
      </c>
      <c r="I3829" s="16">
        <v>141.4742857</v>
      </c>
      <c r="J3829" s="18">
        <v>8.0090000000000008E-2</v>
      </c>
    </row>
    <row r="3830" spans="1:10" x14ac:dyDescent="0.3">
      <c r="A3830" s="10">
        <v>27</v>
      </c>
      <c r="B3830" s="9">
        <v>40984</v>
      </c>
      <c r="C3830" s="10">
        <f>YEAR(Walmart_Sales!$B3830)</f>
        <v>2012</v>
      </c>
      <c r="D3830" s="10">
        <f>MONTH(Walmart_Sales!$B3830)</f>
        <v>3</v>
      </c>
      <c r="E3830" s="11">
        <v>1635984.07</v>
      </c>
      <c r="F3830" s="10">
        <v>0</v>
      </c>
      <c r="G3830" s="12">
        <v>49.6</v>
      </c>
      <c r="H3830" s="11">
        <v>4.0209999999999999</v>
      </c>
      <c r="I3830" s="12">
        <v>141.55477999999999</v>
      </c>
      <c r="J3830" s="17">
        <v>8.0090000000000008E-2</v>
      </c>
    </row>
    <row r="3831" spans="1:10" x14ac:dyDescent="0.3">
      <c r="A3831" s="14">
        <v>27</v>
      </c>
      <c r="B3831" s="13">
        <v>40991</v>
      </c>
      <c r="C3831" s="14">
        <f>YEAR(Walmart_Sales!$B3831)</f>
        <v>2012</v>
      </c>
      <c r="D3831" s="14">
        <f>MONTH(Walmart_Sales!$B3831)</f>
        <v>3</v>
      </c>
      <c r="E3831" s="15">
        <v>1620839.34</v>
      </c>
      <c r="F3831" s="14">
        <v>0</v>
      </c>
      <c r="G3831" s="16">
        <v>57.3</v>
      </c>
      <c r="H3831" s="15">
        <v>4.0540000000000003</v>
      </c>
      <c r="I3831" s="16">
        <v>141.6269332</v>
      </c>
      <c r="J3831" s="18">
        <v>8.0090000000000008E-2</v>
      </c>
    </row>
    <row r="3832" spans="1:10" x14ac:dyDescent="0.3">
      <c r="A3832" s="10">
        <v>27</v>
      </c>
      <c r="B3832" s="9">
        <v>40998</v>
      </c>
      <c r="C3832" s="10">
        <f>YEAR(Walmart_Sales!$B3832)</f>
        <v>2012</v>
      </c>
      <c r="D3832" s="10">
        <f>MONTH(Walmart_Sales!$B3832)</f>
        <v>3</v>
      </c>
      <c r="E3832" s="11">
        <v>1615494.14</v>
      </c>
      <c r="F3832" s="10">
        <v>0</v>
      </c>
      <c r="G3832" s="12">
        <v>49.4</v>
      </c>
      <c r="H3832" s="11">
        <v>4.0979999999999999</v>
      </c>
      <c r="I3832" s="12">
        <v>141.6990864</v>
      </c>
      <c r="J3832" s="17">
        <v>8.0090000000000008E-2</v>
      </c>
    </row>
    <row r="3833" spans="1:10" x14ac:dyDescent="0.3">
      <c r="A3833" s="14">
        <v>27</v>
      </c>
      <c r="B3833" s="13">
        <v>41005</v>
      </c>
      <c r="C3833" s="14">
        <f>YEAR(Walmart_Sales!$B3833)</f>
        <v>2012</v>
      </c>
      <c r="D3833" s="14">
        <f>MONTH(Walmart_Sales!$B3833)</f>
        <v>4</v>
      </c>
      <c r="E3833" s="15">
        <v>1899013.34</v>
      </c>
      <c r="F3833" s="14">
        <v>0</v>
      </c>
      <c r="G3833" s="16">
        <v>48.73</v>
      </c>
      <c r="H3833" s="15">
        <v>4.1429999999999998</v>
      </c>
      <c r="I3833" s="16">
        <v>141.7712396</v>
      </c>
      <c r="J3833" s="18">
        <v>8.2530000000000006E-2</v>
      </c>
    </row>
    <row r="3834" spans="1:10" x14ac:dyDescent="0.3">
      <c r="A3834" s="10">
        <v>27</v>
      </c>
      <c r="B3834" s="9">
        <v>41012</v>
      </c>
      <c r="C3834" s="10">
        <f>YEAR(Walmart_Sales!$B3834)</f>
        <v>2012</v>
      </c>
      <c r="D3834" s="10">
        <f>MONTH(Walmart_Sales!$B3834)</f>
        <v>4</v>
      </c>
      <c r="E3834" s="11">
        <v>1650405.21</v>
      </c>
      <c r="F3834" s="10">
        <v>0</v>
      </c>
      <c r="G3834" s="12">
        <v>52.22</v>
      </c>
      <c r="H3834" s="11">
        <v>4.1870000000000003</v>
      </c>
      <c r="I3834" s="12">
        <v>141.8433929</v>
      </c>
      <c r="J3834" s="17">
        <v>8.2530000000000006E-2</v>
      </c>
    </row>
    <row r="3835" spans="1:10" x14ac:dyDescent="0.3">
      <c r="A3835" s="14">
        <v>27</v>
      </c>
      <c r="B3835" s="13">
        <v>41019</v>
      </c>
      <c r="C3835" s="14">
        <f>YEAR(Walmart_Sales!$B3835)</f>
        <v>2012</v>
      </c>
      <c r="D3835" s="14">
        <f>MONTH(Walmart_Sales!$B3835)</f>
        <v>4</v>
      </c>
      <c r="E3835" s="15">
        <v>1639999.47</v>
      </c>
      <c r="F3835" s="14">
        <v>0</v>
      </c>
      <c r="G3835" s="16">
        <v>62.62</v>
      </c>
      <c r="H3835" s="15">
        <v>4.17</v>
      </c>
      <c r="I3835" s="16">
        <v>141.90152620000001</v>
      </c>
      <c r="J3835" s="18">
        <v>8.2530000000000006E-2</v>
      </c>
    </row>
    <row r="3836" spans="1:10" x14ac:dyDescent="0.3">
      <c r="A3836" s="10">
        <v>27</v>
      </c>
      <c r="B3836" s="9">
        <v>41026</v>
      </c>
      <c r="C3836" s="10">
        <f>YEAR(Walmart_Sales!$B3836)</f>
        <v>2012</v>
      </c>
      <c r="D3836" s="10">
        <f>MONTH(Walmart_Sales!$B3836)</f>
        <v>4</v>
      </c>
      <c r="E3836" s="11">
        <v>1565498.84</v>
      </c>
      <c r="F3836" s="10">
        <v>0</v>
      </c>
      <c r="G3836" s="12">
        <v>52.33</v>
      </c>
      <c r="H3836" s="11">
        <v>4.1630000000000003</v>
      </c>
      <c r="I3836" s="12">
        <v>141.95965949999999</v>
      </c>
      <c r="J3836" s="17">
        <v>8.2530000000000006E-2</v>
      </c>
    </row>
    <row r="3837" spans="1:10" x14ac:dyDescent="0.3">
      <c r="A3837" s="14">
        <v>27</v>
      </c>
      <c r="B3837" s="13">
        <v>41033</v>
      </c>
      <c r="C3837" s="14">
        <f>YEAR(Walmart_Sales!$B3837)</f>
        <v>2012</v>
      </c>
      <c r="D3837" s="14">
        <f>MONTH(Walmart_Sales!$B3837)</f>
        <v>5</v>
      </c>
      <c r="E3837" s="15">
        <v>1669388.45</v>
      </c>
      <c r="F3837" s="14">
        <v>0</v>
      </c>
      <c r="G3837" s="16">
        <v>53.68</v>
      </c>
      <c r="H3837" s="15">
        <v>4.1239999999999997</v>
      </c>
      <c r="I3837" s="16">
        <v>142.01779289999999</v>
      </c>
      <c r="J3837" s="18">
        <v>8.2530000000000006E-2</v>
      </c>
    </row>
    <row r="3838" spans="1:10" x14ac:dyDescent="0.3">
      <c r="A3838" s="10">
        <v>27</v>
      </c>
      <c r="B3838" s="9">
        <v>41040</v>
      </c>
      <c r="C3838" s="10">
        <f>YEAR(Walmart_Sales!$B3838)</f>
        <v>2012</v>
      </c>
      <c r="D3838" s="10">
        <f>MONTH(Walmart_Sales!$B3838)</f>
        <v>5</v>
      </c>
      <c r="E3838" s="11">
        <v>1674306.31</v>
      </c>
      <c r="F3838" s="10">
        <v>0</v>
      </c>
      <c r="G3838" s="12">
        <v>58.97</v>
      </c>
      <c r="H3838" s="11">
        <v>4.0549999999999997</v>
      </c>
      <c r="I3838" s="12">
        <v>142.0759262</v>
      </c>
      <c r="J3838" s="17">
        <v>8.2530000000000006E-2</v>
      </c>
    </row>
    <row r="3839" spans="1:10" x14ac:dyDescent="0.3">
      <c r="A3839" s="14">
        <v>27</v>
      </c>
      <c r="B3839" s="13">
        <v>41047</v>
      </c>
      <c r="C3839" s="14">
        <f>YEAR(Walmart_Sales!$B3839)</f>
        <v>2012</v>
      </c>
      <c r="D3839" s="14">
        <f>MONTH(Walmart_Sales!$B3839)</f>
        <v>5</v>
      </c>
      <c r="E3839" s="15">
        <v>1707158.82</v>
      </c>
      <c r="F3839" s="14">
        <v>0</v>
      </c>
      <c r="G3839" s="16">
        <v>65.150000000000006</v>
      </c>
      <c r="H3839" s="15">
        <v>4.0289999999999999</v>
      </c>
      <c r="I3839" s="16">
        <v>142.09701150000001</v>
      </c>
      <c r="J3839" s="18">
        <v>8.2530000000000006E-2</v>
      </c>
    </row>
    <row r="3840" spans="1:10" x14ac:dyDescent="0.3">
      <c r="A3840" s="10">
        <v>27</v>
      </c>
      <c r="B3840" s="9">
        <v>41054</v>
      </c>
      <c r="C3840" s="10">
        <f>YEAR(Walmart_Sales!$B3840)</f>
        <v>2012</v>
      </c>
      <c r="D3840" s="10">
        <f>MONTH(Walmart_Sales!$B3840)</f>
        <v>5</v>
      </c>
      <c r="E3840" s="11">
        <v>1818906.73</v>
      </c>
      <c r="F3840" s="10">
        <v>0</v>
      </c>
      <c r="G3840" s="12">
        <v>64.77</v>
      </c>
      <c r="H3840" s="11">
        <v>3.9790000000000001</v>
      </c>
      <c r="I3840" s="12">
        <v>142.10327760000001</v>
      </c>
      <c r="J3840" s="17">
        <v>8.2530000000000006E-2</v>
      </c>
    </row>
    <row r="3841" spans="1:10" x14ac:dyDescent="0.3">
      <c r="A3841" s="14">
        <v>27</v>
      </c>
      <c r="B3841" s="13">
        <v>41061</v>
      </c>
      <c r="C3841" s="14">
        <f>YEAR(Walmart_Sales!$B3841)</f>
        <v>2012</v>
      </c>
      <c r="D3841" s="14">
        <f>MONTH(Walmart_Sales!$B3841)</f>
        <v>6</v>
      </c>
      <c r="E3841" s="15">
        <v>1900638.6</v>
      </c>
      <c r="F3841" s="14">
        <v>0</v>
      </c>
      <c r="G3841" s="16">
        <v>73.400000000000006</v>
      </c>
      <c r="H3841" s="15">
        <v>3.915</v>
      </c>
      <c r="I3841" s="16">
        <v>142.10954380000001</v>
      </c>
      <c r="J3841" s="18">
        <v>8.2530000000000006E-2</v>
      </c>
    </row>
    <row r="3842" spans="1:10" x14ac:dyDescent="0.3">
      <c r="A3842" s="10">
        <v>27</v>
      </c>
      <c r="B3842" s="9">
        <v>41068</v>
      </c>
      <c r="C3842" s="10">
        <f>YEAR(Walmart_Sales!$B3842)</f>
        <v>2012</v>
      </c>
      <c r="D3842" s="10">
        <f>MONTH(Walmart_Sales!$B3842)</f>
        <v>6</v>
      </c>
      <c r="E3842" s="11">
        <v>1764756.31</v>
      </c>
      <c r="F3842" s="10">
        <v>0</v>
      </c>
      <c r="G3842" s="12">
        <v>64.05</v>
      </c>
      <c r="H3842" s="11">
        <v>3.871</v>
      </c>
      <c r="I3842" s="12">
        <v>142.11580989999999</v>
      </c>
      <c r="J3842" s="17">
        <v>8.2530000000000006E-2</v>
      </c>
    </row>
    <row r="3843" spans="1:10" x14ac:dyDescent="0.3">
      <c r="A3843" s="14">
        <v>27</v>
      </c>
      <c r="B3843" s="13">
        <v>41075</v>
      </c>
      <c r="C3843" s="14">
        <f>YEAR(Walmart_Sales!$B3843)</f>
        <v>2012</v>
      </c>
      <c r="D3843" s="14">
        <f>MONTH(Walmart_Sales!$B3843)</f>
        <v>6</v>
      </c>
      <c r="E3843" s="15">
        <v>1773500.56</v>
      </c>
      <c r="F3843" s="14">
        <v>0</v>
      </c>
      <c r="G3843" s="16">
        <v>69.52</v>
      </c>
      <c r="H3843" s="15">
        <v>3.786</v>
      </c>
      <c r="I3843" s="16">
        <v>142.12925480000001</v>
      </c>
      <c r="J3843" s="18">
        <v>8.2530000000000006E-2</v>
      </c>
    </row>
    <row r="3844" spans="1:10" x14ac:dyDescent="0.3">
      <c r="A3844" s="10">
        <v>27</v>
      </c>
      <c r="B3844" s="9">
        <v>41082</v>
      </c>
      <c r="C3844" s="10">
        <f>YEAR(Walmart_Sales!$B3844)</f>
        <v>2012</v>
      </c>
      <c r="D3844" s="10">
        <f>MONTH(Walmart_Sales!$B3844)</f>
        <v>6</v>
      </c>
      <c r="E3844" s="11">
        <v>1837884.79</v>
      </c>
      <c r="F3844" s="10">
        <v>0</v>
      </c>
      <c r="G3844" s="12">
        <v>73.23</v>
      </c>
      <c r="H3844" s="11">
        <v>3.722</v>
      </c>
      <c r="I3844" s="12">
        <v>142.16064639999999</v>
      </c>
      <c r="J3844" s="17">
        <v>8.2530000000000006E-2</v>
      </c>
    </row>
    <row r="3845" spans="1:10" x14ac:dyDescent="0.3">
      <c r="A3845" s="14">
        <v>27</v>
      </c>
      <c r="B3845" s="13">
        <v>41089</v>
      </c>
      <c r="C3845" s="14">
        <f>YEAR(Walmart_Sales!$B3845)</f>
        <v>2012</v>
      </c>
      <c r="D3845" s="14">
        <f>MONTH(Walmart_Sales!$B3845)</f>
        <v>6</v>
      </c>
      <c r="E3845" s="15">
        <v>1842555.32</v>
      </c>
      <c r="F3845" s="14">
        <v>0</v>
      </c>
      <c r="G3845" s="16">
        <v>73.94</v>
      </c>
      <c r="H3845" s="15">
        <v>3.6669999999999998</v>
      </c>
      <c r="I3845" s="16">
        <v>142.19203809999999</v>
      </c>
      <c r="J3845" s="18">
        <v>8.2530000000000006E-2</v>
      </c>
    </row>
    <row r="3846" spans="1:10" x14ac:dyDescent="0.3">
      <c r="A3846" s="10">
        <v>27</v>
      </c>
      <c r="B3846" s="9">
        <v>41096</v>
      </c>
      <c r="C3846" s="10">
        <f>YEAR(Walmart_Sales!$B3846)</f>
        <v>2012</v>
      </c>
      <c r="D3846" s="10">
        <f>MONTH(Walmart_Sales!$B3846)</f>
        <v>7</v>
      </c>
      <c r="E3846" s="11">
        <v>2062224.92</v>
      </c>
      <c r="F3846" s="10">
        <v>0</v>
      </c>
      <c r="G3846" s="12">
        <v>82.08</v>
      </c>
      <c r="H3846" s="11">
        <v>3.6459999999999999</v>
      </c>
      <c r="I3846" s="12">
        <v>142.22342979999999</v>
      </c>
      <c r="J3846" s="17">
        <v>8.2390000000000005E-2</v>
      </c>
    </row>
    <row r="3847" spans="1:10" x14ac:dyDescent="0.3">
      <c r="A3847" s="14">
        <v>27</v>
      </c>
      <c r="B3847" s="13">
        <v>41103</v>
      </c>
      <c r="C3847" s="14">
        <f>YEAR(Walmart_Sales!$B3847)</f>
        <v>2012</v>
      </c>
      <c r="D3847" s="14">
        <f>MONTH(Walmart_Sales!$B3847)</f>
        <v>7</v>
      </c>
      <c r="E3847" s="15">
        <v>1755889.53</v>
      </c>
      <c r="F3847" s="14">
        <v>0</v>
      </c>
      <c r="G3847" s="16">
        <v>78.95</v>
      </c>
      <c r="H3847" s="15">
        <v>3.6890000000000001</v>
      </c>
      <c r="I3847" s="16">
        <v>142.2548214</v>
      </c>
      <c r="J3847" s="18">
        <v>8.2390000000000005E-2</v>
      </c>
    </row>
    <row r="3848" spans="1:10" x14ac:dyDescent="0.3">
      <c r="A3848" s="10">
        <v>27</v>
      </c>
      <c r="B3848" s="9">
        <v>41110</v>
      </c>
      <c r="C3848" s="10">
        <f>YEAR(Walmart_Sales!$B3848)</f>
        <v>2012</v>
      </c>
      <c r="D3848" s="10">
        <f>MONTH(Walmart_Sales!$B3848)</f>
        <v>7</v>
      </c>
      <c r="E3848" s="11">
        <v>1730913.66</v>
      </c>
      <c r="F3848" s="10">
        <v>0</v>
      </c>
      <c r="G3848" s="12">
        <v>78.64</v>
      </c>
      <c r="H3848" s="11">
        <v>3.7320000000000002</v>
      </c>
      <c r="I3848" s="12">
        <v>142.2337569</v>
      </c>
      <c r="J3848" s="17">
        <v>8.2390000000000005E-2</v>
      </c>
    </row>
    <row r="3849" spans="1:10" x14ac:dyDescent="0.3">
      <c r="A3849" s="14">
        <v>27</v>
      </c>
      <c r="B3849" s="13">
        <v>41117</v>
      </c>
      <c r="C3849" s="14">
        <f>YEAR(Walmart_Sales!$B3849)</f>
        <v>2012</v>
      </c>
      <c r="D3849" s="14">
        <f>MONTH(Walmart_Sales!$B3849)</f>
        <v>7</v>
      </c>
      <c r="E3849" s="15">
        <v>1625883.71</v>
      </c>
      <c r="F3849" s="14">
        <v>0</v>
      </c>
      <c r="G3849" s="16">
        <v>76.010000000000005</v>
      </c>
      <c r="H3849" s="15">
        <v>3.82</v>
      </c>
      <c r="I3849" s="16">
        <v>142.21269240000001</v>
      </c>
      <c r="J3849" s="18">
        <v>8.2390000000000005E-2</v>
      </c>
    </row>
    <row r="3850" spans="1:10" x14ac:dyDescent="0.3">
      <c r="A3850" s="10">
        <v>27</v>
      </c>
      <c r="B3850" s="9">
        <v>41124</v>
      </c>
      <c r="C3850" s="10">
        <f>YEAR(Walmart_Sales!$B3850)</f>
        <v>2012</v>
      </c>
      <c r="D3850" s="10">
        <f>MONTH(Walmart_Sales!$B3850)</f>
        <v>8</v>
      </c>
      <c r="E3850" s="11">
        <v>1705810.84</v>
      </c>
      <c r="F3850" s="10">
        <v>0</v>
      </c>
      <c r="G3850" s="12">
        <v>75.22</v>
      </c>
      <c r="H3850" s="11">
        <v>3.819</v>
      </c>
      <c r="I3850" s="12">
        <v>142.19162789999999</v>
      </c>
      <c r="J3850" s="17">
        <v>8.2390000000000005E-2</v>
      </c>
    </row>
    <row r="3851" spans="1:10" x14ac:dyDescent="0.3">
      <c r="A3851" s="14">
        <v>27</v>
      </c>
      <c r="B3851" s="13">
        <v>41131</v>
      </c>
      <c r="C3851" s="14">
        <f>YEAR(Walmart_Sales!$B3851)</f>
        <v>2012</v>
      </c>
      <c r="D3851" s="14">
        <f>MONTH(Walmart_Sales!$B3851)</f>
        <v>8</v>
      </c>
      <c r="E3851" s="15">
        <v>1720537.26</v>
      </c>
      <c r="F3851" s="14">
        <v>0</v>
      </c>
      <c r="G3851" s="16">
        <v>78.44</v>
      </c>
      <c r="H3851" s="15">
        <v>3.863</v>
      </c>
      <c r="I3851" s="16">
        <v>142.17056339999999</v>
      </c>
      <c r="J3851" s="18">
        <v>8.2390000000000005E-2</v>
      </c>
    </row>
    <row r="3852" spans="1:10" x14ac:dyDescent="0.3">
      <c r="A3852" s="10">
        <v>27</v>
      </c>
      <c r="B3852" s="9">
        <v>41138</v>
      </c>
      <c r="C3852" s="10">
        <f>YEAR(Walmart_Sales!$B3852)</f>
        <v>2012</v>
      </c>
      <c r="D3852" s="10">
        <f>MONTH(Walmart_Sales!$B3852)</f>
        <v>8</v>
      </c>
      <c r="E3852" s="11">
        <v>1735339.59</v>
      </c>
      <c r="F3852" s="10">
        <v>0</v>
      </c>
      <c r="G3852" s="12">
        <v>76.510000000000005</v>
      </c>
      <c r="H3852" s="11">
        <v>3.9630000000000001</v>
      </c>
      <c r="I3852" s="12">
        <v>142.21573849999999</v>
      </c>
      <c r="J3852" s="17">
        <v>8.2390000000000005E-2</v>
      </c>
    </row>
    <row r="3853" spans="1:10" x14ac:dyDescent="0.3">
      <c r="A3853" s="14">
        <v>27</v>
      </c>
      <c r="B3853" s="13">
        <v>41145</v>
      </c>
      <c r="C3853" s="14">
        <f>YEAR(Walmart_Sales!$B3853)</f>
        <v>2012</v>
      </c>
      <c r="D3853" s="14">
        <f>MONTH(Walmart_Sales!$B3853)</f>
        <v>8</v>
      </c>
      <c r="E3853" s="15">
        <v>1780443.36</v>
      </c>
      <c r="F3853" s="14">
        <v>0</v>
      </c>
      <c r="G3853" s="16">
        <v>72.930000000000007</v>
      </c>
      <c r="H3853" s="15">
        <v>3.9969999999999999</v>
      </c>
      <c r="I3853" s="16">
        <v>142.31059329999999</v>
      </c>
      <c r="J3853" s="18">
        <v>8.2390000000000005E-2</v>
      </c>
    </row>
    <row r="3854" spans="1:10" x14ac:dyDescent="0.3">
      <c r="A3854" s="10">
        <v>27</v>
      </c>
      <c r="B3854" s="9">
        <v>41152</v>
      </c>
      <c r="C3854" s="10">
        <f>YEAR(Walmart_Sales!$B3854)</f>
        <v>2012</v>
      </c>
      <c r="D3854" s="10">
        <f>MONTH(Walmart_Sales!$B3854)</f>
        <v>8</v>
      </c>
      <c r="E3854" s="11">
        <v>1731935.43</v>
      </c>
      <c r="F3854" s="10">
        <v>0</v>
      </c>
      <c r="G3854" s="12">
        <v>75</v>
      </c>
      <c r="H3854" s="11">
        <v>4.0259999999999998</v>
      </c>
      <c r="I3854" s="12">
        <v>142.4054482</v>
      </c>
      <c r="J3854" s="17">
        <v>8.2390000000000005E-2</v>
      </c>
    </row>
    <row r="3855" spans="1:10" x14ac:dyDescent="0.3">
      <c r="A3855" s="14">
        <v>27</v>
      </c>
      <c r="B3855" s="13">
        <v>41159</v>
      </c>
      <c r="C3855" s="14">
        <f>YEAR(Walmart_Sales!$B3855)</f>
        <v>2012</v>
      </c>
      <c r="D3855" s="14">
        <f>MONTH(Walmart_Sales!$B3855)</f>
        <v>9</v>
      </c>
      <c r="E3855" s="15">
        <v>1840955.23</v>
      </c>
      <c r="F3855" s="14">
        <v>1</v>
      </c>
      <c r="G3855" s="16">
        <v>76</v>
      </c>
      <c r="H3855" s="15">
        <v>4.0759999999999996</v>
      </c>
      <c r="I3855" s="16">
        <v>142.500303</v>
      </c>
      <c r="J3855" s="18">
        <v>8.2390000000000005E-2</v>
      </c>
    </row>
    <row r="3856" spans="1:10" x14ac:dyDescent="0.3">
      <c r="A3856" s="10">
        <v>27</v>
      </c>
      <c r="B3856" s="9">
        <v>41166</v>
      </c>
      <c r="C3856" s="10">
        <f>YEAR(Walmart_Sales!$B3856)</f>
        <v>2012</v>
      </c>
      <c r="D3856" s="10">
        <f>MONTH(Walmart_Sales!$B3856)</f>
        <v>9</v>
      </c>
      <c r="E3856" s="11">
        <v>1519604.5</v>
      </c>
      <c r="F3856" s="10">
        <v>0</v>
      </c>
      <c r="G3856" s="12">
        <v>68.72</v>
      </c>
      <c r="H3856" s="11">
        <v>4.0880000000000001</v>
      </c>
      <c r="I3856" s="12">
        <v>142.59388329999999</v>
      </c>
      <c r="J3856" s="17">
        <v>8.2390000000000005E-2</v>
      </c>
    </row>
    <row r="3857" spans="1:10" x14ac:dyDescent="0.3">
      <c r="A3857" s="14">
        <v>27</v>
      </c>
      <c r="B3857" s="13">
        <v>41173</v>
      </c>
      <c r="C3857" s="14">
        <f>YEAR(Walmart_Sales!$B3857)</f>
        <v>2012</v>
      </c>
      <c r="D3857" s="14">
        <f>MONTH(Walmart_Sales!$B3857)</f>
        <v>9</v>
      </c>
      <c r="E3857" s="15">
        <v>1557485.75</v>
      </c>
      <c r="F3857" s="14">
        <v>0</v>
      </c>
      <c r="G3857" s="16">
        <v>66.099999999999994</v>
      </c>
      <c r="H3857" s="15">
        <v>4.2030000000000003</v>
      </c>
      <c r="I3857" s="16">
        <v>142.6798167</v>
      </c>
      <c r="J3857" s="18">
        <v>8.2390000000000005E-2</v>
      </c>
    </row>
    <row r="3858" spans="1:10" x14ac:dyDescent="0.3">
      <c r="A3858" s="10">
        <v>27</v>
      </c>
      <c r="B3858" s="9">
        <v>41180</v>
      </c>
      <c r="C3858" s="10">
        <f>YEAR(Walmart_Sales!$B3858)</f>
        <v>2012</v>
      </c>
      <c r="D3858" s="10">
        <f>MONTH(Walmart_Sales!$B3858)</f>
        <v>9</v>
      </c>
      <c r="E3858" s="11">
        <v>1540687.63</v>
      </c>
      <c r="F3858" s="10">
        <v>0</v>
      </c>
      <c r="G3858" s="12">
        <v>64.92</v>
      </c>
      <c r="H3858" s="11">
        <v>4.1580000000000004</v>
      </c>
      <c r="I3858" s="12">
        <v>142.76575</v>
      </c>
      <c r="J3858" s="17">
        <v>8.2390000000000005E-2</v>
      </c>
    </row>
    <row r="3859" spans="1:10" x14ac:dyDescent="0.3">
      <c r="A3859" s="14">
        <v>27</v>
      </c>
      <c r="B3859" s="13">
        <v>41187</v>
      </c>
      <c r="C3859" s="14">
        <f>YEAR(Walmart_Sales!$B3859)</f>
        <v>2012</v>
      </c>
      <c r="D3859" s="14">
        <f>MONTH(Walmart_Sales!$B3859)</f>
        <v>10</v>
      </c>
      <c r="E3859" s="15">
        <v>1591816.88</v>
      </c>
      <c r="F3859" s="14">
        <v>0</v>
      </c>
      <c r="G3859" s="16">
        <v>64.5</v>
      </c>
      <c r="H3859" s="15">
        <v>4.1509999999999998</v>
      </c>
      <c r="I3859" s="16">
        <v>142.85168329999999</v>
      </c>
      <c r="J3859" s="18">
        <v>0.08</v>
      </c>
    </row>
    <row r="3860" spans="1:10" x14ac:dyDescent="0.3">
      <c r="A3860" s="10">
        <v>27</v>
      </c>
      <c r="B3860" s="9">
        <v>41194</v>
      </c>
      <c r="C3860" s="10">
        <f>YEAR(Walmart_Sales!$B3860)</f>
        <v>2012</v>
      </c>
      <c r="D3860" s="10">
        <f>MONTH(Walmart_Sales!$B3860)</f>
        <v>10</v>
      </c>
      <c r="E3860" s="11">
        <v>1660081.29</v>
      </c>
      <c r="F3860" s="10">
        <v>0</v>
      </c>
      <c r="G3860" s="12">
        <v>55.4</v>
      </c>
      <c r="H3860" s="11">
        <v>4.1859999999999999</v>
      </c>
      <c r="I3860" s="12">
        <v>142.93761670000001</v>
      </c>
      <c r="J3860" s="17">
        <v>0.08</v>
      </c>
    </row>
    <row r="3861" spans="1:10" x14ac:dyDescent="0.3">
      <c r="A3861" s="14">
        <v>27</v>
      </c>
      <c r="B3861" s="13">
        <v>41201</v>
      </c>
      <c r="C3861" s="14">
        <f>YEAR(Walmart_Sales!$B3861)</f>
        <v>2012</v>
      </c>
      <c r="D3861" s="14">
        <f>MONTH(Walmart_Sales!$B3861)</f>
        <v>10</v>
      </c>
      <c r="E3861" s="15">
        <v>1620374.24</v>
      </c>
      <c r="F3861" s="14">
        <v>0</v>
      </c>
      <c r="G3861" s="16">
        <v>56.53</v>
      </c>
      <c r="H3861" s="15">
        <v>4.1529999999999996</v>
      </c>
      <c r="I3861" s="16">
        <v>142.8633629</v>
      </c>
      <c r="J3861" s="18">
        <v>0.08</v>
      </c>
    </row>
    <row r="3862" spans="1:10" x14ac:dyDescent="0.3">
      <c r="A3862" s="10">
        <v>27</v>
      </c>
      <c r="B3862" s="9">
        <v>41208</v>
      </c>
      <c r="C3862" s="10">
        <f>YEAR(Walmart_Sales!$B3862)</f>
        <v>2012</v>
      </c>
      <c r="D3862" s="10">
        <f>MONTH(Walmart_Sales!$B3862)</f>
        <v>10</v>
      </c>
      <c r="E3862" s="11">
        <v>1703047.74</v>
      </c>
      <c r="F3862" s="10">
        <v>0</v>
      </c>
      <c r="G3862" s="12">
        <v>58.99</v>
      </c>
      <c r="H3862" s="11">
        <v>4.0709999999999997</v>
      </c>
      <c r="I3862" s="12">
        <v>142.7624113</v>
      </c>
      <c r="J3862" s="17">
        <v>0.08</v>
      </c>
    </row>
    <row r="3863" spans="1:10" x14ac:dyDescent="0.3">
      <c r="A3863" s="14">
        <v>28</v>
      </c>
      <c r="B3863" s="13">
        <v>40214</v>
      </c>
      <c r="C3863" s="14">
        <f>YEAR(Walmart_Sales!$B3863)</f>
        <v>2010</v>
      </c>
      <c r="D3863" s="14">
        <f>MONTH(Walmart_Sales!$B3863)</f>
        <v>2</v>
      </c>
      <c r="E3863" s="15">
        <v>1672352.29</v>
      </c>
      <c r="F3863" s="14">
        <v>0</v>
      </c>
      <c r="G3863" s="16">
        <v>49.47</v>
      </c>
      <c r="H3863" s="15">
        <v>2.9620000000000002</v>
      </c>
      <c r="I3863" s="16">
        <v>126.4420645</v>
      </c>
      <c r="J3863" s="18">
        <v>0.13974999999999999</v>
      </c>
    </row>
    <row r="3864" spans="1:10" x14ac:dyDescent="0.3">
      <c r="A3864" s="10">
        <v>28</v>
      </c>
      <c r="B3864" s="9">
        <v>40221</v>
      </c>
      <c r="C3864" s="10">
        <f>YEAR(Walmart_Sales!$B3864)</f>
        <v>2010</v>
      </c>
      <c r="D3864" s="10">
        <f>MONTH(Walmart_Sales!$B3864)</f>
        <v>2</v>
      </c>
      <c r="E3864" s="11">
        <v>1558968.49</v>
      </c>
      <c r="F3864" s="10">
        <v>1</v>
      </c>
      <c r="G3864" s="12">
        <v>47.87</v>
      </c>
      <c r="H3864" s="11">
        <v>2.9460000000000002</v>
      </c>
      <c r="I3864" s="12">
        <v>126.49625810000001</v>
      </c>
      <c r="J3864" s="17">
        <v>0.13974999999999999</v>
      </c>
    </row>
    <row r="3865" spans="1:10" x14ac:dyDescent="0.3">
      <c r="A3865" s="14">
        <v>28</v>
      </c>
      <c r="B3865" s="13">
        <v>40228</v>
      </c>
      <c r="C3865" s="14">
        <f>YEAR(Walmart_Sales!$B3865)</f>
        <v>2010</v>
      </c>
      <c r="D3865" s="14">
        <f>MONTH(Walmart_Sales!$B3865)</f>
        <v>2</v>
      </c>
      <c r="E3865" s="15">
        <v>1491300.42</v>
      </c>
      <c r="F3865" s="14">
        <v>0</v>
      </c>
      <c r="G3865" s="16">
        <v>54.83</v>
      </c>
      <c r="H3865" s="15">
        <v>2.915</v>
      </c>
      <c r="I3865" s="16">
        <v>126.5262857</v>
      </c>
      <c r="J3865" s="18">
        <v>0.13974999999999999</v>
      </c>
    </row>
    <row r="3866" spans="1:10" x14ac:dyDescent="0.3">
      <c r="A3866" s="10">
        <v>28</v>
      </c>
      <c r="B3866" s="9">
        <v>40235</v>
      </c>
      <c r="C3866" s="10">
        <f>YEAR(Walmart_Sales!$B3866)</f>
        <v>2010</v>
      </c>
      <c r="D3866" s="10">
        <f>MONTH(Walmart_Sales!$B3866)</f>
        <v>2</v>
      </c>
      <c r="E3866" s="11">
        <v>1542173.33</v>
      </c>
      <c r="F3866" s="10">
        <v>0</v>
      </c>
      <c r="G3866" s="12">
        <v>50.23</v>
      </c>
      <c r="H3866" s="11">
        <v>2.8250000000000002</v>
      </c>
      <c r="I3866" s="12">
        <v>126.5522857</v>
      </c>
      <c r="J3866" s="17">
        <v>0.13974999999999999</v>
      </c>
    </row>
    <row r="3867" spans="1:10" x14ac:dyDescent="0.3">
      <c r="A3867" s="14">
        <v>28</v>
      </c>
      <c r="B3867" s="13">
        <v>40242</v>
      </c>
      <c r="C3867" s="14">
        <f>YEAR(Walmart_Sales!$B3867)</f>
        <v>2010</v>
      </c>
      <c r="D3867" s="14">
        <f>MONTH(Walmart_Sales!$B3867)</f>
        <v>3</v>
      </c>
      <c r="E3867" s="15">
        <v>1608435.45</v>
      </c>
      <c r="F3867" s="14">
        <v>0</v>
      </c>
      <c r="G3867" s="16">
        <v>53.77</v>
      </c>
      <c r="H3867" s="15">
        <v>2.9870000000000001</v>
      </c>
      <c r="I3867" s="16">
        <v>126.5782857</v>
      </c>
      <c r="J3867" s="18">
        <v>0.13974999999999999</v>
      </c>
    </row>
    <row r="3868" spans="1:10" x14ac:dyDescent="0.3">
      <c r="A3868" s="10">
        <v>28</v>
      </c>
      <c r="B3868" s="9">
        <v>40249</v>
      </c>
      <c r="C3868" s="10">
        <f>YEAR(Walmart_Sales!$B3868)</f>
        <v>2010</v>
      </c>
      <c r="D3868" s="10">
        <f>MONTH(Walmart_Sales!$B3868)</f>
        <v>3</v>
      </c>
      <c r="E3868" s="11">
        <v>1326877.1100000001</v>
      </c>
      <c r="F3868" s="10">
        <v>0</v>
      </c>
      <c r="G3868" s="12">
        <v>50.11</v>
      </c>
      <c r="H3868" s="11">
        <v>2.9249999999999998</v>
      </c>
      <c r="I3868" s="12">
        <v>126.60428570000001</v>
      </c>
      <c r="J3868" s="17">
        <v>0.13974999999999999</v>
      </c>
    </row>
    <row r="3869" spans="1:10" x14ac:dyDescent="0.3">
      <c r="A3869" s="14">
        <v>28</v>
      </c>
      <c r="B3869" s="13">
        <v>40256</v>
      </c>
      <c r="C3869" s="14">
        <f>YEAR(Walmart_Sales!$B3869)</f>
        <v>2010</v>
      </c>
      <c r="D3869" s="14">
        <f>MONTH(Walmart_Sales!$B3869)</f>
        <v>3</v>
      </c>
      <c r="E3869" s="15">
        <v>1279819.43</v>
      </c>
      <c r="F3869" s="14">
        <v>0</v>
      </c>
      <c r="G3869" s="16">
        <v>59.57</v>
      </c>
      <c r="H3869" s="15">
        <v>3.0539999999999998</v>
      </c>
      <c r="I3869" s="16">
        <v>126.6066452</v>
      </c>
      <c r="J3869" s="18">
        <v>0.13974999999999999</v>
      </c>
    </row>
    <row r="3870" spans="1:10" x14ac:dyDescent="0.3">
      <c r="A3870" s="10">
        <v>28</v>
      </c>
      <c r="B3870" s="9">
        <v>40263</v>
      </c>
      <c r="C3870" s="10">
        <f>YEAR(Walmart_Sales!$B3870)</f>
        <v>2010</v>
      </c>
      <c r="D3870" s="10">
        <f>MONTH(Walmart_Sales!$B3870)</f>
        <v>3</v>
      </c>
      <c r="E3870" s="11">
        <v>1245268.77</v>
      </c>
      <c r="F3870" s="10">
        <v>0</v>
      </c>
      <c r="G3870" s="12">
        <v>60.06</v>
      </c>
      <c r="H3870" s="11">
        <v>3.0830000000000002</v>
      </c>
      <c r="I3870" s="12">
        <v>126.6050645</v>
      </c>
      <c r="J3870" s="17">
        <v>0.13974999999999999</v>
      </c>
    </row>
    <row r="3871" spans="1:10" x14ac:dyDescent="0.3">
      <c r="A3871" s="14">
        <v>28</v>
      </c>
      <c r="B3871" s="13">
        <v>40270</v>
      </c>
      <c r="C3871" s="14">
        <f>YEAR(Walmart_Sales!$B3871)</f>
        <v>2010</v>
      </c>
      <c r="D3871" s="14">
        <f>MONTH(Walmart_Sales!$B3871)</f>
        <v>4</v>
      </c>
      <c r="E3871" s="15">
        <v>1441559.4</v>
      </c>
      <c r="F3871" s="14">
        <v>0</v>
      </c>
      <c r="G3871" s="16">
        <v>59.84</v>
      </c>
      <c r="H3871" s="15">
        <v>3.0859999999999999</v>
      </c>
      <c r="I3871" s="16">
        <v>126.6034839</v>
      </c>
      <c r="J3871" s="18">
        <v>0.14099</v>
      </c>
    </row>
    <row r="3872" spans="1:10" x14ac:dyDescent="0.3">
      <c r="A3872" s="10">
        <v>28</v>
      </c>
      <c r="B3872" s="9">
        <v>40277</v>
      </c>
      <c r="C3872" s="10">
        <f>YEAR(Walmart_Sales!$B3872)</f>
        <v>2010</v>
      </c>
      <c r="D3872" s="10">
        <f>MONTH(Walmart_Sales!$B3872)</f>
        <v>4</v>
      </c>
      <c r="E3872" s="11">
        <v>1382359.21</v>
      </c>
      <c r="F3872" s="10">
        <v>0</v>
      </c>
      <c r="G3872" s="12">
        <v>59.25</v>
      </c>
      <c r="H3872" s="11">
        <v>3.09</v>
      </c>
      <c r="I3872" s="12">
        <v>126.6019032</v>
      </c>
      <c r="J3872" s="17">
        <v>0.14099</v>
      </c>
    </row>
    <row r="3873" spans="1:10" x14ac:dyDescent="0.3">
      <c r="A3873" s="14">
        <v>28</v>
      </c>
      <c r="B3873" s="13">
        <v>40284</v>
      </c>
      <c r="C3873" s="14">
        <f>YEAR(Walmart_Sales!$B3873)</f>
        <v>2010</v>
      </c>
      <c r="D3873" s="14">
        <f>MONTH(Walmart_Sales!$B3873)</f>
        <v>4</v>
      </c>
      <c r="E3873" s="15">
        <v>1268240.6599999999</v>
      </c>
      <c r="F3873" s="14">
        <v>0</v>
      </c>
      <c r="G3873" s="16">
        <v>64.95</v>
      </c>
      <c r="H3873" s="15">
        <v>3.109</v>
      </c>
      <c r="I3873" s="16">
        <v>126.5621</v>
      </c>
      <c r="J3873" s="18">
        <v>0.14099</v>
      </c>
    </row>
    <row r="3874" spans="1:10" x14ac:dyDescent="0.3">
      <c r="A3874" s="10">
        <v>28</v>
      </c>
      <c r="B3874" s="9">
        <v>40291</v>
      </c>
      <c r="C3874" s="10">
        <f>YEAR(Walmart_Sales!$B3874)</f>
        <v>2010</v>
      </c>
      <c r="D3874" s="10">
        <f>MONTH(Walmart_Sales!$B3874)</f>
        <v>4</v>
      </c>
      <c r="E3874" s="11">
        <v>1244177.21</v>
      </c>
      <c r="F3874" s="10">
        <v>0</v>
      </c>
      <c r="G3874" s="12">
        <v>64.55</v>
      </c>
      <c r="H3874" s="11">
        <v>3.05</v>
      </c>
      <c r="I3874" s="12">
        <v>126.4713333</v>
      </c>
      <c r="J3874" s="17">
        <v>0.14099</v>
      </c>
    </row>
    <row r="3875" spans="1:10" x14ac:dyDescent="0.3">
      <c r="A3875" s="14">
        <v>28</v>
      </c>
      <c r="B3875" s="13">
        <v>40298</v>
      </c>
      <c r="C3875" s="14">
        <f>YEAR(Walmart_Sales!$B3875)</f>
        <v>2010</v>
      </c>
      <c r="D3875" s="14">
        <f>MONTH(Walmart_Sales!$B3875)</f>
        <v>4</v>
      </c>
      <c r="E3875" s="15">
        <v>1186971.02</v>
      </c>
      <c r="F3875" s="14">
        <v>0</v>
      </c>
      <c r="G3875" s="16">
        <v>67.38</v>
      </c>
      <c r="H3875" s="15">
        <v>3.105</v>
      </c>
      <c r="I3875" s="16">
        <v>126.3805667</v>
      </c>
      <c r="J3875" s="18">
        <v>0.14099</v>
      </c>
    </row>
    <row r="3876" spans="1:10" x14ac:dyDescent="0.3">
      <c r="A3876" s="10">
        <v>28</v>
      </c>
      <c r="B3876" s="9">
        <v>40305</v>
      </c>
      <c r="C3876" s="10">
        <f>YEAR(Walmart_Sales!$B3876)</f>
        <v>2010</v>
      </c>
      <c r="D3876" s="10">
        <f>MONTH(Walmart_Sales!$B3876)</f>
        <v>5</v>
      </c>
      <c r="E3876" s="11">
        <v>1532893.22</v>
      </c>
      <c r="F3876" s="10">
        <v>0</v>
      </c>
      <c r="G3876" s="12">
        <v>70.150000000000006</v>
      </c>
      <c r="H3876" s="11">
        <v>3.1269999999999998</v>
      </c>
      <c r="I3876" s="12">
        <v>126.2898</v>
      </c>
      <c r="J3876" s="17">
        <v>0.14099</v>
      </c>
    </row>
    <row r="3877" spans="1:10" x14ac:dyDescent="0.3">
      <c r="A3877" s="14">
        <v>28</v>
      </c>
      <c r="B3877" s="13">
        <v>40312</v>
      </c>
      <c r="C3877" s="14">
        <f>YEAR(Walmart_Sales!$B3877)</f>
        <v>2010</v>
      </c>
      <c r="D3877" s="14">
        <f>MONTH(Walmart_Sales!$B3877)</f>
        <v>5</v>
      </c>
      <c r="E3877" s="15">
        <v>1245898.73</v>
      </c>
      <c r="F3877" s="14">
        <v>0</v>
      </c>
      <c r="G3877" s="16">
        <v>68.44</v>
      </c>
      <c r="H3877" s="15">
        <v>3.145</v>
      </c>
      <c r="I3877" s="16">
        <v>126.2085484</v>
      </c>
      <c r="J3877" s="18">
        <v>0.14099</v>
      </c>
    </row>
    <row r="3878" spans="1:10" x14ac:dyDescent="0.3">
      <c r="A3878" s="10">
        <v>28</v>
      </c>
      <c r="B3878" s="9">
        <v>40319</v>
      </c>
      <c r="C3878" s="10">
        <f>YEAR(Walmart_Sales!$B3878)</f>
        <v>2010</v>
      </c>
      <c r="D3878" s="10">
        <f>MONTH(Walmart_Sales!$B3878)</f>
        <v>5</v>
      </c>
      <c r="E3878" s="11">
        <v>1217923.71</v>
      </c>
      <c r="F3878" s="10">
        <v>0</v>
      </c>
      <c r="G3878" s="12">
        <v>76.2</v>
      </c>
      <c r="H3878" s="11">
        <v>3.12</v>
      </c>
      <c r="I3878" s="12">
        <v>126.1843871</v>
      </c>
      <c r="J3878" s="17">
        <v>0.14099</v>
      </c>
    </row>
    <row r="3879" spans="1:10" x14ac:dyDescent="0.3">
      <c r="A3879" s="14">
        <v>28</v>
      </c>
      <c r="B3879" s="13">
        <v>40326</v>
      </c>
      <c r="C3879" s="14">
        <f>YEAR(Walmart_Sales!$B3879)</f>
        <v>2010</v>
      </c>
      <c r="D3879" s="14">
        <f>MONTH(Walmart_Sales!$B3879)</f>
        <v>5</v>
      </c>
      <c r="E3879" s="15">
        <v>1176588.25</v>
      </c>
      <c r="F3879" s="14">
        <v>0</v>
      </c>
      <c r="G3879" s="16">
        <v>67.84</v>
      </c>
      <c r="H3879" s="15">
        <v>3.0579999999999998</v>
      </c>
      <c r="I3879" s="16">
        <v>126.16022580000001</v>
      </c>
      <c r="J3879" s="18">
        <v>0.14099</v>
      </c>
    </row>
    <row r="3880" spans="1:10" x14ac:dyDescent="0.3">
      <c r="A3880" s="10">
        <v>28</v>
      </c>
      <c r="B3880" s="9">
        <v>40333</v>
      </c>
      <c r="C3880" s="10">
        <f>YEAR(Walmart_Sales!$B3880)</f>
        <v>2010</v>
      </c>
      <c r="D3880" s="10">
        <f>MONTH(Walmart_Sales!$B3880)</f>
        <v>6</v>
      </c>
      <c r="E3880" s="11">
        <v>1543678.02</v>
      </c>
      <c r="F3880" s="10">
        <v>0</v>
      </c>
      <c r="G3880" s="12">
        <v>81.39</v>
      </c>
      <c r="H3880" s="11">
        <v>2.9409999999999998</v>
      </c>
      <c r="I3880" s="12">
        <v>126.1360645</v>
      </c>
      <c r="J3880" s="17">
        <v>0.14099</v>
      </c>
    </row>
    <row r="3881" spans="1:10" x14ac:dyDescent="0.3">
      <c r="A3881" s="14">
        <v>28</v>
      </c>
      <c r="B3881" s="13">
        <v>40340</v>
      </c>
      <c r="C3881" s="14">
        <f>YEAR(Walmart_Sales!$B3881)</f>
        <v>2010</v>
      </c>
      <c r="D3881" s="14">
        <f>MONTH(Walmart_Sales!$B3881)</f>
        <v>6</v>
      </c>
      <c r="E3881" s="15">
        <v>1348995.17</v>
      </c>
      <c r="F3881" s="14">
        <v>0</v>
      </c>
      <c r="G3881" s="16">
        <v>90.84</v>
      </c>
      <c r="H3881" s="15">
        <v>2.9489999999999998</v>
      </c>
      <c r="I3881" s="16">
        <v>126.1119032</v>
      </c>
      <c r="J3881" s="18">
        <v>0.14099</v>
      </c>
    </row>
    <row r="3882" spans="1:10" x14ac:dyDescent="0.3">
      <c r="A3882" s="10">
        <v>28</v>
      </c>
      <c r="B3882" s="9">
        <v>40347</v>
      </c>
      <c r="C3882" s="10">
        <f>YEAR(Walmart_Sales!$B3882)</f>
        <v>2010</v>
      </c>
      <c r="D3882" s="10">
        <f>MONTH(Walmart_Sales!$B3882)</f>
        <v>6</v>
      </c>
      <c r="E3882" s="11">
        <v>1267619.06</v>
      </c>
      <c r="F3882" s="10">
        <v>0</v>
      </c>
      <c r="G3882" s="12">
        <v>81.06</v>
      </c>
      <c r="H3882" s="11">
        <v>3.0430000000000001</v>
      </c>
      <c r="I3882" s="12">
        <v>126.114</v>
      </c>
      <c r="J3882" s="17">
        <v>0.14099</v>
      </c>
    </row>
    <row r="3883" spans="1:10" x14ac:dyDescent="0.3">
      <c r="A3883" s="14">
        <v>28</v>
      </c>
      <c r="B3883" s="13">
        <v>40354</v>
      </c>
      <c r="C3883" s="14">
        <f>YEAR(Walmart_Sales!$B3883)</f>
        <v>2010</v>
      </c>
      <c r="D3883" s="14">
        <f>MONTH(Walmart_Sales!$B3883)</f>
        <v>6</v>
      </c>
      <c r="E3883" s="15">
        <v>1231025.07</v>
      </c>
      <c r="F3883" s="14">
        <v>0</v>
      </c>
      <c r="G3883" s="16">
        <v>87.27</v>
      </c>
      <c r="H3883" s="15">
        <v>3.0840000000000001</v>
      </c>
      <c r="I3883" s="16">
        <v>126.1266</v>
      </c>
      <c r="J3883" s="18">
        <v>0.14099</v>
      </c>
    </row>
    <row r="3884" spans="1:10" x14ac:dyDescent="0.3">
      <c r="A3884" s="10">
        <v>28</v>
      </c>
      <c r="B3884" s="9">
        <v>40361</v>
      </c>
      <c r="C3884" s="10">
        <f>YEAR(Walmart_Sales!$B3884)</f>
        <v>2010</v>
      </c>
      <c r="D3884" s="10">
        <f>MONTH(Walmart_Sales!$B3884)</f>
        <v>7</v>
      </c>
      <c r="E3884" s="11">
        <v>1399960.15</v>
      </c>
      <c r="F3884" s="10">
        <v>0</v>
      </c>
      <c r="G3884" s="12">
        <v>91.98</v>
      </c>
      <c r="H3884" s="11">
        <v>3.105</v>
      </c>
      <c r="I3884" s="12">
        <v>126.1392</v>
      </c>
      <c r="J3884" s="17">
        <v>0.14180000000000001</v>
      </c>
    </row>
    <row r="3885" spans="1:10" x14ac:dyDescent="0.3">
      <c r="A3885" s="14">
        <v>28</v>
      </c>
      <c r="B3885" s="13">
        <v>40368</v>
      </c>
      <c r="C3885" s="14">
        <f>YEAR(Walmart_Sales!$B3885)</f>
        <v>2010</v>
      </c>
      <c r="D3885" s="14">
        <f>MONTH(Walmart_Sales!$B3885)</f>
        <v>7</v>
      </c>
      <c r="E3885" s="15">
        <v>1340293.8700000001</v>
      </c>
      <c r="F3885" s="14">
        <v>0</v>
      </c>
      <c r="G3885" s="16">
        <v>90.37</v>
      </c>
      <c r="H3885" s="15">
        <v>3.1</v>
      </c>
      <c r="I3885" s="16">
        <v>126.15179999999999</v>
      </c>
      <c r="J3885" s="18">
        <v>0.14180000000000001</v>
      </c>
    </row>
    <row r="3886" spans="1:10" x14ac:dyDescent="0.3">
      <c r="A3886" s="10">
        <v>28</v>
      </c>
      <c r="B3886" s="9">
        <v>40375</v>
      </c>
      <c r="C3886" s="10">
        <f>YEAR(Walmart_Sales!$B3886)</f>
        <v>2010</v>
      </c>
      <c r="D3886" s="10">
        <f>MONTH(Walmart_Sales!$B3886)</f>
        <v>7</v>
      </c>
      <c r="E3886" s="11">
        <v>1225336.4099999999</v>
      </c>
      <c r="F3886" s="10">
        <v>0</v>
      </c>
      <c r="G3886" s="12">
        <v>97.18</v>
      </c>
      <c r="H3886" s="11">
        <v>3.0939999999999999</v>
      </c>
      <c r="I3886" s="12">
        <v>126.1498065</v>
      </c>
      <c r="J3886" s="17">
        <v>0.14180000000000001</v>
      </c>
    </row>
    <row r="3887" spans="1:10" x14ac:dyDescent="0.3">
      <c r="A3887" s="14">
        <v>28</v>
      </c>
      <c r="B3887" s="13">
        <v>40382</v>
      </c>
      <c r="C3887" s="14">
        <f>YEAR(Walmart_Sales!$B3887)</f>
        <v>2010</v>
      </c>
      <c r="D3887" s="14">
        <f>MONTH(Walmart_Sales!$B3887)</f>
        <v>7</v>
      </c>
      <c r="E3887" s="15">
        <v>1205884.98</v>
      </c>
      <c r="F3887" s="14">
        <v>0</v>
      </c>
      <c r="G3887" s="16">
        <v>99.22</v>
      </c>
      <c r="H3887" s="15">
        <v>3.1120000000000001</v>
      </c>
      <c r="I3887" s="16">
        <v>126.1283548</v>
      </c>
      <c r="J3887" s="18">
        <v>0.14180000000000001</v>
      </c>
    </row>
    <row r="3888" spans="1:10" x14ac:dyDescent="0.3">
      <c r="A3888" s="10">
        <v>28</v>
      </c>
      <c r="B3888" s="9">
        <v>40389</v>
      </c>
      <c r="C3888" s="10">
        <f>YEAR(Walmart_Sales!$B3888)</f>
        <v>2010</v>
      </c>
      <c r="D3888" s="10">
        <f>MONTH(Walmart_Sales!$B3888)</f>
        <v>7</v>
      </c>
      <c r="E3888" s="11">
        <v>1150204.71</v>
      </c>
      <c r="F3888" s="10">
        <v>0</v>
      </c>
      <c r="G3888" s="12">
        <v>96.31</v>
      </c>
      <c r="H3888" s="11">
        <v>3.0169999999999999</v>
      </c>
      <c r="I3888" s="12">
        <v>126.1069032</v>
      </c>
      <c r="J3888" s="17">
        <v>0.14180000000000001</v>
      </c>
    </row>
    <row r="3889" spans="1:10" x14ac:dyDescent="0.3">
      <c r="A3889" s="14">
        <v>28</v>
      </c>
      <c r="B3889" s="13">
        <v>40396</v>
      </c>
      <c r="C3889" s="14">
        <f>YEAR(Walmart_Sales!$B3889)</f>
        <v>2010</v>
      </c>
      <c r="D3889" s="14">
        <f>MONTH(Walmart_Sales!$B3889)</f>
        <v>8</v>
      </c>
      <c r="E3889" s="15">
        <v>1523101.38</v>
      </c>
      <c r="F3889" s="14">
        <v>0</v>
      </c>
      <c r="G3889" s="16">
        <v>92.95</v>
      </c>
      <c r="H3889" s="15">
        <v>3.1230000000000002</v>
      </c>
      <c r="I3889" s="16">
        <v>126.0854516</v>
      </c>
      <c r="J3889" s="18">
        <v>0.14180000000000001</v>
      </c>
    </row>
    <row r="3890" spans="1:10" x14ac:dyDescent="0.3">
      <c r="A3890" s="10">
        <v>28</v>
      </c>
      <c r="B3890" s="9">
        <v>40403</v>
      </c>
      <c r="C3890" s="10">
        <f>YEAR(Walmart_Sales!$B3890)</f>
        <v>2010</v>
      </c>
      <c r="D3890" s="10">
        <f>MONTH(Walmart_Sales!$B3890)</f>
        <v>8</v>
      </c>
      <c r="E3890" s="11">
        <v>1218688.0900000001</v>
      </c>
      <c r="F3890" s="10">
        <v>0</v>
      </c>
      <c r="G3890" s="12">
        <v>87.01</v>
      </c>
      <c r="H3890" s="11">
        <v>3.1589999999999998</v>
      </c>
      <c r="I3890" s="12">
        <v>126.06399999999999</v>
      </c>
      <c r="J3890" s="17">
        <v>0.14180000000000001</v>
      </c>
    </row>
    <row r="3891" spans="1:10" x14ac:dyDescent="0.3">
      <c r="A3891" s="14">
        <v>28</v>
      </c>
      <c r="B3891" s="13">
        <v>40410</v>
      </c>
      <c r="C3891" s="14">
        <f>YEAR(Walmart_Sales!$B3891)</f>
        <v>2010</v>
      </c>
      <c r="D3891" s="14">
        <f>MONTH(Walmart_Sales!$B3891)</f>
        <v>8</v>
      </c>
      <c r="E3891" s="15">
        <v>1195897.6000000001</v>
      </c>
      <c r="F3891" s="14">
        <v>0</v>
      </c>
      <c r="G3891" s="16">
        <v>92.81</v>
      </c>
      <c r="H3891" s="15">
        <v>3.0409999999999999</v>
      </c>
      <c r="I3891" s="16">
        <v>126.0766452</v>
      </c>
      <c r="J3891" s="18">
        <v>0.14180000000000001</v>
      </c>
    </row>
    <row r="3892" spans="1:10" x14ac:dyDescent="0.3">
      <c r="A3892" s="10">
        <v>28</v>
      </c>
      <c r="B3892" s="9">
        <v>40417</v>
      </c>
      <c r="C3892" s="10">
        <f>YEAR(Walmart_Sales!$B3892)</f>
        <v>2010</v>
      </c>
      <c r="D3892" s="10">
        <f>MONTH(Walmart_Sales!$B3892)</f>
        <v>8</v>
      </c>
      <c r="E3892" s="11">
        <v>1191585.92</v>
      </c>
      <c r="F3892" s="10">
        <v>0</v>
      </c>
      <c r="G3892" s="12">
        <v>93.19</v>
      </c>
      <c r="H3892" s="11">
        <v>3.129</v>
      </c>
      <c r="I3892" s="12">
        <v>126.0892903</v>
      </c>
      <c r="J3892" s="17">
        <v>0.14180000000000001</v>
      </c>
    </row>
    <row r="3893" spans="1:10" x14ac:dyDescent="0.3">
      <c r="A3893" s="14">
        <v>28</v>
      </c>
      <c r="B3893" s="13">
        <v>40424</v>
      </c>
      <c r="C3893" s="14">
        <f>YEAR(Walmart_Sales!$B3893)</f>
        <v>2010</v>
      </c>
      <c r="D3893" s="14">
        <f>MONTH(Walmart_Sales!$B3893)</f>
        <v>9</v>
      </c>
      <c r="E3893" s="15">
        <v>1523410.71</v>
      </c>
      <c r="F3893" s="14">
        <v>0</v>
      </c>
      <c r="G3893" s="16">
        <v>83.12</v>
      </c>
      <c r="H3893" s="15">
        <v>3.0870000000000002</v>
      </c>
      <c r="I3893" s="16">
        <v>126.1019355</v>
      </c>
      <c r="J3893" s="18">
        <v>0.14180000000000001</v>
      </c>
    </row>
    <row r="3894" spans="1:10" x14ac:dyDescent="0.3">
      <c r="A3894" s="10">
        <v>28</v>
      </c>
      <c r="B3894" s="9">
        <v>40431</v>
      </c>
      <c r="C3894" s="10">
        <f>YEAR(Walmart_Sales!$B3894)</f>
        <v>2010</v>
      </c>
      <c r="D3894" s="10">
        <f>MONTH(Walmart_Sales!$B3894)</f>
        <v>9</v>
      </c>
      <c r="E3894" s="11">
        <v>1246062.17</v>
      </c>
      <c r="F3894" s="10">
        <v>1</v>
      </c>
      <c r="G3894" s="12">
        <v>83.63</v>
      </c>
      <c r="H3894" s="11">
        <v>3.044</v>
      </c>
      <c r="I3894" s="12">
        <v>126.1145806</v>
      </c>
      <c r="J3894" s="17">
        <v>0.14180000000000001</v>
      </c>
    </row>
    <row r="3895" spans="1:10" x14ac:dyDescent="0.3">
      <c r="A3895" s="14">
        <v>28</v>
      </c>
      <c r="B3895" s="13">
        <v>40438</v>
      </c>
      <c r="C3895" s="14">
        <f>YEAR(Walmart_Sales!$B3895)</f>
        <v>2010</v>
      </c>
      <c r="D3895" s="14">
        <f>MONTH(Walmart_Sales!$B3895)</f>
        <v>9</v>
      </c>
      <c r="E3895" s="15">
        <v>1159812.3500000001</v>
      </c>
      <c r="F3895" s="14">
        <v>0</v>
      </c>
      <c r="G3895" s="16">
        <v>82.45</v>
      </c>
      <c r="H3895" s="15">
        <v>3.028</v>
      </c>
      <c r="I3895" s="16">
        <v>126.1454667</v>
      </c>
      <c r="J3895" s="18">
        <v>0.14180000000000001</v>
      </c>
    </row>
    <row r="3896" spans="1:10" x14ac:dyDescent="0.3">
      <c r="A3896" s="10">
        <v>28</v>
      </c>
      <c r="B3896" s="9">
        <v>40445</v>
      </c>
      <c r="C3896" s="10">
        <f>YEAR(Walmart_Sales!$B3896)</f>
        <v>2010</v>
      </c>
      <c r="D3896" s="10">
        <f>MONTH(Walmart_Sales!$B3896)</f>
        <v>9</v>
      </c>
      <c r="E3896" s="11">
        <v>1111797.21</v>
      </c>
      <c r="F3896" s="10">
        <v>0</v>
      </c>
      <c r="G3896" s="12">
        <v>81.77</v>
      </c>
      <c r="H3896" s="11">
        <v>2.9390000000000001</v>
      </c>
      <c r="I3896" s="12">
        <v>126.1900333</v>
      </c>
      <c r="J3896" s="17">
        <v>0.14180000000000001</v>
      </c>
    </row>
    <row r="3897" spans="1:10" x14ac:dyDescent="0.3">
      <c r="A3897" s="14">
        <v>28</v>
      </c>
      <c r="B3897" s="13">
        <v>40452</v>
      </c>
      <c r="C3897" s="14">
        <f>YEAR(Walmart_Sales!$B3897)</f>
        <v>2010</v>
      </c>
      <c r="D3897" s="14">
        <f>MONTH(Walmart_Sales!$B3897)</f>
        <v>10</v>
      </c>
      <c r="E3897" s="15">
        <v>1203080.4099999999</v>
      </c>
      <c r="F3897" s="14">
        <v>0</v>
      </c>
      <c r="G3897" s="16">
        <v>85.2</v>
      </c>
      <c r="H3897" s="15">
        <v>3.0009999999999999</v>
      </c>
      <c r="I3897" s="16">
        <v>126.2346</v>
      </c>
      <c r="J3897" s="18">
        <v>0.14313000000000001</v>
      </c>
    </row>
    <row r="3898" spans="1:10" x14ac:dyDescent="0.3">
      <c r="A3898" s="10">
        <v>28</v>
      </c>
      <c r="B3898" s="9">
        <v>40459</v>
      </c>
      <c r="C3898" s="10">
        <f>YEAR(Walmart_Sales!$B3898)</f>
        <v>2010</v>
      </c>
      <c r="D3898" s="10">
        <f>MONTH(Walmart_Sales!$B3898)</f>
        <v>10</v>
      </c>
      <c r="E3898" s="11">
        <v>1334571.8700000001</v>
      </c>
      <c r="F3898" s="10">
        <v>0</v>
      </c>
      <c r="G3898" s="12">
        <v>71.819999999999993</v>
      </c>
      <c r="H3898" s="11">
        <v>3.0129999999999999</v>
      </c>
      <c r="I3898" s="12">
        <v>126.2791667</v>
      </c>
      <c r="J3898" s="17">
        <v>0.14313000000000001</v>
      </c>
    </row>
    <row r="3899" spans="1:10" x14ac:dyDescent="0.3">
      <c r="A3899" s="14">
        <v>28</v>
      </c>
      <c r="B3899" s="13">
        <v>40466</v>
      </c>
      <c r="C3899" s="14">
        <f>YEAR(Walmart_Sales!$B3899)</f>
        <v>2010</v>
      </c>
      <c r="D3899" s="14">
        <f>MONTH(Walmart_Sales!$B3899)</f>
        <v>10</v>
      </c>
      <c r="E3899" s="15">
        <v>1158062.99</v>
      </c>
      <c r="F3899" s="14">
        <v>0</v>
      </c>
      <c r="G3899" s="16">
        <v>75</v>
      </c>
      <c r="H3899" s="15">
        <v>2.976</v>
      </c>
      <c r="I3899" s="16">
        <v>126.32667739999999</v>
      </c>
      <c r="J3899" s="18">
        <v>0.14313000000000001</v>
      </c>
    </row>
    <row r="3900" spans="1:10" x14ac:dyDescent="0.3">
      <c r="A3900" s="10">
        <v>28</v>
      </c>
      <c r="B3900" s="9">
        <v>40473</v>
      </c>
      <c r="C3900" s="10">
        <f>YEAR(Walmart_Sales!$B3900)</f>
        <v>2010</v>
      </c>
      <c r="D3900" s="10">
        <f>MONTH(Walmart_Sales!$B3900)</f>
        <v>10</v>
      </c>
      <c r="E3900" s="11">
        <v>1120619.32</v>
      </c>
      <c r="F3900" s="10">
        <v>0</v>
      </c>
      <c r="G3900" s="12">
        <v>68.849999999999994</v>
      </c>
      <c r="H3900" s="11">
        <v>3.0139999999999998</v>
      </c>
      <c r="I3900" s="12">
        <v>126.3815484</v>
      </c>
      <c r="J3900" s="17">
        <v>0.14313000000000001</v>
      </c>
    </row>
    <row r="3901" spans="1:10" x14ac:dyDescent="0.3">
      <c r="A3901" s="14">
        <v>28</v>
      </c>
      <c r="B3901" s="13">
        <v>40480</v>
      </c>
      <c r="C3901" s="14">
        <f>YEAR(Walmart_Sales!$B3901)</f>
        <v>2010</v>
      </c>
      <c r="D3901" s="14">
        <f>MONTH(Walmart_Sales!$B3901)</f>
        <v>10</v>
      </c>
      <c r="E3901" s="15">
        <v>1231688.48</v>
      </c>
      <c r="F3901" s="14">
        <v>0</v>
      </c>
      <c r="G3901" s="16">
        <v>61.09</v>
      </c>
      <c r="H3901" s="15">
        <v>3.016</v>
      </c>
      <c r="I3901" s="16">
        <v>126.43641940000001</v>
      </c>
      <c r="J3901" s="18">
        <v>0.14313000000000001</v>
      </c>
    </row>
    <row r="3902" spans="1:10" x14ac:dyDescent="0.3">
      <c r="A3902" s="10">
        <v>28</v>
      </c>
      <c r="B3902" s="9">
        <v>40487</v>
      </c>
      <c r="C3902" s="10">
        <f>YEAR(Walmart_Sales!$B3902)</f>
        <v>2010</v>
      </c>
      <c r="D3902" s="10">
        <f>MONTH(Walmart_Sales!$B3902)</f>
        <v>11</v>
      </c>
      <c r="E3902" s="11">
        <v>1501663.26</v>
      </c>
      <c r="F3902" s="10">
        <v>0</v>
      </c>
      <c r="G3902" s="12">
        <v>65.489999999999995</v>
      </c>
      <c r="H3902" s="11">
        <v>3.129</v>
      </c>
      <c r="I3902" s="12">
        <v>126.4912903</v>
      </c>
      <c r="J3902" s="17">
        <v>0.14313000000000001</v>
      </c>
    </row>
    <row r="3903" spans="1:10" x14ac:dyDescent="0.3">
      <c r="A3903" s="14">
        <v>28</v>
      </c>
      <c r="B3903" s="13">
        <v>40494</v>
      </c>
      <c r="C3903" s="14">
        <f>YEAR(Walmart_Sales!$B3903)</f>
        <v>2010</v>
      </c>
      <c r="D3903" s="14">
        <f>MONTH(Walmart_Sales!$B3903)</f>
        <v>11</v>
      </c>
      <c r="E3903" s="15">
        <v>1266460.45</v>
      </c>
      <c r="F3903" s="14">
        <v>0</v>
      </c>
      <c r="G3903" s="16">
        <v>57.79</v>
      </c>
      <c r="H3903" s="15">
        <v>3.13</v>
      </c>
      <c r="I3903" s="16">
        <v>126.54616129999999</v>
      </c>
      <c r="J3903" s="18">
        <v>0.14313000000000001</v>
      </c>
    </row>
    <row r="3904" spans="1:10" x14ac:dyDescent="0.3">
      <c r="A3904" s="10">
        <v>28</v>
      </c>
      <c r="B3904" s="9">
        <v>40501</v>
      </c>
      <c r="C3904" s="10">
        <f>YEAR(Walmart_Sales!$B3904)</f>
        <v>2010</v>
      </c>
      <c r="D3904" s="10">
        <f>MONTH(Walmart_Sales!$B3904)</f>
        <v>11</v>
      </c>
      <c r="E3904" s="11">
        <v>1179315.72</v>
      </c>
      <c r="F3904" s="10">
        <v>0</v>
      </c>
      <c r="G3904" s="12">
        <v>58.18</v>
      </c>
      <c r="H3904" s="11">
        <v>3.161</v>
      </c>
      <c r="I3904" s="12">
        <v>126.60720000000001</v>
      </c>
      <c r="J3904" s="17">
        <v>0.14313000000000001</v>
      </c>
    </row>
    <row r="3905" spans="1:10" x14ac:dyDescent="0.3">
      <c r="A3905" s="14">
        <v>28</v>
      </c>
      <c r="B3905" s="13">
        <v>40508</v>
      </c>
      <c r="C3905" s="14">
        <f>YEAR(Walmart_Sales!$B3905)</f>
        <v>2010</v>
      </c>
      <c r="D3905" s="14">
        <f>MONTH(Walmart_Sales!$B3905)</f>
        <v>11</v>
      </c>
      <c r="E3905" s="15">
        <v>1937033.5</v>
      </c>
      <c r="F3905" s="14">
        <v>1</v>
      </c>
      <c r="G3905" s="16">
        <v>47.66</v>
      </c>
      <c r="H3905" s="15">
        <v>3.1619999999999999</v>
      </c>
      <c r="I3905" s="16">
        <v>126.66926669999999</v>
      </c>
      <c r="J3905" s="18">
        <v>0.14313000000000001</v>
      </c>
    </row>
    <row r="3906" spans="1:10" x14ac:dyDescent="0.3">
      <c r="A3906" s="10">
        <v>28</v>
      </c>
      <c r="B3906" s="9">
        <v>40515</v>
      </c>
      <c r="C3906" s="10">
        <f>YEAR(Walmart_Sales!$B3906)</f>
        <v>2010</v>
      </c>
      <c r="D3906" s="10">
        <f>MONTH(Walmart_Sales!$B3906)</f>
        <v>12</v>
      </c>
      <c r="E3906" s="11">
        <v>1447916.29</v>
      </c>
      <c r="F3906" s="10">
        <v>0</v>
      </c>
      <c r="G3906" s="12">
        <v>43.33</v>
      </c>
      <c r="H3906" s="11">
        <v>3.0409999999999999</v>
      </c>
      <c r="I3906" s="12">
        <v>126.7313333</v>
      </c>
      <c r="J3906" s="17">
        <v>0.14313000000000001</v>
      </c>
    </row>
    <row r="3907" spans="1:10" x14ac:dyDescent="0.3">
      <c r="A3907" s="14">
        <v>28</v>
      </c>
      <c r="B3907" s="13">
        <v>40522</v>
      </c>
      <c r="C3907" s="14">
        <f>YEAR(Walmart_Sales!$B3907)</f>
        <v>2010</v>
      </c>
      <c r="D3907" s="14">
        <f>MONTH(Walmart_Sales!$B3907)</f>
        <v>12</v>
      </c>
      <c r="E3907" s="15">
        <v>1466164.49</v>
      </c>
      <c r="F3907" s="14">
        <v>0</v>
      </c>
      <c r="G3907" s="16">
        <v>50.01</v>
      </c>
      <c r="H3907" s="15">
        <v>3.2029999999999998</v>
      </c>
      <c r="I3907" s="16">
        <v>126.79340000000001</v>
      </c>
      <c r="J3907" s="18">
        <v>0.14313000000000001</v>
      </c>
    </row>
    <row r="3908" spans="1:10" x14ac:dyDescent="0.3">
      <c r="A3908" s="10">
        <v>28</v>
      </c>
      <c r="B3908" s="9">
        <v>40529</v>
      </c>
      <c r="C3908" s="10">
        <f>YEAR(Walmart_Sales!$B3908)</f>
        <v>2010</v>
      </c>
      <c r="D3908" s="10">
        <f>MONTH(Walmart_Sales!$B3908)</f>
        <v>12</v>
      </c>
      <c r="E3908" s="11">
        <v>1510443.62</v>
      </c>
      <c r="F3908" s="10">
        <v>0</v>
      </c>
      <c r="G3908" s="12">
        <v>52.77</v>
      </c>
      <c r="H3908" s="11">
        <v>3.2360000000000002</v>
      </c>
      <c r="I3908" s="12">
        <v>126.8794839</v>
      </c>
      <c r="J3908" s="17">
        <v>0.14313000000000001</v>
      </c>
    </row>
    <row r="3909" spans="1:10" x14ac:dyDescent="0.3">
      <c r="A3909" s="14">
        <v>28</v>
      </c>
      <c r="B3909" s="13">
        <v>40536</v>
      </c>
      <c r="C3909" s="14">
        <f>YEAR(Walmart_Sales!$B3909)</f>
        <v>2010</v>
      </c>
      <c r="D3909" s="14">
        <f>MONTH(Walmart_Sales!$B3909)</f>
        <v>12</v>
      </c>
      <c r="E3909" s="15">
        <v>2026026.39</v>
      </c>
      <c r="F3909" s="14">
        <v>0</v>
      </c>
      <c r="G3909" s="16">
        <v>52.02</v>
      </c>
      <c r="H3909" s="15">
        <v>3.2360000000000002</v>
      </c>
      <c r="I3909" s="16">
        <v>126.9835806</v>
      </c>
      <c r="J3909" s="18">
        <v>0.14313000000000001</v>
      </c>
    </row>
    <row r="3910" spans="1:10" x14ac:dyDescent="0.3">
      <c r="A3910" s="10">
        <v>28</v>
      </c>
      <c r="B3910" s="9">
        <v>40543</v>
      </c>
      <c r="C3910" s="10">
        <f>YEAR(Walmart_Sales!$B3910)</f>
        <v>2010</v>
      </c>
      <c r="D3910" s="10">
        <f>MONTH(Walmart_Sales!$B3910)</f>
        <v>12</v>
      </c>
      <c r="E3910" s="11">
        <v>1090558.57</v>
      </c>
      <c r="F3910" s="10">
        <v>1</v>
      </c>
      <c r="G3910" s="12">
        <v>45.64</v>
      </c>
      <c r="H3910" s="11">
        <v>3.1480000000000001</v>
      </c>
      <c r="I3910" s="12">
        <v>127.0876774</v>
      </c>
      <c r="J3910" s="17">
        <v>0.14313000000000001</v>
      </c>
    </row>
    <row r="3911" spans="1:10" x14ac:dyDescent="0.3">
      <c r="A3911" s="14">
        <v>28</v>
      </c>
      <c r="B3911" s="13">
        <v>40550</v>
      </c>
      <c r="C3911" s="14">
        <f>YEAR(Walmart_Sales!$B3911)</f>
        <v>2011</v>
      </c>
      <c r="D3911" s="14">
        <f>MONTH(Walmart_Sales!$B3911)</f>
        <v>1</v>
      </c>
      <c r="E3911" s="15">
        <v>1402902.47</v>
      </c>
      <c r="F3911" s="14">
        <v>0</v>
      </c>
      <c r="G3911" s="16">
        <v>37.64</v>
      </c>
      <c r="H3911" s="15">
        <v>3.2869999999999999</v>
      </c>
      <c r="I3911" s="16">
        <v>127.1917742</v>
      </c>
      <c r="J3911" s="18">
        <v>0.14021</v>
      </c>
    </row>
    <row r="3912" spans="1:10" x14ac:dyDescent="0.3">
      <c r="A3912" s="10">
        <v>28</v>
      </c>
      <c r="B3912" s="9">
        <v>40557</v>
      </c>
      <c r="C3912" s="10">
        <f>YEAR(Walmart_Sales!$B3912)</f>
        <v>2011</v>
      </c>
      <c r="D3912" s="10">
        <f>MONTH(Walmart_Sales!$B3912)</f>
        <v>1</v>
      </c>
      <c r="E3912" s="11">
        <v>1098286.6100000001</v>
      </c>
      <c r="F3912" s="10">
        <v>0</v>
      </c>
      <c r="G3912" s="12">
        <v>43.15</v>
      </c>
      <c r="H3912" s="11">
        <v>3.3119999999999998</v>
      </c>
      <c r="I3912" s="12">
        <v>127.30093549999999</v>
      </c>
      <c r="J3912" s="17">
        <v>0.14021</v>
      </c>
    </row>
    <row r="3913" spans="1:10" x14ac:dyDescent="0.3">
      <c r="A3913" s="14">
        <v>28</v>
      </c>
      <c r="B3913" s="13">
        <v>40564</v>
      </c>
      <c r="C3913" s="14">
        <f>YEAR(Walmart_Sales!$B3913)</f>
        <v>2011</v>
      </c>
      <c r="D3913" s="14">
        <f>MONTH(Walmart_Sales!$B3913)</f>
        <v>1</v>
      </c>
      <c r="E3913" s="15">
        <v>1079669.1100000001</v>
      </c>
      <c r="F3913" s="14">
        <v>0</v>
      </c>
      <c r="G3913" s="16">
        <v>53.53</v>
      </c>
      <c r="H3913" s="15">
        <v>3.2229999999999999</v>
      </c>
      <c r="I3913" s="16">
        <v>127.4404839</v>
      </c>
      <c r="J3913" s="18">
        <v>0.14021</v>
      </c>
    </row>
    <row r="3914" spans="1:10" x14ac:dyDescent="0.3">
      <c r="A3914" s="10">
        <v>28</v>
      </c>
      <c r="B3914" s="9">
        <v>40571</v>
      </c>
      <c r="C3914" s="10">
        <f>YEAR(Walmart_Sales!$B3914)</f>
        <v>2011</v>
      </c>
      <c r="D3914" s="10">
        <f>MONTH(Walmart_Sales!$B3914)</f>
        <v>1</v>
      </c>
      <c r="E3914" s="11">
        <v>1127859.69</v>
      </c>
      <c r="F3914" s="10">
        <v>0</v>
      </c>
      <c r="G3914" s="12">
        <v>50.74</v>
      </c>
      <c r="H3914" s="11">
        <v>3.3420000000000001</v>
      </c>
      <c r="I3914" s="12">
        <v>127.5800323</v>
      </c>
      <c r="J3914" s="17">
        <v>0.14021</v>
      </c>
    </row>
    <row r="3915" spans="1:10" x14ac:dyDescent="0.3">
      <c r="A3915" s="14">
        <v>28</v>
      </c>
      <c r="B3915" s="13">
        <v>40578</v>
      </c>
      <c r="C3915" s="14">
        <f>YEAR(Walmart_Sales!$B3915)</f>
        <v>2011</v>
      </c>
      <c r="D3915" s="14">
        <f>MONTH(Walmart_Sales!$B3915)</f>
        <v>2</v>
      </c>
      <c r="E3915" s="15">
        <v>1564897.32</v>
      </c>
      <c r="F3915" s="14">
        <v>0</v>
      </c>
      <c r="G3915" s="16">
        <v>45.14</v>
      </c>
      <c r="H3915" s="15">
        <v>3.3479999999999999</v>
      </c>
      <c r="I3915" s="16">
        <v>127.7195806</v>
      </c>
      <c r="J3915" s="18">
        <v>0.14021</v>
      </c>
    </row>
    <row r="3916" spans="1:10" x14ac:dyDescent="0.3">
      <c r="A3916" s="10">
        <v>28</v>
      </c>
      <c r="B3916" s="9">
        <v>40585</v>
      </c>
      <c r="C3916" s="10">
        <f>YEAR(Walmart_Sales!$B3916)</f>
        <v>2011</v>
      </c>
      <c r="D3916" s="10">
        <f>MONTH(Walmart_Sales!$B3916)</f>
        <v>2</v>
      </c>
      <c r="E3916" s="11">
        <v>1397301.38</v>
      </c>
      <c r="F3916" s="10">
        <v>1</v>
      </c>
      <c r="G3916" s="12">
        <v>51.3</v>
      </c>
      <c r="H3916" s="11">
        <v>3.3809999999999998</v>
      </c>
      <c r="I3916" s="12">
        <v>127.859129</v>
      </c>
      <c r="J3916" s="17">
        <v>0.14021</v>
      </c>
    </row>
    <row r="3917" spans="1:10" x14ac:dyDescent="0.3">
      <c r="A3917" s="14">
        <v>28</v>
      </c>
      <c r="B3917" s="13">
        <v>40592</v>
      </c>
      <c r="C3917" s="14">
        <f>YEAR(Walmart_Sales!$B3917)</f>
        <v>2011</v>
      </c>
      <c r="D3917" s="14">
        <f>MONTH(Walmart_Sales!$B3917)</f>
        <v>2</v>
      </c>
      <c r="E3917" s="15">
        <v>1514828.82</v>
      </c>
      <c r="F3917" s="14">
        <v>0</v>
      </c>
      <c r="G3917" s="16">
        <v>53.35</v>
      </c>
      <c r="H3917" s="15">
        <v>3.43</v>
      </c>
      <c r="I3917" s="16">
        <v>127.99525</v>
      </c>
      <c r="J3917" s="18">
        <v>0.14021</v>
      </c>
    </row>
    <row r="3918" spans="1:10" x14ac:dyDescent="0.3">
      <c r="A3918" s="10">
        <v>28</v>
      </c>
      <c r="B3918" s="9">
        <v>40599</v>
      </c>
      <c r="C3918" s="10">
        <f>YEAR(Walmart_Sales!$B3918)</f>
        <v>2011</v>
      </c>
      <c r="D3918" s="10">
        <f>MONTH(Walmart_Sales!$B3918)</f>
        <v>2</v>
      </c>
      <c r="E3918" s="11">
        <v>1311796.9099999999</v>
      </c>
      <c r="F3918" s="10">
        <v>0</v>
      </c>
      <c r="G3918" s="12">
        <v>48.45</v>
      </c>
      <c r="H3918" s="11">
        <v>3.53</v>
      </c>
      <c r="I3918" s="12">
        <v>128.13</v>
      </c>
      <c r="J3918" s="17">
        <v>0.14021</v>
      </c>
    </row>
    <row r="3919" spans="1:10" x14ac:dyDescent="0.3">
      <c r="A3919" s="14">
        <v>28</v>
      </c>
      <c r="B3919" s="13">
        <v>40606</v>
      </c>
      <c r="C3919" s="14">
        <f>YEAR(Walmart_Sales!$B3919)</f>
        <v>2011</v>
      </c>
      <c r="D3919" s="14">
        <f>MONTH(Walmart_Sales!$B3919)</f>
        <v>3</v>
      </c>
      <c r="E3919" s="15">
        <v>1723736.91</v>
      </c>
      <c r="F3919" s="14">
        <v>0</v>
      </c>
      <c r="G3919" s="16">
        <v>51.72</v>
      </c>
      <c r="H3919" s="15">
        <v>3.6739999999999999</v>
      </c>
      <c r="I3919" s="16">
        <v>128.26474999999999</v>
      </c>
      <c r="J3919" s="18">
        <v>0.14021</v>
      </c>
    </row>
    <row r="3920" spans="1:10" x14ac:dyDescent="0.3">
      <c r="A3920" s="10">
        <v>28</v>
      </c>
      <c r="B3920" s="9">
        <v>40613</v>
      </c>
      <c r="C3920" s="10">
        <f>YEAR(Walmart_Sales!$B3920)</f>
        <v>2011</v>
      </c>
      <c r="D3920" s="10">
        <f>MONTH(Walmart_Sales!$B3920)</f>
        <v>3</v>
      </c>
      <c r="E3920" s="11">
        <v>1380836.35</v>
      </c>
      <c r="F3920" s="10">
        <v>0</v>
      </c>
      <c r="G3920" s="12">
        <v>57.75</v>
      </c>
      <c r="H3920" s="11">
        <v>3.8180000000000001</v>
      </c>
      <c r="I3920" s="12">
        <v>128.39949999999999</v>
      </c>
      <c r="J3920" s="17">
        <v>0.14021</v>
      </c>
    </row>
    <row r="3921" spans="1:10" x14ac:dyDescent="0.3">
      <c r="A3921" s="14">
        <v>28</v>
      </c>
      <c r="B3921" s="13">
        <v>40620</v>
      </c>
      <c r="C3921" s="14">
        <f>YEAR(Walmart_Sales!$B3921)</f>
        <v>2011</v>
      </c>
      <c r="D3921" s="14">
        <f>MONTH(Walmart_Sales!$B3921)</f>
        <v>3</v>
      </c>
      <c r="E3921" s="15">
        <v>1286413.71</v>
      </c>
      <c r="F3921" s="14">
        <v>0</v>
      </c>
      <c r="G3921" s="16">
        <v>64.209999999999994</v>
      </c>
      <c r="H3921" s="15">
        <v>3.6920000000000002</v>
      </c>
      <c r="I3921" s="16">
        <v>128.5121935</v>
      </c>
      <c r="J3921" s="18">
        <v>0.14021</v>
      </c>
    </row>
    <row r="3922" spans="1:10" x14ac:dyDescent="0.3">
      <c r="A3922" s="10">
        <v>28</v>
      </c>
      <c r="B3922" s="9">
        <v>40627</v>
      </c>
      <c r="C3922" s="10">
        <f>YEAR(Walmart_Sales!$B3922)</f>
        <v>2011</v>
      </c>
      <c r="D3922" s="10">
        <f>MONTH(Walmart_Sales!$B3922)</f>
        <v>3</v>
      </c>
      <c r="E3922" s="11">
        <v>1201059.72</v>
      </c>
      <c r="F3922" s="10">
        <v>0</v>
      </c>
      <c r="G3922" s="12">
        <v>54.4</v>
      </c>
      <c r="H3922" s="11">
        <v>3.9089999999999998</v>
      </c>
      <c r="I3922" s="12">
        <v>128.61606449999999</v>
      </c>
      <c r="J3922" s="17">
        <v>0.14021</v>
      </c>
    </row>
    <row r="3923" spans="1:10" x14ac:dyDescent="0.3">
      <c r="A3923" s="14">
        <v>28</v>
      </c>
      <c r="B3923" s="13">
        <v>40634</v>
      </c>
      <c r="C3923" s="14">
        <f>YEAR(Walmart_Sales!$B3923)</f>
        <v>2011</v>
      </c>
      <c r="D3923" s="14">
        <f>MONTH(Walmart_Sales!$B3923)</f>
        <v>4</v>
      </c>
      <c r="E3923" s="15">
        <v>1336838.4099999999</v>
      </c>
      <c r="F3923" s="14">
        <v>0</v>
      </c>
      <c r="G3923" s="16">
        <v>63.63</v>
      </c>
      <c r="H3923" s="15">
        <v>3.7719999999999998</v>
      </c>
      <c r="I3923" s="16">
        <v>128.71993549999999</v>
      </c>
      <c r="J3923" s="18">
        <v>0.13736000000000001</v>
      </c>
    </row>
    <row r="3924" spans="1:10" x14ac:dyDescent="0.3">
      <c r="A3924" s="10">
        <v>28</v>
      </c>
      <c r="B3924" s="9">
        <v>40641</v>
      </c>
      <c r="C3924" s="10">
        <f>YEAR(Walmart_Sales!$B3924)</f>
        <v>2011</v>
      </c>
      <c r="D3924" s="10">
        <f>MONTH(Walmart_Sales!$B3924)</f>
        <v>4</v>
      </c>
      <c r="E3924" s="11">
        <v>1414713.5</v>
      </c>
      <c r="F3924" s="10">
        <v>0</v>
      </c>
      <c r="G3924" s="12">
        <v>64.47</v>
      </c>
      <c r="H3924" s="11">
        <v>4.0030000000000001</v>
      </c>
      <c r="I3924" s="12">
        <v>128.82380649999999</v>
      </c>
      <c r="J3924" s="17">
        <v>0.13736000000000001</v>
      </c>
    </row>
    <row r="3925" spans="1:10" x14ac:dyDescent="0.3">
      <c r="A3925" s="14">
        <v>28</v>
      </c>
      <c r="B3925" s="13">
        <v>40648</v>
      </c>
      <c r="C3925" s="14">
        <f>YEAR(Walmart_Sales!$B3925)</f>
        <v>2011</v>
      </c>
      <c r="D3925" s="14">
        <f>MONTH(Walmart_Sales!$B3925)</f>
        <v>4</v>
      </c>
      <c r="E3925" s="15">
        <v>1240126.07</v>
      </c>
      <c r="F3925" s="14">
        <v>0</v>
      </c>
      <c r="G3925" s="16">
        <v>57.63</v>
      </c>
      <c r="H3925" s="15">
        <v>3.8679999999999999</v>
      </c>
      <c r="I3925" s="16">
        <v>128.9107333</v>
      </c>
      <c r="J3925" s="18">
        <v>0.13736000000000001</v>
      </c>
    </row>
    <row r="3926" spans="1:10" x14ac:dyDescent="0.3">
      <c r="A3926" s="10">
        <v>28</v>
      </c>
      <c r="B3926" s="9">
        <v>40655</v>
      </c>
      <c r="C3926" s="10">
        <f>YEAR(Walmart_Sales!$B3926)</f>
        <v>2011</v>
      </c>
      <c r="D3926" s="10">
        <f>MONTH(Walmart_Sales!$B3926)</f>
        <v>4</v>
      </c>
      <c r="E3926" s="11">
        <v>1297452</v>
      </c>
      <c r="F3926" s="10">
        <v>0</v>
      </c>
      <c r="G3926" s="12">
        <v>72.12</v>
      </c>
      <c r="H3926" s="11">
        <v>4.1340000000000003</v>
      </c>
      <c r="I3926" s="12">
        <v>128.95529999999999</v>
      </c>
      <c r="J3926" s="17">
        <v>0.13736000000000001</v>
      </c>
    </row>
    <row r="3927" spans="1:10" x14ac:dyDescent="0.3">
      <c r="A3927" s="14">
        <v>28</v>
      </c>
      <c r="B3927" s="13">
        <v>40662</v>
      </c>
      <c r="C3927" s="14">
        <f>YEAR(Walmart_Sales!$B3927)</f>
        <v>2011</v>
      </c>
      <c r="D3927" s="14">
        <f>MONTH(Walmart_Sales!$B3927)</f>
        <v>4</v>
      </c>
      <c r="E3927" s="15">
        <v>1222367.8999999999</v>
      </c>
      <c r="F3927" s="14">
        <v>0</v>
      </c>
      <c r="G3927" s="16">
        <v>68.27</v>
      </c>
      <c r="H3927" s="15">
        <v>4.1509999999999998</v>
      </c>
      <c r="I3927" s="16">
        <v>128.99986670000001</v>
      </c>
      <c r="J3927" s="18">
        <v>0.13736000000000001</v>
      </c>
    </row>
    <row r="3928" spans="1:10" x14ac:dyDescent="0.3">
      <c r="A3928" s="10">
        <v>28</v>
      </c>
      <c r="B3928" s="9">
        <v>40669</v>
      </c>
      <c r="C3928" s="10">
        <f>YEAR(Walmart_Sales!$B3928)</f>
        <v>2011</v>
      </c>
      <c r="D3928" s="10">
        <f>MONTH(Walmart_Sales!$B3928)</f>
        <v>5</v>
      </c>
      <c r="E3928" s="11">
        <v>1515890.38</v>
      </c>
      <c r="F3928" s="10">
        <v>0</v>
      </c>
      <c r="G3928" s="12">
        <v>68.400000000000006</v>
      </c>
      <c r="H3928" s="11">
        <v>4.1929999999999996</v>
      </c>
      <c r="I3928" s="12">
        <v>129.04443330000001</v>
      </c>
      <c r="J3928" s="17">
        <v>0.13736000000000001</v>
      </c>
    </row>
    <row r="3929" spans="1:10" x14ac:dyDescent="0.3">
      <c r="A3929" s="14">
        <v>28</v>
      </c>
      <c r="B3929" s="13">
        <v>40676</v>
      </c>
      <c r="C3929" s="14">
        <f>YEAR(Walmart_Sales!$B3929)</f>
        <v>2011</v>
      </c>
      <c r="D3929" s="14">
        <f>MONTH(Walmart_Sales!$B3929)</f>
        <v>5</v>
      </c>
      <c r="E3929" s="15">
        <v>1253316.3</v>
      </c>
      <c r="F3929" s="14">
        <v>0</v>
      </c>
      <c r="G3929" s="16">
        <v>70.930000000000007</v>
      </c>
      <c r="H3929" s="15">
        <v>4.202</v>
      </c>
      <c r="I3929" s="16">
        <v>129.089</v>
      </c>
      <c r="J3929" s="18">
        <v>0.13736000000000001</v>
      </c>
    </row>
    <row r="3930" spans="1:10" x14ac:dyDescent="0.3">
      <c r="A3930" s="10">
        <v>28</v>
      </c>
      <c r="B3930" s="9">
        <v>40683</v>
      </c>
      <c r="C3930" s="10">
        <f>YEAR(Walmart_Sales!$B3930)</f>
        <v>2011</v>
      </c>
      <c r="D3930" s="10">
        <f>MONTH(Walmart_Sales!$B3930)</f>
        <v>5</v>
      </c>
      <c r="E3930" s="11">
        <v>1151282.31</v>
      </c>
      <c r="F3930" s="10">
        <v>0</v>
      </c>
      <c r="G3930" s="12">
        <v>66.59</v>
      </c>
      <c r="H3930" s="11">
        <v>4.1689999999999996</v>
      </c>
      <c r="I3930" s="12">
        <v>129.07567739999999</v>
      </c>
      <c r="J3930" s="17">
        <v>0.13736000000000001</v>
      </c>
    </row>
    <row r="3931" spans="1:10" x14ac:dyDescent="0.3">
      <c r="A3931" s="14">
        <v>28</v>
      </c>
      <c r="B3931" s="13">
        <v>40690</v>
      </c>
      <c r="C3931" s="14">
        <f>YEAR(Walmart_Sales!$B3931)</f>
        <v>2011</v>
      </c>
      <c r="D3931" s="14">
        <f>MONTH(Walmart_Sales!$B3931)</f>
        <v>5</v>
      </c>
      <c r="E3931" s="15">
        <v>1160043.98</v>
      </c>
      <c r="F3931" s="14">
        <v>0</v>
      </c>
      <c r="G3931" s="16">
        <v>76.67</v>
      </c>
      <c r="H3931" s="15">
        <v>4.0869999999999997</v>
      </c>
      <c r="I3931" s="16">
        <v>129.06235480000001</v>
      </c>
      <c r="J3931" s="18">
        <v>0.13736000000000001</v>
      </c>
    </row>
    <row r="3932" spans="1:10" x14ac:dyDescent="0.3">
      <c r="A3932" s="10">
        <v>28</v>
      </c>
      <c r="B3932" s="9">
        <v>40697</v>
      </c>
      <c r="C3932" s="10">
        <f>YEAR(Walmart_Sales!$B3932)</f>
        <v>2011</v>
      </c>
      <c r="D3932" s="10">
        <f>MONTH(Walmart_Sales!$B3932)</f>
        <v>6</v>
      </c>
      <c r="E3932" s="11">
        <v>1403779.25</v>
      </c>
      <c r="F3932" s="10">
        <v>0</v>
      </c>
      <c r="G3932" s="12">
        <v>71.81</v>
      </c>
      <c r="H3932" s="11">
        <v>4.0309999999999997</v>
      </c>
      <c r="I3932" s="12">
        <v>129.04903229999999</v>
      </c>
      <c r="J3932" s="17">
        <v>0.13736000000000001</v>
      </c>
    </row>
    <row r="3933" spans="1:10" x14ac:dyDescent="0.3">
      <c r="A3933" s="14">
        <v>28</v>
      </c>
      <c r="B3933" s="13">
        <v>40704</v>
      </c>
      <c r="C3933" s="14">
        <f>YEAR(Walmart_Sales!$B3933)</f>
        <v>2011</v>
      </c>
      <c r="D3933" s="14">
        <f>MONTH(Walmart_Sales!$B3933)</f>
        <v>6</v>
      </c>
      <c r="E3933" s="15">
        <v>1339972.83</v>
      </c>
      <c r="F3933" s="14">
        <v>0</v>
      </c>
      <c r="G3933" s="16">
        <v>78.72</v>
      </c>
      <c r="H3933" s="15">
        <v>3.9809999999999999</v>
      </c>
      <c r="I3933" s="16">
        <v>129.03570970000001</v>
      </c>
      <c r="J3933" s="18">
        <v>0.13736000000000001</v>
      </c>
    </row>
    <row r="3934" spans="1:10" x14ac:dyDescent="0.3">
      <c r="A3934" s="10">
        <v>28</v>
      </c>
      <c r="B3934" s="9">
        <v>40711</v>
      </c>
      <c r="C3934" s="10">
        <f>YEAR(Walmart_Sales!$B3934)</f>
        <v>2011</v>
      </c>
      <c r="D3934" s="10">
        <f>MONTH(Walmart_Sales!$B3934)</f>
        <v>6</v>
      </c>
      <c r="E3934" s="11">
        <v>1268503.49</v>
      </c>
      <c r="F3934" s="10">
        <v>0</v>
      </c>
      <c r="G3934" s="12">
        <v>86.84</v>
      </c>
      <c r="H3934" s="11">
        <v>3.9350000000000001</v>
      </c>
      <c r="I3934" s="12">
        <v>129.04320000000001</v>
      </c>
      <c r="J3934" s="17">
        <v>0.13736000000000001</v>
      </c>
    </row>
    <row r="3935" spans="1:10" x14ac:dyDescent="0.3">
      <c r="A3935" s="14">
        <v>28</v>
      </c>
      <c r="B3935" s="13">
        <v>40718</v>
      </c>
      <c r="C3935" s="14">
        <f>YEAR(Walmart_Sales!$B3935)</f>
        <v>2011</v>
      </c>
      <c r="D3935" s="14">
        <f>MONTH(Walmart_Sales!$B3935)</f>
        <v>6</v>
      </c>
      <c r="E3935" s="15">
        <v>1208809.3400000001</v>
      </c>
      <c r="F3935" s="14">
        <v>0</v>
      </c>
      <c r="G3935" s="16">
        <v>88.95</v>
      </c>
      <c r="H3935" s="15">
        <v>3.8980000000000001</v>
      </c>
      <c r="I3935" s="16">
        <v>129.06630000000001</v>
      </c>
      <c r="J3935" s="18">
        <v>0.13736000000000001</v>
      </c>
    </row>
    <row r="3936" spans="1:10" x14ac:dyDescent="0.3">
      <c r="A3936" s="10">
        <v>28</v>
      </c>
      <c r="B3936" s="9">
        <v>40725</v>
      </c>
      <c r="C3936" s="10">
        <f>YEAR(Walmart_Sales!$B3936)</f>
        <v>2011</v>
      </c>
      <c r="D3936" s="10">
        <f>MONTH(Walmart_Sales!$B3936)</f>
        <v>7</v>
      </c>
      <c r="E3936" s="11">
        <v>1319054.57</v>
      </c>
      <c r="F3936" s="10">
        <v>0</v>
      </c>
      <c r="G3936" s="12">
        <v>89.85</v>
      </c>
      <c r="H3936" s="11">
        <v>3.8420000000000001</v>
      </c>
      <c r="I3936" s="12">
        <v>129.08940000000001</v>
      </c>
      <c r="J3936" s="17">
        <v>0.13503000000000001</v>
      </c>
    </row>
    <row r="3937" spans="1:10" x14ac:dyDescent="0.3">
      <c r="A3937" s="14">
        <v>28</v>
      </c>
      <c r="B3937" s="13">
        <v>40732</v>
      </c>
      <c r="C3937" s="14">
        <f>YEAR(Walmart_Sales!$B3937)</f>
        <v>2011</v>
      </c>
      <c r="D3937" s="14">
        <f>MONTH(Walmart_Sales!$B3937)</f>
        <v>7</v>
      </c>
      <c r="E3937" s="15">
        <v>1459655.85</v>
      </c>
      <c r="F3937" s="14">
        <v>0</v>
      </c>
      <c r="G3937" s="16">
        <v>89.9</v>
      </c>
      <c r="H3937" s="15">
        <v>3.7050000000000001</v>
      </c>
      <c r="I3937" s="16">
        <v>129.11250000000001</v>
      </c>
      <c r="J3937" s="18">
        <v>0.13503000000000001</v>
      </c>
    </row>
    <row r="3938" spans="1:10" x14ac:dyDescent="0.3">
      <c r="A3938" s="10">
        <v>28</v>
      </c>
      <c r="B3938" s="9">
        <v>40739</v>
      </c>
      <c r="C3938" s="10">
        <f>YEAR(Walmart_Sales!$B3938)</f>
        <v>2011</v>
      </c>
      <c r="D3938" s="10">
        <f>MONTH(Walmart_Sales!$B3938)</f>
        <v>7</v>
      </c>
      <c r="E3938" s="11">
        <v>1197373.1299999999</v>
      </c>
      <c r="F3938" s="10">
        <v>0</v>
      </c>
      <c r="G3938" s="12">
        <v>88.1</v>
      </c>
      <c r="H3938" s="11">
        <v>3.6920000000000002</v>
      </c>
      <c r="I3938" s="12">
        <v>129.13383870000001</v>
      </c>
      <c r="J3938" s="17">
        <v>0.13503000000000001</v>
      </c>
    </row>
    <row r="3939" spans="1:10" x14ac:dyDescent="0.3">
      <c r="A3939" s="14">
        <v>28</v>
      </c>
      <c r="B3939" s="13">
        <v>40746</v>
      </c>
      <c r="C3939" s="14">
        <f>YEAR(Walmart_Sales!$B3939)</f>
        <v>2011</v>
      </c>
      <c r="D3939" s="14">
        <f>MONTH(Walmart_Sales!$B3939)</f>
        <v>7</v>
      </c>
      <c r="E3939" s="15">
        <v>1165870.54</v>
      </c>
      <c r="F3939" s="14">
        <v>0</v>
      </c>
      <c r="G3939" s="16">
        <v>91.17</v>
      </c>
      <c r="H3939" s="15">
        <v>3.794</v>
      </c>
      <c r="I3939" s="16">
        <v>129.1507742</v>
      </c>
      <c r="J3939" s="18">
        <v>0.13503000000000001</v>
      </c>
    </row>
    <row r="3940" spans="1:10" x14ac:dyDescent="0.3">
      <c r="A3940" s="10">
        <v>28</v>
      </c>
      <c r="B3940" s="9">
        <v>40753</v>
      </c>
      <c r="C3940" s="10">
        <f>YEAR(Walmart_Sales!$B3940)</f>
        <v>2011</v>
      </c>
      <c r="D3940" s="10">
        <f>MONTH(Walmart_Sales!$B3940)</f>
        <v>7</v>
      </c>
      <c r="E3940" s="11">
        <v>1114530.29</v>
      </c>
      <c r="F3940" s="10">
        <v>0</v>
      </c>
      <c r="G3940" s="12">
        <v>93.29</v>
      </c>
      <c r="H3940" s="11">
        <v>3.8050000000000002</v>
      </c>
      <c r="I3940" s="12">
        <v>129.16770969999999</v>
      </c>
      <c r="J3940" s="17">
        <v>0.13503000000000001</v>
      </c>
    </row>
    <row r="3941" spans="1:10" x14ac:dyDescent="0.3">
      <c r="A3941" s="14">
        <v>28</v>
      </c>
      <c r="B3941" s="13">
        <v>40760</v>
      </c>
      <c r="C3941" s="14">
        <f>YEAR(Walmart_Sales!$B3941)</f>
        <v>2011</v>
      </c>
      <c r="D3941" s="14">
        <f>MONTH(Walmart_Sales!$B3941)</f>
        <v>8</v>
      </c>
      <c r="E3941" s="15">
        <v>1523870.89</v>
      </c>
      <c r="F3941" s="14">
        <v>0</v>
      </c>
      <c r="G3941" s="16">
        <v>90.61</v>
      </c>
      <c r="H3941" s="15">
        <v>3.8029999999999999</v>
      </c>
      <c r="I3941" s="16">
        <v>129.18464520000001</v>
      </c>
      <c r="J3941" s="18">
        <v>0.13503000000000001</v>
      </c>
    </row>
    <row r="3942" spans="1:10" x14ac:dyDescent="0.3">
      <c r="A3942" s="10">
        <v>28</v>
      </c>
      <c r="B3942" s="9">
        <v>40767</v>
      </c>
      <c r="C3942" s="10">
        <f>YEAR(Walmart_Sales!$B3942)</f>
        <v>2011</v>
      </c>
      <c r="D3942" s="10">
        <f>MONTH(Walmart_Sales!$B3942)</f>
        <v>8</v>
      </c>
      <c r="E3942" s="11">
        <v>1218764.94</v>
      </c>
      <c r="F3942" s="10">
        <v>0</v>
      </c>
      <c r="G3942" s="12">
        <v>91.04</v>
      </c>
      <c r="H3942" s="11">
        <v>3.7010000000000001</v>
      </c>
      <c r="I3942" s="12">
        <v>129.2015806</v>
      </c>
      <c r="J3942" s="17">
        <v>0.13503000000000001</v>
      </c>
    </row>
    <row r="3943" spans="1:10" x14ac:dyDescent="0.3">
      <c r="A3943" s="14">
        <v>28</v>
      </c>
      <c r="B3943" s="13">
        <v>40774</v>
      </c>
      <c r="C3943" s="14">
        <f>YEAR(Walmart_Sales!$B3943)</f>
        <v>2011</v>
      </c>
      <c r="D3943" s="14">
        <f>MONTH(Walmart_Sales!$B3943)</f>
        <v>8</v>
      </c>
      <c r="E3943" s="15">
        <v>1200019.74</v>
      </c>
      <c r="F3943" s="14">
        <v>0</v>
      </c>
      <c r="G3943" s="16">
        <v>91.74</v>
      </c>
      <c r="H3943" s="15">
        <v>3.7429999999999999</v>
      </c>
      <c r="I3943" s="16">
        <v>129.24058059999999</v>
      </c>
      <c r="J3943" s="18">
        <v>0.13503000000000001</v>
      </c>
    </row>
    <row r="3944" spans="1:10" x14ac:dyDescent="0.3">
      <c r="A3944" s="10">
        <v>28</v>
      </c>
      <c r="B3944" s="9">
        <v>40781</v>
      </c>
      <c r="C3944" s="10">
        <f>YEAR(Walmart_Sales!$B3944)</f>
        <v>2011</v>
      </c>
      <c r="D3944" s="10">
        <f>MONTH(Walmart_Sales!$B3944)</f>
        <v>8</v>
      </c>
      <c r="E3944" s="11">
        <v>1166479.51</v>
      </c>
      <c r="F3944" s="10">
        <v>0</v>
      </c>
      <c r="G3944" s="12">
        <v>94.61</v>
      </c>
      <c r="H3944" s="11">
        <v>3.74</v>
      </c>
      <c r="I3944" s="12">
        <v>129.28325810000001</v>
      </c>
      <c r="J3944" s="17">
        <v>0.13503000000000001</v>
      </c>
    </row>
    <row r="3945" spans="1:10" x14ac:dyDescent="0.3">
      <c r="A3945" s="14">
        <v>28</v>
      </c>
      <c r="B3945" s="13">
        <v>40788</v>
      </c>
      <c r="C3945" s="14">
        <f>YEAR(Walmart_Sales!$B3945)</f>
        <v>2011</v>
      </c>
      <c r="D3945" s="14">
        <f>MONTH(Walmart_Sales!$B3945)</f>
        <v>9</v>
      </c>
      <c r="E3945" s="15">
        <v>1468871.49</v>
      </c>
      <c r="F3945" s="14">
        <v>0</v>
      </c>
      <c r="G3945" s="16">
        <v>93.66</v>
      </c>
      <c r="H3945" s="15">
        <v>3.798</v>
      </c>
      <c r="I3945" s="16">
        <v>129.32593550000001</v>
      </c>
      <c r="J3945" s="18">
        <v>0.13503000000000001</v>
      </c>
    </row>
    <row r="3946" spans="1:10" x14ac:dyDescent="0.3">
      <c r="A3946" s="10">
        <v>28</v>
      </c>
      <c r="B3946" s="9">
        <v>40795</v>
      </c>
      <c r="C3946" s="10">
        <f>YEAR(Walmart_Sales!$B3946)</f>
        <v>2011</v>
      </c>
      <c r="D3946" s="10">
        <f>MONTH(Walmart_Sales!$B3946)</f>
        <v>9</v>
      </c>
      <c r="E3946" s="11">
        <v>1310087</v>
      </c>
      <c r="F3946" s="10">
        <v>1</v>
      </c>
      <c r="G3946" s="12">
        <v>88</v>
      </c>
      <c r="H3946" s="11">
        <v>3.9129999999999998</v>
      </c>
      <c r="I3946" s="12">
        <v>129.36861289999999</v>
      </c>
      <c r="J3946" s="17">
        <v>0.13503000000000001</v>
      </c>
    </row>
    <row r="3947" spans="1:10" x14ac:dyDescent="0.3">
      <c r="A3947" s="14">
        <v>28</v>
      </c>
      <c r="B3947" s="13">
        <v>40802</v>
      </c>
      <c r="C3947" s="14">
        <f>YEAR(Walmart_Sales!$B3947)</f>
        <v>2011</v>
      </c>
      <c r="D3947" s="14">
        <f>MONTH(Walmart_Sales!$B3947)</f>
        <v>9</v>
      </c>
      <c r="E3947" s="15">
        <v>1159212.1000000001</v>
      </c>
      <c r="F3947" s="14">
        <v>0</v>
      </c>
      <c r="G3947" s="16">
        <v>76.36</v>
      </c>
      <c r="H3947" s="15">
        <v>3.9180000000000001</v>
      </c>
      <c r="I3947" s="16">
        <v>129.4306</v>
      </c>
      <c r="J3947" s="18">
        <v>0.13503000000000001</v>
      </c>
    </row>
    <row r="3948" spans="1:10" x14ac:dyDescent="0.3">
      <c r="A3948" s="10">
        <v>28</v>
      </c>
      <c r="B3948" s="9">
        <v>40809</v>
      </c>
      <c r="C3948" s="10">
        <f>YEAR(Walmart_Sales!$B3948)</f>
        <v>2011</v>
      </c>
      <c r="D3948" s="10">
        <f>MONTH(Walmart_Sales!$B3948)</f>
        <v>9</v>
      </c>
      <c r="E3948" s="11">
        <v>1109105.92</v>
      </c>
      <c r="F3948" s="10">
        <v>0</v>
      </c>
      <c r="G3948" s="12">
        <v>82.95</v>
      </c>
      <c r="H3948" s="11">
        <v>3.7890000000000001</v>
      </c>
      <c r="I3948" s="12">
        <v>129.51833329999999</v>
      </c>
      <c r="J3948" s="17">
        <v>0.13503000000000001</v>
      </c>
    </row>
    <row r="3949" spans="1:10" x14ac:dyDescent="0.3">
      <c r="A3949" s="14">
        <v>28</v>
      </c>
      <c r="B3949" s="13">
        <v>40816</v>
      </c>
      <c r="C3949" s="14">
        <f>YEAR(Walmart_Sales!$B3949)</f>
        <v>2011</v>
      </c>
      <c r="D3949" s="14">
        <f>MONTH(Walmart_Sales!$B3949)</f>
        <v>9</v>
      </c>
      <c r="E3949" s="15">
        <v>1120731.76</v>
      </c>
      <c r="F3949" s="14">
        <v>0</v>
      </c>
      <c r="G3949" s="16">
        <v>83.26</v>
      </c>
      <c r="H3949" s="15">
        <v>3.8769999999999998</v>
      </c>
      <c r="I3949" s="16">
        <v>129.60606670000001</v>
      </c>
      <c r="J3949" s="18">
        <v>0.13503000000000001</v>
      </c>
    </row>
    <row r="3950" spans="1:10" x14ac:dyDescent="0.3">
      <c r="A3950" s="10">
        <v>28</v>
      </c>
      <c r="B3950" s="9">
        <v>40823</v>
      </c>
      <c r="C3950" s="10">
        <f>YEAR(Walmart_Sales!$B3950)</f>
        <v>2011</v>
      </c>
      <c r="D3950" s="10">
        <f>MONTH(Walmart_Sales!$B3950)</f>
        <v>10</v>
      </c>
      <c r="E3950" s="11">
        <v>1557314.58</v>
      </c>
      <c r="F3950" s="10">
        <v>0</v>
      </c>
      <c r="G3950" s="12">
        <v>70.44</v>
      </c>
      <c r="H3950" s="11">
        <v>3.827</v>
      </c>
      <c r="I3950" s="12">
        <v>129.69380000000001</v>
      </c>
      <c r="J3950" s="17">
        <v>0.12890000000000001</v>
      </c>
    </row>
    <row r="3951" spans="1:10" x14ac:dyDescent="0.3">
      <c r="A3951" s="14">
        <v>28</v>
      </c>
      <c r="B3951" s="13">
        <v>40830</v>
      </c>
      <c r="C3951" s="14">
        <f>YEAR(Walmart_Sales!$B3951)</f>
        <v>2011</v>
      </c>
      <c r="D3951" s="14">
        <f>MONTH(Walmart_Sales!$B3951)</f>
        <v>10</v>
      </c>
      <c r="E3951" s="15">
        <v>1220984.94</v>
      </c>
      <c r="F3951" s="14">
        <v>0</v>
      </c>
      <c r="G3951" s="16">
        <v>67.31</v>
      </c>
      <c r="H3951" s="15">
        <v>3.8050000000000002</v>
      </c>
      <c r="I3951" s="16">
        <v>129.77064519999999</v>
      </c>
      <c r="J3951" s="18">
        <v>0.12890000000000001</v>
      </c>
    </row>
    <row r="3952" spans="1:10" x14ac:dyDescent="0.3">
      <c r="A3952" s="10">
        <v>28</v>
      </c>
      <c r="B3952" s="9">
        <v>40837</v>
      </c>
      <c r="C3952" s="10">
        <f>YEAR(Walmart_Sales!$B3952)</f>
        <v>2011</v>
      </c>
      <c r="D3952" s="10">
        <f>MONTH(Walmart_Sales!$B3952)</f>
        <v>10</v>
      </c>
      <c r="E3952" s="11">
        <v>1203172.05</v>
      </c>
      <c r="F3952" s="10">
        <v>0</v>
      </c>
      <c r="G3952" s="12">
        <v>73.05</v>
      </c>
      <c r="H3952" s="11">
        <v>3.8420000000000001</v>
      </c>
      <c r="I3952" s="12">
        <v>129.78216130000001</v>
      </c>
      <c r="J3952" s="17">
        <v>0.12890000000000001</v>
      </c>
    </row>
    <row r="3953" spans="1:10" x14ac:dyDescent="0.3">
      <c r="A3953" s="14">
        <v>28</v>
      </c>
      <c r="B3953" s="13">
        <v>40844</v>
      </c>
      <c r="C3953" s="14">
        <f>YEAR(Walmart_Sales!$B3953)</f>
        <v>2011</v>
      </c>
      <c r="D3953" s="14">
        <f>MONTH(Walmart_Sales!$B3953)</f>
        <v>10</v>
      </c>
      <c r="E3953" s="15">
        <v>1242746.06</v>
      </c>
      <c r="F3953" s="14">
        <v>0</v>
      </c>
      <c r="G3953" s="16">
        <v>67.41</v>
      </c>
      <c r="H3953" s="15">
        <v>3.7269999999999999</v>
      </c>
      <c r="I3953" s="16">
        <v>129.79367740000001</v>
      </c>
      <c r="J3953" s="18">
        <v>0.12890000000000001</v>
      </c>
    </row>
    <row r="3954" spans="1:10" x14ac:dyDescent="0.3">
      <c r="A3954" s="10">
        <v>28</v>
      </c>
      <c r="B3954" s="9">
        <v>40851</v>
      </c>
      <c r="C3954" s="10">
        <f>YEAR(Walmart_Sales!$B3954)</f>
        <v>2011</v>
      </c>
      <c r="D3954" s="10">
        <f>MONTH(Walmart_Sales!$B3954)</f>
        <v>11</v>
      </c>
      <c r="E3954" s="11">
        <v>1576654.67</v>
      </c>
      <c r="F3954" s="10">
        <v>0</v>
      </c>
      <c r="G3954" s="12">
        <v>59.77</v>
      </c>
      <c r="H3954" s="11">
        <v>3.8279999999999998</v>
      </c>
      <c r="I3954" s="12">
        <v>129.8051935</v>
      </c>
      <c r="J3954" s="17">
        <v>0.12890000000000001</v>
      </c>
    </row>
    <row r="3955" spans="1:10" x14ac:dyDescent="0.3">
      <c r="A3955" s="14">
        <v>28</v>
      </c>
      <c r="B3955" s="13">
        <v>40858</v>
      </c>
      <c r="C3955" s="14">
        <f>YEAR(Walmart_Sales!$B3955)</f>
        <v>2011</v>
      </c>
      <c r="D3955" s="14">
        <f>MONTH(Walmart_Sales!$B3955)</f>
        <v>11</v>
      </c>
      <c r="E3955" s="15">
        <v>1402654.95</v>
      </c>
      <c r="F3955" s="14">
        <v>0</v>
      </c>
      <c r="G3955" s="16">
        <v>48.76</v>
      </c>
      <c r="H3955" s="15">
        <v>3.8239999999999998</v>
      </c>
      <c r="I3955" s="16">
        <v>129.81670969999999</v>
      </c>
      <c r="J3955" s="18">
        <v>0.12890000000000001</v>
      </c>
    </row>
    <row r="3956" spans="1:10" x14ac:dyDescent="0.3">
      <c r="A3956" s="10">
        <v>28</v>
      </c>
      <c r="B3956" s="9">
        <v>40865</v>
      </c>
      <c r="C3956" s="10">
        <f>YEAR(Walmart_Sales!$B3956)</f>
        <v>2011</v>
      </c>
      <c r="D3956" s="10">
        <f>MONTH(Walmart_Sales!$B3956)</f>
        <v>11</v>
      </c>
      <c r="E3956" s="11">
        <v>1255081.22</v>
      </c>
      <c r="F3956" s="10">
        <v>0</v>
      </c>
      <c r="G3956" s="12">
        <v>54.2</v>
      </c>
      <c r="H3956" s="11">
        <v>3.8130000000000002</v>
      </c>
      <c r="I3956" s="12">
        <v>129.8268333</v>
      </c>
      <c r="J3956" s="17">
        <v>0.12890000000000001</v>
      </c>
    </row>
    <row r="3957" spans="1:10" x14ac:dyDescent="0.3">
      <c r="A3957" s="14">
        <v>28</v>
      </c>
      <c r="B3957" s="13">
        <v>40872</v>
      </c>
      <c r="C3957" s="14">
        <f>YEAR(Walmart_Sales!$B3957)</f>
        <v>2011</v>
      </c>
      <c r="D3957" s="14">
        <f>MONTH(Walmart_Sales!$B3957)</f>
        <v>11</v>
      </c>
      <c r="E3957" s="15">
        <v>1929738.27</v>
      </c>
      <c r="F3957" s="14">
        <v>1</v>
      </c>
      <c r="G3957" s="16">
        <v>53.25</v>
      </c>
      <c r="H3957" s="15">
        <v>3.6219999999999999</v>
      </c>
      <c r="I3957" s="16">
        <v>129.8364</v>
      </c>
      <c r="J3957" s="18">
        <v>0.12890000000000001</v>
      </c>
    </row>
    <row r="3958" spans="1:10" x14ac:dyDescent="0.3">
      <c r="A3958" s="10">
        <v>28</v>
      </c>
      <c r="B3958" s="9">
        <v>40879</v>
      </c>
      <c r="C3958" s="10">
        <f>YEAR(Walmart_Sales!$B3958)</f>
        <v>2011</v>
      </c>
      <c r="D3958" s="10">
        <f>MONTH(Walmart_Sales!$B3958)</f>
        <v>12</v>
      </c>
      <c r="E3958" s="11">
        <v>1368130.35</v>
      </c>
      <c r="F3958" s="10">
        <v>0</v>
      </c>
      <c r="G3958" s="12">
        <v>52.5</v>
      </c>
      <c r="H3958" s="11">
        <v>3.7010000000000001</v>
      </c>
      <c r="I3958" s="12">
        <v>129.84596669999999</v>
      </c>
      <c r="J3958" s="17">
        <v>0.12890000000000001</v>
      </c>
    </row>
    <row r="3959" spans="1:10" x14ac:dyDescent="0.3">
      <c r="A3959" s="14">
        <v>28</v>
      </c>
      <c r="B3959" s="13">
        <v>40886</v>
      </c>
      <c r="C3959" s="14">
        <f>YEAR(Walmart_Sales!$B3959)</f>
        <v>2011</v>
      </c>
      <c r="D3959" s="14">
        <f>MONTH(Walmart_Sales!$B3959)</f>
        <v>12</v>
      </c>
      <c r="E3959" s="15">
        <v>1467024.3</v>
      </c>
      <c r="F3959" s="14">
        <v>0</v>
      </c>
      <c r="G3959" s="16">
        <v>42.17</v>
      </c>
      <c r="H3959" s="15">
        <v>3.6440000000000001</v>
      </c>
      <c r="I3959" s="16">
        <v>129.85553329999999</v>
      </c>
      <c r="J3959" s="18">
        <v>0.12890000000000001</v>
      </c>
    </row>
    <row r="3960" spans="1:10" x14ac:dyDescent="0.3">
      <c r="A3960" s="10">
        <v>28</v>
      </c>
      <c r="B3960" s="9">
        <v>40893</v>
      </c>
      <c r="C3960" s="10">
        <f>YEAR(Walmart_Sales!$B3960)</f>
        <v>2011</v>
      </c>
      <c r="D3960" s="10">
        <f>MONTH(Walmart_Sales!$B3960)</f>
        <v>12</v>
      </c>
      <c r="E3960" s="11">
        <v>1429954.66</v>
      </c>
      <c r="F3960" s="10">
        <v>0</v>
      </c>
      <c r="G3960" s="12">
        <v>43.29</v>
      </c>
      <c r="H3960" s="11">
        <v>3.6</v>
      </c>
      <c r="I3960" s="12">
        <v>129.8980645</v>
      </c>
      <c r="J3960" s="17">
        <v>0.12890000000000001</v>
      </c>
    </row>
    <row r="3961" spans="1:10" x14ac:dyDescent="0.3">
      <c r="A3961" s="14">
        <v>28</v>
      </c>
      <c r="B3961" s="13">
        <v>40900</v>
      </c>
      <c r="C3961" s="14">
        <f>YEAR(Walmart_Sales!$B3961)</f>
        <v>2011</v>
      </c>
      <c r="D3961" s="14">
        <f>MONTH(Walmart_Sales!$B3961)</f>
        <v>12</v>
      </c>
      <c r="E3961" s="15">
        <v>1796203.51</v>
      </c>
      <c r="F3961" s="14">
        <v>0</v>
      </c>
      <c r="G3961" s="16">
        <v>45.4</v>
      </c>
      <c r="H3961" s="15">
        <v>3.5409999999999999</v>
      </c>
      <c r="I3961" s="16">
        <v>129.98454839999999</v>
      </c>
      <c r="J3961" s="18">
        <v>0.12890000000000001</v>
      </c>
    </row>
    <row r="3962" spans="1:10" x14ac:dyDescent="0.3">
      <c r="A3962" s="10">
        <v>28</v>
      </c>
      <c r="B3962" s="9">
        <v>40907</v>
      </c>
      <c r="C3962" s="10">
        <f>YEAR(Walmart_Sales!$B3962)</f>
        <v>2011</v>
      </c>
      <c r="D3962" s="10">
        <f>MONTH(Walmart_Sales!$B3962)</f>
        <v>12</v>
      </c>
      <c r="E3962" s="11">
        <v>1270036.53</v>
      </c>
      <c r="F3962" s="10">
        <v>1</v>
      </c>
      <c r="G3962" s="12">
        <v>44.64</v>
      </c>
      <c r="H3962" s="11">
        <v>3.4279999999999999</v>
      </c>
      <c r="I3962" s="12">
        <v>130.07103230000001</v>
      </c>
      <c r="J3962" s="17">
        <v>0.12890000000000001</v>
      </c>
    </row>
    <row r="3963" spans="1:10" x14ac:dyDescent="0.3">
      <c r="A3963" s="14">
        <v>28</v>
      </c>
      <c r="B3963" s="13">
        <v>40914</v>
      </c>
      <c r="C3963" s="14">
        <f>YEAR(Walmart_Sales!$B3963)</f>
        <v>2012</v>
      </c>
      <c r="D3963" s="14">
        <f>MONTH(Walmart_Sales!$B3963)</f>
        <v>1</v>
      </c>
      <c r="E3963" s="15">
        <v>1466046.07</v>
      </c>
      <c r="F3963" s="14">
        <v>0</v>
      </c>
      <c r="G3963" s="16">
        <v>50.43</v>
      </c>
      <c r="H3963" s="15">
        <v>3.5990000000000002</v>
      </c>
      <c r="I3963" s="16">
        <v>130.15751610000001</v>
      </c>
      <c r="J3963" s="18">
        <v>0.12186999999999999</v>
      </c>
    </row>
    <row r="3964" spans="1:10" x14ac:dyDescent="0.3">
      <c r="A3964" s="10">
        <v>28</v>
      </c>
      <c r="B3964" s="9">
        <v>40921</v>
      </c>
      <c r="C3964" s="10">
        <f>YEAR(Walmart_Sales!$B3964)</f>
        <v>2012</v>
      </c>
      <c r="D3964" s="10">
        <f>MONTH(Walmart_Sales!$B3964)</f>
        <v>1</v>
      </c>
      <c r="E3964" s="11">
        <v>1161190.29</v>
      </c>
      <c r="F3964" s="10">
        <v>0</v>
      </c>
      <c r="G3964" s="12">
        <v>48.07</v>
      </c>
      <c r="H3964" s="11">
        <v>3.657</v>
      </c>
      <c r="I3964" s="12">
        <v>130.244</v>
      </c>
      <c r="J3964" s="17">
        <v>0.12186999999999999</v>
      </c>
    </row>
    <row r="3965" spans="1:10" x14ac:dyDescent="0.3">
      <c r="A3965" s="14">
        <v>28</v>
      </c>
      <c r="B3965" s="13">
        <v>40928</v>
      </c>
      <c r="C3965" s="14">
        <f>YEAR(Walmart_Sales!$B3965)</f>
        <v>2012</v>
      </c>
      <c r="D3965" s="14">
        <f>MONTH(Walmart_Sales!$B3965)</f>
        <v>1</v>
      </c>
      <c r="E3965" s="15">
        <v>1129540.48</v>
      </c>
      <c r="F3965" s="14">
        <v>0</v>
      </c>
      <c r="G3965" s="16">
        <v>46.2</v>
      </c>
      <c r="H3965" s="15">
        <v>3.66</v>
      </c>
      <c r="I3965" s="16">
        <v>130.27922580000001</v>
      </c>
      <c r="J3965" s="18">
        <v>0.12186999999999999</v>
      </c>
    </row>
    <row r="3966" spans="1:10" x14ac:dyDescent="0.3">
      <c r="A3966" s="10">
        <v>28</v>
      </c>
      <c r="B3966" s="9">
        <v>40935</v>
      </c>
      <c r="C3966" s="10">
        <f>YEAR(Walmart_Sales!$B3966)</f>
        <v>2012</v>
      </c>
      <c r="D3966" s="10">
        <f>MONTH(Walmart_Sales!$B3966)</f>
        <v>1</v>
      </c>
      <c r="E3966" s="11">
        <v>1132948.48</v>
      </c>
      <c r="F3966" s="10">
        <v>0</v>
      </c>
      <c r="G3966" s="12">
        <v>50.43</v>
      </c>
      <c r="H3966" s="11">
        <v>3.6749999999999998</v>
      </c>
      <c r="I3966" s="12">
        <v>130.31445160000001</v>
      </c>
      <c r="J3966" s="17">
        <v>0.12186999999999999</v>
      </c>
    </row>
    <row r="3967" spans="1:10" x14ac:dyDescent="0.3">
      <c r="A3967" s="14">
        <v>28</v>
      </c>
      <c r="B3967" s="13">
        <v>40942</v>
      </c>
      <c r="C3967" s="14">
        <f>YEAR(Walmart_Sales!$B3967)</f>
        <v>2012</v>
      </c>
      <c r="D3967" s="14">
        <f>MONTH(Walmart_Sales!$B3967)</f>
        <v>2</v>
      </c>
      <c r="E3967" s="15">
        <v>1531599.44</v>
      </c>
      <c r="F3967" s="14">
        <v>0</v>
      </c>
      <c r="G3967" s="16">
        <v>50.58</v>
      </c>
      <c r="H3967" s="15">
        <v>3.702</v>
      </c>
      <c r="I3967" s="16">
        <v>130.34967739999999</v>
      </c>
      <c r="J3967" s="18">
        <v>0.12186999999999999</v>
      </c>
    </row>
    <row r="3968" spans="1:10" x14ac:dyDescent="0.3">
      <c r="A3968" s="10">
        <v>28</v>
      </c>
      <c r="B3968" s="9">
        <v>40949</v>
      </c>
      <c r="C3968" s="10">
        <f>YEAR(Walmart_Sales!$B3968)</f>
        <v>2012</v>
      </c>
      <c r="D3968" s="10">
        <f>MONTH(Walmart_Sales!$B3968)</f>
        <v>2</v>
      </c>
      <c r="E3968" s="11">
        <v>1572966.15</v>
      </c>
      <c r="F3968" s="10">
        <v>1</v>
      </c>
      <c r="G3968" s="12">
        <v>52.27</v>
      </c>
      <c r="H3968" s="11">
        <v>3.722</v>
      </c>
      <c r="I3968" s="12">
        <v>130.3849032</v>
      </c>
      <c r="J3968" s="17">
        <v>0.12186999999999999</v>
      </c>
    </row>
    <row r="3969" spans="1:10" x14ac:dyDescent="0.3">
      <c r="A3969" s="14">
        <v>28</v>
      </c>
      <c r="B3969" s="13">
        <v>40956</v>
      </c>
      <c r="C3969" s="14">
        <f>YEAR(Walmart_Sales!$B3969)</f>
        <v>2012</v>
      </c>
      <c r="D3969" s="14">
        <f>MONTH(Walmart_Sales!$B3969)</f>
        <v>2</v>
      </c>
      <c r="E3969" s="15">
        <v>1501503.68</v>
      </c>
      <c r="F3969" s="14">
        <v>0</v>
      </c>
      <c r="G3969" s="16">
        <v>51.8</v>
      </c>
      <c r="H3969" s="15">
        <v>3.7810000000000001</v>
      </c>
      <c r="I3969" s="16">
        <v>130.45462069999999</v>
      </c>
      <c r="J3969" s="18">
        <v>0.12186999999999999</v>
      </c>
    </row>
    <row r="3970" spans="1:10" x14ac:dyDescent="0.3">
      <c r="A3970" s="10">
        <v>28</v>
      </c>
      <c r="B3970" s="9">
        <v>40963</v>
      </c>
      <c r="C3970" s="10">
        <f>YEAR(Walmart_Sales!$B3970)</f>
        <v>2012</v>
      </c>
      <c r="D3970" s="10">
        <f>MONTH(Walmart_Sales!$B3970)</f>
        <v>2</v>
      </c>
      <c r="E3970" s="11">
        <v>1323487.9099999999</v>
      </c>
      <c r="F3970" s="10">
        <v>0</v>
      </c>
      <c r="G3970" s="12">
        <v>53.13</v>
      </c>
      <c r="H3970" s="11">
        <v>3.95</v>
      </c>
      <c r="I3970" s="12">
        <v>130.55020690000001</v>
      </c>
      <c r="J3970" s="17">
        <v>0.12186999999999999</v>
      </c>
    </row>
    <row r="3971" spans="1:10" x14ac:dyDescent="0.3">
      <c r="A3971" s="14">
        <v>28</v>
      </c>
      <c r="B3971" s="13">
        <v>40970</v>
      </c>
      <c r="C3971" s="14">
        <f>YEAR(Walmart_Sales!$B3971)</f>
        <v>2012</v>
      </c>
      <c r="D3971" s="14">
        <f>MONTH(Walmart_Sales!$B3971)</f>
        <v>3</v>
      </c>
      <c r="E3971" s="15">
        <v>1451740.57</v>
      </c>
      <c r="F3971" s="14">
        <v>0</v>
      </c>
      <c r="G3971" s="16">
        <v>52.27</v>
      </c>
      <c r="H3971" s="15">
        <v>4.1779999999999999</v>
      </c>
      <c r="I3971" s="16">
        <v>130.64579309999999</v>
      </c>
      <c r="J3971" s="18">
        <v>0.12186999999999999</v>
      </c>
    </row>
    <row r="3972" spans="1:10" x14ac:dyDescent="0.3">
      <c r="A3972" s="10">
        <v>28</v>
      </c>
      <c r="B3972" s="9">
        <v>40977</v>
      </c>
      <c r="C3972" s="10">
        <f>YEAR(Walmart_Sales!$B3972)</f>
        <v>2012</v>
      </c>
      <c r="D3972" s="10">
        <f>MONTH(Walmart_Sales!$B3972)</f>
        <v>3</v>
      </c>
      <c r="E3972" s="11">
        <v>1680764.06</v>
      </c>
      <c r="F3972" s="10">
        <v>0</v>
      </c>
      <c r="G3972" s="12">
        <v>54.54</v>
      </c>
      <c r="H3972" s="11">
        <v>4.25</v>
      </c>
      <c r="I3972" s="12">
        <v>130.74137930000001</v>
      </c>
      <c r="J3972" s="17">
        <v>0.12186999999999999</v>
      </c>
    </row>
    <row r="3973" spans="1:10" x14ac:dyDescent="0.3">
      <c r="A3973" s="14">
        <v>28</v>
      </c>
      <c r="B3973" s="13">
        <v>40984</v>
      </c>
      <c r="C3973" s="14">
        <f>YEAR(Walmart_Sales!$B3973)</f>
        <v>2012</v>
      </c>
      <c r="D3973" s="14">
        <f>MONTH(Walmart_Sales!$B3973)</f>
        <v>3</v>
      </c>
      <c r="E3973" s="15">
        <v>1337875.49</v>
      </c>
      <c r="F3973" s="14">
        <v>0</v>
      </c>
      <c r="G3973" s="16">
        <v>64.44</v>
      </c>
      <c r="H3973" s="15">
        <v>4.2729999999999997</v>
      </c>
      <c r="I3973" s="16">
        <v>130.82619349999999</v>
      </c>
      <c r="J3973" s="18">
        <v>0.12186999999999999</v>
      </c>
    </row>
    <row r="3974" spans="1:10" x14ac:dyDescent="0.3">
      <c r="A3974" s="10">
        <v>28</v>
      </c>
      <c r="B3974" s="9">
        <v>40991</v>
      </c>
      <c r="C3974" s="10">
        <f>YEAR(Walmart_Sales!$B3974)</f>
        <v>2012</v>
      </c>
      <c r="D3974" s="10">
        <f>MONTH(Walmart_Sales!$B3974)</f>
        <v>3</v>
      </c>
      <c r="E3974" s="11">
        <v>1216059.4099999999</v>
      </c>
      <c r="F3974" s="10">
        <v>0</v>
      </c>
      <c r="G3974" s="12">
        <v>56.26</v>
      </c>
      <c r="H3974" s="11">
        <v>4.0380000000000003</v>
      </c>
      <c r="I3974" s="12">
        <v>130.89664519999999</v>
      </c>
      <c r="J3974" s="17">
        <v>0.12186999999999999</v>
      </c>
    </row>
    <row r="3975" spans="1:10" x14ac:dyDescent="0.3">
      <c r="A3975" s="14">
        <v>28</v>
      </c>
      <c r="B3975" s="13">
        <v>40998</v>
      </c>
      <c r="C3975" s="14">
        <f>YEAR(Walmart_Sales!$B3975)</f>
        <v>2012</v>
      </c>
      <c r="D3975" s="14">
        <f>MONTH(Walmart_Sales!$B3975)</f>
        <v>3</v>
      </c>
      <c r="E3975" s="15">
        <v>1209524.1100000001</v>
      </c>
      <c r="F3975" s="14">
        <v>0</v>
      </c>
      <c r="G3975" s="16">
        <v>64.36</v>
      </c>
      <c r="H3975" s="15">
        <v>4.2939999999999996</v>
      </c>
      <c r="I3975" s="16">
        <v>130.96709680000001</v>
      </c>
      <c r="J3975" s="18">
        <v>0.12186999999999999</v>
      </c>
    </row>
    <row r="3976" spans="1:10" x14ac:dyDescent="0.3">
      <c r="A3976" s="10">
        <v>28</v>
      </c>
      <c r="B3976" s="9">
        <v>41005</v>
      </c>
      <c r="C3976" s="10">
        <f>YEAR(Walmart_Sales!$B3976)</f>
        <v>2012</v>
      </c>
      <c r="D3976" s="10">
        <f>MONTH(Walmart_Sales!$B3976)</f>
        <v>4</v>
      </c>
      <c r="E3976" s="11">
        <v>1559592.79</v>
      </c>
      <c r="F3976" s="10">
        <v>0</v>
      </c>
      <c r="G3976" s="12">
        <v>64.05</v>
      </c>
      <c r="H3976" s="11">
        <v>4.1210000000000004</v>
      </c>
      <c r="I3976" s="12">
        <v>131.03754839999999</v>
      </c>
      <c r="J3976" s="17">
        <v>0.11627000000000001</v>
      </c>
    </row>
    <row r="3977" spans="1:10" x14ac:dyDescent="0.3">
      <c r="A3977" s="14">
        <v>28</v>
      </c>
      <c r="B3977" s="13">
        <v>41012</v>
      </c>
      <c r="C3977" s="14">
        <f>YEAR(Walmart_Sales!$B3977)</f>
        <v>2012</v>
      </c>
      <c r="D3977" s="14">
        <f>MONTH(Walmart_Sales!$B3977)</f>
        <v>4</v>
      </c>
      <c r="E3977" s="15">
        <v>1290684.95</v>
      </c>
      <c r="F3977" s="14">
        <v>0</v>
      </c>
      <c r="G3977" s="16">
        <v>64.28</v>
      </c>
      <c r="H3977" s="15">
        <v>4.2539999999999996</v>
      </c>
      <c r="I3977" s="16">
        <v>131.108</v>
      </c>
      <c r="J3977" s="18">
        <v>0.11627000000000001</v>
      </c>
    </row>
    <row r="3978" spans="1:10" x14ac:dyDescent="0.3">
      <c r="A3978" s="10">
        <v>28</v>
      </c>
      <c r="B3978" s="9">
        <v>41019</v>
      </c>
      <c r="C3978" s="10">
        <f>YEAR(Walmart_Sales!$B3978)</f>
        <v>2012</v>
      </c>
      <c r="D3978" s="10">
        <f>MONTH(Walmart_Sales!$B3978)</f>
        <v>4</v>
      </c>
      <c r="E3978" s="11">
        <v>1180797.2</v>
      </c>
      <c r="F3978" s="10">
        <v>0</v>
      </c>
      <c r="G3978" s="12">
        <v>66.73</v>
      </c>
      <c r="H3978" s="11">
        <v>4.2220000000000004</v>
      </c>
      <c r="I3978" s="12">
        <v>131.11733330000001</v>
      </c>
      <c r="J3978" s="17">
        <v>0.11627000000000001</v>
      </c>
    </row>
    <row r="3979" spans="1:10" x14ac:dyDescent="0.3">
      <c r="A3979" s="14">
        <v>28</v>
      </c>
      <c r="B3979" s="13">
        <v>41026</v>
      </c>
      <c r="C3979" s="14">
        <f>YEAR(Walmart_Sales!$B3979)</f>
        <v>2012</v>
      </c>
      <c r="D3979" s="14">
        <f>MONTH(Walmart_Sales!$B3979)</f>
        <v>4</v>
      </c>
      <c r="E3979" s="15">
        <v>1170456.1599999999</v>
      </c>
      <c r="F3979" s="14">
        <v>0</v>
      </c>
      <c r="G3979" s="16">
        <v>77.989999999999995</v>
      </c>
      <c r="H3979" s="15">
        <v>4.1929999999999996</v>
      </c>
      <c r="I3979" s="16">
        <v>131.12666669999999</v>
      </c>
      <c r="J3979" s="18">
        <v>0.11627000000000001</v>
      </c>
    </row>
    <row r="3980" spans="1:10" x14ac:dyDescent="0.3">
      <c r="A3980" s="10">
        <v>28</v>
      </c>
      <c r="B3980" s="9">
        <v>41033</v>
      </c>
      <c r="C3980" s="10">
        <f>YEAR(Walmart_Sales!$B3980)</f>
        <v>2012</v>
      </c>
      <c r="D3980" s="10">
        <f>MONTH(Walmart_Sales!$B3980)</f>
        <v>5</v>
      </c>
      <c r="E3980" s="11">
        <v>1450628.85</v>
      </c>
      <c r="F3980" s="10">
        <v>0</v>
      </c>
      <c r="G3980" s="12">
        <v>76.03</v>
      </c>
      <c r="H3980" s="11">
        <v>4.1710000000000003</v>
      </c>
      <c r="I3980" s="12">
        <v>131.136</v>
      </c>
      <c r="J3980" s="17">
        <v>0.11627000000000001</v>
      </c>
    </row>
    <row r="3981" spans="1:10" x14ac:dyDescent="0.3">
      <c r="A3981" s="14">
        <v>28</v>
      </c>
      <c r="B3981" s="13">
        <v>41040</v>
      </c>
      <c r="C3981" s="14">
        <f>YEAR(Walmart_Sales!$B3981)</f>
        <v>2012</v>
      </c>
      <c r="D3981" s="14">
        <f>MONTH(Walmart_Sales!$B3981)</f>
        <v>5</v>
      </c>
      <c r="E3981" s="15">
        <v>1264575.18</v>
      </c>
      <c r="F3981" s="14">
        <v>0</v>
      </c>
      <c r="G3981" s="16">
        <v>77.27</v>
      </c>
      <c r="H3981" s="15">
        <v>4.1859999999999999</v>
      </c>
      <c r="I3981" s="16">
        <v>131.1453333</v>
      </c>
      <c r="J3981" s="18">
        <v>0.11627000000000001</v>
      </c>
    </row>
    <row r="3982" spans="1:10" x14ac:dyDescent="0.3">
      <c r="A3982" s="10">
        <v>28</v>
      </c>
      <c r="B3982" s="9">
        <v>41047</v>
      </c>
      <c r="C3982" s="10">
        <f>YEAR(Walmart_Sales!$B3982)</f>
        <v>2012</v>
      </c>
      <c r="D3982" s="10">
        <f>MONTH(Walmart_Sales!$B3982)</f>
        <v>5</v>
      </c>
      <c r="E3982" s="11">
        <v>1213310.45</v>
      </c>
      <c r="F3982" s="10">
        <v>0</v>
      </c>
      <c r="G3982" s="12">
        <v>84.51</v>
      </c>
      <c r="H3982" s="11">
        <v>4.1100000000000003</v>
      </c>
      <c r="I3982" s="12">
        <v>131.09832259999999</v>
      </c>
      <c r="J3982" s="17">
        <v>0.11627000000000001</v>
      </c>
    </row>
    <row r="3983" spans="1:10" x14ac:dyDescent="0.3">
      <c r="A3983" s="14">
        <v>28</v>
      </c>
      <c r="B3983" s="13">
        <v>41054</v>
      </c>
      <c r="C3983" s="14">
        <f>YEAR(Walmart_Sales!$B3983)</f>
        <v>2012</v>
      </c>
      <c r="D3983" s="14">
        <f>MONTH(Walmart_Sales!$B3983)</f>
        <v>5</v>
      </c>
      <c r="E3983" s="15">
        <v>1151214.4099999999</v>
      </c>
      <c r="F3983" s="14">
        <v>0</v>
      </c>
      <c r="G3983" s="16">
        <v>83.84</v>
      </c>
      <c r="H3983" s="15">
        <v>4.2930000000000001</v>
      </c>
      <c r="I3983" s="16">
        <v>131.02877419999999</v>
      </c>
      <c r="J3983" s="18">
        <v>0.11627000000000001</v>
      </c>
    </row>
    <row r="3984" spans="1:10" x14ac:dyDescent="0.3">
      <c r="A3984" s="10">
        <v>28</v>
      </c>
      <c r="B3984" s="9">
        <v>41061</v>
      </c>
      <c r="C3984" s="10">
        <f>YEAR(Walmart_Sales!$B3984)</f>
        <v>2012</v>
      </c>
      <c r="D3984" s="10">
        <f>MONTH(Walmart_Sales!$B3984)</f>
        <v>6</v>
      </c>
      <c r="E3984" s="11">
        <v>1245480.95</v>
      </c>
      <c r="F3984" s="10">
        <v>0</v>
      </c>
      <c r="G3984" s="12">
        <v>78.11</v>
      </c>
      <c r="H3984" s="11">
        <v>4.2770000000000001</v>
      </c>
      <c r="I3984" s="12">
        <v>130.95922580000001</v>
      </c>
      <c r="J3984" s="17">
        <v>0.11627000000000001</v>
      </c>
    </row>
    <row r="3985" spans="1:10" x14ac:dyDescent="0.3">
      <c r="A3985" s="14">
        <v>28</v>
      </c>
      <c r="B3985" s="13">
        <v>41068</v>
      </c>
      <c r="C3985" s="14">
        <f>YEAR(Walmart_Sales!$B3985)</f>
        <v>2012</v>
      </c>
      <c r="D3985" s="14">
        <f>MONTH(Walmart_Sales!$B3985)</f>
        <v>6</v>
      </c>
      <c r="E3985" s="15">
        <v>1440687.69</v>
      </c>
      <c r="F3985" s="14">
        <v>0</v>
      </c>
      <c r="G3985" s="16">
        <v>84.83</v>
      </c>
      <c r="H3985" s="15">
        <v>4.1029999999999998</v>
      </c>
      <c r="I3985" s="16">
        <v>130.88967740000001</v>
      </c>
      <c r="J3985" s="18">
        <v>0.11627000000000001</v>
      </c>
    </row>
    <row r="3986" spans="1:10" x14ac:dyDescent="0.3">
      <c r="A3986" s="10">
        <v>28</v>
      </c>
      <c r="B3986" s="9">
        <v>41075</v>
      </c>
      <c r="C3986" s="10">
        <f>YEAR(Walmart_Sales!$B3986)</f>
        <v>2012</v>
      </c>
      <c r="D3986" s="10">
        <f>MONTH(Walmart_Sales!$B3986)</f>
        <v>6</v>
      </c>
      <c r="E3986" s="11">
        <v>1229760.97</v>
      </c>
      <c r="F3986" s="10">
        <v>0</v>
      </c>
      <c r="G3986" s="12">
        <v>85.94</v>
      </c>
      <c r="H3986" s="11">
        <v>4.1440000000000001</v>
      </c>
      <c r="I3986" s="12">
        <v>130.82953330000001</v>
      </c>
      <c r="J3986" s="17">
        <v>0.11627000000000001</v>
      </c>
    </row>
    <row r="3987" spans="1:10" x14ac:dyDescent="0.3">
      <c r="A3987" s="14">
        <v>28</v>
      </c>
      <c r="B3987" s="13">
        <v>41082</v>
      </c>
      <c r="C3987" s="14">
        <f>YEAR(Walmart_Sales!$B3987)</f>
        <v>2012</v>
      </c>
      <c r="D3987" s="14">
        <f>MONTH(Walmart_Sales!$B3987)</f>
        <v>6</v>
      </c>
      <c r="E3987" s="15">
        <v>1180671.55</v>
      </c>
      <c r="F3987" s="14">
        <v>0</v>
      </c>
      <c r="G3987" s="16">
        <v>91.61</v>
      </c>
      <c r="H3987" s="15">
        <v>4.0140000000000002</v>
      </c>
      <c r="I3987" s="16">
        <v>130.7929</v>
      </c>
      <c r="J3987" s="18">
        <v>0.11627000000000001</v>
      </c>
    </row>
    <row r="3988" spans="1:10" x14ac:dyDescent="0.3">
      <c r="A3988" s="10">
        <v>28</v>
      </c>
      <c r="B3988" s="9">
        <v>41089</v>
      </c>
      <c r="C3988" s="10">
        <f>YEAR(Walmart_Sales!$B3988)</f>
        <v>2012</v>
      </c>
      <c r="D3988" s="10">
        <f>MONTH(Walmart_Sales!$B3988)</f>
        <v>6</v>
      </c>
      <c r="E3988" s="11">
        <v>1129031.98</v>
      </c>
      <c r="F3988" s="10">
        <v>0</v>
      </c>
      <c r="G3988" s="12">
        <v>90.47</v>
      </c>
      <c r="H3988" s="11">
        <v>3.875</v>
      </c>
      <c r="I3988" s="12">
        <v>130.7562667</v>
      </c>
      <c r="J3988" s="17">
        <v>0.11627000000000001</v>
      </c>
    </row>
    <row r="3989" spans="1:10" x14ac:dyDescent="0.3">
      <c r="A3989" s="14">
        <v>28</v>
      </c>
      <c r="B3989" s="13">
        <v>41096</v>
      </c>
      <c r="C3989" s="14">
        <f>YEAR(Walmart_Sales!$B3989)</f>
        <v>2012</v>
      </c>
      <c r="D3989" s="14">
        <f>MONTH(Walmart_Sales!$B3989)</f>
        <v>7</v>
      </c>
      <c r="E3989" s="15">
        <v>1500863.54</v>
      </c>
      <c r="F3989" s="14">
        <v>0</v>
      </c>
      <c r="G3989" s="16">
        <v>89.13</v>
      </c>
      <c r="H3989" s="15">
        <v>3.7650000000000001</v>
      </c>
      <c r="I3989" s="16">
        <v>130.7196333</v>
      </c>
      <c r="J3989" s="18">
        <v>0.10926</v>
      </c>
    </row>
    <row r="3990" spans="1:10" x14ac:dyDescent="0.3">
      <c r="A3990" s="10">
        <v>28</v>
      </c>
      <c r="B3990" s="9">
        <v>41103</v>
      </c>
      <c r="C3990" s="10">
        <f>YEAR(Walmart_Sales!$B3990)</f>
        <v>2012</v>
      </c>
      <c r="D3990" s="10">
        <f>MONTH(Walmart_Sales!$B3990)</f>
        <v>7</v>
      </c>
      <c r="E3990" s="11">
        <v>1179915.04</v>
      </c>
      <c r="F3990" s="10">
        <v>0</v>
      </c>
      <c r="G3990" s="12">
        <v>95.61</v>
      </c>
      <c r="H3990" s="11">
        <v>3.7229999999999999</v>
      </c>
      <c r="I3990" s="12">
        <v>130.68299999999999</v>
      </c>
      <c r="J3990" s="17">
        <v>0.10926</v>
      </c>
    </row>
    <row r="3991" spans="1:10" x14ac:dyDescent="0.3">
      <c r="A3991" s="14">
        <v>28</v>
      </c>
      <c r="B3991" s="13">
        <v>41110</v>
      </c>
      <c r="C3991" s="14">
        <f>YEAR(Walmart_Sales!$B3991)</f>
        <v>2012</v>
      </c>
      <c r="D3991" s="14">
        <f>MONTH(Walmart_Sales!$B3991)</f>
        <v>7</v>
      </c>
      <c r="E3991" s="15">
        <v>1149427.48</v>
      </c>
      <c r="F3991" s="14">
        <v>0</v>
      </c>
      <c r="G3991" s="16">
        <v>85.53</v>
      </c>
      <c r="H3991" s="15">
        <v>3.726</v>
      </c>
      <c r="I3991" s="16">
        <v>130.70129030000001</v>
      </c>
      <c r="J3991" s="18">
        <v>0.10926</v>
      </c>
    </row>
    <row r="3992" spans="1:10" x14ac:dyDescent="0.3">
      <c r="A3992" s="10">
        <v>28</v>
      </c>
      <c r="B3992" s="9">
        <v>41117</v>
      </c>
      <c r="C3992" s="10">
        <f>YEAR(Walmart_Sales!$B3992)</f>
        <v>2012</v>
      </c>
      <c r="D3992" s="10">
        <f>MONTH(Walmart_Sales!$B3992)</f>
        <v>7</v>
      </c>
      <c r="E3992" s="11">
        <v>1135035.0900000001</v>
      </c>
      <c r="F3992" s="10">
        <v>0</v>
      </c>
      <c r="G3992" s="12">
        <v>93.47</v>
      </c>
      <c r="H3992" s="11">
        <v>3.7690000000000001</v>
      </c>
      <c r="I3992" s="12">
        <v>130.7195806</v>
      </c>
      <c r="J3992" s="17">
        <v>0.10926</v>
      </c>
    </row>
    <row r="3993" spans="1:10" x14ac:dyDescent="0.3">
      <c r="A3993" s="14">
        <v>28</v>
      </c>
      <c r="B3993" s="13">
        <v>41124</v>
      </c>
      <c r="C3993" s="14">
        <f>YEAR(Walmart_Sales!$B3993)</f>
        <v>2012</v>
      </c>
      <c r="D3993" s="14">
        <f>MONTH(Walmart_Sales!$B3993)</f>
        <v>8</v>
      </c>
      <c r="E3993" s="15">
        <v>1376520.1</v>
      </c>
      <c r="F3993" s="14">
        <v>0</v>
      </c>
      <c r="G3993" s="16">
        <v>88.16</v>
      </c>
      <c r="H3993" s="15">
        <v>3.76</v>
      </c>
      <c r="I3993" s="16">
        <v>130.73787100000001</v>
      </c>
      <c r="J3993" s="18">
        <v>0.10926</v>
      </c>
    </row>
    <row r="3994" spans="1:10" x14ac:dyDescent="0.3">
      <c r="A3994" s="10">
        <v>28</v>
      </c>
      <c r="B3994" s="9">
        <v>41131</v>
      </c>
      <c r="C3994" s="10">
        <f>YEAR(Walmart_Sales!$B3994)</f>
        <v>2012</v>
      </c>
      <c r="D3994" s="10">
        <f>MONTH(Walmart_Sales!$B3994)</f>
        <v>8</v>
      </c>
      <c r="E3994" s="11">
        <v>1269113.4099999999</v>
      </c>
      <c r="F3994" s="10">
        <v>0</v>
      </c>
      <c r="G3994" s="12">
        <v>95.91</v>
      </c>
      <c r="H3994" s="11">
        <v>3.8109999999999999</v>
      </c>
      <c r="I3994" s="12">
        <v>130.7561613</v>
      </c>
      <c r="J3994" s="17">
        <v>0.10926</v>
      </c>
    </row>
    <row r="3995" spans="1:10" x14ac:dyDescent="0.3">
      <c r="A3995" s="14">
        <v>28</v>
      </c>
      <c r="B3995" s="13">
        <v>41138</v>
      </c>
      <c r="C3995" s="14">
        <f>YEAR(Walmart_Sales!$B3995)</f>
        <v>2012</v>
      </c>
      <c r="D3995" s="14">
        <f>MONTH(Walmart_Sales!$B3995)</f>
        <v>8</v>
      </c>
      <c r="E3995" s="15">
        <v>1184198.4099999999</v>
      </c>
      <c r="F3995" s="14">
        <v>0</v>
      </c>
      <c r="G3995" s="16">
        <v>94.87</v>
      </c>
      <c r="H3995" s="15">
        <v>4.0019999999999998</v>
      </c>
      <c r="I3995" s="16">
        <v>130.79096770000001</v>
      </c>
      <c r="J3995" s="18">
        <v>0.10926</v>
      </c>
    </row>
    <row r="3996" spans="1:10" x14ac:dyDescent="0.3">
      <c r="A3996" s="10">
        <v>28</v>
      </c>
      <c r="B3996" s="9">
        <v>41145</v>
      </c>
      <c r="C3996" s="10">
        <f>YEAR(Walmart_Sales!$B3996)</f>
        <v>2012</v>
      </c>
      <c r="D3996" s="10">
        <f>MONTH(Walmart_Sales!$B3996)</f>
        <v>8</v>
      </c>
      <c r="E3996" s="11">
        <v>1199309.5900000001</v>
      </c>
      <c r="F3996" s="10">
        <v>0</v>
      </c>
      <c r="G3996" s="12">
        <v>85.32</v>
      </c>
      <c r="H3996" s="11">
        <v>4.0549999999999997</v>
      </c>
      <c r="I3996" s="12">
        <v>130.8381613</v>
      </c>
      <c r="J3996" s="17">
        <v>0.10926</v>
      </c>
    </row>
    <row r="3997" spans="1:10" x14ac:dyDescent="0.3">
      <c r="A3997" s="14">
        <v>28</v>
      </c>
      <c r="B3997" s="13">
        <v>41152</v>
      </c>
      <c r="C3997" s="14">
        <f>YEAR(Walmart_Sales!$B3997)</f>
        <v>2012</v>
      </c>
      <c r="D3997" s="14">
        <f>MONTH(Walmart_Sales!$B3997)</f>
        <v>8</v>
      </c>
      <c r="E3997" s="15">
        <v>1227118.75</v>
      </c>
      <c r="F3997" s="14">
        <v>0</v>
      </c>
      <c r="G3997" s="16">
        <v>89.78</v>
      </c>
      <c r="H3997" s="15">
        <v>4.093</v>
      </c>
      <c r="I3997" s="16">
        <v>130.88535479999999</v>
      </c>
      <c r="J3997" s="18">
        <v>0.10926</v>
      </c>
    </row>
    <row r="3998" spans="1:10" x14ac:dyDescent="0.3">
      <c r="A3998" s="10">
        <v>28</v>
      </c>
      <c r="B3998" s="9">
        <v>41159</v>
      </c>
      <c r="C3998" s="10">
        <f>YEAR(Walmart_Sales!$B3998)</f>
        <v>2012</v>
      </c>
      <c r="D3998" s="10">
        <f>MONTH(Walmart_Sales!$B3998)</f>
        <v>9</v>
      </c>
      <c r="E3998" s="11">
        <v>1469693.99</v>
      </c>
      <c r="F3998" s="10">
        <v>1</v>
      </c>
      <c r="G3998" s="12">
        <v>88.52</v>
      </c>
      <c r="H3998" s="11">
        <v>4.1239999999999997</v>
      </c>
      <c r="I3998" s="12">
        <v>130.9325484</v>
      </c>
      <c r="J3998" s="17">
        <v>0.10926</v>
      </c>
    </row>
    <row r="3999" spans="1:10" x14ac:dyDescent="0.3">
      <c r="A3999" s="14">
        <v>28</v>
      </c>
      <c r="B3999" s="13">
        <v>41166</v>
      </c>
      <c r="C3999" s="14">
        <f>YEAR(Walmart_Sales!$B3999)</f>
        <v>2012</v>
      </c>
      <c r="D3999" s="14">
        <f>MONTH(Walmart_Sales!$B3999)</f>
        <v>9</v>
      </c>
      <c r="E3999" s="15">
        <v>1124660.77</v>
      </c>
      <c r="F3999" s="14">
        <v>0</v>
      </c>
      <c r="G3999" s="16">
        <v>83.64</v>
      </c>
      <c r="H3999" s="15">
        <v>4.133</v>
      </c>
      <c r="I3999" s="16">
        <v>130.97766669999999</v>
      </c>
      <c r="J3999" s="18">
        <v>0.10926</v>
      </c>
    </row>
    <row r="4000" spans="1:10" x14ac:dyDescent="0.3">
      <c r="A4000" s="10">
        <v>28</v>
      </c>
      <c r="B4000" s="9">
        <v>41173</v>
      </c>
      <c r="C4000" s="10">
        <f>YEAR(Walmart_Sales!$B4000)</f>
        <v>2012</v>
      </c>
      <c r="D4000" s="10">
        <f>MONTH(Walmart_Sales!$B4000)</f>
        <v>9</v>
      </c>
      <c r="E4000" s="11">
        <v>1135340.19</v>
      </c>
      <c r="F4000" s="10">
        <v>0</v>
      </c>
      <c r="G4000" s="12">
        <v>82.97</v>
      </c>
      <c r="H4000" s="11">
        <v>4.125</v>
      </c>
      <c r="I4000" s="12">
        <v>131.01033330000001</v>
      </c>
      <c r="J4000" s="17">
        <v>0.10926</v>
      </c>
    </row>
    <row r="4001" spans="1:10" x14ac:dyDescent="0.3">
      <c r="A4001" s="14">
        <v>28</v>
      </c>
      <c r="B4001" s="13">
        <v>41180</v>
      </c>
      <c r="C4001" s="14">
        <f>YEAR(Walmart_Sales!$B4001)</f>
        <v>2012</v>
      </c>
      <c r="D4001" s="14">
        <f>MONTH(Walmart_Sales!$B4001)</f>
        <v>9</v>
      </c>
      <c r="E4001" s="15">
        <v>1129508.6100000001</v>
      </c>
      <c r="F4001" s="14">
        <v>0</v>
      </c>
      <c r="G4001" s="16">
        <v>81.22</v>
      </c>
      <c r="H4001" s="15">
        <v>3.9660000000000002</v>
      </c>
      <c r="I4001" s="16">
        <v>131.04300000000001</v>
      </c>
      <c r="J4001" s="18">
        <v>0.10926</v>
      </c>
    </row>
    <row r="4002" spans="1:10" x14ac:dyDescent="0.3">
      <c r="A4002" s="10">
        <v>28</v>
      </c>
      <c r="B4002" s="9">
        <v>41187</v>
      </c>
      <c r="C4002" s="10">
        <f>YEAR(Walmart_Sales!$B4002)</f>
        <v>2012</v>
      </c>
      <c r="D4002" s="10">
        <f>MONTH(Walmart_Sales!$B4002)</f>
        <v>10</v>
      </c>
      <c r="E4002" s="11">
        <v>1462941.03</v>
      </c>
      <c r="F4002" s="10">
        <v>0</v>
      </c>
      <c r="G4002" s="12">
        <v>81.61</v>
      </c>
      <c r="H4002" s="11">
        <v>3.9660000000000002</v>
      </c>
      <c r="I4002" s="12">
        <v>131.0756667</v>
      </c>
      <c r="J4002" s="17">
        <v>0.10199</v>
      </c>
    </row>
    <row r="4003" spans="1:10" x14ac:dyDescent="0.3">
      <c r="A4003" s="14">
        <v>28</v>
      </c>
      <c r="B4003" s="13">
        <v>41194</v>
      </c>
      <c r="C4003" s="14">
        <f>YEAR(Walmart_Sales!$B4003)</f>
        <v>2012</v>
      </c>
      <c r="D4003" s="14">
        <f>MONTH(Walmart_Sales!$B4003)</f>
        <v>10</v>
      </c>
      <c r="E4003" s="15">
        <v>1205536.71</v>
      </c>
      <c r="F4003" s="14">
        <v>0</v>
      </c>
      <c r="G4003" s="16">
        <v>71.739999999999995</v>
      </c>
      <c r="H4003" s="15">
        <v>4.468</v>
      </c>
      <c r="I4003" s="16">
        <v>131.1083333</v>
      </c>
      <c r="J4003" s="18">
        <v>0.10199</v>
      </c>
    </row>
    <row r="4004" spans="1:10" x14ac:dyDescent="0.3">
      <c r="A4004" s="10">
        <v>28</v>
      </c>
      <c r="B4004" s="9">
        <v>41201</v>
      </c>
      <c r="C4004" s="10">
        <f>YEAR(Walmart_Sales!$B4004)</f>
        <v>2012</v>
      </c>
      <c r="D4004" s="10">
        <f>MONTH(Walmart_Sales!$B4004)</f>
        <v>10</v>
      </c>
      <c r="E4004" s="11">
        <v>1143724.48</v>
      </c>
      <c r="F4004" s="10">
        <v>0</v>
      </c>
      <c r="G4004" s="12">
        <v>68.66</v>
      </c>
      <c r="H4004" s="11">
        <v>4.4489999999999998</v>
      </c>
      <c r="I4004" s="12">
        <v>131.14996769999999</v>
      </c>
      <c r="J4004" s="17">
        <v>0.10199</v>
      </c>
    </row>
    <row r="4005" spans="1:10" x14ac:dyDescent="0.3">
      <c r="A4005" s="14">
        <v>28</v>
      </c>
      <c r="B4005" s="13">
        <v>41208</v>
      </c>
      <c r="C4005" s="14">
        <f>YEAR(Walmart_Sales!$B4005)</f>
        <v>2012</v>
      </c>
      <c r="D4005" s="14">
        <f>MONTH(Walmart_Sales!$B4005)</f>
        <v>10</v>
      </c>
      <c r="E4005" s="15">
        <v>1213860.6100000001</v>
      </c>
      <c r="F4005" s="14">
        <v>0</v>
      </c>
      <c r="G4005" s="16">
        <v>65.95</v>
      </c>
      <c r="H4005" s="15">
        <v>4.3010000000000002</v>
      </c>
      <c r="I4005" s="16">
        <v>131.19309680000001</v>
      </c>
      <c r="J4005" s="18">
        <v>0.10199</v>
      </c>
    </row>
    <row r="4006" spans="1:10" x14ac:dyDescent="0.3">
      <c r="A4006" s="10">
        <v>29</v>
      </c>
      <c r="B4006" s="9">
        <v>40214</v>
      </c>
      <c r="C4006" s="10">
        <f>YEAR(Walmart_Sales!$B4006)</f>
        <v>2010</v>
      </c>
      <c r="D4006" s="10">
        <f>MONTH(Walmart_Sales!$B4006)</f>
        <v>2</v>
      </c>
      <c r="E4006" s="11">
        <v>538634.46</v>
      </c>
      <c r="F4006" s="10">
        <v>0</v>
      </c>
      <c r="G4006" s="12">
        <v>24.36</v>
      </c>
      <c r="H4006" s="11">
        <v>2.7879999999999998</v>
      </c>
      <c r="I4006" s="12">
        <v>131.5279032</v>
      </c>
      <c r="J4006" s="17">
        <v>0.10064000000000001</v>
      </c>
    </row>
    <row r="4007" spans="1:10" x14ac:dyDescent="0.3">
      <c r="A4007" s="14">
        <v>29</v>
      </c>
      <c r="B4007" s="13">
        <v>40221</v>
      </c>
      <c r="C4007" s="14">
        <f>YEAR(Walmart_Sales!$B4007)</f>
        <v>2010</v>
      </c>
      <c r="D4007" s="14">
        <f>MONTH(Walmart_Sales!$B4007)</f>
        <v>2</v>
      </c>
      <c r="E4007" s="15">
        <v>529672.94999999995</v>
      </c>
      <c r="F4007" s="14">
        <v>1</v>
      </c>
      <c r="G4007" s="16">
        <v>28.14</v>
      </c>
      <c r="H4007" s="15">
        <v>2.7709999999999999</v>
      </c>
      <c r="I4007" s="16">
        <v>131.58661290000001</v>
      </c>
      <c r="J4007" s="18">
        <v>0.10064000000000001</v>
      </c>
    </row>
    <row r="4008" spans="1:10" x14ac:dyDescent="0.3">
      <c r="A4008" s="10">
        <v>29</v>
      </c>
      <c r="B4008" s="9">
        <v>40228</v>
      </c>
      <c r="C4008" s="10">
        <f>YEAR(Walmart_Sales!$B4008)</f>
        <v>2010</v>
      </c>
      <c r="D4008" s="10">
        <f>MONTH(Walmart_Sales!$B4008)</f>
        <v>2</v>
      </c>
      <c r="E4008" s="11">
        <v>542399.06999999995</v>
      </c>
      <c r="F4008" s="10">
        <v>0</v>
      </c>
      <c r="G4008" s="12">
        <v>31.96</v>
      </c>
      <c r="H4008" s="11">
        <v>2.7469999999999999</v>
      </c>
      <c r="I4008" s="12">
        <v>131.637</v>
      </c>
      <c r="J4008" s="17">
        <v>0.10064000000000001</v>
      </c>
    </row>
    <row r="4009" spans="1:10" x14ac:dyDescent="0.3">
      <c r="A4009" s="14">
        <v>29</v>
      </c>
      <c r="B4009" s="13">
        <v>40235</v>
      </c>
      <c r="C4009" s="14">
        <f>YEAR(Walmart_Sales!$B4009)</f>
        <v>2010</v>
      </c>
      <c r="D4009" s="14">
        <f>MONTH(Walmart_Sales!$B4009)</f>
        <v>2</v>
      </c>
      <c r="E4009" s="15">
        <v>488417.61</v>
      </c>
      <c r="F4009" s="14">
        <v>0</v>
      </c>
      <c r="G4009" s="16">
        <v>35.979999999999997</v>
      </c>
      <c r="H4009" s="15">
        <v>2.7530000000000001</v>
      </c>
      <c r="I4009" s="16">
        <v>131.68600000000001</v>
      </c>
      <c r="J4009" s="18">
        <v>0.10064000000000001</v>
      </c>
    </row>
    <row r="4010" spans="1:10" x14ac:dyDescent="0.3">
      <c r="A4010" s="10">
        <v>29</v>
      </c>
      <c r="B4010" s="9">
        <v>40242</v>
      </c>
      <c r="C4010" s="10">
        <f>YEAR(Walmart_Sales!$B4010)</f>
        <v>2010</v>
      </c>
      <c r="D4010" s="10">
        <f>MONTH(Walmart_Sales!$B4010)</f>
        <v>3</v>
      </c>
      <c r="E4010" s="11">
        <v>535087.91</v>
      </c>
      <c r="F4010" s="10">
        <v>0</v>
      </c>
      <c r="G4010" s="12">
        <v>36.82</v>
      </c>
      <c r="H4010" s="11">
        <v>2.766</v>
      </c>
      <c r="I4010" s="12">
        <v>131.73500000000001</v>
      </c>
      <c r="J4010" s="17">
        <v>0.10064000000000001</v>
      </c>
    </row>
    <row r="4011" spans="1:10" x14ac:dyDescent="0.3">
      <c r="A4011" s="14">
        <v>29</v>
      </c>
      <c r="B4011" s="13">
        <v>40249</v>
      </c>
      <c r="C4011" s="14">
        <f>YEAR(Walmart_Sales!$B4011)</f>
        <v>2010</v>
      </c>
      <c r="D4011" s="14">
        <f>MONTH(Walmart_Sales!$B4011)</f>
        <v>3</v>
      </c>
      <c r="E4011" s="15">
        <v>519042.49</v>
      </c>
      <c r="F4011" s="14">
        <v>0</v>
      </c>
      <c r="G4011" s="16">
        <v>43.43</v>
      </c>
      <c r="H4011" s="15">
        <v>2.8050000000000002</v>
      </c>
      <c r="I4011" s="16">
        <v>131.78399999999999</v>
      </c>
      <c r="J4011" s="18">
        <v>0.10064000000000001</v>
      </c>
    </row>
    <row r="4012" spans="1:10" x14ac:dyDescent="0.3">
      <c r="A4012" s="10">
        <v>29</v>
      </c>
      <c r="B4012" s="9">
        <v>40256</v>
      </c>
      <c r="C4012" s="10">
        <f>YEAR(Walmart_Sales!$B4012)</f>
        <v>2010</v>
      </c>
      <c r="D4012" s="10">
        <f>MONTH(Walmart_Sales!$B4012)</f>
        <v>3</v>
      </c>
      <c r="E4012" s="11">
        <v>496851.6</v>
      </c>
      <c r="F4012" s="10">
        <v>0</v>
      </c>
      <c r="G4012" s="12">
        <v>46.03</v>
      </c>
      <c r="H4012" s="11">
        <v>2.8340000000000001</v>
      </c>
      <c r="I4012" s="12">
        <v>131.8242903</v>
      </c>
      <c r="J4012" s="17">
        <v>0.10064000000000001</v>
      </c>
    </row>
    <row r="4013" spans="1:10" x14ac:dyDescent="0.3">
      <c r="A4013" s="14">
        <v>29</v>
      </c>
      <c r="B4013" s="13">
        <v>40263</v>
      </c>
      <c r="C4013" s="14">
        <f>YEAR(Walmart_Sales!$B4013)</f>
        <v>2010</v>
      </c>
      <c r="D4013" s="14">
        <f>MONTH(Walmart_Sales!$B4013)</f>
        <v>3</v>
      </c>
      <c r="E4013" s="15">
        <v>552985.34</v>
      </c>
      <c r="F4013" s="14">
        <v>0</v>
      </c>
      <c r="G4013" s="16">
        <v>48.56</v>
      </c>
      <c r="H4013" s="15">
        <v>2.831</v>
      </c>
      <c r="I4013" s="16">
        <v>131.86312899999999</v>
      </c>
      <c r="J4013" s="18">
        <v>0.10064000000000001</v>
      </c>
    </row>
    <row r="4014" spans="1:10" x14ac:dyDescent="0.3">
      <c r="A4014" s="10">
        <v>29</v>
      </c>
      <c r="B4014" s="9">
        <v>40270</v>
      </c>
      <c r="C4014" s="10">
        <f>YEAR(Walmart_Sales!$B4014)</f>
        <v>2010</v>
      </c>
      <c r="D4014" s="10">
        <f>MONTH(Walmart_Sales!$B4014)</f>
        <v>4</v>
      </c>
      <c r="E4014" s="11">
        <v>599629.25</v>
      </c>
      <c r="F4014" s="10">
        <v>0</v>
      </c>
      <c r="G4014" s="12">
        <v>44.96</v>
      </c>
      <c r="H4014" s="11">
        <v>2.8260000000000001</v>
      </c>
      <c r="I4014" s="12">
        <v>131.9019677</v>
      </c>
      <c r="J4014" s="17">
        <v>0.1016</v>
      </c>
    </row>
    <row r="4015" spans="1:10" x14ac:dyDescent="0.3">
      <c r="A4015" s="14">
        <v>29</v>
      </c>
      <c r="B4015" s="13">
        <v>40277</v>
      </c>
      <c r="C4015" s="14">
        <f>YEAR(Walmart_Sales!$B4015)</f>
        <v>2010</v>
      </c>
      <c r="D4015" s="14">
        <f>MONTH(Walmart_Sales!$B4015)</f>
        <v>4</v>
      </c>
      <c r="E4015" s="15">
        <v>569937.23</v>
      </c>
      <c r="F4015" s="14">
        <v>0</v>
      </c>
      <c r="G4015" s="16">
        <v>57.06</v>
      </c>
      <c r="H4015" s="15">
        <v>2.8490000000000002</v>
      </c>
      <c r="I4015" s="16">
        <v>131.94080650000001</v>
      </c>
      <c r="J4015" s="18">
        <v>0.1016</v>
      </c>
    </row>
    <row r="4016" spans="1:10" x14ac:dyDescent="0.3">
      <c r="A4016" s="10">
        <v>29</v>
      </c>
      <c r="B4016" s="9">
        <v>40284</v>
      </c>
      <c r="C4016" s="10">
        <f>YEAR(Walmart_Sales!$B4016)</f>
        <v>2010</v>
      </c>
      <c r="D4016" s="10">
        <f>MONTH(Walmart_Sales!$B4016)</f>
        <v>4</v>
      </c>
      <c r="E4016" s="11">
        <v>509100.84</v>
      </c>
      <c r="F4016" s="10">
        <v>0</v>
      </c>
      <c r="G4016" s="12">
        <v>51.14</v>
      </c>
      <c r="H4016" s="11">
        <v>2.8849999999999998</v>
      </c>
      <c r="I4016" s="12">
        <v>131.98089999999999</v>
      </c>
      <c r="J4016" s="17">
        <v>0.1016</v>
      </c>
    </row>
    <row r="4017" spans="1:10" x14ac:dyDescent="0.3">
      <c r="A4017" s="14">
        <v>29</v>
      </c>
      <c r="B4017" s="13">
        <v>40291</v>
      </c>
      <c r="C4017" s="14">
        <f>YEAR(Walmart_Sales!$B4017)</f>
        <v>2010</v>
      </c>
      <c r="D4017" s="14">
        <f>MONTH(Walmart_Sales!$B4017)</f>
        <v>4</v>
      </c>
      <c r="E4017" s="15">
        <v>505329.66</v>
      </c>
      <c r="F4017" s="14">
        <v>0</v>
      </c>
      <c r="G4017" s="16">
        <v>51.04</v>
      </c>
      <c r="H4017" s="15">
        <v>2.895</v>
      </c>
      <c r="I4017" s="16">
        <v>132.0226667</v>
      </c>
      <c r="J4017" s="18">
        <v>0.1016</v>
      </c>
    </row>
    <row r="4018" spans="1:10" x14ac:dyDescent="0.3">
      <c r="A4018" s="10">
        <v>29</v>
      </c>
      <c r="B4018" s="9">
        <v>40298</v>
      </c>
      <c r="C4018" s="10">
        <f>YEAR(Walmart_Sales!$B4018)</f>
        <v>2010</v>
      </c>
      <c r="D4018" s="10">
        <f>MONTH(Walmart_Sales!$B4018)</f>
        <v>4</v>
      </c>
      <c r="E4018" s="11">
        <v>501013.47</v>
      </c>
      <c r="F4018" s="10">
        <v>0</v>
      </c>
      <c r="G4018" s="12">
        <v>50.96</v>
      </c>
      <c r="H4018" s="11">
        <v>2.9350000000000001</v>
      </c>
      <c r="I4018" s="12">
        <v>132.06443329999999</v>
      </c>
      <c r="J4018" s="17">
        <v>0.1016</v>
      </c>
    </row>
    <row r="4019" spans="1:10" x14ac:dyDescent="0.3">
      <c r="A4019" s="14">
        <v>29</v>
      </c>
      <c r="B4019" s="13">
        <v>40305</v>
      </c>
      <c r="C4019" s="14">
        <f>YEAR(Walmart_Sales!$B4019)</f>
        <v>2010</v>
      </c>
      <c r="D4019" s="14">
        <f>MONTH(Walmart_Sales!$B4019)</f>
        <v>5</v>
      </c>
      <c r="E4019" s="15">
        <v>568497.35</v>
      </c>
      <c r="F4019" s="14">
        <v>0</v>
      </c>
      <c r="G4019" s="16">
        <v>63.81</v>
      </c>
      <c r="H4019" s="15">
        <v>2.9809999999999999</v>
      </c>
      <c r="I4019" s="16">
        <v>132.1062</v>
      </c>
      <c r="J4019" s="18">
        <v>0.1016</v>
      </c>
    </row>
    <row r="4020" spans="1:10" x14ac:dyDescent="0.3">
      <c r="A4020" s="10">
        <v>29</v>
      </c>
      <c r="B4020" s="9">
        <v>40312</v>
      </c>
      <c r="C4020" s="10">
        <f>YEAR(Walmart_Sales!$B4020)</f>
        <v>2010</v>
      </c>
      <c r="D4020" s="10">
        <f>MONTH(Walmart_Sales!$B4020)</f>
        <v>5</v>
      </c>
      <c r="E4020" s="11">
        <v>518940.88</v>
      </c>
      <c r="F4020" s="10">
        <v>0</v>
      </c>
      <c r="G4020" s="12">
        <v>50.99</v>
      </c>
      <c r="H4020" s="11">
        <v>2.9830000000000001</v>
      </c>
      <c r="I4020" s="12">
        <v>132.152129</v>
      </c>
      <c r="J4020" s="17">
        <v>0.1016</v>
      </c>
    </row>
    <row r="4021" spans="1:10" x14ac:dyDescent="0.3">
      <c r="A4021" s="14">
        <v>29</v>
      </c>
      <c r="B4021" s="13">
        <v>40319</v>
      </c>
      <c r="C4021" s="14">
        <f>YEAR(Walmart_Sales!$B4021)</f>
        <v>2010</v>
      </c>
      <c r="D4021" s="14">
        <f>MONTH(Walmart_Sales!$B4021)</f>
        <v>5</v>
      </c>
      <c r="E4021" s="15">
        <v>502021.82</v>
      </c>
      <c r="F4021" s="14">
        <v>0</v>
      </c>
      <c r="G4021" s="16">
        <v>59.99</v>
      </c>
      <c r="H4021" s="15">
        <v>2.9609999999999999</v>
      </c>
      <c r="I4021" s="16">
        <v>132.2230323</v>
      </c>
      <c r="J4021" s="18">
        <v>0.1016</v>
      </c>
    </row>
    <row r="4022" spans="1:10" x14ac:dyDescent="0.3">
      <c r="A4022" s="10">
        <v>29</v>
      </c>
      <c r="B4022" s="9">
        <v>40326</v>
      </c>
      <c r="C4022" s="10">
        <f>YEAR(Walmart_Sales!$B4022)</f>
        <v>2010</v>
      </c>
      <c r="D4022" s="10">
        <f>MONTH(Walmart_Sales!$B4022)</f>
        <v>5</v>
      </c>
      <c r="E4022" s="11">
        <v>577627.66</v>
      </c>
      <c r="F4022" s="10">
        <v>0</v>
      </c>
      <c r="G4022" s="12">
        <v>65.64</v>
      </c>
      <c r="H4022" s="11">
        <v>2.9060000000000001</v>
      </c>
      <c r="I4022" s="12">
        <v>132.2939355</v>
      </c>
      <c r="J4022" s="17">
        <v>0.1016</v>
      </c>
    </row>
    <row r="4023" spans="1:10" x14ac:dyDescent="0.3">
      <c r="A4023" s="14">
        <v>29</v>
      </c>
      <c r="B4023" s="13">
        <v>40333</v>
      </c>
      <c r="C4023" s="14">
        <f>YEAR(Walmart_Sales!$B4023)</f>
        <v>2010</v>
      </c>
      <c r="D4023" s="14">
        <f>MONTH(Walmart_Sales!$B4023)</f>
        <v>6</v>
      </c>
      <c r="E4023" s="15">
        <v>588017.66</v>
      </c>
      <c r="F4023" s="14">
        <v>0</v>
      </c>
      <c r="G4023" s="16">
        <v>69.489999999999995</v>
      </c>
      <c r="H4023" s="15">
        <v>2.8570000000000002</v>
      </c>
      <c r="I4023" s="16">
        <v>132.36483870000001</v>
      </c>
      <c r="J4023" s="18">
        <v>0.1016</v>
      </c>
    </row>
    <row r="4024" spans="1:10" x14ac:dyDescent="0.3">
      <c r="A4024" s="10">
        <v>29</v>
      </c>
      <c r="B4024" s="9">
        <v>40340</v>
      </c>
      <c r="C4024" s="10">
        <f>YEAR(Walmart_Sales!$B4024)</f>
        <v>2010</v>
      </c>
      <c r="D4024" s="10">
        <f>MONTH(Walmart_Sales!$B4024)</f>
        <v>6</v>
      </c>
      <c r="E4024" s="11">
        <v>540716.57999999996</v>
      </c>
      <c r="F4024" s="10">
        <v>0</v>
      </c>
      <c r="G4024" s="12">
        <v>65.010000000000005</v>
      </c>
      <c r="H4024" s="11">
        <v>2.83</v>
      </c>
      <c r="I4024" s="12">
        <v>132.43574190000001</v>
      </c>
      <c r="J4024" s="17">
        <v>0.1016</v>
      </c>
    </row>
    <row r="4025" spans="1:10" x14ac:dyDescent="0.3">
      <c r="A4025" s="14">
        <v>29</v>
      </c>
      <c r="B4025" s="13">
        <v>40347</v>
      </c>
      <c r="C4025" s="14">
        <f>YEAR(Walmart_Sales!$B4025)</f>
        <v>2010</v>
      </c>
      <c r="D4025" s="14">
        <f>MONTH(Walmart_Sales!$B4025)</f>
        <v>6</v>
      </c>
      <c r="E4025" s="15">
        <v>558731.74</v>
      </c>
      <c r="F4025" s="14">
        <v>0</v>
      </c>
      <c r="G4025" s="16">
        <v>67.13</v>
      </c>
      <c r="H4025" s="15">
        <v>2.8050000000000002</v>
      </c>
      <c r="I4025" s="16">
        <v>132.47333330000001</v>
      </c>
      <c r="J4025" s="18">
        <v>0.1016</v>
      </c>
    </row>
    <row r="4026" spans="1:10" x14ac:dyDescent="0.3">
      <c r="A4026" s="10">
        <v>29</v>
      </c>
      <c r="B4026" s="9">
        <v>40354</v>
      </c>
      <c r="C4026" s="10">
        <f>YEAR(Walmart_Sales!$B4026)</f>
        <v>2010</v>
      </c>
      <c r="D4026" s="10">
        <f>MONTH(Walmart_Sales!$B4026)</f>
        <v>6</v>
      </c>
      <c r="E4026" s="11">
        <v>585548.79</v>
      </c>
      <c r="F4026" s="10">
        <v>0</v>
      </c>
      <c r="G4026" s="12">
        <v>74.37</v>
      </c>
      <c r="H4026" s="11">
        <v>2.81</v>
      </c>
      <c r="I4026" s="12">
        <v>132.49760000000001</v>
      </c>
      <c r="J4026" s="17">
        <v>0.1016</v>
      </c>
    </row>
    <row r="4027" spans="1:10" x14ac:dyDescent="0.3">
      <c r="A4027" s="14">
        <v>29</v>
      </c>
      <c r="B4027" s="13">
        <v>40361</v>
      </c>
      <c r="C4027" s="14">
        <f>YEAR(Walmart_Sales!$B4027)</f>
        <v>2010</v>
      </c>
      <c r="D4027" s="14">
        <f>MONTH(Walmart_Sales!$B4027)</f>
        <v>7</v>
      </c>
      <c r="E4027" s="15">
        <v>581473.55000000005</v>
      </c>
      <c r="F4027" s="14">
        <v>0</v>
      </c>
      <c r="G4027" s="16">
        <v>72.88</v>
      </c>
      <c r="H4027" s="15">
        <v>2.8149999999999999</v>
      </c>
      <c r="I4027" s="16">
        <v>132.5218667</v>
      </c>
      <c r="J4027" s="18">
        <v>0.10409</v>
      </c>
    </row>
    <row r="4028" spans="1:10" x14ac:dyDescent="0.3">
      <c r="A4028" s="10">
        <v>29</v>
      </c>
      <c r="B4028" s="9">
        <v>40368</v>
      </c>
      <c r="C4028" s="10">
        <f>YEAR(Walmart_Sales!$B4028)</f>
        <v>2010</v>
      </c>
      <c r="D4028" s="10">
        <f>MONTH(Walmart_Sales!$B4028)</f>
        <v>7</v>
      </c>
      <c r="E4028" s="11">
        <v>563449.43000000005</v>
      </c>
      <c r="F4028" s="10">
        <v>0</v>
      </c>
      <c r="G4028" s="12">
        <v>79.22</v>
      </c>
      <c r="H4028" s="11">
        <v>2.806</v>
      </c>
      <c r="I4028" s="12">
        <v>132.54613330000001</v>
      </c>
      <c r="J4028" s="17">
        <v>0.10409</v>
      </c>
    </row>
    <row r="4029" spans="1:10" x14ac:dyDescent="0.3">
      <c r="A4029" s="14">
        <v>29</v>
      </c>
      <c r="B4029" s="13">
        <v>40375</v>
      </c>
      <c r="C4029" s="14">
        <f>YEAR(Walmart_Sales!$B4029)</f>
        <v>2010</v>
      </c>
      <c r="D4029" s="14">
        <f>MONTH(Walmart_Sales!$B4029)</f>
        <v>7</v>
      </c>
      <c r="E4029" s="15">
        <v>512292.01</v>
      </c>
      <c r="F4029" s="14">
        <v>0</v>
      </c>
      <c r="G4029" s="16">
        <v>76.3</v>
      </c>
      <c r="H4029" s="15">
        <v>2.7959999999999998</v>
      </c>
      <c r="I4029" s="16">
        <v>132.5667742</v>
      </c>
      <c r="J4029" s="18">
        <v>0.10409</v>
      </c>
    </row>
    <row r="4030" spans="1:10" x14ac:dyDescent="0.3">
      <c r="A4030" s="10">
        <v>29</v>
      </c>
      <c r="B4030" s="9">
        <v>40382</v>
      </c>
      <c r="C4030" s="10">
        <f>YEAR(Walmart_Sales!$B4030)</f>
        <v>2010</v>
      </c>
      <c r="D4030" s="10">
        <f>MONTH(Walmart_Sales!$B4030)</f>
        <v>7</v>
      </c>
      <c r="E4030" s="11">
        <v>506502.09</v>
      </c>
      <c r="F4030" s="10">
        <v>0</v>
      </c>
      <c r="G4030" s="12">
        <v>76.91</v>
      </c>
      <c r="H4030" s="11">
        <v>2.7839999999999998</v>
      </c>
      <c r="I4030" s="12">
        <v>132.5825806</v>
      </c>
      <c r="J4030" s="17">
        <v>0.10409</v>
      </c>
    </row>
    <row r="4031" spans="1:10" x14ac:dyDescent="0.3">
      <c r="A4031" s="14">
        <v>29</v>
      </c>
      <c r="B4031" s="13">
        <v>40389</v>
      </c>
      <c r="C4031" s="14">
        <f>YEAR(Walmart_Sales!$B4031)</f>
        <v>2010</v>
      </c>
      <c r="D4031" s="14">
        <f>MONTH(Walmart_Sales!$B4031)</f>
        <v>7</v>
      </c>
      <c r="E4031" s="15">
        <v>509872.77</v>
      </c>
      <c r="F4031" s="14">
        <v>0</v>
      </c>
      <c r="G4031" s="16">
        <v>76.349999999999994</v>
      </c>
      <c r="H4031" s="15">
        <v>2.7919999999999998</v>
      </c>
      <c r="I4031" s="16">
        <v>132.5983871</v>
      </c>
      <c r="J4031" s="18">
        <v>0.10409</v>
      </c>
    </row>
    <row r="4032" spans="1:10" x14ac:dyDescent="0.3">
      <c r="A4032" s="10">
        <v>29</v>
      </c>
      <c r="B4032" s="9">
        <v>40396</v>
      </c>
      <c r="C4032" s="10">
        <f>YEAR(Walmart_Sales!$B4032)</f>
        <v>2010</v>
      </c>
      <c r="D4032" s="10">
        <f>MONTH(Walmart_Sales!$B4032)</f>
        <v>8</v>
      </c>
      <c r="E4032" s="11">
        <v>519787.93</v>
      </c>
      <c r="F4032" s="10">
        <v>0</v>
      </c>
      <c r="G4032" s="12">
        <v>74.37</v>
      </c>
      <c r="H4032" s="11">
        <v>2.7919999999999998</v>
      </c>
      <c r="I4032" s="12">
        <v>132.6141935</v>
      </c>
      <c r="J4032" s="17">
        <v>0.10409</v>
      </c>
    </row>
    <row r="4033" spans="1:10" x14ac:dyDescent="0.3">
      <c r="A4033" s="14">
        <v>29</v>
      </c>
      <c r="B4033" s="13">
        <v>40403</v>
      </c>
      <c r="C4033" s="14">
        <f>YEAR(Walmart_Sales!$B4033)</f>
        <v>2010</v>
      </c>
      <c r="D4033" s="14">
        <f>MONTH(Walmart_Sales!$B4033)</f>
        <v>8</v>
      </c>
      <c r="E4033" s="15">
        <v>495269</v>
      </c>
      <c r="F4033" s="14">
        <v>0</v>
      </c>
      <c r="G4033" s="16">
        <v>74.75</v>
      </c>
      <c r="H4033" s="15">
        <v>2.81</v>
      </c>
      <c r="I4033" s="16">
        <v>132.63</v>
      </c>
      <c r="J4033" s="18">
        <v>0.10409</v>
      </c>
    </row>
    <row r="4034" spans="1:10" x14ac:dyDescent="0.3">
      <c r="A4034" s="10">
        <v>29</v>
      </c>
      <c r="B4034" s="9">
        <v>40410</v>
      </c>
      <c r="C4034" s="10">
        <f>YEAR(Walmart_Sales!$B4034)</f>
        <v>2010</v>
      </c>
      <c r="D4034" s="10">
        <f>MONTH(Walmart_Sales!$B4034)</f>
        <v>8</v>
      </c>
      <c r="E4034" s="11">
        <v>531640.18999999994</v>
      </c>
      <c r="F4034" s="10">
        <v>0</v>
      </c>
      <c r="G4034" s="12">
        <v>73.209999999999994</v>
      </c>
      <c r="H4034" s="11">
        <v>2.7959999999999998</v>
      </c>
      <c r="I4034" s="12">
        <v>132.66161289999999</v>
      </c>
      <c r="J4034" s="17">
        <v>0.10409</v>
      </c>
    </row>
    <row r="4035" spans="1:10" x14ac:dyDescent="0.3">
      <c r="A4035" s="14">
        <v>29</v>
      </c>
      <c r="B4035" s="13">
        <v>40417</v>
      </c>
      <c r="C4035" s="14">
        <f>YEAR(Walmart_Sales!$B4035)</f>
        <v>2010</v>
      </c>
      <c r="D4035" s="14">
        <f>MONTH(Walmart_Sales!$B4035)</f>
        <v>8</v>
      </c>
      <c r="E4035" s="15">
        <v>545766.13</v>
      </c>
      <c r="F4035" s="14">
        <v>0</v>
      </c>
      <c r="G4035" s="16">
        <v>68.989999999999995</v>
      </c>
      <c r="H4035" s="15">
        <v>2.77</v>
      </c>
      <c r="I4035" s="16">
        <v>132.69322579999999</v>
      </c>
      <c r="J4035" s="18">
        <v>0.10409</v>
      </c>
    </row>
    <row r="4036" spans="1:10" x14ac:dyDescent="0.3">
      <c r="A4036" s="10">
        <v>29</v>
      </c>
      <c r="B4036" s="9">
        <v>40424</v>
      </c>
      <c r="C4036" s="10">
        <f>YEAR(Walmart_Sales!$B4036)</f>
        <v>2010</v>
      </c>
      <c r="D4036" s="10">
        <f>MONTH(Walmart_Sales!$B4036)</f>
        <v>9</v>
      </c>
      <c r="E4036" s="11">
        <v>579272.38</v>
      </c>
      <c r="F4036" s="10">
        <v>0</v>
      </c>
      <c r="G4036" s="12">
        <v>75.849999999999994</v>
      </c>
      <c r="H4036" s="11">
        <v>2.7349999999999999</v>
      </c>
      <c r="I4036" s="12">
        <v>132.72483869999999</v>
      </c>
      <c r="J4036" s="17">
        <v>0.10409</v>
      </c>
    </row>
    <row r="4037" spans="1:10" x14ac:dyDescent="0.3">
      <c r="A4037" s="14">
        <v>29</v>
      </c>
      <c r="B4037" s="13">
        <v>40431</v>
      </c>
      <c r="C4037" s="14">
        <f>YEAR(Walmart_Sales!$B4037)</f>
        <v>2010</v>
      </c>
      <c r="D4037" s="14">
        <f>MONTH(Walmart_Sales!$B4037)</f>
        <v>9</v>
      </c>
      <c r="E4037" s="15">
        <v>491290.37</v>
      </c>
      <c r="F4037" s="14">
        <v>1</v>
      </c>
      <c r="G4037" s="16">
        <v>68.599999999999994</v>
      </c>
      <c r="H4037" s="15">
        <v>2.7170000000000001</v>
      </c>
      <c r="I4037" s="16">
        <v>132.75645159999999</v>
      </c>
      <c r="J4037" s="18">
        <v>0.10409</v>
      </c>
    </row>
    <row r="4038" spans="1:10" x14ac:dyDescent="0.3">
      <c r="A4038" s="10">
        <v>29</v>
      </c>
      <c r="B4038" s="9">
        <v>40438</v>
      </c>
      <c r="C4038" s="10">
        <f>YEAR(Walmart_Sales!$B4038)</f>
        <v>2010</v>
      </c>
      <c r="D4038" s="10">
        <f>MONTH(Walmart_Sales!$B4038)</f>
        <v>9</v>
      </c>
      <c r="E4038" s="11">
        <v>463752.89</v>
      </c>
      <c r="F4038" s="10">
        <v>0</v>
      </c>
      <c r="G4038" s="12">
        <v>62.49</v>
      </c>
      <c r="H4038" s="11">
        <v>2.7160000000000002</v>
      </c>
      <c r="I4038" s="12">
        <v>132.76706669999999</v>
      </c>
      <c r="J4038" s="17">
        <v>0.10409</v>
      </c>
    </row>
    <row r="4039" spans="1:10" x14ac:dyDescent="0.3">
      <c r="A4039" s="14">
        <v>29</v>
      </c>
      <c r="B4039" s="13">
        <v>40445</v>
      </c>
      <c r="C4039" s="14">
        <f>YEAR(Walmart_Sales!$B4039)</f>
        <v>2010</v>
      </c>
      <c r="D4039" s="14">
        <f>MONTH(Walmart_Sales!$B4039)</f>
        <v>9</v>
      </c>
      <c r="E4039" s="15">
        <v>465338.41</v>
      </c>
      <c r="F4039" s="14">
        <v>0</v>
      </c>
      <c r="G4039" s="16">
        <v>65.14</v>
      </c>
      <c r="H4039" s="15">
        <v>2.718</v>
      </c>
      <c r="I4039" s="16">
        <v>132.76193330000001</v>
      </c>
      <c r="J4039" s="18">
        <v>0.10409</v>
      </c>
    </row>
    <row r="4040" spans="1:10" x14ac:dyDescent="0.3">
      <c r="A4040" s="10">
        <v>29</v>
      </c>
      <c r="B4040" s="9">
        <v>40452</v>
      </c>
      <c r="C4040" s="10">
        <f>YEAR(Walmart_Sales!$B4040)</f>
        <v>2010</v>
      </c>
      <c r="D4040" s="10">
        <f>MONTH(Walmart_Sales!$B4040)</f>
        <v>10</v>
      </c>
      <c r="E4040" s="11">
        <v>474698.01</v>
      </c>
      <c r="F4040" s="10">
        <v>0</v>
      </c>
      <c r="G4040" s="12">
        <v>69.31</v>
      </c>
      <c r="H4040" s="11">
        <v>2.7170000000000001</v>
      </c>
      <c r="I4040" s="12">
        <v>132.7568</v>
      </c>
      <c r="J4040" s="17">
        <v>0.10523999999999999</v>
      </c>
    </row>
    <row r="4041" spans="1:10" x14ac:dyDescent="0.3">
      <c r="A4041" s="14">
        <v>29</v>
      </c>
      <c r="B4041" s="13">
        <v>40459</v>
      </c>
      <c r="C4041" s="14">
        <f>YEAR(Walmart_Sales!$B4041)</f>
        <v>2010</v>
      </c>
      <c r="D4041" s="14">
        <f>MONTH(Walmart_Sales!$B4041)</f>
        <v>10</v>
      </c>
      <c r="E4041" s="15">
        <v>530059.06000000006</v>
      </c>
      <c r="F4041" s="14">
        <v>0</v>
      </c>
      <c r="G4041" s="16">
        <v>56.32</v>
      </c>
      <c r="H4041" s="15">
        <v>2.7759999999999998</v>
      </c>
      <c r="I4041" s="16">
        <v>132.75166669999999</v>
      </c>
      <c r="J4041" s="18">
        <v>0.10523999999999999</v>
      </c>
    </row>
    <row r="4042" spans="1:10" x14ac:dyDescent="0.3">
      <c r="A4042" s="10">
        <v>29</v>
      </c>
      <c r="B4042" s="9">
        <v>40466</v>
      </c>
      <c r="C4042" s="10">
        <f>YEAR(Walmart_Sales!$B4042)</f>
        <v>2010</v>
      </c>
      <c r="D4042" s="10">
        <f>MONTH(Walmart_Sales!$B4042)</f>
        <v>10</v>
      </c>
      <c r="E4042" s="11">
        <v>483011.69</v>
      </c>
      <c r="F4042" s="10">
        <v>0</v>
      </c>
      <c r="G4042" s="12">
        <v>55.23</v>
      </c>
      <c r="H4042" s="11">
        <v>2.8780000000000001</v>
      </c>
      <c r="I4042" s="12">
        <v>132.7633548</v>
      </c>
      <c r="J4042" s="17">
        <v>0.10523999999999999</v>
      </c>
    </row>
    <row r="4043" spans="1:10" x14ac:dyDescent="0.3">
      <c r="A4043" s="14">
        <v>29</v>
      </c>
      <c r="B4043" s="13">
        <v>40473</v>
      </c>
      <c r="C4043" s="14">
        <f>YEAR(Walmart_Sales!$B4043)</f>
        <v>2010</v>
      </c>
      <c r="D4043" s="14">
        <f>MONTH(Walmart_Sales!$B4043)</f>
        <v>10</v>
      </c>
      <c r="E4043" s="15">
        <v>505221.17</v>
      </c>
      <c r="F4043" s="14">
        <v>0</v>
      </c>
      <c r="G4043" s="16">
        <v>50.24</v>
      </c>
      <c r="H4043" s="15">
        <v>2.919</v>
      </c>
      <c r="I4043" s="16">
        <v>132.8170968</v>
      </c>
      <c r="J4043" s="18">
        <v>0.10523999999999999</v>
      </c>
    </row>
    <row r="4044" spans="1:10" x14ac:dyDescent="0.3">
      <c r="A4044" s="10">
        <v>29</v>
      </c>
      <c r="B4044" s="9">
        <v>40480</v>
      </c>
      <c r="C4044" s="10">
        <f>YEAR(Walmart_Sales!$B4044)</f>
        <v>2010</v>
      </c>
      <c r="D4044" s="10">
        <f>MONTH(Walmart_Sales!$B4044)</f>
        <v>10</v>
      </c>
      <c r="E4044" s="11">
        <v>527058.59</v>
      </c>
      <c r="F4044" s="10">
        <v>0</v>
      </c>
      <c r="G4044" s="12">
        <v>57.73</v>
      </c>
      <c r="H4044" s="11">
        <v>2.9380000000000002</v>
      </c>
      <c r="I4044" s="12">
        <v>132.87083870000001</v>
      </c>
      <c r="J4044" s="17">
        <v>0.10523999999999999</v>
      </c>
    </row>
    <row r="4045" spans="1:10" x14ac:dyDescent="0.3">
      <c r="A4045" s="14">
        <v>29</v>
      </c>
      <c r="B4045" s="13">
        <v>40487</v>
      </c>
      <c r="C4045" s="14">
        <f>YEAR(Walmart_Sales!$B4045)</f>
        <v>2010</v>
      </c>
      <c r="D4045" s="14">
        <f>MONTH(Walmart_Sales!$B4045)</f>
        <v>11</v>
      </c>
      <c r="E4045" s="15">
        <v>521002.97</v>
      </c>
      <c r="F4045" s="14">
        <v>0</v>
      </c>
      <c r="G4045" s="16">
        <v>44.34</v>
      </c>
      <c r="H4045" s="15">
        <v>2.9380000000000002</v>
      </c>
      <c r="I4045" s="16">
        <v>132.92458060000001</v>
      </c>
      <c r="J4045" s="18">
        <v>0.10523999999999999</v>
      </c>
    </row>
    <row r="4046" spans="1:10" x14ac:dyDescent="0.3">
      <c r="A4046" s="10">
        <v>29</v>
      </c>
      <c r="B4046" s="9">
        <v>40494</v>
      </c>
      <c r="C4046" s="10">
        <f>YEAR(Walmart_Sales!$B4046)</f>
        <v>2010</v>
      </c>
      <c r="D4046" s="10">
        <f>MONTH(Walmart_Sales!$B4046)</f>
        <v>11</v>
      </c>
      <c r="E4046" s="11">
        <v>524450.69999999995</v>
      </c>
      <c r="F4046" s="10">
        <v>0</v>
      </c>
      <c r="G4046" s="12">
        <v>44.42</v>
      </c>
      <c r="H4046" s="11">
        <v>2.9609999999999999</v>
      </c>
      <c r="I4046" s="12">
        <v>132.97832260000001</v>
      </c>
      <c r="J4046" s="17">
        <v>0.10523999999999999</v>
      </c>
    </row>
    <row r="4047" spans="1:10" x14ac:dyDescent="0.3">
      <c r="A4047" s="14">
        <v>29</v>
      </c>
      <c r="B4047" s="13">
        <v>40501</v>
      </c>
      <c r="C4047" s="14">
        <f>YEAR(Walmart_Sales!$B4047)</f>
        <v>2010</v>
      </c>
      <c r="D4047" s="14">
        <f>MONTH(Walmart_Sales!$B4047)</f>
        <v>11</v>
      </c>
      <c r="E4047" s="15">
        <v>508174.55</v>
      </c>
      <c r="F4047" s="14">
        <v>0</v>
      </c>
      <c r="G4047" s="16">
        <v>48.62</v>
      </c>
      <c r="H4047" s="15">
        <v>3.03</v>
      </c>
      <c r="I4047" s="16">
        <v>132.91720000000001</v>
      </c>
      <c r="J4047" s="18">
        <v>0.10523999999999999</v>
      </c>
    </row>
    <row r="4048" spans="1:10" x14ac:dyDescent="0.3">
      <c r="A4048" s="10">
        <v>29</v>
      </c>
      <c r="B4048" s="9">
        <v>40508</v>
      </c>
      <c r="C4048" s="10">
        <f>YEAR(Walmart_Sales!$B4048)</f>
        <v>2010</v>
      </c>
      <c r="D4048" s="10">
        <f>MONTH(Walmart_Sales!$B4048)</f>
        <v>11</v>
      </c>
      <c r="E4048" s="11">
        <v>975268.91</v>
      </c>
      <c r="F4048" s="10">
        <v>1</v>
      </c>
      <c r="G4048" s="12">
        <v>44.61</v>
      </c>
      <c r="H4048" s="11">
        <v>3.07</v>
      </c>
      <c r="I4048" s="12">
        <v>132.8369333</v>
      </c>
      <c r="J4048" s="17">
        <v>0.10523999999999999</v>
      </c>
    </row>
    <row r="4049" spans="1:10" x14ac:dyDescent="0.3">
      <c r="A4049" s="14">
        <v>29</v>
      </c>
      <c r="B4049" s="13">
        <v>40515</v>
      </c>
      <c r="C4049" s="14">
        <f>YEAR(Walmart_Sales!$B4049)</f>
        <v>2010</v>
      </c>
      <c r="D4049" s="14">
        <f>MONTH(Walmart_Sales!$B4049)</f>
        <v>12</v>
      </c>
      <c r="E4049" s="15">
        <v>642678.53</v>
      </c>
      <c r="F4049" s="14">
        <v>0</v>
      </c>
      <c r="G4049" s="16">
        <v>39.42</v>
      </c>
      <c r="H4049" s="15">
        <v>3.0649999999999999</v>
      </c>
      <c r="I4049" s="16">
        <v>132.75666670000001</v>
      </c>
      <c r="J4049" s="18">
        <v>0.10523999999999999</v>
      </c>
    </row>
    <row r="4050" spans="1:10" x14ac:dyDescent="0.3">
      <c r="A4050" s="10">
        <v>29</v>
      </c>
      <c r="B4050" s="9">
        <v>40522</v>
      </c>
      <c r="C4050" s="10">
        <f>YEAR(Walmart_Sales!$B4050)</f>
        <v>2010</v>
      </c>
      <c r="D4050" s="10">
        <f>MONTH(Walmart_Sales!$B4050)</f>
        <v>12</v>
      </c>
      <c r="E4050" s="11">
        <v>713834.74</v>
      </c>
      <c r="F4050" s="10">
        <v>0</v>
      </c>
      <c r="G4050" s="12">
        <v>28.43</v>
      </c>
      <c r="H4050" s="11">
        <v>3.1320000000000001</v>
      </c>
      <c r="I4050" s="12">
        <v>132.6764</v>
      </c>
      <c r="J4050" s="17">
        <v>0.10523999999999999</v>
      </c>
    </row>
    <row r="4051" spans="1:10" x14ac:dyDescent="0.3">
      <c r="A4051" s="14">
        <v>29</v>
      </c>
      <c r="B4051" s="13">
        <v>40529</v>
      </c>
      <c r="C4051" s="14">
        <f>YEAR(Walmart_Sales!$B4051)</f>
        <v>2010</v>
      </c>
      <c r="D4051" s="14">
        <f>MONTH(Walmart_Sales!$B4051)</f>
        <v>12</v>
      </c>
      <c r="E4051" s="15">
        <v>850538.25</v>
      </c>
      <c r="F4051" s="14">
        <v>0</v>
      </c>
      <c r="G4051" s="16">
        <v>30.46</v>
      </c>
      <c r="H4051" s="15">
        <v>3.1389999999999998</v>
      </c>
      <c r="I4051" s="16">
        <v>132.6804516</v>
      </c>
      <c r="J4051" s="18">
        <v>0.10523999999999999</v>
      </c>
    </row>
    <row r="4052" spans="1:10" x14ac:dyDescent="0.3">
      <c r="A4052" s="10">
        <v>29</v>
      </c>
      <c r="B4052" s="9">
        <v>40536</v>
      </c>
      <c r="C4052" s="10">
        <f>YEAR(Walmart_Sales!$B4052)</f>
        <v>2010</v>
      </c>
      <c r="D4052" s="10">
        <f>MONTH(Walmart_Sales!$B4052)</f>
        <v>12</v>
      </c>
      <c r="E4052" s="11">
        <v>1130926.79</v>
      </c>
      <c r="F4052" s="10">
        <v>0</v>
      </c>
      <c r="G4052" s="12">
        <v>29.76</v>
      </c>
      <c r="H4052" s="11">
        <v>3.15</v>
      </c>
      <c r="I4052" s="12">
        <v>132.74774189999999</v>
      </c>
      <c r="J4052" s="17">
        <v>0.10523999999999999</v>
      </c>
    </row>
    <row r="4053" spans="1:10" x14ac:dyDescent="0.3">
      <c r="A4053" s="14">
        <v>29</v>
      </c>
      <c r="B4053" s="13">
        <v>40543</v>
      </c>
      <c r="C4053" s="14">
        <f>YEAR(Walmart_Sales!$B4053)</f>
        <v>2010</v>
      </c>
      <c r="D4053" s="14">
        <f>MONTH(Walmart_Sales!$B4053)</f>
        <v>12</v>
      </c>
      <c r="E4053" s="15">
        <v>465992.02</v>
      </c>
      <c r="F4053" s="14">
        <v>1</v>
      </c>
      <c r="G4053" s="16">
        <v>28.49</v>
      </c>
      <c r="H4053" s="15">
        <v>3.177</v>
      </c>
      <c r="I4053" s="16">
        <v>132.81503230000001</v>
      </c>
      <c r="J4053" s="18">
        <v>0.10523999999999999</v>
      </c>
    </row>
    <row r="4054" spans="1:10" x14ac:dyDescent="0.3">
      <c r="A4054" s="10">
        <v>29</v>
      </c>
      <c r="B4054" s="9">
        <v>40550</v>
      </c>
      <c r="C4054" s="10">
        <f>YEAR(Walmart_Sales!$B4054)</f>
        <v>2011</v>
      </c>
      <c r="D4054" s="10">
        <f>MONTH(Walmart_Sales!$B4054)</f>
        <v>1</v>
      </c>
      <c r="E4054" s="11">
        <v>455952.18</v>
      </c>
      <c r="F4054" s="10">
        <v>0</v>
      </c>
      <c r="G4054" s="12">
        <v>32.56</v>
      </c>
      <c r="H4054" s="11">
        <v>3.1930000000000001</v>
      </c>
      <c r="I4054" s="12">
        <v>132.88232260000001</v>
      </c>
      <c r="J4054" s="17">
        <v>0.10256</v>
      </c>
    </row>
    <row r="4055" spans="1:10" x14ac:dyDescent="0.3">
      <c r="A4055" s="14">
        <v>29</v>
      </c>
      <c r="B4055" s="13">
        <v>40557</v>
      </c>
      <c r="C4055" s="14">
        <f>YEAR(Walmart_Sales!$B4055)</f>
        <v>2011</v>
      </c>
      <c r="D4055" s="14">
        <f>MONTH(Walmart_Sales!$B4055)</f>
        <v>1</v>
      </c>
      <c r="E4055" s="15">
        <v>426905.26</v>
      </c>
      <c r="F4055" s="14">
        <v>0</v>
      </c>
      <c r="G4055" s="16">
        <v>24.76</v>
      </c>
      <c r="H4055" s="15">
        <v>3.2149999999999999</v>
      </c>
      <c r="I4055" s="16">
        <v>132.9510645</v>
      </c>
      <c r="J4055" s="18">
        <v>0.10256</v>
      </c>
    </row>
    <row r="4056" spans="1:10" x14ac:dyDescent="0.3">
      <c r="A4056" s="10">
        <v>29</v>
      </c>
      <c r="B4056" s="9">
        <v>40564</v>
      </c>
      <c r="C4056" s="10">
        <f>YEAR(Walmart_Sales!$B4056)</f>
        <v>2011</v>
      </c>
      <c r="D4056" s="10">
        <f>MONTH(Walmart_Sales!$B4056)</f>
        <v>1</v>
      </c>
      <c r="E4056" s="11">
        <v>445134.15</v>
      </c>
      <c r="F4056" s="10">
        <v>0</v>
      </c>
      <c r="G4056" s="12">
        <v>26.8</v>
      </c>
      <c r="H4056" s="11">
        <v>3.2320000000000002</v>
      </c>
      <c r="I4056" s="12">
        <v>133.02851609999999</v>
      </c>
      <c r="J4056" s="17">
        <v>0.10256</v>
      </c>
    </row>
    <row r="4057" spans="1:10" x14ac:dyDescent="0.3">
      <c r="A4057" s="14">
        <v>29</v>
      </c>
      <c r="B4057" s="13">
        <v>40571</v>
      </c>
      <c r="C4057" s="14">
        <f>YEAR(Walmart_Sales!$B4057)</f>
        <v>2011</v>
      </c>
      <c r="D4057" s="14">
        <f>MONTH(Walmart_Sales!$B4057)</f>
        <v>1</v>
      </c>
      <c r="E4057" s="15">
        <v>410426.97</v>
      </c>
      <c r="F4057" s="14">
        <v>0</v>
      </c>
      <c r="G4057" s="16">
        <v>20.61</v>
      </c>
      <c r="H4057" s="15">
        <v>3.2429999999999999</v>
      </c>
      <c r="I4057" s="16">
        <v>133.10596770000001</v>
      </c>
      <c r="J4057" s="18">
        <v>0.10256</v>
      </c>
    </row>
    <row r="4058" spans="1:10" x14ac:dyDescent="0.3">
      <c r="A4058" s="10">
        <v>29</v>
      </c>
      <c r="B4058" s="9">
        <v>40578</v>
      </c>
      <c r="C4058" s="10">
        <f>YEAR(Walmart_Sales!$B4058)</f>
        <v>2011</v>
      </c>
      <c r="D4058" s="10">
        <f>MONTH(Walmart_Sales!$B4058)</f>
        <v>2</v>
      </c>
      <c r="E4058" s="11">
        <v>504126.89</v>
      </c>
      <c r="F4058" s="10">
        <v>0</v>
      </c>
      <c r="G4058" s="12">
        <v>26.39</v>
      </c>
      <c r="H4058" s="11">
        <v>3.24</v>
      </c>
      <c r="I4058" s="12">
        <v>133.18341939999999</v>
      </c>
      <c r="J4058" s="17">
        <v>0.10256</v>
      </c>
    </row>
    <row r="4059" spans="1:10" x14ac:dyDescent="0.3">
      <c r="A4059" s="14">
        <v>29</v>
      </c>
      <c r="B4059" s="13">
        <v>40585</v>
      </c>
      <c r="C4059" s="14">
        <f>YEAR(Walmart_Sales!$B4059)</f>
        <v>2011</v>
      </c>
      <c r="D4059" s="14">
        <f>MONTH(Walmart_Sales!$B4059)</f>
        <v>2</v>
      </c>
      <c r="E4059" s="15">
        <v>550387.78</v>
      </c>
      <c r="F4059" s="14">
        <v>1</v>
      </c>
      <c r="G4059" s="16">
        <v>28.89</v>
      </c>
      <c r="H4059" s="15">
        <v>3.2549999999999999</v>
      </c>
      <c r="I4059" s="16">
        <v>133.26087100000001</v>
      </c>
      <c r="J4059" s="18">
        <v>0.10256</v>
      </c>
    </row>
    <row r="4060" spans="1:10" x14ac:dyDescent="0.3">
      <c r="A4060" s="10">
        <v>29</v>
      </c>
      <c r="B4060" s="9">
        <v>40592</v>
      </c>
      <c r="C4060" s="10">
        <f>YEAR(Walmart_Sales!$B4060)</f>
        <v>2011</v>
      </c>
      <c r="D4060" s="10">
        <f>MONTH(Walmart_Sales!$B4060)</f>
        <v>2</v>
      </c>
      <c r="E4060" s="11">
        <v>542529.21</v>
      </c>
      <c r="F4060" s="10">
        <v>0</v>
      </c>
      <c r="G4060" s="12">
        <v>35.340000000000003</v>
      </c>
      <c r="H4060" s="11">
        <v>3.2629999999999999</v>
      </c>
      <c r="I4060" s="12">
        <v>133.37014289999999</v>
      </c>
      <c r="J4060" s="17">
        <v>0.10256</v>
      </c>
    </row>
    <row r="4061" spans="1:10" x14ac:dyDescent="0.3">
      <c r="A4061" s="14">
        <v>29</v>
      </c>
      <c r="B4061" s="13">
        <v>40599</v>
      </c>
      <c r="C4061" s="14">
        <f>YEAR(Walmart_Sales!$B4061)</f>
        <v>2011</v>
      </c>
      <c r="D4061" s="14">
        <f>MONTH(Walmart_Sales!$B4061)</f>
        <v>2</v>
      </c>
      <c r="E4061" s="15">
        <v>483660.15</v>
      </c>
      <c r="F4061" s="14">
        <v>0</v>
      </c>
      <c r="G4061" s="16">
        <v>30.23</v>
      </c>
      <c r="H4061" s="15">
        <v>3.2810000000000001</v>
      </c>
      <c r="I4061" s="16">
        <v>133.4921429</v>
      </c>
      <c r="J4061" s="18">
        <v>0.10256</v>
      </c>
    </row>
    <row r="4062" spans="1:10" x14ac:dyDescent="0.3">
      <c r="A4062" s="10">
        <v>29</v>
      </c>
      <c r="B4062" s="9">
        <v>40606</v>
      </c>
      <c r="C4062" s="10">
        <f>YEAR(Walmart_Sales!$B4062)</f>
        <v>2011</v>
      </c>
      <c r="D4062" s="10">
        <f>MONTH(Walmart_Sales!$B4062)</f>
        <v>3</v>
      </c>
      <c r="E4062" s="11">
        <v>536031.67000000004</v>
      </c>
      <c r="F4062" s="10">
        <v>0</v>
      </c>
      <c r="G4062" s="12">
        <v>33.520000000000003</v>
      </c>
      <c r="H4062" s="11">
        <v>3.4369999999999998</v>
      </c>
      <c r="I4062" s="12">
        <v>133.61414289999999</v>
      </c>
      <c r="J4062" s="17">
        <v>0.10256</v>
      </c>
    </row>
    <row r="4063" spans="1:10" x14ac:dyDescent="0.3">
      <c r="A4063" s="14">
        <v>29</v>
      </c>
      <c r="B4063" s="13">
        <v>40613</v>
      </c>
      <c r="C4063" s="14">
        <f>YEAR(Walmart_Sales!$B4063)</f>
        <v>2011</v>
      </c>
      <c r="D4063" s="14">
        <f>MONTH(Walmart_Sales!$B4063)</f>
        <v>3</v>
      </c>
      <c r="E4063" s="15">
        <v>493430.45</v>
      </c>
      <c r="F4063" s="14">
        <v>0</v>
      </c>
      <c r="G4063" s="16">
        <v>41.42</v>
      </c>
      <c r="H4063" s="15">
        <v>3.6</v>
      </c>
      <c r="I4063" s="16">
        <v>133.7361429</v>
      </c>
      <c r="J4063" s="18">
        <v>0.10256</v>
      </c>
    </row>
    <row r="4064" spans="1:10" x14ac:dyDescent="0.3">
      <c r="A4064" s="10">
        <v>29</v>
      </c>
      <c r="B4064" s="9">
        <v>40620</v>
      </c>
      <c r="C4064" s="10">
        <f>YEAR(Walmart_Sales!$B4064)</f>
        <v>2011</v>
      </c>
      <c r="D4064" s="10">
        <f>MONTH(Walmart_Sales!$B4064)</f>
        <v>3</v>
      </c>
      <c r="E4064" s="11">
        <v>493653.43</v>
      </c>
      <c r="F4064" s="10">
        <v>0</v>
      </c>
      <c r="G4064" s="12">
        <v>43.38</v>
      </c>
      <c r="H4064" s="11">
        <v>3.6339999999999999</v>
      </c>
      <c r="I4064" s="12">
        <v>133.8492258</v>
      </c>
      <c r="J4064" s="17">
        <v>0.10256</v>
      </c>
    </row>
    <row r="4065" spans="1:10" x14ac:dyDescent="0.3">
      <c r="A4065" s="14">
        <v>29</v>
      </c>
      <c r="B4065" s="13">
        <v>40627</v>
      </c>
      <c r="C4065" s="14">
        <f>YEAR(Walmart_Sales!$B4065)</f>
        <v>2011</v>
      </c>
      <c r="D4065" s="14">
        <f>MONTH(Walmart_Sales!$B4065)</f>
        <v>3</v>
      </c>
      <c r="E4065" s="15">
        <v>478773.05</v>
      </c>
      <c r="F4065" s="14">
        <v>0</v>
      </c>
      <c r="G4065" s="16">
        <v>38.770000000000003</v>
      </c>
      <c r="H4065" s="15">
        <v>3.6240000000000001</v>
      </c>
      <c r="I4065" s="16">
        <v>133.95874190000001</v>
      </c>
      <c r="J4065" s="18">
        <v>0.10256</v>
      </c>
    </row>
    <row r="4066" spans="1:10" x14ac:dyDescent="0.3">
      <c r="A4066" s="10">
        <v>29</v>
      </c>
      <c r="B4066" s="9">
        <v>40634</v>
      </c>
      <c r="C4066" s="10">
        <f>YEAR(Walmart_Sales!$B4066)</f>
        <v>2011</v>
      </c>
      <c r="D4066" s="10">
        <f>MONTH(Walmart_Sales!$B4066)</f>
        <v>4</v>
      </c>
      <c r="E4066" s="11">
        <v>475615.26</v>
      </c>
      <c r="F4066" s="10">
        <v>0</v>
      </c>
      <c r="G4066" s="12">
        <v>36.04</v>
      </c>
      <c r="H4066" s="11">
        <v>3.6379999999999999</v>
      </c>
      <c r="I4066" s="12">
        <v>134.06825810000001</v>
      </c>
      <c r="J4066" s="17">
        <v>9.9659999999999999E-2</v>
      </c>
    </row>
    <row r="4067" spans="1:10" x14ac:dyDescent="0.3">
      <c r="A4067" s="14">
        <v>29</v>
      </c>
      <c r="B4067" s="13">
        <v>40641</v>
      </c>
      <c r="C4067" s="14">
        <f>YEAR(Walmart_Sales!$B4067)</f>
        <v>2011</v>
      </c>
      <c r="D4067" s="14">
        <f>MONTH(Walmart_Sales!$B4067)</f>
        <v>4</v>
      </c>
      <c r="E4067" s="15">
        <v>505304.33</v>
      </c>
      <c r="F4067" s="14">
        <v>0</v>
      </c>
      <c r="G4067" s="16">
        <v>44.42</v>
      </c>
      <c r="H4067" s="15">
        <v>3.72</v>
      </c>
      <c r="I4067" s="16">
        <v>134.17777419999999</v>
      </c>
      <c r="J4067" s="18">
        <v>9.9659999999999999E-2</v>
      </c>
    </row>
    <row r="4068" spans="1:10" x14ac:dyDescent="0.3">
      <c r="A4068" s="10">
        <v>29</v>
      </c>
      <c r="B4068" s="9">
        <v>40648</v>
      </c>
      <c r="C4068" s="10">
        <f>YEAR(Walmart_Sales!$B4068)</f>
        <v>2011</v>
      </c>
      <c r="D4068" s="10">
        <f>MONTH(Walmart_Sales!$B4068)</f>
        <v>4</v>
      </c>
      <c r="E4068" s="11">
        <v>518245.97</v>
      </c>
      <c r="F4068" s="10">
        <v>0</v>
      </c>
      <c r="G4068" s="12">
        <v>48.88</v>
      </c>
      <c r="H4068" s="11">
        <v>3.823</v>
      </c>
      <c r="I4068" s="12">
        <v>134.2784667</v>
      </c>
      <c r="J4068" s="17">
        <v>9.9659999999999999E-2</v>
      </c>
    </row>
    <row r="4069" spans="1:10" x14ac:dyDescent="0.3">
      <c r="A4069" s="14">
        <v>29</v>
      </c>
      <c r="B4069" s="13">
        <v>40655</v>
      </c>
      <c r="C4069" s="14">
        <f>YEAR(Walmart_Sales!$B4069)</f>
        <v>2011</v>
      </c>
      <c r="D4069" s="14">
        <f>MONTH(Walmart_Sales!$B4069)</f>
        <v>4</v>
      </c>
      <c r="E4069" s="15">
        <v>589252.68999999994</v>
      </c>
      <c r="F4069" s="14">
        <v>0</v>
      </c>
      <c r="G4069" s="16">
        <v>47.76</v>
      </c>
      <c r="H4069" s="15">
        <v>3.919</v>
      </c>
      <c r="I4069" s="16">
        <v>134.3571</v>
      </c>
      <c r="J4069" s="18">
        <v>9.9659999999999999E-2</v>
      </c>
    </row>
    <row r="4070" spans="1:10" x14ac:dyDescent="0.3">
      <c r="A4070" s="10">
        <v>29</v>
      </c>
      <c r="B4070" s="9">
        <v>40662</v>
      </c>
      <c r="C4070" s="10">
        <f>YEAR(Walmart_Sales!$B4070)</f>
        <v>2011</v>
      </c>
      <c r="D4070" s="10">
        <f>MONTH(Walmart_Sales!$B4070)</f>
        <v>4</v>
      </c>
      <c r="E4070" s="11">
        <v>493078.64</v>
      </c>
      <c r="F4070" s="10">
        <v>0</v>
      </c>
      <c r="G4070" s="12">
        <v>57.2</v>
      </c>
      <c r="H4070" s="11">
        <v>3.988</v>
      </c>
      <c r="I4070" s="12">
        <v>134.43573330000001</v>
      </c>
      <c r="J4070" s="17">
        <v>9.9659999999999999E-2</v>
      </c>
    </row>
    <row r="4071" spans="1:10" x14ac:dyDescent="0.3">
      <c r="A4071" s="14">
        <v>29</v>
      </c>
      <c r="B4071" s="13">
        <v>40669</v>
      </c>
      <c r="C4071" s="14">
        <f>YEAR(Walmart_Sales!$B4071)</f>
        <v>2011</v>
      </c>
      <c r="D4071" s="14">
        <f>MONTH(Walmart_Sales!$B4071)</f>
        <v>5</v>
      </c>
      <c r="E4071" s="15">
        <v>534372.53</v>
      </c>
      <c r="F4071" s="14">
        <v>0</v>
      </c>
      <c r="G4071" s="16">
        <v>53.63</v>
      </c>
      <c r="H4071" s="15">
        <v>4.0780000000000003</v>
      </c>
      <c r="I4071" s="16">
        <v>134.51436670000001</v>
      </c>
      <c r="J4071" s="18">
        <v>9.9659999999999999E-2</v>
      </c>
    </row>
    <row r="4072" spans="1:10" x14ac:dyDescent="0.3">
      <c r="A4072" s="10">
        <v>29</v>
      </c>
      <c r="B4072" s="9">
        <v>40676</v>
      </c>
      <c r="C4072" s="10">
        <f>YEAR(Walmart_Sales!$B4072)</f>
        <v>2011</v>
      </c>
      <c r="D4072" s="10">
        <f>MONTH(Walmart_Sales!$B4072)</f>
        <v>5</v>
      </c>
      <c r="E4072" s="11">
        <v>549551.02</v>
      </c>
      <c r="F4072" s="10">
        <v>0</v>
      </c>
      <c r="G4072" s="12">
        <v>57.71</v>
      </c>
      <c r="H4072" s="11">
        <v>4.0949999999999998</v>
      </c>
      <c r="I4072" s="12">
        <v>134.59299999999999</v>
      </c>
      <c r="J4072" s="17">
        <v>9.9659999999999999E-2</v>
      </c>
    </row>
    <row r="4073" spans="1:10" x14ac:dyDescent="0.3">
      <c r="A4073" s="14">
        <v>29</v>
      </c>
      <c r="B4073" s="13">
        <v>40683</v>
      </c>
      <c r="C4073" s="14">
        <f>YEAR(Walmart_Sales!$B4073)</f>
        <v>2011</v>
      </c>
      <c r="D4073" s="14">
        <f>MONTH(Walmart_Sales!$B4073)</f>
        <v>5</v>
      </c>
      <c r="E4073" s="15">
        <v>492932.51</v>
      </c>
      <c r="F4073" s="14">
        <v>0</v>
      </c>
      <c r="G4073" s="16">
        <v>58.56</v>
      </c>
      <c r="H4073" s="15">
        <v>4.101</v>
      </c>
      <c r="I4073" s="16">
        <v>134.68038709999999</v>
      </c>
      <c r="J4073" s="18">
        <v>9.9659999999999999E-2</v>
      </c>
    </row>
    <row r="4074" spans="1:10" x14ac:dyDescent="0.3">
      <c r="A4074" s="10">
        <v>29</v>
      </c>
      <c r="B4074" s="9">
        <v>40690</v>
      </c>
      <c r="C4074" s="10">
        <f>YEAR(Walmart_Sales!$B4074)</f>
        <v>2011</v>
      </c>
      <c r="D4074" s="10">
        <f>MONTH(Walmart_Sales!$B4074)</f>
        <v>5</v>
      </c>
      <c r="E4074" s="11">
        <v>550735.64</v>
      </c>
      <c r="F4074" s="10">
        <v>0</v>
      </c>
      <c r="G4074" s="12">
        <v>62.59</v>
      </c>
      <c r="H4074" s="11">
        <v>4.0339999999999998</v>
      </c>
      <c r="I4074" s="12">
        <v>134.76777419999999</v>
      </c>
      <c r="J4074" s="17">
        <v>9.9659999999999999E-2</v>
      </c>
    </row>
    <row r="4075" spans="1:10" x14ac:dyDescent="0.3">
      <c r="A4075" s="14">
        <v>29</v>
      </c>
      <c r="B4075" s="13">
        <v>40697</v>
      </c>
      <c r="C4075" s="14">
        <f>YEAR(Walmart_Sales!$B4075)</f>
        <v>2011</v>
      </c>
      <c r="D4075" s="14">
        <f>MONTH(Walmart_Sales!$B4075)</f>
        <v>6</v>
      </c>
      <c r="E4075" s="15">
        <v>598251.56999999995</v>
      </c>
      <c r="F4075" s="14">
        <v>0</v>
      </c>
      <c r="G4075" s="16">
        <v>70.09</v>
      </c>
      <c r="H4075" s="15">
        <v>3.9729999999999999</v>
      </c>
      <c r="I4075" s="16">
        <v>134.85516129999999</v>
      </c>
      <c r="J4075" s="18">
        <v>9.9659999999999999E-2</v>
      </c>
    </row>
    <row r="4076" spans="1:10" x14ac:dyDescent="0.3">
      <c r="A4076" s="10">
        <v>29</v>
      </c>
      <c r="B4076" s="9">
        <v>40704</v>
      </c>
      <c r="C4076" s="10">
        <f>YEAR(Walmart_Sales!$B4076)</f>
        <v>2011</v>
      </c>
      <c r="D4076" s="10">
        <f>MONTH(Walmart_Sales!$B4076)</f>
        <v>6</v>
      </c>
      <c r="E4076" s="11">
        <v>558431.43999999994</v>
      </c>
      <c r="F4076" s="10">
        <v>0</v>
      </c>
      <c r="G4076" s="12">
        <v>69.53</v>
      </c>
      <c r="H4076" s="11">
        <v>3.9239999999999999</v>
      </c>
      <c r="I4076" s="12">
        <v>134.94254839999999</v>
      </c>
      <c r="J4076" s="17">
        <v>9.9659999999999999E-2</v>
      </c>
    </row>
    <row r="4077" spans="1:10" x14ac:dyDescent="0.3">
      <c r="A4077" s="14">
        <v>29</v>
      </c>
      <c r="B4077" s="13">
        <v>40711</v>
      </c>
      <c r="C4077" s="14">
        <f>YEAR(Walmart_Sales!$B4077)</f>
        <v>2011</v>
      </c>
      <c r="D4077" s="14">
        <f>MONTH(Walmart_Sales!$B4077)</f>
        <v>6</v>
      </c>
      <c r="E4077" s="15">
        <v>536914.17000000004</v>
      </c>
      <c r="F4077" s="14">
        <v>0</v>
      </c>
      <c r="G4077" s="16">
        <v>63.97</v>
      </c>
      <c r="H4077" s="15">
        <v>3.8730000000000002</v>
      </c>
      <c r="I4077" s="16">
        <v>135.08373330000001</v>
      </c>
      <c r="J4077" s="18">
        <v>9.9659999999999999E-2</v>
      </c>
    </row>
    <row r="4078" spans="1:10" x14ac:dyDescent="0.3">
      <c r="A4078" s="10">
        <v>29</v>
      </c>
      <c r="B4078" s="9">
        <v>40718</v>
      </c>
      <c r="C4078" s="10">
        <f>YEAR(Walmart_Sales!$B4078)</f>
        <v>2011</v>
      </c>
      <c r="D4078" s="10">
        <f>MONTH(Walmart_Sales!$B4078)</f>
        <v>6</v>
      </c>
      <c r="E4078" s="11">
        <v>545368.17000000004</v>
      </c>
      <c r="F4078" s="10">
        <v>0</v>
      </c>
      <c r="G4078" s="12">
        <v>68.53</v>
      </c>
      <c r="H4078" s="11">
        <v>3.851</v>
      </c>
      <c r="I4078" s="12">
        <v>135.26526670000001</v>
      </c>
      <c r="J4078" s="17">
        <v>9.9659999999999999E-2</v>
      </c>
    </row>
    <row r="4079" spans="1:10" x14ac:dyDescent="0.3">
      <c r="A4079" s="14">
        <v>29</v>
      </c>
      <c r="B4079" s="13">
        <v>40725</v>
      </c>
      <c r="C4079" s="14">
        <f>YEAR(Walmart_Sales!$B4079)</f>
        <v>2011</v>
      </c>
      <c r="D4079" s="14">
        <f>MONTH(Walmart_Sales!$B4079)</f>
        <v>7</v>
      </c>
      <c r="E4079" s="15">
        <v>567114.6</v>
      </c>
      <c r="F4079" s="14">
        <v>0</v>
      </c>
      <c r="G4079" s="16">
        <v>70.8</v>
      </c>
      <c r="H4079" s="15">
        <v>3.8149999999999999</v>
      </c>
      <c r="I4079" s="16">
        <v>135.4468</v>
      </c>
      <c r="J4079" s="18">
        <v>9.8629999999999995E-2</v>
      </c>
    </row>
    <row r="4080" spans="1:10" x14ac:dyDescent="0.3">
      <c r="A4080" s="10">
        <v>29</v>
      </c>
      <c r="B4080" s="9">
        <v>40732</v>
      </c>
      <c r="C4080" s="10">
        <f>YEAR(Walmart_Sales!$B4080)</f>
        <v>2011</v>
      </c>
      <c r="D4080" s="10">
        <f>MONTH(Walmart_Sales!$B4080)</f>
        <v>7</v>
      </c>
      <c r="E4080" s="11">
        <v>547586.06999999995</v>
      </c>
      <c r="F4080" s="10">
        <v>0</v>
      </c>
      <c r="G4080" s="12">
        <v>74.22</v>
      </c>
      <c r="H4080" s="11">
        <v>3.7839999999999998</v>
      </c>
      <c r="I4080" s="12">
        <v>135.62833330000001</v>
      </c>
      <c r="J4080" s="17">
        <v>9.8629999999999995E-2</v>
      </c>
    </row>
    <row r="4081" spans="1:10" x14ac:dyDescent="0.3">
      <c r="A4081" s="14">
        <v>29</v>
      </c>
      <c r="B4081" s="13">
        <v>40739</v>
      </c>
      <c r="C4081" s="14">
        <f>YEAR(Walmart_Sales!$B4081)</f>
        <v>2011</v>
      </c>
      <c r="D4081" s="14">
        <f>MONTH(Walmart_Sales!$B4081)</f>
        <v>7</v>
      </c>
      <c r="E4081" s="15">
        <v>505246.15</v>
      </c>
      <c r="F4081" s="14">
        <v>0</v>
      </c>
      <c r="G4081" s="16">
        <v>75.2</v>
      </c>
      <c r="H4081" s="15">
        <v>3.827</v>
      </c>
      <c r="I4081" s="16">
        <v>135.7837419</v>
      </c>
      <c r="J4081" s="18">
        <v>9.8629999999999995E-2</v>
      </c>
    </row>
    <row r="4082" spans="1:10" x14ac:dyDescent="0.3">
      <c r="A4082" s="10">
        <v>29</v>
      </c>
      <c r="B4082" s="9">
        <v>40746</v>
      </c>
      <c r="C4082" s="10">
        <f>YEAR(Walmart_Sales!$B4082)</f>
        <v>2011</v>
      </c>
      <c r="D4082" s="10">
        <f>MONTH(Walmart_Sales!$B4082)</f>
        <v>7</v>
      </c>
      <c r="E4082" s="11">
        <v>507335.75</v>
      </c>
      <c r="F4082" s="10">
        <v>0</v>
      </c>
      <c r="G4082" s="12">
        <v>77.790000000000006</v>
      </c>
      <c r="H4082" s="11">
        <v>3.8820000000000001</v>
      </c>
      <c r="I4082" s="12">
        <v>135.87383869999999</v>
      </c>
      <c r="J4082" s="17">
        <v>9.8629999999999995E-2</v>
      </c>
    </row>
    <row r="4083" spans="1:10" x14ac:dyDescent="0.3">
      <c r="A4083" s="14">
        <v>29</v>
      </c>
      <c r="B4083" s="13">
        <v>40753</v>
      </c>
      <c r="C4083" s="14">
        <f>YEAR(Walmart_Sales!$B4083)</f>
        <v>2011</v>
      </c>
      <c r="D4083" s="14">
        <f>MONTH(Walmart_Sales!$B4083)</f>
        <v>7</v>
      </c>
      <c r="E4083" s="15">
        <v>474653.06</v>
      </c>
      <c r="F4083" s="14">
        <v>0</v>
      </c>
      <c r="G4083" s="16">
        <v>75.319999999999993</v>
      </c>
      <c r="H4083" s="15">
        <v>3.8980000000000001</v>
      </c>
      <c r="I4083" s="16">
        <v>135.96393549999999</v>
      </c>
      <c r="J4083" s="18">
        <v>9.8629999999999995E-2</v>
      </c>
    </row>
    <row r="4084" spans="1:10" x14ac:dyDescent="0.3">
      <c r="A4084" s="10">
        <v>29</v>
      </c>
      <c r="B4084" s="9">
        <v>40760</v>
      </c>
      <c r="C4084" s="10">
        <f>YEAR(Walmart_Sales!$B4084)</f>
        <v>2011</v>
      </c>
      <c r="D4084" s="10">
        <f>MONTH(Walmart_Sales!$B4084)</f>
        <v>8</v>
      </c>
      <c r="E4084" s="11">
        <v>503486.37</v>
      </c>
      <c r="F4084" s="10">
        <v>0</v>
      </c>
      <c r="G4084" s="12">
        <v>75.33</v>
      </c>
      <c r="H4084" s="11">
        <v>3.903</v>
      </c>
      <c r="I4084" s="12">
        <v>136.05403229999999</v>
      </c>
      <c r="J4084" s="17">
        <v>9.8629999999999995E-2</v>
      </c>
    </row>
    <row r="4085" spans="1:10" x14ac:dyDescent="0.3">
      <c r="A4085" s="14">
        <v>29</v>
      </c>
      <c r="B4085" s="13">
        <v>40767</v>
      </c>
      <c r="C4085" s="14">
        <f>YEAR(Walmart_Sales!$B4085)</f>
        <v>2011</v>
      </c>
      <c r="D4085" s="14">
        <f>MONTH(Walmart_Sales!$B4085)</f>
        <v>8</v>
      </c>
      <c r="E4085" s="15">
        <v>471311.5</v>
      </c>
      <c r="F4085" s="14">
        <v>0</v>
      </c>
      <c r="G4085" s="16">
        <v>74.69</v>
      </c>
      <c r="H4085" s="15">
        <v>3.88</v>
      </c>
      <c r="I4085" s="16">
        <v>136.14412899999999</v>
      </c>
      <c r="J4085" s="18">
        <v>9.8629999999999995E-2</v>
      </c>
    </row>
    <row r="4086" spans="1:10" x14ac:dyDescent="0.3">
      <c r="A4086" s="10">
        <v>29</v>
      </c>
      <c r="B4086" s="9">
        <v>40774</v>
      </c>
      <c r="C4086" s="10">
        <f>YEAR(Walmart_Sales!$B4086)</f>
        <v>2011</v>
      </c>
      <c r="D4086" s="10">
        <f>MONTH(Walmart_Sales!$B4086)</f>
        <v>8</v>
      </c>
      <c r="E4086" s="11">
        <v>498056</v>
      </c>
      <c r="F4086" s="10">
        <v>0</v>
      </c>
      <c r="G4086" s="12">
        <v>71.3</v>
      </c>
      <c r="H4086" s="11">
        <v>3.82</v>
      </c>
      <c r="I4086" s="12">
        <v>136.18312900000001</v>
      </c>
      <c r="J4086" s="17">
        <v>9.8629999999999995E-2</v>
      </c>
    </row>
    <row r="4087" spans="1:10" x14ac:dyDescent="0.3">
      <c r="A4087" s="14">
        <v>29</v>
      </c>
      <c r="B4087" s="13">
        <v>40781</v>
      </c>
      <c r="C4087" s="14">
        <f>YEAR(Walmart_Sales!$B4087)</f>
        <v>2011</v>
      </c>
      <c r="D4087" s="14">
        <f>MONTH(Walmart_Sales!$B4087)</f>
        <v>8</v>
      </c>
      <c r="E4087" s="15">
        <v>608294.98</v>
      </c>
      <c r="F4087" s="14">
        <v>0</v>
      </c>
      <c r="G4087" s="16">
        <v>72.22</v>
      </c>
      <c r="H4087" s="15">
        <v>3.7959999999999998</v>
      </c>
      <c r="I4087" s="16">
        <v>136.21361289999999</v>
      </c>
      <c r="J4087" s="18">
        <v>9.8629999999999995E-2</v>
      </c>
    </row>
    <row r="4088" spans="1:10" x14ac:dyDescent="0.3">
      <c r="A4088" s="10">
        <v>29</v>
      </c>
      <c r="B4088" s="9">
        <v>40788</v>
      </c>
      <c r="C4088" s="10">
        <f>YEAR(Walmart_Sales!$B4088)</f>
        <v>2011</v>
      </c>
      <c r="D4088" s="10">
        <f>MONTH(Walmart_Sales!$B4088)</f>
        <v>9</v>
      </c>
      <c r="E4088" s="11">
        <v>497085.91</v>
      </c>
      <c r="F4088" s="10">
        <v>0</v>
      </c>
      <c r="G4088" s="12">
        <v>69.16</v>
      </c>
      <c r="H4088" s="11">
        <v>3.7839999999999998</v>
      </c>
      <c r="I4088" s="12">
        <v>136.24409679999999</v>
      </c>
      <c r="J4088" s="17">
        <v>9.8629999999999995E-2</v>
      </c>
    </row>
    <row r="4089" spans="1:10" x14ac:dyDescent="0.3">
      <c r="A4089" s="14">
        <v>29</v>
      </c>
      <c r="B4089" s="13">
        <v>40795</v>
      </c>
      <c r="C4089" s="14">
        <f>YEAR(Walmart_Sales!$B4089)</f>
        <v>2011</v>
      </c>
      <c r="D4089" s="14">
        <f>MONTH(Walmart_Sales!$B4089)</f>
        <v>9</v>
      </c>
      <c r="E4089" s="15">
        <v>505406.71999999997</v>
      </c>
      <c r="F4089" s="14">
        <v>1</v>
      </c>
      <c r="G4089" s="16">
        <v>69.14</v>
      </c>
      <c r="H4089" s="15">
        <v>3.8090000000000002</v>
      </c>
      <c r="I4089" s="16">
        <v>136.27458060000001</v>
      </c>
      <c r="J4089" s="18">
        <v>9.8629999999999995E-2</v>
      </c>
    </row>
    <row r="4090" spans="1:10" x14ac:dyDescent="0.3">
      <c r="A4090" s="10">
        <v>29</v>
      </c>
      <c r="B4090" s="9">
        <v>40802</v>
      </c>
      <c r="C4090" s="10">
        <f>YEAR(Walmart_Sales!$B4090)</f>
        <v>2011</v>
      </c>
      <c r="D4090" s="10">
        <f>MONTH(Walmart_Sales!$B4090)</f>
        <v>9</v>
      </c>
      <c r="E4090" s="11">
        <v>474129.35</v>
      </c>
      <c r="F4090" s="10">
        <v>0</v>
      </c>
      <c r="G4090" s="12">
        <v>68.08</v>
      </c>
      <c r="H4090" s="11">
        <v>3.8090000000000002</v>
      </c>
      <c r="I4090" s="12">
        <v>136.31450000000001</v>
      </c>
      <c r="J4090" s="17">
        <v>9.8629999999999995E-2</v>
      </c>
    </row>
    <row r="4091" spans="1:10" x14ac:dyDescent="0.3">
      <c r="A4091" s="14">
        <v>29</v>
      </c>
      <c r="B4091" s="13">
        <v>40809</v>
      </c>
      <c r="C4091" s="14">
        <f>YEAR(Walmart_Sales!$B4091)</f>
        <v>2011</v>
      </c>
      <c r="D4091" s="14">
        <f>MONTH(Walmart_Sales!$B4091)</f>
        <v>9</v>
      </c>
      <c r="E4091" s="15">
        <v>475696.37</v>
      </c>
      <c r="F4091" s="14">
        <v>0</v>
      </c>
      <c r="G4091" s="16">
        <v>62.36</v>
      </c>
      <c r="H4091" s="15">
        <v>3.758</v>
      </c>
      <c r="I4091" s="16">
        <v>136.36699999999999</v>
      </c>
      <c r="J4091" s="18">
        <v>9.8629999999999995E-2</v>
      </c>
    </row>
    <row r="4092" spans="1:10" x14ac:dyDescent="0.3">
      <c r="A4092" s="10">
        <v>29</v>
      </c>
      <c r="B4092" s="9">
        <v>40816</v>
      </c>
      <c r="C4092" s="10">
        <f>YEAR(Walmart_Sales!$B4092)</f>
        <v>2011</v>
      </c>
      <c r="D4092" s="10">
        <f>MONTH(Walmart_Sales!$B4092)</f>
        <v>9</v>
      </c>
      <c r="E4092" s="11">
        <v>446516.26</v>
      </c>
      <c r="F4092" s="10">
        <v>0</v>
      </c>
      <c r="G4092" s="12">
        <v>69.78</v>
      </c>
      <c r="H4092" s="11">
        <v>3.6840000000000002</v>
      </c>
      <c r="I4092" s="12">
        <v>136.4195</v>
      </c>
      <c r="J4092" s="17">
        <v>9.8629999999999995E-2</v>
      </c>
    </row>
    <row r="4093" spans="1:10" x14ac:dyDescent="0.3">
      <c r="A4093" s="14">
        <v>29</v>
      </c>
      <c r="B4093" s="13">
        <v>40823</v>
      </c>
      <c r="C4093" s="14">
        <f>YEAR(Walmart_Sales!$B4093)</f>
        <v>2011</v>
      </c>
      <c r="D4093" s="14">
        <f>MONTH(Walmart_Sales!$B4093)</f>
        <v>10</v>
      </c>
      <c r="E4093" s="15">
        <v>514993</v>
      </c>
      <c r="F4093" s="14">
        <v>0</v>
      </c>
      <c r="G4093" s="16">
        <v>56.44</v>
      </c>
      <c r="H4093" s="15">
        <v>3.633</v>
      </c>
      <c r="I4093" s="16">
        <v>136.47200000000001</v>
      </c>
      <c r="J4093" s="18">
        <v>9.3569999999999987E-2</v>
      </c>
    </row>
    <row r="4094" spans="1:10" x14ac:dyDescent="0.3">
      <c r="A4094" s="10">
        <v>29</v>
      </c>
      <c r="B4094" s="9">
        <v>40830</v>
      </c>
      <c r="C4094" s="10">
        <f>YEAR(Walmart_Sales!$B4094)</f>
        <v>2011</v>
      </c>
      <c r="D4094" s="10">
        <f>MONTH(Walmart_Sales!$B4094)</f>
        <v>10</v>
      </c>
      <c r="E4094" s="11">
        <v>475776.45</v>
      </c>
      <c r="F4094" s="10">
        <v>0</v>
      </c>
      <c r="G4094" s="12">
        <v>62.63</v>
      </c>
      <c r="H4094" s="11">
        <v>3.5830000000000002</v>
      </c>
      <c r="I4094" s="12">
        <v>136.51509680000001</v>
      </c>
      <c r="J4094" s="17">
        <v>9.3569999999999987E-2</v>
      </c>
    </row>
    <row r="4095" spans="1:10" x14ac:dyDescent="0.3">
      <c r="A4095" s="14">
        <v>29</v>
      </c>
      <c r="B4095" s="13">
        <v>40837</v>
      </c>
      <c r="C4095" s="14">
        <f>YEAR(Walmart_Sales!$B4095)</f>
        <v>2011</v>
      </c>
      <c r="D4095" s="14">
        <f>MONTH(Walmart_Sales!$B4095)</f>
        <v>10</v>
      </c>
      <c r="E4095" s="15">
        <v>505068.22</v>
      </c>
      <c r="F4095" s="14">
        <v>0</v>
      </c>
      <c r="G4095" s="16">
        <v>59.3</v>
      </c>
      <c r="H4095" s="15">
        <v>3.6179999999999999</v>
      </c>
      <c r="I4095" s="16">
        <v>136.5017742</v>
      </c>
      <c r="J4095" s="18">
        <v>9.3569999999999987E-2</v>
      </c>
    </row>
    <row r="4096" spans="1:10" x14ac:dyDescent="0.3">
      <c r="A4096" s="10">
        <v>29</v>
      </c>
      <c r="B4096" s="9">
        <v>40844</v>
      </c>
      <c r="C4096" s="10">
        <f>YEAR(Walmart_Sales!$B4096)</f>
        <v>2011</v>
      </c>
      <c r="D4096" s="10">
        <f>MONTH(Walmart_Sales!$B4096)</f>
        <v>10</v>
      </c>
      <c r="E4096" s="11">
        <v>515119.64</v>
      </c>
      <c r="F4096" s="10">
        <v>0</v>
      </c>
      <c r="G4096" s="12">
        <v>49.31</v>
      </c>
      <c r="H4096" s="11">
        <v>3.6040000000000001</v>
      </c>
      <c r="I4096" s="12">
        <v>136.48845159999999</v>
      </c>
      <c r="J4096" s="17">
        <v>9.3569999999999987E-2</v>
      </c>
    </row>
    <row r="4097" spans="1:10" x14ac:dyDescent="0.3">
      <c r="A4097" s="14">
        <v>29</v>
      </c>
      <c r="B4097" s="13">
        <v>40851</v>
      </c>
      <c r="C4097" s="14">
        <f>YEAR(Walmart_Sales!$B4097)</f>
        <v>2011</v>
      </c>
      <c r="D4097" s="14">
        <f>MONTH(Walmart_Sales!$B4097)</f>
        <v>11</v>
      </c>
      <c r="E4097" s="15">
        <v>620735.72</v>
      </c>
      <c r="F4097" s="14">
        <v>0</v>
      </c>
      <c r="G4097" s="16">
        <v>42.81</v>
      </c>
      <c r="H4097" s="15">
        <v>3.5859999999999999</v>
      </c>
      <c r="I4097" s="16">
        <v>136.47512900000001</v>
      </c>
      <c r="J4097" s="18">
        <v>9.3569999999999987E-2</v>
      </c>
    </row>
    <row r="4098" spans="1:10" x14ac:dyDescent="0.3">
      <c r="A4098" s="10">
        <v>29</v>
      </c>
      <c r="B4098" s="9">
        <v>40858</v>
      </c>
      <c r="C4098" s="10">
        <f>YEAR(Walmart_Sales!$B4098)</f>
        <v>2011</v>
      </c>
      <c r="D4098" s="10">
        <f>MONTH(Walmart_Sales!$B4098)</f>
        <v>11</v>
      </c>
      <c r="E4098" s="11">
        <v>531600.62</v>
      </c>
      <c r="F4098" s="10">
        <v>0</v>
      </c>
      <c r="G4098" s="12">
        <v>47.8</v>
      </c>
      <c r="H4098" s="11">
        <v>3.57</v>
      </c>
      <c r="I4098" s="12">
        <v>136.46180649999999</v>
      </c>
      <c r="J4098" s="17">
        <v>9.3569999999999987E-2</v>
      </c>
    </row>
    <row r="4099" spans="1:10" x14ac:dyDescent="0.3">
      <c r="A4099" s="14">
        <v>29</v>
      </c>
      <c r="B4099" s="13">
        <v>40865</v>
      </c>
      <c r="C4099" s="14">
        <f>YEAR(Walmart_Sales!$B4099)</f>
        <v>2011</v>
      </c>
      <c r="D4099" s="14">
        <f>MONTH(Walmart_Sales!$B4099)</f>
        <v>11</v>
      </c>
      <c r="E4099" s="15">
        <v>504601.29</v>
      </c>
      <c r="F4099" s="14">
        <v>0</v>
      </c>
      <c r="G4099" s="16">
        <v>50.62</v>
      </c>
      <c r="H4099" s="15">
        <v>3.5710000000000002</v>
      </c>
      <c r="I4099" s="16">
        <v>136.46666669999999</v>
      </c>
      <c r="J4099" s="18">
        <v>9.3569999999999987E-2</v>
      </c>
    </row>
    <row r="4100" spans="1:10" x14ac:dyDescent="0.3">
      <c r="A4100" s="10">
        <v>29</v>
      </c>
      <c r="B4100" s="9">
        <v>40872</v>
      </c>
      <c r="C4100" s="10">
        <f>YEAR(Walmart_Sales!$B4100)</f>
        <v>2011</v>
      </c>
      <c r="D4100" s="10">
        <f>MONTH(Walmart_Sales!$B4100)</f>
        <v>11</v>
      </c>
      <c r="E4100" s="11">
        <v>913165.19</v>
      </c>
      <c r="F4100" s="10">
        <v>1</v>
      </c>
      <c r="G4100" s="12">
        <v>46.28</v>
      </c>
      <c r="H4100" s="11">
        <v>3.536</v>
      </c>
      <c r="I4100" s="12">
        <v>136.47880000000001</v>
      </c>
      <c r="J4100" s="17">
        <v>9.3569999999999987E-2</v>
      </c>
    </row>
    <row r="4101" spans="1:10" x14ac:dyDescent="0.3">
      <c r="A4101" s="14">
        <v>29</v>
      </c>
      <c r="B4101" s="13">
        <v>40879</v>
      </c>
      <c r="C4101" s="14">
        <f>YEAR(Walmart_Sales!$B4101)</f>
        <v>2011</v>
      </c>
      <c r="D4101" s="14">
        <f>MONTH(Walmart_Sales!$B4101)</f>
        <v>12</v>
      </c>
      <c r="E4101" s="15">
        <v>579874.22</v>
      </c>
      <c r="F4101" s="14">
        <v>0</v>
      </c>
      <c r="G4101" s="16">
        <v>49.11</v>
      </c>
      <c r="H4101" s="15">
        <v>3.5009999999999999</v>
      </c>
      <c r="I4101" s="16">
        <v>136.49093329999999</v>
      </c>
      <c r="J4101" s="18">
        <v>9.3569999999999987E-2</v>
      </c>
    </row>
    <row r="4102" spans="1:10" x14ac:dyDescent="0.3">
      <c r="A4102" s="10">
        <v>29</v>
      </c>
      <c r="B4102" s="9">
        <v>40886</v>
      </c>
      <c r="C4102" s="10">
        <f>YEAR(Walmart_Sales!$B4102)</f>
        <v>2011</v>
      </c>
      <c r="D4102" s="10">
        <f>MONTH(Walmart_Sales!$B4102)</f>
        <v>12</v>
      </c>
      <c r="E4102" s="11">
        <v>633240.53</v>
      </c>
      <c r="F4102" s="10">
        <v>0</v>
      </c>
      <c r="G4102" s="12">
        <v>45.35</v>
      </c>
      <c r="H4102" s="11">
        <v>3.47</v>
      </c>
      <c r="I4102" s="12">
        <v>136.50306670000001</v>
      </c>
      <c r="J4102" s="17">
        <v>9.3569999999999987E-2</v>
      </c>
    </row>
    <row r="4103" spans="1:10" x14ac:dyDescent="0.3">
      <c r="A4103" s="14">
        <v>29</v>
      </c>
      <c r="B4103" s="13">
        <v>40893</v>
      </c>
      <c r="C4103" s="14">
        <f>YEAR(Walmart_Sales!$B4103)</f>
        <v>2011</v>
      </c>
      <c r="D4103" s="14">
        <f>MONTH(Walmart_Sales!$B4103)</f>
        <v>12</v>
      </c>
      <c r="E4103" s="15">
        <v>736805.66</v>
      </c>
      <c r="F4103" s="14">
        <v>0</v>
      </c>
      <c r="G4103" s="16">
        <v>39.11</v>
      </c>
      <c r="H4103" s="15">
        <v>3.4449999999999998</v>
      </c>
      <c r="I4103" s="16">
        <v>136.53351610000001</v>
      </c>
      <c r="J4103" s="18">
        <v>9.3569999999999987E-2</v>
      </c>
    </row>
    <row r="4104" spans="1:10" x14ac:dyDescent="0.3">
      <c r="A4104" s="10">
        <v>29</v>
      </c>
      <c r="B4104" s="9">
        <v>40900</v>
      </c>
      <c r="C4104" s="10">
        <f>YEAR(Walmart_Sales!$B4104)</f>
        <v>2011</v>
      </c>
      <c r="D4104" s="10">
        <f>MONTH(Walmart_Sales!$B4104)</f>
        <v>12</v>
      </c>
      <c r="E4104" s="11">
        <v>1016637.39</v>
      </c>
      <c r="F4104" s="10">
        <v>0</v>
      </c>
      <c r="G4104" s="12">
        <v>39.83</v>
      </c>
      <c r="H4104" s="11">
        <v>3.4129999999999998</v>
      </c>
      <c r="I4104" s="12">
        <v>136.58838710000001</v>
      </c>
      <c r="J4104" s="17">
        <v>9.3569999999999987E-2</v>
      </c>
    </row>
    <row r="4105" spans="1:10" x14ac:dyDescent="0.3">
      <c r="A4105" s="14">
        <v>29</v>
      </c>
      <c r="B4105" s="13">
        <v>40907</v>
      </c>
      <c r="C4105" s="14">
        <f>YEAR(Walmart_Sales!$B4105)</f>
        <v>2011</v>
      </c>
      <c r="D4105" s="14">
        <f>MONTH(Walmart_Sales!$B4105)</f>
        <v>12</v>
      </c>
      <c r="E4105" s="15">
        <v>551743.05000000005</v>
      </c>
      <c r="F4105" s="14">
        <v>1</v>
      </c>
      <c r="G4105" s="16">
        <v>36.28</v>
      </c>
      <c r="H4105" s="15">
        <v>3.4020000000000001</v>
      </c>
      <c r="I4105" s="16">
        <v>136.6432581</v>
      </c>
      <c r="J4105" s="18">
        <v>9.3569999999999987E-2</v>
      </c>
    </row>
    <row r="4106" spans="1:10" x14ac:dyDescent="0.3">
      <c r="A4106" s="10">
        <v>29</v>
      </c>
      <c r="B4106" s="9">
        <v>40914</v>
      </c>
      <c r="C4106" s="10">
        <f>YEAR(Walmart_Sales!$B4106)</f>
        <v>2012</v>
      </c>
      <c r="D4106" s="10">
        <f>MONTH(Walmart_Sales!$B4106)</f>
        <v>1</v>
      </c>
      <c r="E4106" s="11">
        <v>469773.85</v>
      </c>
      <c r="F4106" s="10">
        <v>0</v>
      </c>
      <c r="G4106" s="12">
        <v>34.61</v>
      </c>
      <c r="H4106" s="11">
        <v>3.4390000000000001</v>
      </c>
      <c r="I4106" s="12">
        <v>136.69812899999999</v>
      </c>
      <c r="J4106" s="17">
        <v>8.9880000000000002E-2</v>
      </c>
    </row>
    <row r="4107" spans="1:10" x14ac:dyDescent="0.3">
      <c r="A4107" s="14">
        <v>29</v>
      </c>
      <c r="B4107" s="13">
        <v>40921</v>
      </c>
      <c r="C4107" s="14">
        <f>YEAR(Walmart_Sales!$B4107)</f>
        <v>2012</v>
      </c>
      <c r="D4107" s="14">
        <f>MONTH(Walmart_Sales!$B4107)</f>
        <v>1</v>
      </c>
      <c r="E4107" s="15">
        <v>444756.37</v>
      </c>
      <c r="F4107" s="14">
        <v>0</v>
      </c>
      <c r="G4107" s="16">
        <v>39</v>
      </c>
      <c r="H4107" s="15">
        <v>3.5230000000000001</v>
      </c>
      <c r="I4107" s="16">
        <v>136.75299999999999</v>
      </c>
      <c r="J4107" s="18">
        <v>8.9880000000000002E-2</v>
      </c>
    </row>
    <row r="4108" spans="1:10" x14ac:dyDescent="0.3">
      <c r="A4108" s="10">
        <v>29</v>
      </c>
      <c r="B4108" s="9">
        <v>40928</v>
      </c>
      <c r="C4108" s="10">
        <f>YEAR(Walmart_Sales!$B4108)</f>
        <v>2012</v>
      </c>
      <c r="D4108" s="10">
        <f>MONTH(Walmart_Sales!$B4108)</f>
        <v>1</v>
      </c>
      <c r="E4108" s="11">
        <v>446863.31</v>
      </c>
      <c r="F4108" s="10">
        <v>0</v>
      </c>
      <c r="G4108" s="12">
        <v>29.16</v>
      </c>
      <c r="H4108" s="11">
        <v>3.5419999999999998</v>
      </c>
      <c r="I4108" s="12">
        <v>136.85641939999999</v>
      </c>
      <c r="J4108" s="17">
        <v>8.9880000000000002E-2</v>
      </c>
    </row>
    <row r="4109" spans="1:10" x14ac:dyDescent="0.3">
      <c r="A4109" s="14">
        <v>29</v>
      </c>
      <c r="B4109" s="13">
        <v>40935</v>
      </c>
      <c r="C4109" s="14">
        <f>YEAR(Walmart_Sales!$B4109)</f>
        <v>2012</v>
      </c>
      <c r="D4109" s="14">
        <f>MONTH(Walmart_Sales!$B4109)</f>
        <v>1</v>
      </c>
      <c r="E4109" s="15">
        <v>395987.24</v>
      </c>
      <c r="F4109" s="14">
        <v>0</v>
      </c>
      <c r="G4109" s="16">
        <v>35.68</v>
      </c>
      <c r="H4109" s="15">
        <v>3.5680000000000001</v>
      </c>
      <c r="I4109" s="16">
        <v>136.95983870000001</v>
      </c>
      <c r="J4109" s="18">
        <v>8.9880000000000002E-2</v>
      </c>
    </row>
    <row r="4110" spans="1:10" x14ac:dyDescent="0.3">
      <c r="A4110" s="10">
        <v>29</v>
      </c>
      <c r="B4110" s="9">
        <v>40942</v>
      </c>
      <c r="C4110" s="10">
        <f>YEAR(Walmart_Sales!$B4110)</f>
        <v>2012</v>
      </c>
      <c r="D4110" s="10">
        <f>MONTH(Walmart_Sales!$B4110)</f>
        <v>2</v>
      </c>
      <c r="E4110" s="11">
        <v>493159.35</v>
      </c>
      <c r="F4110" s="10">
        <v>0</v>
      </c>
      <c r="G4110" s="12">
        <v>40.58</v>
      </c>
      <c r="H4110" s="11">
        <v>3.633</v>
      </c>
      <c r="I4110" s="12">
        <v>137.06325810000001</v>
      </c>
      <c r="J4110" s="17">
        <v>8.9880000000000002E-2</v>
      </c>
    </row>
    <row r="4111" spans="1:10" x14ac:dyDescent="0.3">
      <c r="A4111" s="14">
        <v>29</v>
      </c>
      <c r="B4111" s="13">
        <v>40949</v>
      </c>
      <c r="C4111" s="14">
        <f>YEAR(Walmart_Sales!$B4111)</f>
        <v>2012</v>
      </c>
      <c r="D4111" s="14">
        <f>MONTH(Walmart_Sales!$B4111)</f>
        <v>2</v>
      </c>
      <c r="E4111" s="15">
        <v>545840.05000000005</v>
      </c>
      <c r="F4111" s="14">
        <v>1</v>
      </c>
      <c r="G4111" s="16">
        <v>35.68</v>
      </c>
      <c r="H4111" s="15">
        <v>3.6549999999999998</v>
      </c>
      <c r="I4111" s="16">
        <v>137.1666774</v>
      </c>
      <c r="J4111" s="18">
        <v>8.9880000000000002E-2</v>
      </c>
    </row>
    <row r="4112" spans="1:10" x14ac:dyDescent="0.3">
      <c r="A4112" s="10">
        <v>29</v>
      </c>
      <c r="B4112" s="9">
        <v>40956</v>
      </c>
      <c r="C4112" s="10">
        <f>YEAR(Walmart_Sales!$B4112)</f>
        <v>2012</v>
      </c>
      <c r="D4112" s="10">
        <f>MONTH(Walmart_Sales!$B4112)</f>
        <v>2</v>
      </c>
      <c r="E4112" s="11">
        <v>559606.91</v>
      </c>
      <c r="F4112" s="10">
        <v>0</v>
      </c>
      <c r="G4112" s="12">
        <v>36.25</v>
      </c>
      <c r="H4112" s="11">
        <v>3.7029999999999998</v>
      </c>
      <c r="I4112" s="12">
        <v>137.25831030000001</v>
      </c>
      <c r="J4112" s="17">
        <v>8.9880000000000002E-2</v>
      </c>
    </row>
    <row r="4113" spans="1:10" x14ac:dyDescent="0.3">
      <c r="A4113" s="14">
        <v>29</v>
      </c>
      <c r="B4113" s="13">
        <v>40963</v>
      </c>
      <c r="C4113" s="14">
        <f>YEAR(Walmart_Sales!$B4113)</f>
        <v>2012</v>
      </c>
      <c r="D4113" s="14">
        <f>MONTH(Walmart_Sales!$B4113)</f>
        <v>2</v>
      </c>
      <c r="E4113" s="15">
        <v>488782.63</v>
      </c>
      <c r="F4113" s="14">
        <v>0</v>
      </c>
      <c r="G4113" s="16">
        <v>39</v>
      </c>
      <c r="H4113" s="15">
        <v>3.7509999999999999</v>
      </c>
      <c r="I4113" s="16">
        <v>137.34110340000001</v>
      </c>
      <c r="J4113" s="18">
        <v>8.9880000000000002E-2</v>
      </c>
    </row>
    <row r="4114" spans="1:10" x14ac:dyDescent="0.3">
      <c r="A4114" s="10">
        <v>29</v>
      </c>
      <c r="B4114" s="9">
        <v>40970</v>
      </c>
      <c r="C4114" s="10">
        <f>YEAR(Walmart_Sales!$B4114)</f>
        <v>2012</v>
      </c>
      <c r="D4114" s="10">
        <f>MONTH(Walmart_Sales!$B4114)</f>
        <v>3</v>
      </c>
      <c r="E4114" s="11">
        <v>500801.72</v>
      </c>
      <c r="F4114" s="10">
        <v>0</v>
      </c>
      <c r="G4114" s="12">
        <v>37.47</v>
      </c>
      <c r="H4114" s="11">
        <v>3.827</v>
      </c>
      <c r="I4114" s="12">
        <v>137.42389660000001</v>
      </c>
      <c r="J4114" s="17">
        <v>8.9880000000000002E-2</v>
      </c>
    </row>
    <row r="4115" spans="1:10" x14ac:dyDescent="0.3">
      <c r="A4115" s="14">
        <v>29</v>
      </c>
      <c r="B4115" s="13">
        <v>40977</v>
      </c>
      <c r="C4115" s="14">
        <f>YEAR(Walmart_Sales!$B4115)</f>
        <v>2012</v>
      </c>
      <c r="D4115" s="14">
        <f>MONTH(Walmart_Sales!$B4115)</f>
        <v>3</v>
      </c>
      <c r="E4115" s="15">
        <v>504750.35</v>
      </c>
      <c r="F4115" s="14">
        <v>0</v>
      </c>
      <c r="G4115" s="16">
        <v>41.72</v>
      </c>
      <c r="H4115" s="15">
        <v>3.8759999999999999</v>
      </c>
      <c r="I4115" s="16">
        <v>137.50668970000001</v>
      </c>
      <c r="J4115" s="18">
        <v>8.9880000000000002E-2</v>
      </c>
    </row>
    <row r="4116" spans="1:10" x14ac:dyDescent="0.3">
      <c r="A4116" s="10">
        <v>29</v>
      </c>
      <c r="B4116" s="9">
        <v>40984</v>
      </c>
      <c r="C4116" s="10">
        <f>YEAR(Walmart_Sales!$B4116)</f>
        <v>2012</v>
      </c>
      <c r="D4116" s="10">
        <f>MONTH(Walmart_Sales!$B4116)</f>
        <v>3</v>
      </c>
      <c r="E4116" s="11">
        <v>489293.72</v>
      </c>
      <c r="F4116" s="10">
        <v>0</v>
      </c>
      <c r="G4116" s="12">
        <v>46.06</v>
      </c>
      <c r="H4116" s="11">
        <v>3.867</v>
      </c>
      <c r="I4116" s="12">
        <v>137.58438709999999</v>
      </c>
      <c r="J4116" s="17">
        <v>8.9880000000000002E-2</v>
      </c>
    </row>
    <row r="4117" spans="1:10" x14ac:dyDescent="0.3">
      <c r="A4117" s="14">
        <v>29</v>
      </c>
      <c r="B4117" s="13">
        <v>40991</v>
      </c>
      <c r="C4117" s="14">
        <f>YEAR(Walmart_Sales!$B4117)</f>
        <v>2012</v>
      </c>
      <c r="D4117" s="14">
        <f>MONTH(Walmart_Sales!$B4117)</f>
        <v>3</v>
      </c>
      <c r="E4117" s="15">
        <v>517408.48</v>
      </c>
      <c r="F4117" s="14">
        <v>0</v>
      </c>
      <c r="G4117" s="16">
        <v>54.68</v>
      </c>
      <c r="H4117" s="15">
        <v>3.8889999999999998</v>
      </c>
      <c r="I4117" s="16">
        <v>137.65529029999999</v>
      </c>
      <c r="J4117" s="18">
        <v>8.9880000000000002E-2</v>
      </c>
    </row>
    <row r="4118" spans="1:10" x14ac:dyDescent="0.3">
      <c r="A4118" s="10">
        <v>29</v>
      </c>
      <c r="B4118" s="9">
        <v>40998</v>
      </c>
      <c r="C4118" s="10">
        <f>YEAR(Walmart_Sales!$B4118)</f>
        <v>2012</v>
      </c>
      <c r="D4118" s="10">
        <f>MONTH(Walmart_Sales!$B4118)</f>
        <v>3</v>
      </c>
      <c r="E4118" s="11">
        <v>504566.28</v>
      </c>
      <c r="F4118" s="10">
        <v>0</v>
      </c>
      <c r="G4118" s="12">
        <v>46.4</v>
      </c>
      <c r="H4118" s="11">
        <v>3.9209999999999998</v>
      </c>
      <c r="I4118" s="12">
        <v>137.72619349999999</v>
      </c>
      <c r="J4118" s="17">
        <v>8.9880000000000002E-2</v>
      </c>
    </row>
    <row r="4119" spans="1:10" x14ac:dyDescent="0.3">
      <c r="A4119" s="14">
        <v>29</v>
      </c>
      <c r="B4119" s="13">
        <v>41005</v>
      </c>
      <c r="C4119" s="14">
        <f>YEAR(Walmart_Sales!$B4119)</f>
        <v>2012</v>
      </c>
      <c r="D4119" s="14">
        <f>MONTH(Walmart_Sales!$B4119)</f>
        <v>4</v>
      </c>
      <c r="E4119" s="15">
        <v>633826.55000000005</v>
      </c>
      <c r="F4119" s="14">
        <v>0</v>
      </c>
      <c r="G4119" s="16">
        <v>46.38</v>
      </c>
      <c r="H4119" s="15">
        <v>3.9569999999999999</v>
      </c>
      <c r="I4119" s="16">
        <v>137.79709679999999</v>
      </c>
      <c r="J4119" s="18">
        <v>9.1400000000000009E-2</v>
      </c>
    </row>
    <row r="4120" spans="1:10" x14ac:dyDescent="0.3">
      <c r="A4120" s="10">
        <v>29</v>
      </c>
      <c r="B4120" s="9">
        <v>41012</v>
      </c>
      <c r="C4120" s="10">
        <f>YEAR(Walmart_Sales!$B4120)</f>
        <v>2012</v>
      </c>
      <c r="D4120" s="10">
        <f>MONTH(Walmart_Sales!$B4120)</f>
        <v>4</v>
      </c>
      <c r="E4120" s="11">
        <v>520493.83</v>
      </c>
      <c r="F4120" s="10">
        <v>0</v>
      </c>
      <c r="G4120" s="12">
        <v>49.89</v>
      </c>
      <c r="H4120" s="11">
        <v>4.0250000000000004</v>
      </c>
      <c r="I4120" s="12">
        <v>137.86799999999999</v>
      </c>
      <c r="J4120" s="17">
        <v>9.1400000000000009E-2</v>
      </c>
    </row>
    <row r="4121" spans="1:10" x14ac:dyDescent="0.3">
      <c r="A4121" s="14">
        <v>29</v>
      </c>
      <c r="B4121" s="13">
        <v>41019</v>
      </c>
      <c r="C4121" s="14">
        <f>YEAR(Walmart_Sales!$B4121)</f>
        <v>2012</v>
      </c>
      <c r="D4121" s="14">
        <f>MONTH(Walmart_Sales!$B4121)</f>
        <v>4</v>
      </c>
      <c r="E4121" s="15">
        <v>525200.59</v>
      </c>
      <c r="F4121" s="14">
        <v>0</v>
      </c>
      <c r="G4121" s="16">
        <v>58.81</v>
      </c>
      <c r="H4121" s="15">
        <v>4.0460000000000003</v>
      </c>
      <c r="I4121" s="16">
        <v>137.92306669999999</v>
      </c>
      <c r="J4121" s="18">
        <v>9.1400000000000009E-2</v>
      </c>
    </row>
    <row r="4122" spans="1:10" x14ac:dyDescent="0.3">
      <c r="A4122" s="10">
        <v>29</v>
      </c>
      <c r="B4122" s="9">
        <v>41026</v>
      </c>
      <c r="C4122" s="10">
        <f>YEAR(Walmart_Sales!$B4122)</f>
        <v>2012</v>
      </c>
      <c r="D4122" s="10">
        <f>MONTH(Walmart_Sales!$B4122)</f>
        <v>4</v>
      </c>
      <c r="E4122" s="11">
        <v>497250.22</v>
      </c>
      <c r="F4122" s="10">
        <v>0</v>
      </c>
      <c r="G4122" s="12">
        <v>51.42</v>
      </c>
      <c r="H4122" s="11">
        <v>4.0229999999999997</v>
      </c>
      <c r="I4122" s="12">
        <v>137.9781333</v>
      </c>
      <c r="J4122" s="17">
        <v>9.1400000000000009E-2</v>
      </c>
    </row>
    <row r="4123" spans="1:10" x14ac:dyDescent="0.3">
      <c r="A4123" s="14">
        <v>29</v>
      </c>
      <c r="B4123" s="13">
        <v>41033</v>
      </c>
      <c r="C4123" s="14">
        <f>YEAR(Walmart_Sales!$B4123)</f>
        <v>2012</v>
      </c>
      <c r="D4123" s="14">
        <f>MONTH(Walmart_Sales!$B4123)</f>
        <v>5</v>
      </c>
      <c r="E4123" s="15">
        <v>504963.84000000003</v>
      </c>
      <c r="F4123" s="14">
        <v>0</v>
      </c>
      <c r="G4123" s="16">
        <v>50.75</v>
      </c>
      <c r="H4123" s="15">
        <v>3.9910000000000001</v>
      </c>
      <c r="I4123" s="16">
        <v>138.03319999999999</v>
      </c>
      <c r="J4123" s="18">
        <v>9.1400000000000009E-2</v>
      </c>
    </row>
    <row r="4124" spans="1:10" x14ac:dyDescent="0.3">
      <c r="A4124" s="10">
        <v>29</v>
      </c>
      <c r="B4124" s="9">
        <v>41040</v>
      </c>
      <c r="C4124" s="10">
        <f>YEAR(Walmart_Sales!$B4124)</f>
        <v>2012</v>
      </c>
      <c r="D4124" s="10">
        <f>MONTH(Walmart_Sales!$B4124)</f>
        <v>5</v>
      </c>
      <c r="E4124" s="11">
        <v>529707.87</v>
      </c>
      <c r="F4124" s="10">
        <v>0</v>
      </c>
      <c r="G4124" s="12">
        <v>56.72</v>
      </c>
      <c r="H4124" s="11">
        <v>3.9470000000000001</v>
      </c>
      <c r="I4124" s="12">
        <v>138.08826669999999</v>
      </c>
      <c r="J4124" s="17">
        <v>9.1400000000000009E-2</v>
      </c>
    </row>
    <row r="4125" spans="1:10" x14ac:dyDescent="0.3">
      <c r="A4125" s="14">
        <v>29</v>
      </c>
      <c r="B4125" s="13">
        <v>41047</v>
      </c>
      <c r="C4125" s="14">
        <f>YEAR(Walmart_Sales!$B4125)</f>
        <v>2012</v>
      </c>
      <c r="D4125" s="14">
        <f>MONTH(Walmart_Sales!$B4125)</f>
        <v>5</v>
      </c>
      <c r="E4125" s="15">
        <v>543706.04</v>
      </c>
      <c r="F4125" s="14">
        <v>0</v>
      </c>
      <c r="G4125" s="16">
        <v>61.9</v>
      </c>
      <c r="H4125" s="15">
        <v>3.899</v>
      </c>
      <c r="I4125" s="16">
        <v>138.1065806</v>
      </c>
      <c r="J4125" s="18">
        <v>9.1400000000000009E-2</v>
      </c>
    </row>
    <row r="4126" spans="1:10" x14ac:dyDescent="0.3">
      <c r="A4126" s="10">
        <v>29</v>
      </c>
      <c r="B4126" s="9">
        <v>41054</v>
      </c>
      <c r="C4126" s="10">
        <f>YEAR(Walmart_Sales!$B4126)</f>
        <v>2012</v>
      </c>
      <c r="D4126" s="10">
        <f>MONTH(Walmart_Sales!$B4126)</f>
        <v>5</v>
      </c>
      <c r="E4126" s="11">
        <v>549665.67000000004</v>
      </c>
      <c r="F4126" s="10">
        <v>0</v>
      </c>
      <c r="G4126" s="12">
        <v>62.39</v>
      </c>
      <c r="H4126" s="11">
        <v>3.85</v>
      </c>
      <c r="I4126" s="12">
        <v>138.11019350000001</v>
      </c>
      <c r="J4126" s="17">
        <v>9.1400000000000009E-2</v>
      </c>
    </row>
    <row r="4127" spans="1:10" x14ac:dyDescent="0.3">
      <c r="A4127" s="14">
        <v>29</v>
      </c>
      <c r="B4127" s="13">
        <v>41061</v>
      </c>
      <c r="C4127" s="14">
        <f>YEAR(Walmart_Sales!$B4127)</f>
        <v>2012</v>
      </c>
      <c r="D4127" s="14">
        <f>MONTH(Walmart_Sales!$B4127)</f>
        <v>6</v>
      </c>
      <c r="E4127" s="15">
        <v>576252.35</v>
      </c>
      <c r="F4127" s="14">
        <v>0</v>
      </c>
      <c r="G4127" s="16">
        <v>70.010000000000005</v>
      </c>
      <c r="H4127" s="15">
        <v>3.798</v>
      </c>
      <c r="I4127" s="16">
        <v>138.11380650000001</v>
      </c>
      <c r="J4127" s="18">
        <v>9.1400000000000009E-2</v>
      </c>
    </row>
    <row r="4128" spans="1:10" x14ac:dyDescent="0.3">
      <c r="A4128" s="10">
        <v>29</v>
      </c>
      <c r="B4128" s="9">
        <v>41068</v>
      </c>
      <c r="C4128" s="10">
        <f>YEAR(Walmart_Sales!$B4128)</f>
        <v>2012</v>
      </c>
      <c r="D4128" s="10">
        <f>MONTH(Walmart_Sales!$B4128)</f>
        <v>6</v>
      </c>
      <c r="E4128" s="11">
        <v>554093.15</v>
      </c>
      <c r="F4128" s="10">
        <v>0</v>
      </c>
      <c r="G4128" s="12">
        <v>61.71</v>
      </c>
      <c r="H4128" s="11">
        <v>3.746</v>
      </c>
      <c r="I4128" s="12">
        <v>138.11741939999999</v>
      </c>
      <c r="J4128" s="17">
        <v>9.1400000000000009E-2</v>
      </c>
    </row>
    <row r="4129" spans="1:10" x14ac:dyDescent="0.3">
      <c r="A4129" s="14">
        <v>29</v>
      </c>
      <c r="B4129" s="13">
        <v>41075</v>
      </c>
      <c r="C4129" s="14">
        <f>YEAR(Walmart_Sales!$B4129)</f>
        <v>2012</v>
      </c>
      <c r="D4129" s="14">
        <f>MONTH(Walmart_Sales!$B4129)</f>
        <v>6</v>
      </c>
      <c r="E4129" s="15">
        <v>552338.76</v>
      </c>
      <c r="F4129" s="14">
        <v>0</v>
      </c>
      <c r="G4129" s="16">
        <v>66.56</v>
      </c>
      <c r="H4129" s="15">
        <v>3.6829999999999998</v>
      </c>
      <c r="I4129" s="16">
        <v>138.12953329999999</v>
      </c>
      <c r="J4129" s="18">
        <v>9.1400000000000009E-2</v>
      </c>
    </row>
    <row r="4130" spans="1:10" x14ac:dyDescent="0.3">
      <c r="A4130" s="10">
        <v>29</v>
      </c>
      <c r="B4130" s="9">
        <v>41082</v>
      </c>
      <c r="C4130" s="10">
        <f>YEAR(Walmart_Sales!$B4130)</f>
        <v>2012</v>
      </c>
      <c r="D4130" s="10">
        <f>MONTH(Walmart_Sales!$B4130)</f>
        <v>6</v>
      </c>
      <c r="E4130" s="11">
        <v>581854.5</v>
      </c>
      <c r="F4130" s="10">
        <v>0</v>
      </c>
      <c r="G4130" s="12">
        <v>70.61</v>
      </c>
      <c r="H4130" s="11">
        <v>3.629</v>
      </c>
      <c r="I4130" s="12">
        <v>138.16290000000001</v>
      </c>
      <c r="J4130" s="17">
        <v>9.1400000000000009E-2</v>
      </c>
    </row>
    <row r="4131" spans="1:10" x14ac:dyDescent="0.3">
      <c r="A4131" s="14">
        <v>29</v>
      </c>
      <c r="B4131" s="13">
        <v>41089</v>
      </c>
      <c r="C4131" s="14">
        <f>YEAR(Walmart_Sales!$B4131)</f>
        <v>2012</v>
      </c>
      <c r="D4131" s="14">
        <f>MONTH(Walmart_Sales!$B4131)</f>
        <v>6</v>
      </c>
      <c r="E4131" s="15">
        <v>555954.13</v>
      </c>
      <c r="F4131" s="14">
        <v>0</v>
      </c>
      <c r="G4131" s="16">
        <v>70.989999999999995</v>
      </c>
      <c r="H4131" s="15">
        <v>3.577</v>
      </c>
      <c r="I4131" s="16">
        <v>138.1962667</v>
      </c>
      <c r="J4131" s="18">
        <v>9.1400000000000009E-2</v>
      </c>
    </row>
    <row r="4132" spans="1:10" x14ac:dyDescent="0.3">
      <c r="A4132" s="10">
        <v>29</v>
      </c>
      <c r="B4132" s="9">
        <v>41096</v>
      </c>
      <c r="C4132" s="10">
        <f>YEAR(Walmart_Sales!$B4132)</f>
        <v>2012</v>
      </c>
      <c r="D4132" s="10">
        <f>MONTH(Walmart_Sales!$B4132)</f>
        <v>7</v>
      </c>
      <c r="E4132" s="11">
        <v>578832.41</v>
      </c>
      <c r="F4132" s="10">
        <v>0</v>
      </c>
      <c r="G4132" s="12">
        <v>77.41</v>
      </c>
      <c r="H4132" s="11">
        <v>3.5379999999999998</v>
      </c>
      <c r="I4132" s="12">
        <v>138.22963329999999</v>
      </c>
      <c r="J4132" s="17">
        <v>9.419000000000001E-2</v>
      </c>
    </row>
    <row r="4133" spans="1:10" x14ac:dyDescent="0.3">
      <c r="A4133" s="14">
        <v>29</v>
      </c>
      <c r="B4133" s="13">
        <v>41103</v>
      </c>
      <c r="C4133" s="14">
        <f>YEAR(Walmart_Sales!$B4133)</f>
        <v>2012</v>
      </c>
      <c r="D4133" s="14">
        <f>MONTH(Walmart_Sales!$B4133)</f>
        <v>7</v>
      </c>
      <c r="E4133" s="15">
        <v>514709.76000000001</v>
      </c>
      <c r="F4133" s="14">
        <v>0</v>
      </c>
      <c r="G4133" s="16">
        <v>75.81</v>
      </c>
      <c r="H4133" s="15">
        <v>3.5609999999999999</v>
      </c>
      <c r="I4133" s="16">
        <v>138.26300000000001</v>
      </c>
      <c r="J4133" s="18">
        <v>9.419000000000001E-2</v>
      </c>
    </row>
    <row r="4134" spans="1:10" x14ac:dyDescent="0.3">
      <c r="A4134" s="10">
        <v>29</v>
      </c>
      <c r="B4134" s="9">
        <v>41110</v>
      </c>
      <c r="C4134" s="10">
        <f>YEAR(Walmart_Sales!$B4134)</f>
        <v>2012</v>
      </c>
      <c r="D4134" s="10">
        <f>MONTH(Walmart_Sales!$B4134)</f>
        <v>7</v>
      </c>
      <c r="E4134" s="11">
        <v>506705.36</v>
      </c>
      <c r="F4134" s="10">
        <v>0</v>
      </c>
      <c r="G4134" s="12">
        <v>76.569999999999993</v>
      </c>
      <c r="H4134" s="11">
        <v>3.61</v>
      </c>
      <c r="I4134" s="12">
        <v>138.2331935</v>
      </c>
      <c r="J4134" s="17">
        <v>9.419000000000001E-2</v>
      </c>
    </row>
    <row r="4135" spans="1:10" x14ac:dyDescent="0.3">
      <c r="A4135" s="14">
        <v>29</v>
      </c>
      <c r="B4135" s="13">
        <v>41117</v>
      </c>
      <c r="C4135" s="14">
        <f>YEAR(Walmart_Sales!$B4135)</f>
        <v>2012</v>
      </c>
      <c r="D4135" s="14">
        <f>MONTH(Walmart_Sales!$B4135)</f>
        <v>7</v>
      </c>
      <c r="E4135" s="15">
        <v>475158.24</v>
      </c>
      <c r="F4135" s="14">
        <v>0</v>
      </c>
      <c r="G4135" s="16">
        <v>73.52</v>
      </c>
      <c r="H4135" s="15">
        <v>3.7010000000000001</v>
      </c>
      <c r="I4135" s="16">
        <v>138.20338709999999</v>
      </c>
      <c r="J4135" s="18">
        <v>9.419000000000001E-2</v>
      </c>
    </row>
    <row r="4136" spans="1:10" x14ac:dyDescent="0.3">
      <c r="A4136" s="10">
        <v>29</v>
      </c>
      <c r="B4136" s="9">
        <v>41124</v>
      </c>
      <c r="C4136" s="10">
        <f>YEAR(Walmart_Sales!$B4136)</f>
        <v>2012</v>
      </c>
      <c r="D4136" s="10">
        <f>MONTH(Walmart_Sales!$B4136)</f>
        <v>8</v>
      </c>
      <c r="E4136" s="11">
        <v>504754.74</v>
      </c>
      <c r="F4136" s="10">
        <v>0</v>
      </c>
      <c r="G4136" s="12">
        <v>72.989999999999995</v>
      </c>
      <c r="H4136" s="11">
        <v>3.698</v>
      </c>
      <c r="I4136" s="12">
        <v>138.17358060000001</v>
      </c>
      <c r="J4136" s="17">
        <v>9.419000000000001E-2</v>
      </c>
    </row>
    <row r="4137" spans="1:10" x14ac:dyDescent="0.3">
      <c r="A4137" s="14">
        <v>29</v>
      </c>
      <c r="B4137" s="13">
        <v>41131</v>
      </c>
      <c r="C4137" s="14">
        <f>YEAR(Walmart_Sales!$B4137)</f>
        <v>2012</v>
      </c>
      <c r="D4137" s="14">
        <f>MONTH(Walmart_Sales!$B4137)</f>
        <v>8</v>
      </c>
      <c r="E4137" s="15">
        <v>518628.42</v>
      </c>
      <c r="F4137" s="14">
        <v>0</v>
      </c>
      <c r="G4137" s="16">
        <v>76.739999999999995</v>
      </c>
      <c r="H4137" s="15">
        <v>3.7719999999999998</v>
      </c>
      <c r="I4137" s="16">
        <v>138.1437742</v>
      </c>
      <c r="J4137" s="18">
        <v>9.419000000000001E-2</v>
      </c>
    </row>
    <row r="4138" spans="1:10" x14ac:dyDescent="0.3">
      <c r="A4138" s="10">
        <v>29</v>
      </c>
      <c r="B4138" s="9">
        <v>41138</v>
      </c>
      <c r="C4138" s="10">
        <f>YEAR(Walmart_Sales!$B4138)</f>
        <v>2012</v>
      </c>
      <c r="D4138" s="10">
        <f>MONTH(Walmart_Sales!$B4138)</f>
        <v>8</v>
      </c>
      <c r="E4138" s="11">
        <v>416881.66</v>
      </c>
      <c r="F4138" s="10">
        <v>0</v>
      </c>
      <c r="G4138" s="12">
        <v>74.92</v>
      </c>
      <c r="H4138" s="11">
        <v>3.84</v>
      </c>
      <c r="I4138" s="12">
        <v>138.18570969999999</v>
      </c>
      <c r="J4138" s="17">
        <v>9.419000000000001E-2</v>
      </c>
    </row>
    <row r="4139" spans="1:10" x14ac:dyDescent="0.3">
      <c r="A4139" s="14">
        <v>29</v>
      </c>
      <c r="B4139" s="13">
        <v>41145</v>
      </c>
      <c r="C4139" s="14">
        <f>YEAR(Walmart_Sales!$B4139)</f>
        <v>2012</v>
      </c>
      <c r="D4139" s="14">
        <f>MONTH(Walmart_Sales!$B4139)</f>
        <v>8</v>
      </c>
      <c r="E4139" s="15">
        <v>615026.15</v>
      </c>
      <c r="F4139" s="14">
        <v>0</v>
      </c>
      <c r="G4139" s="16">
        <v>70.42</v>
      </c>
      <c r="H4139" s="15">
        <v>3.8740000000000001</v>
      </c>
      <c r="I4139" s="16">
        <v>138.2814516</v>
      </c>
      <c r="J4139" s="18">
        <v>9.419000000000001E-2</v>
      </c>
    </row>
    <row r="4140" spans="1:10" x14ac:dyDescent="0.3">
      <c r="A4140" s="10">
        <v>29</v>
      </c>
      <c r="B4140" s="9">
        <v>41152</v>
      </c>
      <c r="C4140" s="10">
        <f>YEAR(Walmart_Sales!$B4140)</f>
        <v>2012</v>
      </c>
      <c r="D4140" s="10">
        <f>MONTH(Walmart_Sales!$B4140)</f>
        <v>8</v>
      </c>
      <c r="E4140" s="11">
        <v>545844.91</v>
      </c>
      <c r="F4140" s="10">
        <v>0</v>
      </c>
      <c r="G4140" s="12">
        <v>71.930000000000007</v>
      </c>
      <c r="H4140" s="11">
        <v>3.8839999999999999</v>
      </c>
      <c r="I4140" s="12">
        <v>138.3771935</v>
      </c>
      <c r="J4140" s="17">
        <v>9.419000000000001E-2</v>
      </c>
    </row>
    <row r="4141" spans="1:10" x14ac:dyDescent="0.3">
      <c r="A4141" s="14">
        <v>29</v>
      </c>
      <c r="B4141" s="13">
        <v>41159</v>
      </c>
      <c r="C4141" s="14">
        <f>YEAR(Walmart_Sales!$B4141)</f>
        <v>2012</v>
      </c>
      <c r="D4141" s="14">
        <f>MONTH(Walmart_Sales!$B4141)</f>
        <v>9</v>
      </c>
      <c r="E4141" s="15">
        <v>540811.85</v>
      </c>
      <c r="F4141" s="14">
        <v>1</v>
      </c>
      <c r="G4141" s="16">
        <v>73.3</v>
      </c>
      <c r="H4141" s="15">
        <v>3.9209999999999998</v>
      </c>
      <c r="I4141" s="16">
        <v>138.47293550000001</v>
      </c>
      <c r="J4141" s="18">
        <v>9.419000000000001E-2</v>
      </c>
    </row>
    <row r="4142" spans="1:10" x14ac:dyDescent="0.3">
      <c r="A4142" s="10">
        <v>29</v>
      </c>
      <c r="B4142" s="9">
        <v>41166</v>
      </c>
      <c r="C4142" s="10">
        <f>YEAR(Walmart_Sales!$B4142)</f>
        <v>2012</v>
      </c>
      <c r="D4142" s="10">
        <f>MONTH(Walmart_Sales!$B4142)</f>
        <v>9</v>
      </c>
      <c r="E4142" s="11">
        <v>475127.18</v>
      </c>
      <c r="F4142" s="10">
        <v>0</v>
      </c>
      <c r="G4142" s="12">
        <v>66.42</v>
      </c>
      <c r="H4142" s="11">
        <v>3.988</v>
      </c>
      <c r="I4142" s="12">
        <v>138.56729999999999</v>
      </c>
      <c r="J4142" s="17">
        <v>9.419000000000001E-2</v>
      </c>
    </row>
    <row r="4143" spans="1:10" x14ac:dyDescent="0.3">
      <c r="A4143" s="14">
        <v>29</v>
      </c>
      <c r="B4143" s="13">
        <v>41173</v>
      </c>
      <c r="C4143" s="14">
        <f>YEAR(Walmart_Sales!$B4143)</f>
        <v>2012</v>
      </c>
      <c r="D4143" s="14">
        <f>MONTH(Walmart_Sales!$B4143)</f>
        <v>9</v>
      </c>
      <c r="E4143" s="15">
        <v>489079.23</v>
      </c>
      <c r="F4143" s="14">
        <v>0</v>
      </c>
      <c r="G4143" s="16">
        <v>63.38</v>
      </c>
      <c r="H4143" s="15">
        <v>4.056</v>
      </c>
      <c r="I4143" s="16">
        <v>138.6534</v>
      </c>
      <c r="J4143" s="18">
        <v>9.419000000000001E-2</v>
      </c>
    </row>
    <row r="4144" spans="1:10" x14ac:dyDescent="0.3">
      <c r="A4144" s="10">
        <v>29</v>
      </c>
      <c r="B4144" s="9">
        <v>41180</v>
      </c>
      <c r="C4144" s="10">
        <f>YEAR(Walmart_Sales!$B4144)</f>
        <v>2012</v>
      </c>
      <c r="D4144" s="10">
        <f>MONTH(Walmart_Sales!$B4144)</f>
        <v>9</v>
      </c>
      <c r="E4144" s="11">
        <v>489674.23</v>
      </c>
      <c r="F4144" s="10">
        <v>0</v>
      </c>
      <c r="G4144" s="12">
        <v>62.17</v>
      </c>
      <c r="H4144" s="11">
        <v>4.0179999999999998</v>
      </c>
      <c r="I4144" s="12">
        <v>138.73949999999999</v>
      </c>
      <c r="J4144" s="17">
        <v>9.419000000000001E-2</v>
      </c>
    </row>
    <row r="4145" spans="1:10" x14ac:dyDescent="0.3">
      <c r="A4145" s="14">
        <v>29</v>
      </c>
      <c r="B4145" s="13">
        <v>41187</v>
      </c>
      <c r="C4145" s="14">
        <f>YEAR(Walmart_Sales!$B4145)</f>
        <v>2012</v>
      </c>
      <c r="D4145" s="14">
        <f>MONTH(Walmart_Sales!$B4145)</f>
        <v>10</v>
      </c>
      <c r="E4145" s="15">
        <v>520632.8</v>
      </c>
      <c r="F4145" s="14">
        <v>0</v>
      </c>
      <c r="G4145" s="16">
        <v>62.09</v>
      </c>
      <c r="H4145" s="15">
        <v>4.0270000000000001</v>
      </c>
      <c r="I4145" s="16">
        <v>138.82560000000001</v>
      </c>
      <c r="J4145" s="18">
        <v>9.1509999999999994E-2</v>
      </c>
    </row>
    <row r="4146" spans="1:10" x14ac:dyDescent="0.3">
      <c r="A4146" s="10">
        <v>29</v>
      </c>
      <c r="B4146" s="9">
        <v>41194</v>
      </c>
      <c r="C4146" s="10">
        <f>YEAR(Walmart_Sales!$B4146)</f>
        <v>2012</v>
      </c>
      <c r="D4146" s="10">
        <f>MONTH(Walmart_Sales!$B4146)</f>
        <v>10</v>
      </c>
      <c r="E4146" s="11">
        <v>513737</v>
      </c>
      <c r="F4146" s="10">
        <v>0</v>
      </c>
      <c r="G4146" s="12">
        <v>54.18</v>
      </c>
      <c r="H4146" s="11">
        <v>4.0289999999999999</v>
      </c>
      <c r="I4146" s="12">
        <v>138.9117</v>
      </c>
      <c r="J4146" s="17">
        <v>9.1509999999999994E-2</v>
      </c>
    </row>
    <row r="4147" spans="1:10" x14ac:dyDescent="0.3">
      <c r="A4147" s="14">
        <v>29</v>
      </c>
      <c r="B4147" s="13">
        <v>41201</v>
      </c>
      <c r="C4147" s="14">
        <f>YEAR(Walmart_Sales!$B4147)</f>
        <v>2012</v>
      </c>
      <c r="D4147" s="14">
        <f>MONTH(Walmart_Sales!$B4147)</f>
        <v>10</v>
      </c>
      <c r="E4147" s="15">
        <v>516909.24</v>
      </c>
      <c r="F4147" s="14">
        <v>0</v>
      </c>
      <c r="G4147" s="16">
        <v>55.28</v>
      </c>
      <c r="H4147" s="15">
        <v>4</v>
      </c>
      <c r="I4147" s="16">
        <v>138.83361289999999</v>
      </c>
      <c r="J4147" s="18">
        <v>9.1509999999999994E-2</v>
      </c>
    </row>
    <row r="4148" spans="1:10" x14ac:dyDescent="0.3">
      <c r="A4148" s="10">
        <v>29</v>
      </c>
      <c r="B4148" s="9">
        <v>41208</v>
      </c>
      <c r="C4148" s="10">
        <f>YEAR(Walmart_Sales!$B4148)</f>
        <v>2012</v>
      </c>
      <c r="D4148" s="10">
        <f>MONTH(Walmart_Sales!$B4148)</f>
        <v>10</v>
      </c>
      <c r="E4148" s="11">
        <v>534970.68000000005</v>
      </c>
      <c r="F4148" s="10">
        <v>0</v>
      </c>
      <c r="G4148" s="12">
        <v>57.58</v>
      </c>
      <c r="H4148" s="11">
        <v>3.9169999999999998</v>
      </c>
      <c r="I4148" s="12">
        <v>138.72816130000001</v>
      </c>
      <c r="J4148" s="17">
        <v>9.1509999999999994E-2</v>
      </c>
    </row>
    <row r="4149" spans="1:10" x14ac:dyDescent="0.3">
      <c r="A4149" s="14">
        <v>30</v>
      </c>
      <c r="B4149" s="13">
        <v>40214</v>
      </c>
      <c r="C4149" s="14">
        <f>YEAR(Walmart_Sales!$B4149)</f>
        <v>2010</v>
      </c>
      <c r="D4149" s="14">
        <f>MONTH(Walmart_Sales!$B4149)</f>
        <v>2</v>
      </c>
      <c r="E4149" s="15">
        <v>465108.52</v>
      </c>
      <c r="F4149" s="14">
        <v>0</v>
      </c>
      <c r="G4149" s="16">
        <v>39.049999999999997</v>
      </c>
      <c r="H4149" s="15">
        <v>2.5720000000000001</v>
      </c>
      <c r="I4149" s="16">
        <v>210.7526053</v>
      </c>
      <c r="J4149" s="18">
        <v>8.3239999999999995E-2</v>
      </c>
    </row>
    <row r="4150" spans="1:10" x14ac:dyDescent="0.3">
      <c r="A4150" s="10">
        <v>30</v>
      </c>
      <c r="B4150" s="9">
        <v>40221</v>
      </c>
      <c r="C4150" s="10">
        <f>YEAR(Walmart_Sales!$B4150)</f>
        <v>2010</v>
      </c>
      <c r="D4150" s="10">
        <f>MONTH(Walmart_Sales!$B4150)</f>
        <v>2</v>
      </c>
      <c r="E4150" s="11">
        <v>497374.57</v>
      </c>
      <c r="F4150" s="10">
        <v>1</v>
      </c>
      <c r="G4150" s="12">
        <v>37.770000000000003</v>
      </c>
      <c r="H4150" s="11">
        <v>2.548</v>
      </c>
      <c r="I4150" s="12">
        <v>210.89799350000001</v>
      </c>
      <c r="J4150" s="17">
        <v>8.3239999999999995E-2</v>
      </c>
    </row>
    <row r="4151" spans="1:10" x14ac:dyDescent="0.3">
      <c r="A4151" s="14">
        <v>30</v>
      </c>
      <c r="B4151" s="13">
        <v>40228</v>
      </c>
      <c r="C4151" s="14">
        <f>YEAR(Walmart_Sales!$B4151)</f>
        <v>2010</v>
      </c>
      <c r="D4151" s="14">
        <f>MONTH(Walmart_Sales!$B4151)</f>
        <v>2</v>
      </c>
      <c r="E4151" s="15">
        <v>463513.26</v>
      </c>
      <c r="F4151" s="14">
        <v>0</v>
      </c>
      <c r="G4151" s="16">
        <v>39.75</v>
      </c>
      <c r="H4151" s="15">
        <v>2.5139999999999998</v>
      </c>
      <c r="I4151" s="16">
        <v>210.94516049999999</v>
      </c>
      <c r="J4151" s="18">
        <v>8.3239999999999995E-2</v>
      </c>
    </row>
    <row r="4152" spans="1:10" x14ac:dyDescent="0.3">
      <c r="A4152" s="10">
        <v>30</v>
      </c>
      <c r="B4152" s="9">
        <v>40235</v>
      </c>
      <c r="C4152" s="10">
        <f>YEAR(Walmart_Sales!$B4152)</f>
        <v>2010</v>
      </c>
      <c r="D4152" s="10">
        <f>MONTH(Walmart_Sales!$B4152)</f>
        <v>2</v>
      </c>
      <c r="E4152" s="11">
        <v>472330.71</v>
      </c>
      <c r="F4152" s="10">
        <v>0</v>
      </c>
      <c r="G4152" s="12">
        <v>45.31</v>
      </c>
      <c r="H4152" s="11">
        <v>2.5609999999999999</v>
      </c>
      <c r="I4152" s="12">
        <v>210.9759573</v>
      </c>
      <c r="J4152" s="17">
        <v>8.3239999999999995E-2</v>
      </c>
    </row>
    <row r="4153" spans="1:10" x14ac:dyDescent="0.3">
      <c r="A4153" s="14">
        <v>30</v>
      </c>
      <c r="B4153" s="13">
        <v>40242</v>
      </c>
      <c r="C4153" s="14">
        <f>YEAR(Walmart_Sales!$B4153)</f>
        <v>2010</v>
      </c>
      <c r="D4153" s="14">
        <f>MONTH(Walmart_Sales!$B4153)</f>
        <v>3</v>
      </c>
      <c r="E4153" s="15">
        <v>472591.07</v>
      </c>
      <c r="F4153" s="14">
        <v>0</v>
      </c>
      <c r="G4153" s="16">
        <v>48.61</v>
      </c>
      <c r="H4153" s="15">
        <v>2.625</v>
      </c>
      <c r="I4153" s="16">
        <v>211.00675419999999</v>
      </c>
      <c r="J4153" s="18">
        <v>8.3239999999999995E-2</v>
      </c>
    </row>
    <row r="4154" spans="1:10" x14ac:dyDescent="0.3">
      <c r="A4154" s="10">
        <v>30</v>
      </c>
      <c r="B4154" s="9">
        <v>40249</v>
      </c>
      <c r="C4154" s="10">
        <f>YEAR(Walmart_Sales!$B4154)</f>
        <v>2010</v>
      </c>
      <c r="D4154" s="10">
        <f>MONTH(Walmart_Sales!$B4154)</f>
        <v>3</v>
      </c>
      <c r="E4154" s="11">
        <v>468189.93</v>
      </c>
      <c r="F4154" s="10">
        <v>0</v>
      </c>
      <c r="G4154" s="12">
        <v>57.1</v>
      </c>
      <c r="H4154" s="11">
        <v>2.6669999999999998</v>
      </c>
      <c r="I4154" s="12">
        <v>211.03755100000001</v>
      </c>
      <c r="J4154" s="17">
        <v>8.3239999999999995E-2</v>
      </c>
    </row>
    <row r="4155" spans="1:10" x14ac:dyDescent="0.3">
      <c r="A4155" s="14">
        <v>30</v>
      </c>
      <c r="B4155" s="13">
        <v>40256</v>
      </c>
      <c r="C4155" s="14">
        <f>YEAR(Walmart_Sales!$B4155)</f>
        <v>2010</v>
      </c>
      <c r="D4155" s="14">
        <f>MONTH(Walmart_Sales!$B4155)</f>
        <v>3</v>
      </c>
      <c r="E4155" s="15">
        <v>445736.36</v>
      </c>
      <c r="F4155" s="14">
        <v>0</v>
      </c>
      <c r="G4155" s="16">
        <v>54.68</v>
      </c>
      <c r="H4155" s="15">
        <v>2.72</v>
      </c>
      <c r="I4155" s="16">
        <v>210.8733316</v>
      </c>
      <c r="J4155" s="18">
        <v>8.3239999999999995E-2</v>
      </c>
    </row>
    <row r="4156" spans="1:10" x14ac:dyDescent="0.3">
      <c r="A4156" s="10">
        <v>30</v>
      </c>
      <c r="B4156" s="9">
        <v>40263</v>
      </c>
      <c r="C4156" s="10">
        <f>YEAR(Walmart_Sales!$B4156)</f>
        <v>2010</v>
      </c>
      <c r="D4156" s="10">
        <f>MONTH(Walmart_Sales!$B4156)</f>
        <v>3</v>
      </c>
      <c r="E4156" s="11">
        <v>442457.35</v>
      </c>
      <c r="F4156" s="10">
        <v>0</v>
      </c>
      <c r="G4156" s="12">
        <v>51.66</v>
      </c>
      <c r="H4156" s="11">
        <v>2.7320000000000002</v>
      </c>
      <c r="I4156" s="12">
        <v>210.67660950000001</v>
      </c>
      <c r="J4156" s="17">
        <v>8.3239999999999995E-2</v>
      </c>
    </row>
    <row r="4157" spans="1:10" x14ac:dyDescent="0.3">
      <c r="A4157" s="14">
        <v>30</v>
      </c>
      <c r="B4157" s="13">
        <v>40270</v>
      </c>
      <c r="C4157" s="14">
        <f>YEAR(Walmart_Sales!$B4157)</f>
        <v>2010</v>
      </c>
      <c r="D4157" s="14">
        <f>MONTH(Walmart_Sales!$B4157)</f>
        <v>4</v>
      </c>
      <c r="E4157" s="15">
        <v>457884.06</v>
      </c>
      <c r="F4157" s="14">
        <v>0</v>
      </c>
      <c r="G4157" s="16">
        <v>64.12</v>
      </c>
      <c r="H4157" s="15">
        <v>2.7189999999999999</v>
      </c>
      <c r="I4157" s="16">
        <v>210.4798874</v>
      </c>
      <c r="J4157" s="18">
        <v>8.199999999999999E-2</v>
      </c>
    </row>
    <row r="4158" spans="1:10" x14ac:dyDescent="0.3">
      <c r="A4158" s="10">
        <v>30</v>
      </c>
      <c r="B4158" s="9">
        <v>40277</v>
      </c>
      <c r="C4158" s="10">
        <f>YEAR(Walmart_Sales!$B4158)</f>
        <v>2010</v>
      </c>
      <c r="D4158" s="10">
        <f>MONTH(Walmart_Sales!$B4158)</f>
        <v>4</v>
      </c>
      <c r="E4158" s="11">
        <v>454800.96</v>
      </c>
      <c r="F4158" s="10">
        <v>0</v>
      </c>
      <c r="G4158" s="12">
        <v>65.739999999999995</v>
      </c>
      <c r="H4158" s="11">
        <v>2.77</v>
      </c>
      <c r="I4158" s="12">
        <v>210.28316530000001</v>
      </c>
      <c r="J4158" s="17">
        <v>8.199999999999999E-2</v>
      </c>
    </row>
    <row r="4159" spans="1:10" x14ac:dyDescent="0.3">
      <c r="A4159" s="14">
        <v>30</v>
      </c>
      <c r="B4159" s="13">
        <v>40284</v>
      </c>
      <c r="C4159" s="14">
        <f>YEAR(Walmart_Sales!$B4159)</f>
        <v>2010</v>
      </c>
      <c r="D4159" s="14">
        <f>MONTH(Walmart_Sales!$B4159)</f>
        <v>4</v>
      </c>
      <c r="E4159" s="15">
        <v>471054.16</v>
      </c>
      <c r="F4159" s="14">
        <v>0</v>
      </c>
      <c r="G4159" s="16">
        <v>67.87</v>
      </c>
      <c r="H4159" s="15">
        <v>2.8079999999999998</v>
      </c>
      <c r="I4159" s="16">
        <v>210.1495463</v>
      </c>
      <c r="J4159" s="18">
        <v>8.199999999999999E-2</v>
      </c>
    </row>
    <row r="4160" spans="1:10" x14ac:dyDescent="0.3">
      <c r="A4160" s="10">
        <v>30</v>
      </c>
      <c r="B4160" s="9">
        <v>40291</v>
      </c>
      <c r="C4160" s="10">
        <f>YEAR(Walmart_Sales!$B4160)</f>
        <v>2010</v>
      </c>
      <c r="D4160" s="10">
        <f>MONTH(Walmart_Sales!$B4160)</f>
        <v>4</v>
      </c>
      <c r="E4160" s="11">
        <v>462454.39</v>
      </c>
      <c r="F4160" s="10">
        <v>0</v>
      </c>
      <c r="G4160" s="12">
        <v>64.209999999999994</v>
      </c>
      <c r="H4160" s="11">
        <v>2.7949999999999999</v>
      </c>
      <c r="I4160" s="12">
        <v>210.10006480000001</v>
      </c>
      <c r="J4160" s="17">
        <v>8.199999999999999E-2</v>
      </c>
    </row>
    <row r="4161" spans="1:10" x14ac:dyDescent="0.3">
      <c r="A4161" s="14">
        <v>30</v>
      </c>
      <c r="B4161" s="13">
        <v>40298</v>
      </c>
      <c r="C4161" s="14">
        <f>YEAR(Walmart_Sales!$B4161)</f>
        <v>2010</v>
      </c>
      <c r="D4161" s="14">
        <f>MONTH(Walmart_Sales!$B4161)</f>
        <v>4</v>
      </c>
      <c r="E4161" s="15">
        <v>456140.34</v>
      </c>
      <c r="F4161" s="14">
        <v>0</v>
      </c>
      <c r="G4161" s="16">
        <v>66.930000000000007</v>
      </c>
      <c r="H4161" s="15">
        <v>2.78</v>
      </c>
      <c r="I4161" s="16">
        <v>210.0505833</v>
      </c>
      <c r="J4161" s="18">
        <v>8.199999999999999E-2</v>
      </c>
    </row>
    <row r="4162" spans="1:10" x14ac:dyDescent="0.3">
      <c r="A4162" s="10">
        <v>30</v>
      </c>
      <c r="B4162" s="9">
        <v>40305</v>
      </c>
      <c r="C4162" s="10">
        <f>YEAR(Walmart_Sales!$B4162)</f>
        <v>2010</v>
      </c>
      <c r="D4162" s="10">
        <f>MONTH(Walmart_Sales!$B4162)</f>
        <v>5</v>
      </c>
      <c r="E4162" s="11">
        <v>457883.94</v>
      </c>
      <c r="F4162" s="10">
        <v>0</v>
      </c>
      <c r="G4162" s="12">
        <v>70.87</v>
      </c>
      <c r="H4162" s="11">
        <v>2.835</v>
      </c>
      <c r="I4162" s="12">
        <v>210.00110179999999</v>
      </c>
      <c r="J4162" s="17">
        <v>8.199999999999999E-2</v>
      </c>
    </row>
    <row r="4163" spans="1:10" x14ac:dyDescent="0.3">
      <c r="A4163" s="14">
        <v>30</v>
      </c>
      <c r="B4163" s="13">
        <v>40312</v>
      </c>
      <c r="C4163" s="14">
        <f>YEAR(Walmart_Sales!$B4163)</f>
        <v>2010</v>
      </c>
      <c r="D4163" s="14">
        <f>MONTH(Walmart_Sales!$B4163)</f>
        <v>5</v>
      </c>
      <c r="E4163" s="15">
        <v>461868.09</v>
      </c>
      <c r="F4163" s="14">
        <v>0</v>
      </c>
      <c r="G4163" s="16">
        <v>73.08</v>
      </c>
      <c r="H4163" s="15">
        <v>2.8540000000000001</v>
      </c>
      <c r="I4163" s="16">
        <v>209.9984585</v>
      </c>
      <c r="J4163" s="18">
        <v>8.199999999999999E-2</v>
      </c>
    </row>
    <row r="4164" spans="1:10" x14ac:dyDescent="0.3">
      <c r="A4164" s="10">
        <v>30</v>
      </c>
      <c r="B4164" s="9">
        <v>40319</v>
      </c>
      <c r="C4164" s="10">
        <f>YEAR(Walmart_Sales!$B4164)</f>
        <v>2010</v>
      </c>
      <c r="D4164" s="10">
        <f>MONTH(Walmart_Sales!$B4164)</f>
        <v>5</v>
      </c>
      <c r="E4164" s="11">
        <v>455751.84</v>
      </c>
      <c r="F4164" s="10">
        <v>0</v>
      </c>
      <c r="G4164" s="12">
        <v>74.239999999999995</v>
      </c>
      <c r="H4164" s="11">
        <v>2.8260000000000001</v>
      </c>
      <c r="I4164" s="12">
        <v>210.27684429999999</v>
      </c>
      <c r="J4164" s="17">
        <v>8.199999999999999E-2</v>
      </c>
    </row>
    <row r="4165" spans="1:10" x14ac:dyDescent="0.3">
      <c r="A4165" s="14">
        <v>30</v>
      </c>
      <c r="B4165" s="13">
        <v>40326</v>
      </c>
      <c r="C4165" s="14">
        <f>YEAR(Walmart_Sales!$B4165)</f>
        <v>2010</v>
      </c>
      <c r="D4165" s="14">
        <f>MONTH(Walmart_Sales!$B4165)</f>
        <v>5</v>
      </c>
      <c r="E4165" s="15">
        <v>462474.16</v>
      </c>
      <c r="F4165" s="14">
        <v>0</v>
      </c>
      <c r="G4165" s="16">
        <v>80.94</v>
      </c>
      <c r="H4165" s="15">
        <v>2.7589999999999999</v>
      </c>
      <c r="I4165" s="16">
        <v>210.55523009999999</v>
      </c>
      <c r="J4165" s="18">
        <v>8.199999999999999E-2</v>
      </c>
    </row>
    <row r="4166" spans="1:10" x14ac:dyDescent="0.3">
      <c r="A4166" s="10">
        <v>30</v>
      </c>
      <c r="B4166" s="9">
        <v>40333</v>
      </c>
      <c r="C4166" s="10">
        <f>YEAR(Walmart_Sales!$B4166)</f>
        <v>2010</v>
      </c>
      <c r="D4166" s="10">
        <f>MONTH(Walmart_Sales!$B4166)</f>
        <v>6</v>
      </c>
      <c r="E4166" s="11">
        <v>458343.7</v>
      </c>
      <c r="F4166" s="10">
        <v>0</v>
      </c>
      <c r="G4166" s="12">
        <v>82.68</v>
      </c>
      <c r="H4166" s="11">
        <v>2.7050000000000001</v>
      </c>
      <c r="I4166" s="12">
        <v>210.83361600000001</v>
      </c>
      <c r="J4166" s="17">
        <v>8.199999999999999E-2</v>
      </c>
    </row>
    <row r="4167" spans="1:10" x14ac:dyDescent="0.3">
      <c r="A4167" s="14">
        <v>30</v>
      </c>
      <c r="B4167" s="13">
        <v>40340</v>
      </c>
      <c r="C4167" s="14">
        <f>YEAR(Walmart_Sales!$B4167)</f>
        <v>2010</v>
      </c>
      <c r="D4167" s="14">
        <f>MONTH(Walmart_Sales!$B4167)</f>
        <v>6</v>
      </c>
      <c r="E4167" s="15">
        <v>445530.16</v>
      </c>
      <c r="F4167" s="14">
        <v>0</v>
      </c>
      <c r="G4167" s="16">
        <v>83.51</v>
      </c>
      <c r="H4167" s="15">
        <v>2.6680000000000001</v>
      </c>
      <c r="I4167" s="16">
        <v>211.1120018</v>
      </c>
      <c r="J4167" s="18">
        <v>8.199999999999999E-2</v>
      </c>
    </row>
    <row r="4168" spans="1:10" x14ac:dyDescent="0.3">
      <c r="A4168" s="10">
        <v>30</v>
      </c>
      <c r="B4168" s="9">
        <v>40347</v>
      </c>
      <c r="C4168" s="10">
        <f>YEAR(Walmart_Sales!$B4168)</f>
        <v>2010</v>
      </c>
      <c r="D4168" s="10">
        <f>MONTH(Walmart_Sales!$B4168)</f>
        <v>6</v>
      </c>
      <c r="E4168" s="11">
        <v>447727.52</v>
      </c>
      <c r="F4168" s="10">
        <v>0</v>
      </c>
      <c r="G4168" s="12">
        <v>86.18</v>
      </c>
      <c r="H4168" s="11">
        <v>2.637</v>
      </c>
      <c r="I4168" s="12">
        <v>211.10965429999999</v>
      </c>
      <c r="J4168" s="17">
        <v>8.199999999999999E-2</v>
      </c>
    </row>
    <row r="4169" spans="1:10" x14ac:dyDescent="0.3">
      <c r="A4169" s="14">
        <v>30</v>
      </c>
      <c r="B4169" s="13">
        <v>40354</v>
      </c>
      <c r="C4169" s="14">
        <f>YEAR(Walmart_Sales!$B4169)</f>
        <v>2010</v>
      </c>
      <c r="D4169" s="14">
        <f>MONTH(Walmart_Sales!$B4169)</f>
        <v>6</v>
      </c>
      <c r="E4169" s="15">
        <v>453210.24</v>
      </c>
      <c r="F4169" s="14">
        <v>0</v>
      </c>
      <c r="G4169" s="16">
        <v>87.01</v>
      </c>
      <c r="H4169" s="15">
        <v>2.653</v>
      </c>
      <c r="I4169" s="16">
        <v>210.9950134</v>
      </c>
      <c r="J4169" s="18">
        <v>8.199999999999999E-2</v>
      </c>
    </row>
    <row r="4170" spans="1:10" x14ac:dyDescent="0.3">
      <c r="A4170" s="10">
        <v>30</v>
      </c>
      <c r="B4170" s="9">
        <v>40361</v>
      </c>
      <c r="C4170" s="10">
        <f>YEAR(Walmart_Sales!$B4170)</f>
        <v>2010</v>
      </c>
      <c r="D4170" s="10">
        <f>MONTH(Walmart_Sales!$B4170)</f>
        <v>7</v>
      </c>
      <c r="E4170" s="11">
        <v>450337.47</v>
      </c>
      <c r="F4170" s="10">
        <v>0</v>
      </c>
      <c r="G4170" s="12">
        <v>82.29</v>
      </c>
      <c r="H4170" s="11">
        <v>2.669</v>
      </c>
      <c r="I4170" s="12">
        <v>210.88037259999999</v>
      </c>
      <c r="J4170" s="17">
        <v>8.0990000000000006E-2</v>
      </c>
    </row>
    <row r="4171" spans="1:10" x14ac:dyDescent="0.3">
      <c r="A4171" s="14">
        <v>30</v>
      </c>
      <c r="B4171" s="13">
        <v>40368</v>
      </c>
      <c r="C4171" s="14">
        <f>YEAR(Walmart_Sales!$B4171)</f>
        <v>2010</v>
      </c>
      <c r="D4171" s="14">
        <f>MONTH(Walmart_Sales!$B4171)</f>
        <v>7</v>
      </c>
      <c r="E4171" s="15">
        <v>436293.4</v>
      </c>
      <c r="F4171" s="14">
        <v>0</v>
      </c>
      <c r="G4171" s="16">
        <v>81.67</v>
      </c>
      <c r="H4171" s="15">
        <v>2.6419999999999999</v>
      </c>
      <c r="I4171" s="16">
        <v>210.7657317</v>
      </c>
      <c r="J4171" s="18">
        <v>8.0990000000000006E-2</v>
      </c>
    </row>
    <row r="4172" spans="1:10" x14ac:dyDescent="0.3">
      <c r="A4172" s="10">
        <v>30</v>
      </c>
      <c r="B4172" s="9">
        <v>40375</v>
      </c>
      <c r="C4172" s="10">
        <f>YEAR(Walmart_Sales!$B4172)</f>
        <v>2010</v>
      </c>
      <c r="D4172" s="10">
        <f>MONTH(Walmart_Sales!$B4172)</f>
        <v>7</v>
      </c>
      <c r="E4172" s="11">
        <v>438068.71</v>
      </c>
      <c r="F4172" s="10">
        <v>0</v>
      </c>
      <c r="G4172" s="12">
        <v>85.61</v>
      </c>
      <c r="H4172" s="11">
        <v>2.6230000000000002</v>
      </c>
      <c r="I4172" s="12">
        <v>210.75779539999999</v>
      </c>
      <c r="J4172" s="17">
        <v>8.0990000000000006E-2</v>
      </c>
    </row>
    <row r="4173" spans="1:10" x14ac:dyDescent="0.3">
      <c r="A4173" s="14">
        <v>30</v>
      </c>
      <c r="B4173" s="13">
        <v>40382</v>
      </c>
      <c r="C4173" s="14">
        <f>YEAR(Walmart_Sales!$B4173)</f>
        <v>2010</v>
      </c>
      <c r="D4173" s="14">
        <f>MONTH(Walmart_Sales!$B4173)</f>
        <v>7</v>
      </c>
      <c r="E4173" s="15">
        <v>440491.33</v>
      </c>
      <c r="F4173" s="14">
        <v>0</v>
      </c>
      <c r="G4173" s="16">
        <v>87.17</v>
      </c>
      <c r="H4173" s="15">
        <v>2.6080000000000001</v>
      </c>
      <c r="I4173" s="16">
        <v>210.89213190000001</v>
      </c>
      <c r="J4173" s="18">
        <v>8.0990000000000006E-2</v>
      </c>
    </row>
    <row r="4174" spans="1:10" x14ac:dyDescent="0.3">
      <c r="A4174" s="10">
        <v>30</v>
      </c>
      <c r="B4174" s="9">
        <v>40389</v>
      </c>
      <c r="C4174" s="10">
        <f>YEAR(Walmart_Sales!$B4174)</f>
        <v>2010</v>
      </c>
      <c r="D4174" s="10">
        <f>MONTH(Walmart_Sales!$B4174)</f>
        <v>7</v>
      </c>
      <c r="E4174" s="11">
        <v>437893.76</v>
      </c>
      <c r="F4174" s="10">
        <v>0</v>
      </c>
      <c r="G4174" s="12">
        <v>83.59</v>
      </c>
      <c r="H4174" s="11">
        <v>2.64</v>
      </c>
      <c r="I4174" s="12">
        <v>211.0264684</v>
      </c>
      <c r="J4174" s="17">
        <v>8.0990000000000006E-2</v>
      </c>
    </row>
    <row r="4175" spans="1:10" x14ac:dyDescent="0.3">
      <c r="A4175" s="14">
        <v>30</v>
      </c>
      <c r="B4175" s="13">
        <v>40396</v>
      </c>
      <c r="C4175" s="14">
        <f>YEAR(Walmart_Sales!$B4175)</f>
        <v>2010</v>
      </c>
      <c r="D4175" s="14">
        <f>MONTH(Walmart_Sales!$B4175)</f>
        <v>8</v>
      </c>
      <c r="E4175" s="15">
        <v>441407.06</v>
      </c>
      <c r="F4175" s="14">
        <v>0</v>
      </c>
      <c r="G4175" s="16">
        <v>90.3</v>
      </c>
      <c r="H4175" s="15">
        <v>2.6269999999999998</v>
      </c>
      <c r="I4175" s="16">
        <v>211.16080489999999</v>
      </c>
      <c r="J4175" s="18">
        <v>8.0990000000000006E-2</v>
      </c>
    </row>
    <row r="4176" spans="1:10" x14ac:dyDescent="0.3">
      <c r="A4176" s="10">
        <v>30</v>
      </c>
      <c r="B4176" s="9">
        <v>40403</v>
      </c>
      <c r="C4176" s="10">
        <f>YEAR(Walmart_Sales!$B4176)</f>
        <v>2010</v>
      </c>
      <c r="D4176" s="10">
        <f>MONTH(Walmart_Sales!$B4176)</f>
        <v>8</v>
      </c>
      <c r="E4176" s="11">
        <v>444160.07</v>
      </c>
      <c r="F4176" s="10">
        <v>0</v>
      </c>
      <c r="G4176" s="12">
        <v>89.65</v>
      </c>
      <c r="H4176" s="11">
        <v>2.6920000000000002</v>
      </c>
      <c r="I4176" s="12">
        <v>211.29514130000001</v>
      </c>
      <c r="J4176" s="17">
        <v>8.0990000000000006E-2</v>
      </c>
    </row>
    <row r="4177" spans="1:10" x14ac:dyDescent="0.3">
      <c r="A4177" s="14">
        <v>30</v>
      </c>
      <c r="B4177" s="13">
        <v>40410</v>
      </c>
      <c r="C4177" s="14">
        <f>YEAR(Walmart_Sales!$B4177)</f>
        <v>2010</v>
      </c>
      <c r="D4177" s="14">
        <f>MONTH(Walmart_Sales!$B4177)</f>
        <v>8</v>
      </c>
      <c r="E4177" s="15">
        <v>447139.8</v>
      </c>
      <c r="F4177" s="14">
        <v>0</v>
      </c>
      <c r="G4177" s="16">
        <v>89.58</v>
      </c>
      <c r="H4177" s="15">
        <v>2.6640000000000001</v>
      </c>
      <c r="I4177" s="16">
        <v>211.25965859999999</v>
      </c>
      <c r="J4177" s="18">
        <v>8.0990000000000006E-2</v>
      </c>
    </row>
    <row r="4178" spans="1:10" x14ac:dyDescent="0.3">
      <c r="A4178" s="10">
        <v>30</v>
      </c>
      <c r="B4178" s="9">
        <v>40417</v>
      </c>
      <c r="C4178" s="10">
        <f>YEAR(Walmart_Sales!$B4178)</f>
        <v>2010</v>
      </c>
      <c r="D4178" s="10">
        <f>MONTH(Walmart_Sales!$B4178)</f>
        <v>8</v>
      </c>
      <c r="E4178" s="11">
        <v>443810.78</v>
      </c>
      <c r="F4178" s="10">
        <v>0</v>
      </c>
      <c r="G4178" s="12">
        <v>86.2</v>
      </c>
      <c r="H4178" s="11">
        <v>2.6190000000000002</v>
      </c>
      <c r="I4178" s="12">
        <v>211.22417590000001</v>
      </c>
      <c r="J4178" s="17">
        <v>8.0990000000000006E-2</v>
      </c>
    </row>
    <row r="4179" spans="1:10" x14ac:dyDescent="0.3">
      <c r="A4179" s="14">
        <v>30</v>
      </c>
      <c r="B4179" s="13">
        <v>40424</v>
      </c>
      <c r="C4179" s="14">
        <f>YEAR(Walmart_Sales!$B4179)</f>
        <v>2010</v>
      </c>
      <c r="D4179" s="14">
        <f>MONTH(Walmart_Sales!$B4179)</f>
        <v>9</v>
      </c>
      <c r="E4179" s="15">
        <v>461548.98</v>
      </c>
      <c r="F4179" s="14">
        <v>0</v>
      </c>
      <c r="G4179" s="16">
        <v>82.57</v>
      </c>
      <c r="H4179" s="15">
        <v>2.577</v>
      </c>
      <c r="I4179" s="16">
        <v>211.18869309999999</v>
      </c>
      <c r="J4179" s="18">
        <v>8.0990000000000006E-2</v>
      </c>
    </row>
    <row r="4180" spans="1:10" x14ac:dyDescent="0.3">
      <c r="A4180" s="10">
        <v>30</v>
      </c>
      <c r="B4180" s="9">
        <v>40431</v>
      </c>
      <c r="C4180" s="10">
        <f>YEAR(Walmart_Sales!$B4180)</f>
        <v>2010</v>
      </c>
      <c r="D4180" s="10">
        <f>MONTH(Walmart_Sales!$B4180)</f>
        <v>9</v>
      </c>
      <c r="E4180" s="11">
        <v>455162.92</v>
      </c>
      <c r="F4180" s="10">
        <v>1</v>
      </c>
      <c r="G4180" s="12">
        <v>79.3</v>
      </c>
      <c r="H4180" s="11">
        <v>2.5649999999999999</v>
      </c>
      <c r="I4180" s="12">
        <v>211.15321040000001</v>
      </c>
      <c r="J4180" s="17">
        <v>8.0990000000000006E-2</v>
      </c>
    </row>
    <row r="4181" spans="1:10" x14ac:dyDescent="0.3">
      <c r="A4181" s="14">
        <v>30</v>
      </c>
      <c r="B4181" s="13">
        <v>40438</v>
      </c>
      <c r="C4181" s="14">
        <f>YEAR(Walmart_Sales!$B4181)</f>
        <v>2010</v>
      </c>
      <c r="D4181" s="14">
        <f>MONTH(Walmart_Sales!$B4181)</f>
        <v>9</v>
      </c>
      <c r="E4181" s="15">
        <v>462058.19</v>
      </c>
      <c r="F4181" s="14">
        <v>0</v>
      </c>
      <c r="G4181" s="16">
        <v>83.03</v>
      </c>
      <c r="H4181" s="15">
        <v>2.5819999999999999</v>
      </c>
      <c r="I4181" s="16">
        <v>211.18064150000001</v>
      </c>
      <c r="J4181" s="18">
        <v>8.0990000000000006E-2</v>
      </c>
    </row>
    <row r="4182" spans="1:10" x14ac:dyDescent="0.3">
      <c r="A4182" s="10">
        <v>30</v>
      </c>
      <c r="B4182" s="9">
        <v>40445</v>
      </c>
      <c r="C4182" s="10">
        <f>YEAR(Walmart_Sales!$B4182)</f>
        <v>2010</v>
      </c>
      <c r="D4182" s="10">
        <f>MONTH(Walmart_Sales!$B4182)</f>
        <v>9</v>
      </c>
      <c r="E4182" s="11">
        <v>448392.17</v>
      </c>
      <c r="F4182" s="10">
        <v>0</v>
      </c>
      <c r="G4182" s="12">
        <v>80.790000000000006</v>
      </c>
      <c r="H4182" s="11">
        <v>2.6240000000000001</v>
      </c>
      <c r="I4182" s="12">
        <v>211.25525780000001</v>
      </c>
      <c r="J4182" s="17">
        <v>8.0990000000000006E-2</v>
      </c>
    </row>
    <row r="4183" spans="1:10" x14ac:dyDescent="0.3">
      <c r="A4183" s="14">
        <v>30</v>
      </c>
      <c r="B4183" s="13">
        <v>40452</v>
      </c>
      <c r="C4183" s="14">
        <f>YEAR(Walmart_Sales!$B4183)</f>
        <v>2010</v>
      </c>
      <c r="D4183" s="14">
        <f>MONTH(Walmart_Sales!$B4183)</f>
        <v>10</v>
      </c>
      <c r="E4183" s="15">
        <v>445475.3</v>
      </c>
      <c r="F4183" s="14">
        <v>0</v>
      </c>
      <c r="G4183" s="16">
        <v>70.28</v>
      </c>
      <c r="H4183" s="15">
        <v>2.6030000000000002</v>
      </c>
      <c r="I4183" s="16">
        <v>211.32987420000001</v>
      </c>
      <c r="J4183" s="18">
        <v>8.1630000000000008E-2</v>
      </c>
    </row>
    <row r="4184" spans="1:10" x14ac:dyDescent="0.3">
      <c r="A4184" s="10">
        <v>30</v>
      </c>
      <c r="B4184" s="9">
        <v>40459</v>
      </c>
      <c r="C4184" s="10">
        <f>YEAR(Walmart_Sales!$B4184)</f>
        <v>2010</v>
      </c>
      <c r="D4184" s="10">
        <f>MONTH(Walmart_Sales!$B4184)</f>
        <v>10</v>
      </c>
      <c r="E4184" s="11">
        <v>462080.47</v>
      </c>
      <c r="F4184" s="10">
        <v>0</v>
      </c>
      <c r="G4184" s="12">
        <v>65.760000000000005</v>
      </c>
      <c r="H4184" s="11">
        <v>2.633</v>
      </c>
      <c r="I4184" s="12">
        <v>211.4044906</v>
      </c>
      <c r="J4184" s="17">
        <v>8.1630000000000008E-2</v>
      </c>
    </row>
    <row r="4185" spans="1:10" x14ac:dyDescent="0.3">
      <c r="A4185" s="14">
        <v>30</v>
      </c>
      <c r="B4185" s="13">
        <v>40466</v>
      </c>
      <c r="C4185" s="14">
        <f>YEAR(Walmart_Sales!$B4185)</f>
        <v>2010</v>
      </c>
      <c r="D4185" s="14">
        <f>MONTH(Walmart_Sales!$B4185)</f>
        <v>10</v>
      </c>
      <c r="E4185" s="15">
        <v>453943.89</v>
      </c>
      <c r="F4185" s="14">
        <v>0</v>
      </c>
      <c r="G4185" s="16">
        <v>68.61</v>
      </c>
      <c r="H4185" s="15">
        <v>2.72</v>
      </c>
      <c r="I4185" s="16">
        <v>211.47132859999999</v>
      </c>
      <c r="J4185" s="18">
        <v>8.1630000000000008E-2</v>
      </c>
    </row>
    <row r="4186" spans="1:10" x14ac:dyDescent="0.3">
      <c r="A4186" s="10">
        <v>30</v>
      </c>
      <c r="B4186" s="9">
        <v>40473</v>
      </c>
      <c r="C4186" s="10">
        <f>YEAR(Walmart_Sales!$B4186)</f>
        <v>2010</v>
      </c>
      <c r="D4186" s="10">
        <f>MONTH(Walmart_Sales!$B4186)</f>
        <v>10</v>
      </c>
      <c r="E4186" s="11">
        <v>459631.74</v>
      </c>
      <c r="F4186" s="10">
        <v>0</v>
      </c>
      <c r="G4186" s="12">
        <v>70.72</v>
      </c>
      <c r="H4186" s="11">
        <v>2.7250000000000001</v>
      </c>
      <c r="I4186" s="12">
        <v>211.51872080000001</v>
      </c>
      <c r="J4186" s="17">
        <v>8.1630000000000008E-2</v>
      </c>
    </row>
    <row r="4187" spans="1:10" x14ac:dyDescent="0.3">
      <c r="A4187" s="14">
        <v>30</v>
      </c>
      <c r="B4187" s="13">
        <v>40480</v>
      </c>
      <c r="C4187" s="14">
        <f>YEAR(Walmart_Sales!$B4187)</f>
        <v>2010</v>
      </c>
      <c r="D4187" s="14">
        <f>MONTH(Walmart_Sales!$B4187)</f>
        <v>10</v>
      </c>
      <c r="E4187" s="15">
        <v>438334.39</v>
      </c>
      <c r="F4187" s="14">
        <v>0</v>
      </c>
      <c r="G4187" s="16">
        <v>67.510000000000005</v>
      </c>
      <c r="H4187" s="15">
        <v>2.7160000000000002</v>
      </c>
      <c r="I4187" s="16">
        <v>211.5661131</v>
      </c>
      <c r="J4187" s="18">
        <v>8.1630000000000008E-2</v>
      </c>
    </row>
    <row r="4188" spans="1:10" x14ac:dyDescent="0.3">
      <c r="A4188" s="10">
        <v>30</v>
      </c>
      <c r="B4188" s="9">
        <v>40487</v>
      </c>
      <c r="C4188" s="10">
        <f>YEAR(Walmart_Sales!$B4188)</f>
        <v>2010</v>
      </c>
      <c r="D4188" s="10">
        <f>MONTH(Walmart_Sales!$B4188)</f>
        <v>11</v>
      </c>
      <c r="E4188" s="11">
        <v>484661.87</v>
      </c>
      <c r="F4188" s="10">
        <v>0</v>
      </c>
      <c r="G4188" s="12">
        <v>58.71</v>
      </c>
      <c r="H4188" s="11">
        <v>2.6890000000000001</v>
      </c>
      <c r="I4188" s="12">
        <v>211.61350530000001</v>
      </c>
      <c r="J4188" s="17">
        <v>8.1630000000000008E-2</v>
      </c>
    </row>
    <row r="4189" spans="1:10" x14ac:dyDescent="0.3">
      <c r="A4189" s="14">
        <v>30</v>
      </c>
      <c r="B4189" s="13">
        <v>40494</v>
      </c>
      <c r="C4189" s="14">
        <f>YEAR(Walmart_Sales!$B4189)</f>
        <v>2010</v>
      </c>
      <c r="D4189" s="14">
        <f>MONTH(Walmart_Sales!$B4189)</f>
        <v>11</v>
      </c>
      <c r="E4189" s="15">
        <v>431266.64</v>
      </c>
      <c r="F4189" s="14">
        <v>0</v>
      </c>
      <c r="G4189" s="16">
        <v>60.95</v>
      </c>
      <c r="H4189" s="15">
        <v>2.7280000000000002</v>
      </c>
      <c r="I4189" s="16">
        <v>211.6608975</v>
      </c>
      <c r="J4189" s="18">
        <v>8.1630000000000008E-2</v>
      </c>
    </row>
    <row r="4190" spans="1:10" x14ac:dyDescent="0.3">
      <c r="A4190" s="10">
        <v>30</v>
      </c>
      <c r="B4190" s="9">
        <v>40501</v>
      </c>
      <c r="C4190" s="10">
        <f>YEAR(Walmart_Sales!$B4190)</f>
        <v>2010</v>
      </c>
      <c r="D4190" s="10">
        <f>MONTH(Walmart_Sales!$B4190)</f>
        <v>11</v>
      </c>
      <c r="E4190" s="11">
        <v>423707.69</v>
      </c>
      <c r="F4190" s="10">
        <v>0</v>
      </c>
      <c r="G4190" s="12">
        <v>51.71</v>
      </c>
      <c r="H4190" s="11">
        <v>2.7709999999999999</v>
      </c>
      <c r="I4190" s="12">
        <v>211.54703040000001</v>
      </c>
      <c r="J4190" s="17">
        <v>8.1630000000000008E-2</v>
      </c>
    </row>
    <row r="4191" spans="1:10" x14ac:dyDescent="0.3">
      <c r="A4191" s="14">
        <v>30</v>
      </c>
      <c r="B4191" s="13">
        <v>40508</v>
      </c>
      <c r="C4191" s="14">
        <f>YEAR(Walmart_Sales!$B4191)</f>
        <v>2010</v>
      </c>
      <c r="D4191" s="14">
        <f>MONTH(Walmart_Sales!$B4191)</f>
        <v>11</v>
      </c>
      <c r="E4191" s="15">
        <v>462732.36</v>
      </c>
      <c r="F4191" s="14">
        <v>1</v>
      </c>
      <c r="G4191" s="16">
        <v>62.96</v>
      </c>
      <c r="H4191" s="15">
        <v>2.7349999999999999</v>
      </c>
      <c r="I4191" s="16">
        <v>211.40628670000001</v>
      </c>
      <c r="J4191" s="18">
        <v>8.1630000000000008E-2</v>
      </c>
    </row>
    <row r="4192" spans="1:10" x14ac:dyDescent="0.3">
      <c r="A4192" s="10">
        <v>30</v>
      </c>
      <c r="B4192" s="9">
        <v>40515</v>
      </c>
      <c r="C4192" s="10">
        <f>YEAR(Walmart_Sales!$B4192)</f>
        <v>2010</v>
      </c>
      <c r="D4192" s="10">
        <f>MONTH(Walmart_Sales!$B4192)</f>
        <v>12</v>
      </c>
      <c r="E4192" s="11">
        <v>407112.22</v>
      </c>
      <c r="F4192" s="10">
        <v>0</v>
      </c>
      <c r="G4192" s="12">
        <v>50.43</v>
      </c>
      <c r="H4192" s="11">
        <v>2.7080000000000002</v>
      </c>
      <c r="I4192" s="12">
        <v>211.26554300000001</v>
      </c>
      <c r="J4192" s="17">
        <v>8.1630000000000008E-2</v>
      </c>
    </row>
    <row r="4193" spans="1:10" x14ac:dyDescent="0.3">
      <c r="A4193" s="14">
        <v>30</v>
      </c>
      <c r="B4193" s="13">
        <v>40522</v>
      </c>
      <c r="C4193" s="14">
        <f>YEAR(Walmart_Sales!$B4193)</f>
        <v>2010</v>
      </c>
      <c r="D4193" s="14">
        <f>MONTH(Walmart_Sales!$B4193)</f>
        <v>12</v>
      </c>
      <c r="E4193" s="15">
        <v>428631.91</v>
      </c>
      <c r="F4193" s="14">
        <v>0</v>
      </c>
      <c r="G4193" s="16">
        <v>46.35</v>
      </c>
      <c r="H4193" s="15">
        <v>2.843</v>
      </c>
      <c r="I4193" s="16">
        <v>211.12479930000001</v>
      </c>
      <c r="J4193" s="18">
        <v>8.1630000000000008E-2</v>
      </c>
    </row>
    <row r="4194" spans="1:10" x14ac:dyDescent="0.3">
      <c r="A4194" s="10">
        <v>30</v>
      </c>
      <c r="B4194" s="9">
        <v>40529</v>
      </c>
      <c r="C4194" s="10">
        <f>YEAR(Walmart_Sales!$B4194)</f>
        <v>2010</v>
      </c>
      <c r="D4194" s="10">
        <f>MONTH(Walmart_Sales!$B4194)</f>
        <v>12</v>
      </c>
      <c r="E4194" s="11">
        <v>445332.28</v>
      </c>
      <c r="F4194" s="10">
        <v>0</v>
      </c>
      <c r="G4194" s="12">
        <v>48.63</v>
      </c>
      <c r="H4194" s="11">
        <v>2.8690000000000002</v>
      </c>
      <c r="I4194" s="12">
        <v>211.06454579999999</v>
      </c>
      <c r="J4194" s="17">
        <v>8.1630000000000008E-2</v>
      </c>
    </row>
    <row r="4195" spans="1:10" x14ac:dyDescent="0.3">
      <c r="A4195" s="14">
        <v>30</v>
      </c>
      <c r="B4195" s="13">
        <v>40536</v>
      </c>
      <c r="C4195" s="14">
        <f>YEAR(Walmart_Sales!$B4195)</f>
        <v>2010</v>
      </c>
      <c r="D4195" s="14">
        <f>MONTH(Walmart_Sales!$B4195)</f>
        <v>12</v>
      </c>
      <c r="E4195" s="15">
        <v>519354.88</v>
      </c>
      <c r="F4195" s="14">
        <v>0</v>
      </c>
      <c r="G4195" s="16">
        <v>51.29</v>
      </c>
      <c r="H4195" s="15">
        <v>2.8860000000000001</v>
      </c>
      <c r="I4195" s="16">
        <v>211.06465990000001</v>
      </c>
      <c r="J4195" s="18">
        <v>8.1630000000000008E-2</v>
      </c>
    </row>
    <row r="4196" spans="1:10" x14ac:dyDescent="0.3">
      <c r="A4196" s="10">
        <v>30</v>
      </c>
      <c r="B4196" s="9">
        <v>40543</v>
      </c>
      <c r="C4196" s="10">
        <f>YEAR(Walmart_Sales!$B4196)</f>
        <v>2010</v>
      </c>
      <c r="D4196" s="10">
        <f>MONTH(Walmart_Sales!$B4196)</f>
        <v>12</v>
      </c>
      <c r="E4196" s="11">
        <v>397631.02</v>
      </c>
      <c r="F4196" s="10">
        <v>1</v>
      </c>
      <c r="G4196" s="12">
        <v>47.19</v>
      </c>
      <c r="H4196" s="11">
        <v>2.9430000000000001</v>
      </c>
      <c r="I4196" s="12">
        <v>211.064774</v>
      </c>
      <c r="J4196" s="17">
        <v>8.1630000000000008E-2</v>
      </c>
    </row>
    <row r="4197" spans="1:10" x14ac:dyDescent="0.3">
      <c r="A4197" s="14">
        <v>30</v>
      </c>
      <c r="B4197" s="13">
        <v>40550</v>
      </c>
      <c r="C4197" s="14">
        <f>YEAR(Walmart_Sales!$B4197)</f>
        <v>2011</v>
      </c>
      <c r="D4197" s="14">
        <f>MONTH(Walmart_Sales!$B4197)</f>
        <v>1</v>
      </c>
      <c r="E4197" s="15">
        <v>451077.21</v>
      </c>
      <c r="F4197" s="14">
        <v>0</v>
      </c>
      <c r="G4197" s="16">
        <v>44.24</v>
      </c>
      <c r="H4197" s="15">
        <v>2.976</v>
      </c>
      <c r="I4197" s="16">
        <v>211.06488809999999</v>
      </c>
      <c r="J4197" s="18">
        <v>8.0280000000000004E-2</v>
      </c>
    </row>
    <row r="4198" spans="1:10" x14ac:dyDescent="0.3">
      <c r="A4198" s="10">
        <v>30</v>
      </c>
      <c r="B4198" s="9">
        <v>40557</v>
      </c>
      <c r="C4198" s="10">
        <f>YEAR(Walmart_Sales!$B4198)</f>
        <v>2011</v>
      </c>
      <c r="D4198" s="10">
        <f>MONTH(Walmart_Sales!$B4198)</f>
        <v>1</v>
      </c>
      <c r="E4198" s="11">
        <v>465408.72</v>
      </c>
      <c r="F4198" s="10">
        <v>0</v>
      </c>
      <c r="G4198" s="12">
        <v>34.14</v>
      </c>
      <c r="H4198" s="11">
        <v>2.9830000000000001</v>
      </c>
      <c r="I4198" s="12">
        <v>211.11767130000001</v>
      </c>
      <c r="J4198" s="17">
        <v>8.0280000000000004E-2</v>
      </c>
    </row>
    <row r="4199" spans="1:10" x14ac:dyDescent="0.3">
      <c r="A4199" s="14">
        <v>30</v>
      </c>
      <c r="B4199" s="13">
        <v>40564</v>
      </c>
      <c r="C4199" s="14">
        <f>YEAR(Walmart_Sales!$B4199)</f>
        <v>2011</v>
      </c>
      <c r="D4199" s="14">
        <f>MONTH(Walmart_Sales!$B4199)</f>
        <v>1</v>
      </c>
      <c r="E4199" s="15">
        <v>439132.62</v>
      </c>
      <c r="F4199" s="14">
        <v>0</v>
      </c>
      <c r="G4199" s="16">
        <v>42.72</v>
      </c>
      <c r="H4199" s="15">
        <v>3.016</v>
      </c>
      <c r="I4199" s="16">
        <v>211.48646909999999</v>
      </c>
      <c r="J4199" s="18">
        <v>8.0280000000000004E-2</v>
      </c>
    </row>
    <row r="4200" spans="1:10" x14ac:dyDescent="0.3">
      <c r="A4200" s="10">
        <v>30</v>
      </c>
      <c r="B4200" s="9">
        <v>40571</v>
      </c>
      <c r="C4200" s="10">
        <f>YEAR(Walmart_Sales!$B4200)</f>
        <v>2011</v>
      </c>
      <c r="D4200" s="10">
        <f>MONTH(Walmart_Sales!$B4200)</f>
        <v>1</v>
      </c>
      <c r="E4200" s="11">
        <v>425989.04</v>
      </c>
      <c r="F4200" s="10">
        <v>0</v>
      </c>
      <c r="G4200" s="12">
        <v>44.04</v>
      </c>
      <c r="H4200" s="11">
        <v>3.01</v>
      </c>
      <c r="I4200" s="12">
        <v>211.85526680000001</v>
      </c>
      <c r="J4200" s="17">
        <v>8.0280000000000004E-2</v>
      </c>
    </row>
    <row r="4201" spans="1:10" x14ac:dyDescent="0.3">
      <c r="A4201" s="14">
        <v>30</v>
      </c>
      <c r="B4201" s="13">
        <v>40578</v>
      </c>
      <c r="C4201" s="14">
        <f>YEAR(Walmart_Sales!$B4201)</f>
        <v>2011</v>
      </c>
      <c r="D4201" s="14">
        <f>MONTH(Walmart_Sales!$B4201)</f>
        <v>2</v>
      </c>
      <c r="E4201" s="15">
        <v>490970.95</v>
      </c>
      <c r="F4201" s="14">
        <v>0</v>
      </c>
      <c r="G4201" s="16">
        <v>36.33</v>
      </c>
      <c r="H4201" s="15">
        <v>2.9889999999999999</v>
      </c>
      <c r="I4201" s="16">
        <v>212.22406459999999</v>
      </c>
      <c r="J4201" s="18">
        <v>8.0280000000000004E-2</v>
      </c>
    </row>
    <row r="4202" spans="1:10" x14ac:dyDescent="0.3">
      <c r="A4202" s="10">
        <v>30</v>
      </c>
      <c r="B4202" s="9">
        <v>40585</v>
      </c>
      <c r="C4202" s="10">
        <f>YEAR(Walmart_Sales!$B4202)</f>
        <v>2011</v>
      </c>
      <c r="D4202" s="10">
        <f>MONTH(Walmart_Sales!$B4202)</f>
        <v>2</v>
      </c>
      <c r="E4202" s="11">
        <v>470921.24</v>
      </c>
      <c r="F4202" s="10">
        <v>1</v>
      </c>
      <c r="G4202" s="12">
        <v>34.61</v>
      </c>
      <c r="H4202" s="11">
        <v>3.0219999999999998</v>
      </c>
      <c r="I4202" s="12">
        <v>212.5928624</v>
      </c>
      <c r="J4202" s="17">
        <v>8.0280000000000004E-2</v>
      </c>
    </row>
    <row r="4203" spans="1:10" x14ac:dyDescent="0.3">
      <c r="A4203" s="14">
        <v>30</v>
      </c>
      <c r="B4203" s="13">
        <v>40592</v>
      </c>
      <c r="C4203" s="14">
        <f>YEAR(Walmart_Sales!$B4203)</f>
        <v>2011</v>
      </c>
      <c r="D4203" s="14">
        <f>MONTH(Walmart_Sales!$B4203)</f>
        <v>2</v>
      </c>
      <c r="E4203" s="15">
        <v>417070.51</v>
      </c>
      <c r="F4203" s="14">
        <v>0</v>
      </c>
      <c r="G4203" s="16">
        <v>59.87</v>
      </c>
      <c r="H4203" s="15">
        <v>3.0449999999999999</v>
      </c>
      <c r="I4203" s="16">
        <v>212.9033115</v>
      </c>
      <c r="J4203" s="18">
        <v>8.0280000000000004E-2</v>
      </c>
    </row>
    <row r="4204" spans="1:10" x14ac:dyDescent="0.3">
      <c r="A4204" s="10">
        <v>30</v>
      </c>
      <c r="B4204" s="9">
        <v>40599</v>
      </c>
      <c r="C4204" s="10">
        <f>YEAR(Walmart_Sales!$B4204)</f>
        <v>2011</v>
      </c>
      <c r="D4204" s="10">
        <f>MONTH(Walmart_Sales!$B4204)</f>
        <v>2</v>
      </c>
      <c r="E4204" s="11">
        <v>432687.97</v>
      </c>
      <c r="F4204" s="10">
        <v>0</v>
      </c>
      <c r="G4204" s="12">
        <v>61.27</v>
      </c>
      <c r="H4204" s="11">
        <v>3.0649999999999999</v>
      </c>
      <c r="I4204" s="12">
        <v>213.19042099999999</v>
      </c>
      <c r="J4204" s="17">
        <v>8.0280000000000004E-2</v>
      </c>
    </row>
    <row r="4205" spans="1:10" x14ac:dyDescent="0.3">
      <c r="A4205" s="14">
        <v>30</v>
      </c>
      <c r="B4205" s="13">
        <v>40606</v>
      </c>
      <c r="C4205" s="14">
        <f>YEAR(Walmart_Sales!$B4205)</f>
        <v>2011</v>
      </c>
      <c r="D4205" s="14">
        <f>MONTH(Walmart_Sales!$B4205)</f>
        <v>3</v>
      </c>
      <c r="E4205" s="15">
        <v>443334.71</v>
      </c>
      <c r="F4205" s="14">
        <v>0</v>
      </c>
      <c r="G4205" s="16">
        <v>59.52</v>
      </c>
      <c r="H4205" s="15">
        <v>3.2879999999999998</v>
      </c>
      <c r="I4205" s="16">
        <v>213.4775305</v>
      </c>
      <c r="J4205" s="18">
        <v>8.0280000000000004E-2</v>
      </c>
    </row>
    <row r="4206" spans="1:10" x14ac:dyDescent="0.3">
      <c r="A4206" s="10">
        <v>30</v>
      </c>
      <c r="B4206" s="9">
        <v>40613</v>
      </c>
      <c r="C4206" s="10">
        <f>YEAR(Walmart_Sales!$B4206)</f>
        <v>2011</v>
      </c>
      <c r="D4206" s="10">
        <f>MONTH(Walmart_Sales!$B4206)</f>
        <v>3</v>
      </c>
      <c r="E4206" s="11">
        <v>438529.81</v>
      </c>
      <c r="F4206" s="10">
        <v>0</v>
      </c>
      <c r="G4206" s="12">
        <v>54.69</v>
      </c>
      <c r="H4206" s="11">
        <v>3.4590000000000001</v>
      </c>
      <c r="I4206" s="12">
        <v>213.76464010000001</v>
      </c>
      <c r="J4206" s="17">
        <v>8.0280000000000004E-2</v>
      </c>
    </row>
    <row r="4207" spans="1:10" x14ac:dyDescent="0.3">
      <c r="A4207" s="14">
        <v>30</v>
      </c>
      <c r="B4207" s="13">
        <v>40620</v>
      </c>
      <c r="C4207" s="14">
        <f>YEAR(Walmart_Sales!$B4207)</f>
        <v>2011</v>
      </c>
      <c r="D4207" s="14">
        <f>MONTH(Walmart_Sales!$B4207)</f>
        <v>3</v>
      </c>
      <c r="E4207" s="15">
        <v>425470.84</v>
      </c>
      <c r="F4207" s="14">
        <v>0</v>
      </c>
      <c r="G4207" s="16">
        <v>63.26</v>
      </c>
      <c r="H4207" s="15">
        <v>3.488</v>
      </c>
      <c r="I4207" s="16">
        <v>214.01562379999999</v>
      </c>
      <c r="J4207" s="18">
        <v>8.0280000000000004E-2</v>
      </c>
    </row>
    <row r="4208" spans="1:10" x14ac:dyDescent="0.3">
      <c r="A4208" s="10">
        <v>30</v>
      </c>
      <c r="B4208" s="9">
        <v>40627</v>
      </c>
      <c r="C4208" s="10">
        <f>YEAR(Walmart_Sales!$B4208)</f>
        <v>2011</v>
      </c>
      <c r="D4208" s="10">
        <f>MONTH(Walmart_Sales!$B4208)</f>
        <v>3</v>
      </c>
      <c r="E4208" s="11">
        <v>431754.01</v>
      </c>
      <c r="F4208" s="10">
        <v>0</v>
      </c>
      <c r="G4208" s="12">
        <v>70.33</v>
      </c>
      <c r="H4208" s="11">
        <v>3.4729999999999999</v>
      </c>
      <c r="I4208" s="12">
        <v>214.25215729999999</v>
      </c>
      <c r="J4208" s="17">
        <v>8.0280000000000004E-2</v>
      </c>
    </row>
    <row r="4209" spans="1:10" x14ac:dyDescent="0.3">
      <c r="A4209" s="14">
        <v>30</v>
      </c>
      <c r="B4209" s="13">
        <v>40634</v>
      </c>
      <c r="C4209" s="14">
        <f>YEAR(Walmart_Sales!$B4209)</f>
        <v>2011</v>
      </c>
      <c r="D4209" s="14">
        <f>MONTH(Walmart_Sales!$B4209)</f>
        <v>4</v>
      </c>
      <c r="E4209" s="15">
        <v>437926.79</v>
      </c>
      <c r="F4209" s="14">
        <v>0</v>
      </c>
      <c r="G4209" s="16">
        <v>56.36</v>
      </c>
      <c r="H4209" s="15">
        <v>3.524</v>
      </c>
      <c r="I4209" s="16">
        <v>214.4886908</v>
      </c>
      <c r="J4209" s="18">
        <v>7.9310000000000005E-2</v>
      </c>
    </row>
    <row r="4210" spans="1:10" x14ac:dyDescent="0.3">
      <c r="A4210" s="10">
        <v>30</v>
      </c>
      <c r="B4210" s="9">
        <v>40641</v>
      </c>
      <c r="C4210" s="10">
        <f>YEAR(Walmart_Sales!$B4210)</f>
        <v>2011</v>
      </c>
      <c r="D4210" s="10">
        <f>MONTH(Walmart_Sales!$B4210)</f>
        <v>4</v>
      </c>
      <c r="E4210" s="11">
        <v>443889.5</v>
      </c>
      <c r="F4210" s="10">
        <v>0</v>
      </c>
      <c r="G4210" s="12">
        <v>68.62</v>
      </c>
      <c r="H4210" s="11">
        <v>3.6219999999999999</v>
      </c>
      <c r="I4210" s="12">
        <v>214.72522420000001</v>
      </c>
      <c r="J4210" s="17">
        <v>7.9310000000000005E-2</v>
      </c>
    </row>
    <row r="4211" spans="1:10" x14ac:dyDescent="0.3">
      <c r="A4211" s="14">
        <v>30</v>
      </c>
      <c r="B4211" s="13">
        <v>40648</v>
      </c>
      <c r="C4211" s="14">
        <f>YEAR(Walmart_Sales!$B4211)</f>
        <v>2011</v>
      </c>
      <c r="D4211" s="14">
        <f>MONTH(Walmart_Sales!$B4211)</f>
        <v>4</v>
      </c>
      <c r="E4211" s="15">
        <v>426666.92</v>
      </c>
      <c r="F4211" s="14">
        <v>0</v>
      </c>
      <c r="G4211" s="16">
        <v>71.010000000000005</v>
      </c>
      <c r="H4211" s="15">
        <v>3.7429999999999999</v>
      </c>
      <c r="I4211" s="16">
        <v>214.94206310000001</v>
      </c>
      <c r="J4211" s="18">
        <v>7.9310000000000005E-2</v>
      </c>
    </row>
    <row r="4212" spans="1:10" x14ac:dyDescent="0.3">
      <c r="A4212" s="10">
        <v>30</v>
      </c>
      <c r="B4212" s="9">
        <v>40655</v>
      </c>
      <c r="C4212" s="10">
        <f>YEAR(Walmart_Sales!$B4212)</f>
        <v>2011</v>
      </c>
      <c r="D4212" s="10">
        <f>MONTH(Walmart_Sales!$B4212)</f>
        <v>4</v>
      </c>
      <c r="E4212" s="11">
        <v>445358.73</v>
      </c>
      <c r="F4212" s="10">
        <v>0</v>
      </c>
      <c r="G4212" s="12">
        <v>70.790000000000006</v>
      </c>
      <c r="H4212" s="11">
        <v>3.8069999999999999</v>
      </c>
      <c r="I4212" s="12">
        <v>215.10966569999999</v>
      </c>
      <c r="J4212" s="17">
        <v>7.9310000000000005E-2</v>
      </c>
    </row>
    <row r="4213" spans="1:10" x14ac:dyDescent="0.3">
      <c r="A4213" s="14">
        <v>30</v>
      </c>
      <c r="B4213" s="13">
        <v>40662</v>
      </c>
      <c r="C4213" s="14">
        <f>YEAR(Walmart_Sales!$B4213)</f>
        <v>2011</v>
      </c>
      <c r="D4213" s="14">
        <f>MONTH(Walmart_Sales!$B4213)</f>
        <v>4</v>
      </c>
      <c r="E4213" s="15">
        <v>423687.2</v>
      </c>
      <c r="F4213" s="14">
        <v>0</v>
      </c>
      <c r="G4213" s="16">
        <v>70.19</v>
      </c>
      <c r="H4213" s="15">
        <v>3.81</v>
      </c>
      <c r="I4213" s="16">
        <v>215.2772683</v>
      </c>
      <c r="J4213" s="18">
        <v>7.9310000000000005E-2</v>
      </c>
    </row>
    <row r="4214" spans="1:10" x14ac:dyDescent="0.3">
      <c r="A4214" s="10">
        <v>30</v>
      </c>
      <c r="B4214" s="9">
        <v>40669</v>
      </c>
      <c r="C4214" s="10">
        <f>YEAR(Walmart_Sales!$B4214)</f>
        <v>2011</v>
      </c>
      <c r="D4214" s="10">
        <f>MONTH(Walmart_Sales!$B4214)</f>
        <v>5</v>
      </c>
      <c r="E4214" s="11">
        <v>438789.52</v>
      </c>
      <c r="F4214" s="10">
        <v>0</v>
      </c>
      <c r="G4214" s="12">
        <v>61.87</v>
      </c>
      <c r="H4214" s="11">
        <v>3.9060000000000001</v>
      </c>
      <c r="I4214" s="12">
        <v>215.44487090000001</v>
      </c>
      <c r="J4214" s="17">
        <v>7.9310000000000005E-2</v>
      </c>
    </row>
    <row r="4215" spans="1:10" x14ac:dyDescent="0.3">
      <c r="A4215" s="14">
        <v>30</v>
      </c>
      <c r="B4215" s="13">
        <v>40676</v>
      </c>
      <c r="C4215" s="14">
        <f>YEAR(Walmart_Sales!$B4215)</f>
        <v>2011</v>
      </c>
      <c r="D4215" s="14">
        <f>MONTH(Walmart_Sales!$B4215)</f>
        <v>5</v>
      </c>
      <c r="E4215" s="15">
        <v>424614.59</v>
      </c>
      <c r="F4215" s="14">
        <v>0</v>
      </c>
      <c r="G4215" s="16">
        <v>75.040000000000006</v>
      </c>
      <c r="H4215" s="15">
        <v>3.899</v>
      </c>
      <c r="I4215" s="16">
        <v>215.61247349999999</v>
      </c>
      <c r="J4215" s="18">
        <v>7.9310000000000005E-2</v>
      </c>
    </row>
    <row r="4216" spans="1:10" x14ac:dyDescent="0.3">
      <c r="A4216" s="10">
        <v>30</v>
      </c>
      <c r="B4216" s="9">
        <v>40683</v>
      </c>
      <c r="C4216" s="10">
        <f>YEAR(Walmart_Sales!$B4216)</f>
        <v>2011</v>
      </c>
      <c r="D4216" s="10">
        <f>MONTH(Walmart_Sales!$B4216)</f>
        <v>5</v>
      </c>
      <c r="E4216" s="11">
        <v>435102.2</v>
      </c>
      <c r="F4216" s="10">
        <v>0</v>
      </c>
      <c r="G4216" s="12">
        <v>68.36</v>
      </c>
      <c r="H4216" s="11">
        <v>3.907</v>
      </c>
      <c r="I4216" s="12">
        <v>215.38347780000001</v>
      </c>
      <c r="J4216" s="17">
        <v>7.9310000000000005E-2</v>
      </c>
    </row>
    <row r="4217" spans="1:10" x14ac:dyDescent="0.3">
      <c r="A4217" s="14">
        <v>30</v>
      </c>
      <c r="B4217" s="13">
        <v>40690</v>
      </c>
      <c r="C4217" s="14">
        <f>YEAR(Walmart_Sales!$B4217)</f>
        <v>2011</v>
      </c>
      <c r="D4217" s="14">
        <f>MONTH(Walmart_Sales!$B4217)</f>
        <v>5</v>
      </c>
      <c r="E4217" s="15">
        <v>429305.82</v>
      </c>
      <c r="F4217" s="14">
        <v>0</v>
      </c>
      <c r="G4217" s="16">
        <v>76.86</v>
      </c>
      <c r="H4217" s="15">
        <v>3.786</v>
      </c>
      <c r="I4217" s="16">
        <v>215.15448219999999</v>
      </c>
      <c r="J4217" s="18">
        <v>7.9310000000000005E-2</v>
      </c>
    </row>
    <row r="4218" spans="1:10" x14ac:dyDescent="0.3">
      <c r="A4218" s="10">
        <v>30</v>
      </c>
      <c r="B4218" s="9">
        <v>40697</v>
      </c>
      <c r="C4218" s="10">
        <f>YEAR(Walmart_Sales!$B4218)</f>
        <v>2011</v>
      </c>
      <c r="D4218" s="10">
        <f>MONTH(Walmart_Sales!$B4218)</f>
        <v>6</v>
      </c>
      <c r="E4218" s="11">
        <v>432808.48</v>
      </c>
      <c r="F4218" s="10">
        <v>0</v>
      </c>
      <c r="G4218" s="12">
        <v>83.82</v>
      </c>
      <c r="H4218" s="11">
        <v>3.6989999999999998</v>
      </c>
      <c r="I4218" s="12">
        <v>214.92548650000001</v>
      </c>
      <c r="J4218" s="17">
        <v>7.9310000000000005E-2</v>
      </c>
    </row>
    <row r="4219" spans="1:10" x14ac:dyDescent="0.3">
      <c r="A4219" s="14">
        <v>30</v>
      </c>
      <c r="B4219" s="13">
        <v>40704</v>
      </c>
      <c r="C4219" s="14">
        <f>YEAR(Walmart_Sales!$B4219)</f>
        <v>2011</v>
      </c>
      <c r="D4219" s="14">
        <f>MONTH(Walmart_Sales!$B4219)</f>
        <v>6</v>
      </c>
      <c r="E4219" s="15">
        <v>424697.05</v>
      </c>
      <c r="F4219" s="14">
        <v>0</v>
      </c>
      <c r="G4219" s="16">
        <v>84.71</v>
      </c>
      <c r="H4219" s="15">
        <v>3.6480000000000001</v>
      </c>
      <c r="I4219" s="16">
        <v>214.69649079999999</v>
      </c>
      <c r="J4219" s="18">
        <v>7.9310000000000005E-2</v>
      </c>
    </row>
    <row r="4220" spans="1:10" x14ac:dyDescent="0.3">
      <c r="A4220" s="10">
        <v>30</v>
      </c>
      <c r="B4220" s="9">
        <v>40711</v>
      </c>
      <c r="C4220" s="10">
        <f>YEAR(Walmart_Sales!$B4220)</f>
        <v>2011</v>
      </c>
      <c r="D4220" s="10">
        <f>MONTH(Walmart_Sales!$B4220)</f>
        <v>6</v>
      </c>
      <c r="E4220" s="11">
        <v>435481.03</v>
      </c>
      <c r="F4220" s="10">
        <v>0</v>
      </c>
      <c r="G4220" s="12">
        <v>87.54</v>
      </c>
      <c r="H4220" s="11">
        <v>3.637</v>
      </c>
      <c r="I4220" s="12">
        <v>214.65135380000001</v>
      </c>
      <c r="J4220" s="17">
        <v>7.9310000000000005E-2</v>
      </c>
    </row>
    <row r="4221" spans="1:10" x14ac:dyDescent="0.3">
      <c r="A4221" s="14">
        <v>30</v>
      </c>
      <c r="B4221" s="13">
        <v>40718</v>
      </c>
      <c r="C4221" s="14">
        <f>YEAR(Walmart_Sales!$B4221)</f>
        <v>2011</v>
      </c>
      <c r="D4221" s="14">
        <f>MONTH(Walmart_Sales!$B4221)</f>
        <v>6</v>
      </c>
      <c r="E4221" s="15">
        <v>422715.74</v>
      </c>
      <c r="F4221" s="14">
        <v>0</v>
      </c>
      <c r="G4221" s="16">
        <v>85.72</v>
      </c>
      <c r="H4221" s="15">
        <v>3.5939999999999999</v>
      </c>
      <c r="I4221" s="16">
        <v>214.74411079999999</v>
      </c>
      <c r="J4221" s="18">
        <v>7.9310000000000005E-2</v>
      </c>
    </row>
    <row r="4222" spans="1:10" x14ac:dyDescent="0.3">
      <c r="A4222" s="10">
        <v>30</v>
      </c>
      <c r="B4222" s="9">
        <v>40725</v>
      </c>
      <c r="C4222" s="10">
        <f>YEAR(Walmart_Sales!$B4222)</f>
        <v>2011</v>
      </c>
      <c r="D4222" s="10">
        <f>MONTH(Walmart_Sales!$B4222)</f>
        <v>7</v>
      </c>
      <c r="E4222" s="11">
        <v>428782.38</v>
      </c>
      <c r="F4222" s="10">
        <v>0</v>
      </c>
      <c r="G4222" s="12">
        <v>87.57</v>
      </c>
      <c r="H4222" s="11">
        <v>3.524</v>
      </c>
      <c r="I4222" s="12">
        <v>214.83686779999999</v>
      </c>
      <c r="J4222" s="17">
        <v>7.8520000000000006E-2</v>
      </c>
    </row>
    <row r="4223" spans="1:10" x14ac:dyDescent="0.3">
      <c r="A4223" s="14">
        <v>30</v>
      </c>
      <c r="B4223" s="13">
        <v>40732</v>
      </c>
      <c r="C4223" s="14">
        <f>YEAR(Walmart_Sales!$B4223)</f>
        <v>2011</v>
      </c>
      <c r="D4223" s="14">
        <f>MONTH(Walmart_Sales!$B4223)</f>
        <v>7</v>
      </c>
      <c r="E4223" s="15">
        <v>419764.37</v>
      </c>
      <c r="F4223" s="14">
        <v>0</v>
      </c>
      <c r="G4223" s="16">
        <v>89.16</v>
      </c>
      <c r="H4223" s="15">
        <v>3.48</v>
      </c>
      <c r="I4223" s="16">
        <v>214.92962489999999</v>
      </c>
      <c r="J4223" s="18">
        <v>7.8520000000000006E-2</v>
      </c>
    </row>
    <row r="4224" spans="1:10" x14ac:dyDescent="0.3">
      <c r="A4224" s="10">
        <v>30</v>
      </c>
      <c r="B4224" s="9">
        <v>40739</v>
      </c>
      <c r="C4224" s="10">
        <f>YEAR(Walmart_Sales!$B4224)</f>
        <v>2011</v>
      </c>
      <c r="D4224" s="10">
        <f>MONTH(Walmart_Sales!$B4224)</f>
        <v>7</v>
      </c>
      <c r="E4224" s="11">
        <v>420515.63</v>
      </c>
      <c r="F4224" s="10">
        <v>0</v>
      </c>
      <c r="G4224" s="12">
        <v>91.05</v>
      </c>
      <c r="H4224" s="11">
        <v>3.5750000000000002</v>
      </c>
      <c r="I4224" s="12">
        <v>215.01344259999999</v>
      </c>
      <c r="J4224" s="17">
        <v>7.8520000000000006E-2</v>
      </c>
    </row>
    <row r="4225" spans="1:10" x14ac:dyDescent="0.3">
      <c r="A4225" s="14">
        <v>30</v>
      </c>
      <c r="B4225" s="13">
        <v>40746</v>
      </c>
      <c r="C4225" s="14">
        <f>YEAR(Walmart_Sales!$B4225)</f>
        <v>2011</v>
      </c>
      <c r="D4225" s="14">
        <f>MONTH(Walmart_Sales!$B4225)</f>
        <v>7</v>
      </c>
      <c r="E4225" s="15">
        <v>423441.76</v>
      </c>
      <c r="F4225" s="14">
        <v>0</v>
      </c>
      <c r="G4225" s="16">
        <v>90.27</v>
      </c>
      <c r="H4225" s="15">
        <v>3.6509999999999998</v>
      </c>
      <c r="I4225" s="16">
        <v>215.0749122</v>
      </c>
      <c r="J4225" s="18">
        <v>7.8520000000000006E-2</v>
      </c>
    </row>
    <row r="4226" spans="1:10" x14ac:dyDescent="0.3">
      <c r="A4226" s="10">
        <v>30</v>
      </c>
      <c r="B4226" s="9">
        <v>40753</v>
      </c>
      <c r="C4226" s="10">
        <f>YEAR(Walmart_Sales!$B4226)</f>
        <v>2011</v>
      </c>
      <c r="D4226" s="10">
        <f>MONTH(Walmart_Sales!$B4226)</f>
        <v>7</v>
      </c>
      <c r="E4226" s="11">
        <v>414245.96</v>
      </c>
      <c r="F4226" s="10">
        <v>0</v>
      </c>
      <c r="G4226" s="12">
        <v>91.56</v>
      </c>
      <c r="H4226" s="11">
        <v>3.6819999999999999</v>
      </c>
      <c r="I4226" s="12">
        <v>215.1363819</v>
      </c>
      <c r="J4226" s="17">
        <v>7.8520000000000006E-2</v>
      </c>
    </row>
    <row r="4227" spans="1:10" x14ac:dyDescent="0.3">
      <c r="A4227" s="14">
        <v>30</v>
      </c>
      <c r="B4227" s="13">
        <v>40760</v>
      </c>
      <c r="C4227" s="14">
        <f>YEAR(Walmart_Sales!$B4227)</f>
        <v>2011</v>
      </c>
      <c r="D4227" s="14">
        <f>MONTH(Walmart_Sales!$B4227)</f>
        <v>8</v>
      </c>
      <c r="E4227" s="15">
        <v>431798.64</v>
      </c>
      <c r="F4227" s="14">
        <v>0</v>
      </c>
      <c r="G4227" s="16">
        <v>94.22</v>
      </c>
      <c r="H4227" s="15">
        <v>3.6840000000000002</v>
      </c>
      <c r="I4227" s="16">
        <v>215.19785150000001</v>
      </c>
      <c r="J4227" s="18">
        <v>7.8520000000000006E-2</v>
      </c>
    </row>
    <row r="4228" spans="1:10" x14ac:dyDescent="0.3">
      <c r="A4228" s="10">
        <v>30</v>
      </c>
      <c r="B4228" s="9">
        <v>40767</v>
      </c>
      <c r="C4228" s="10">
        <f>YEAR(Walmart_Sales!$B4228)</f>
        <v>2011</v>
      </c>
      <c r="D4228" s="10">
        <f>MONTH(Walmart_Sales!$B4228)</f>
        <v>8</v>
      </c>
      <c r="E4228" s="11">
        <v>412224.67</v>
      </c>
      <c r="F4228" s="10">
        <v>0</v>
      </c>
      <c r="G4228" s="12">
        <v>92.32</v>
      </c>
      <c r="H4228" s="11">
        <v>3.6379999999999999</v>
      </c>
      <c r="I4228" s="12">
        <v>215.25932109999999</v>
      </c>
      <c r="J4228" s="17">
        <v>7.8520000000000006E-2</v>
      </c>
    </row>
    <row r="4229" spans="1:10" x14ac:dyDescent="0.3">
      <c r="A4229" s="14">
        <v>30</v>
      </c>
      <c r="B4229" s="13">
        <v>40774</v>
      </c>
      <c r="C4229" s="14">
        <f>YEAR(Walmart_Sales!$B4229)</f>
        <v>2011</v>
      </c>
      <c r="D4229" s="14">
        <f>MONTH(Walmart_Sales!$B4229)</f>
        <v>8</v>
      </c>
      <c r="E4229" s="15">
        <v>414450.61</v>
      </c>
      <c r="F4229" s="14">
        <v>0</v>
      </c>
      <c r="G4229" s="16">
        <v>90.11</v>
      </c>
      <c r="H4229" s="15">
        <v>3.5539999999999998</v>
      </c>
      <c r="I4229" s="16">
        <v>215.3229307</v>
      </c>
      <c r="J4229" s="18">
        <v>7.8520000000000006E-2</v>
      </c>
    </row>
    <row r="4230" spans="1:10" x14ac:dyDescent="0.3">
      <c r="A4230" s="10">
        <v>30</v>
      </c>
      <c r="B4230" s="9">
        <v>40781</v>
      </c>
      <c r="C4230" s="10">
        <f>YEAR(Walmart_Sales!$B4230)</f>
        <v>2011</v>
      </c>
      <c r="D4230" s="10">
        <f>MONTH(Walmart_Sales!$B4230)</f>
        <v>8</v>
      </c>
      <c r="E4230" s="11">
        <v>387944.83</v>
      </c>
      <c r="F4230" s="10">
        <v>0</v>
      </c>
      <c r="G4230" s="12">
        <v>92.07</v>
      </c>
      <c r="H4230" s="11">
        <v>3.5230000000000001</v>
      </c>
      <c r="I4230" s="12">
        <v>215.386897</v>
      </c>
      <c r="J4230" s="17">
        <v>7.8520000000000006E-2</v>
      </c>
    </row>
    <row r="4231" spans="1:10" x14ac:dyDescent="0.3">
      <c r="A4231" s="14">
        <v>30</v>
      </c>
      <c r="B4231" s="13">
        <v>40788</v>
      </c>
      <c r="C4231" s="14">
        <f>YEAR(Walmart_Sales!$B4231)</f>
        <v>2011</v>
      </c>
      <c r="D4231" s="14">
        <f>MONTH(Walmart_Sales!$B4231)</f>
        <v>9</v>
      </c>
      <c r="E4231" s="15">
        <v>369722.32</v>
      </c>
      <c r="F4231" s="14">
        <v>0</v>
      </c>
      <c r="G4231" s="16">
        <v>91.94</v>
      </c>
      <c r="H4231" s="15">
        <v>3.5329999999999999</v>
      </c>
      <c r="I4231" s="16">
        <v>215.45086319999999</v>
      </c>
      <c r="J4231" s="18">
        <v>7.8520000000000006E-2</v>
      </c>
    </row>
    <row r="4232" spans="1:10" x14ac:dyDescent="0.3">
      <c r="A4232" s="10">
        <v>30</v>
      </c>
      <c r="B4232" s="9">
        <v>40795</v>
      </c>
      <c r="C4232" s="10">
        <f>YEAR(Walmart_Sales!$B4232)</f>
        <v>2011</v>
      </c>
      <c r="D4232" s="10">
        <f>MONTH(Walmart_Sales!$B4232)</f>
        <v>9</v>
      </c>
      <c r="E4232" s="11">
        <v>370897.82</v>
      </c>
      <c r="F4232" s="10">
        <v>1</v>
      </c>
      <c r="G4232" s="12">
        <v>78.87</v>
      </c>
      <c r="H4232" s="11">
        <v>3.5459999999999998</v>
      </c>
      <c r="I4232" s="12">
        <v>215.51482949999999</v>
      </c>
      <c r="J4232" s="17">
        <v>7.8520000000000006E-2</v>
      </c>
    </row>
    <row r="4233" spans="1:10" x14ac:dyDescent="0.3">
      <c r="A4233" s="14">
        <v>30</v>
      </c>
      <c r="B4233" s="13">
        <v>40802</v>
      </c>
      <c r="C4233" s="14">
        <f>YEAR(Walmart_Sales!$B4233)</f>
        <v>2011</v>
      </c>
      <c r="D4233" s="14">
        <f>MONTH(Walmart_Sales!$B4233)</f>
        <v>9</v>
      </c>
      <c r="E4233" s="15">
        <v>382914.66</v>
      </c>
      <c r="F4233" s="14">
        <v>0</v>
      </c>
      <c r="G4233" s="16">
        <v>80.62</v>
      </c>
      <c r="H4233" s="15">
        <v>3.5259999999999998</v>
      </c>
      <c r="I4233" s="16">
        <v>215.6944378</v>
      </c>
      <c r="J4233" s="18">
        <v>7.8520000000000006E-2</v>
      </c>
    </row>
    <row r="4234" spans="1:10" x14ac:dyDescent="0.3">
      <c r="A4234" s="10">
        <v>30</v>
      </c>
      <c r="B4234" s="9">
        <v>40809</v>
      </c>
      <c r="C4234" s="10">
        <f>YEAR(Walmart_Sales!$B4234)</f>
        <v>2011</v>
      </c>
      <c r="D4234" s="10">
        <f>MONTH(Walmart_Sales!$B4234)</f>
        <v>9</v>
      </c>
      <c r="E4234" s="11">
        <v>391837.56</v>
      </c>
      <c r="F4234" s="10">
        <v>0</v>
      </c>
      <c r="G4234" s="12">
        <v>75.680000000000007</v>
      </c>
      <c r="H4234" s="11">
        <v>3.4670000000000001</v>
      </c>
      <c r="I4234" s="12">
        <v>216.02823559999999</v>
      </c>
      <c r="J4234" s="17">
        <v>7.8520000000000006E-2</v>
      </c>
    </row>
    <row r="4235" spans="1:10" x14ac:dyDescent="0.3">
      <c r="A4235" s="14">
        <v>30</v>
      </c>
      <c r="B4235" s="13">
        <v>40816</v>
      </c>
      <c r="C4235" s="14">
        <f>YEAR(Walmart_Sales!$B4235)</f>
        <v>2011</v>
      </c>
      <c r="D4235" s="14">
        <f>MONTH(Walmart_Sales!$B4235)</f>
        <v>9</v>
      </c>
      <c r="E4235" s="15">
        <v>387001.13</v>
      </c>
      <c r="F4235" s="14">
        <v>0</v>
      </c>
      <c r="G4235" s="16">
        <v>78.91</v>
      </c>
      <c r="H4235" s="15">
        <v>3.355</v>
      </c>
      <c r="I4235" s="16">
        <v>216.36203330000001</v>
      </c>
      <c r="J4235" s="18">
        <v>7.8520000000000006E-2</v>
      </c>
    </row>
    <row r="4236" spans="1:10" x14ac:dyDescent="0.3">
      <c r="A4236" s="10">
        <v>30</v>
      </c>
      <c r="B4236" s="9">
        <v>40823</v>
      </c>
      <c r="C4236" s="10">
        <f>YEAR(Walmart_Sales!$B4236)</f>
        <v>2011</v>
      </c>
      <c r="D4236" s="10">
        <f>MONTH(Walmart_Sales!$B4236)</f>
        <v>10</v>
      </c>
      <c r="E4236" s="11">
        <v>417528.26</v>
      </c>
      <c r="F4236" s="10">
        <v>0</v>
      </c>
      <c r="G4236" s="12">
        <v>71.64</v>
      </c>
      <c r="H4236" s="11">
        <v>3.2850000000000001</v>
      </c>
      <c r="I4236" s="12">
        <v>216.69583109999999</v>
      </c>
      <c r="J4236" s="17">
        <v>7.4410000000000004E-2</v>
      </c>
    </row>
    <row r="4237" spans="1:10" x14ac:dyDescent="0.3">
      <c r="A4237" s="14">
        <v>30</v>
      </c>
      <c r="B4237" s="13">
        <v>40830</v>
      </c>
      <c r="C4237" s="14">
        <f>YEAR(Walmart_Sales!$B4237)</f>
        <v>2011</v>
      </c>
      <c r="D4237" s="14">
        <f>MONTH(Walmart_Sales!$B4237)</f>
        <v>10</v>
      </c>
      <c r="E4237" s="15">
        <v>410711.99</v>
      </c>
      <c r="F4237" s="14">
        <v>0</v>
      </c>
      <c r="G4237" s="16">
        <v>69.790000000000006</v>
      </c>
      <c r="H4237" s="15">
        <v>3.274</v>
      </c>
      <c r="I4237" s="16">
        <v>217.0048261</v>
      </c>
      <c r="J4237" s="18">
        <v>7.4410000000000004E-2</v>
      </c>
    </row>
    <row r="4238" spans="1:10" x14ac:dyDescent="0.3">
      <c r="A4238" s="10">
        <v>30</v>
      </c>
      <c r="B4238" s="9">
        <v>40837</v>
      </c>
      <c r="C4238" s="10">
        <f>YEAR(Walmart_Sales!$B4238)</f>
        <v>2011</v>
      </c>
      <c r="D4238" s="10">
        <f>MONTH(Walmart_Sales!$B4238)</f>
        <v>10</v>
      </c>
      <c r="E4238" s="11">
        <v>428958.53</v>
      </c>
      <c r="F4238" s="10">
        <v>0</v>
      </c>
      <c r="G4238" s="12">
        <v>65.16</v>
      </c>
      <c r="H4238" s="11">
        <v>3.3530000000000002</v>
      </c>
      <c r="I4238" s="12">
        <v>217.1650042</v>
      </c>
      <c r="J4238" s="17">
        <v>7.4410000000000004E-2</v>
      </c>
    </row>
    <row r="4239" spans="1:10" x14ac:dyDescent="0.3">
      <c r="A4239" s="14">
        <v>30</v>
      </c>
      <c r="B4239" s="13">
        <v>40844</v>
      </c>
      <c r="C4239" s="14">
        <f>YEAR(Walmart_Sales!$B4239)</f>
        <v>2011</v>
      </c>
      <c r="D4239" s="14">
        <f>MONTH(Walmart_Sales!$B4239)</f>
        <v>10</v>
      </c>
      <c r="E4239" s="15">
        <v>426151.88</v>
      </c>
      <c r="F4239" s="14">
        <v>0</v>
      </c>
      <c r="G4239" s="16">
        <v>65.459999999999994</v>
      </c>
      <c r="H4239" s="15">
        <v>3.3719999999999999</v>
      </c>
      <c r="I4239" s="16">
        <v>217.32518239999999</v>
      </c>
      <c r="J4239" s="18">
        <v>7.4410000000000004E-2</v>
      </c>
    </row>
    <row r="4240" spans="1:10" x14ac:dyDescent="0.3">
      <c r="A4240" s="10">
        <v>30</v>
      </c>
      <c r="B4240" s="9">
        <v>40851</v>
      </c>
      <c r="C4240" s="10">
        <f>YEAR(Walmart_Sales!$B4240)</f>
        <v>2011</v>
      </c>
      <c r="D4240" s="10">
        <f>MONTH(Walmart_Sales!$B4240)</f>
        <v>11</v>
      </c>
      <c r="E4240" s="11">
        <v>432359.04</v>
      </c>
      <c r="F4240" s="10">
        <v>0</v>
      </c>
      <c r="G4240" s="12">
        <v>56.01</v>
      </c>
      <c r="H4240" s="11">
        <v>3.3319999999999999</v>
      </c>
      <c r="I4240" s="12">
        <v>217.48536050000001</v>
      </c>
      <c r="J4240" s="17">
        <v>7.4410000000000004E-2</v>
      </c>
    </row>
    <row r="4241" spans="1:10" x14ac:dyDescent="0.3">
      <c r="A4241" s="14">
        <v>30</v>
      </c>
      <c r="B4241" s="13">
        <v>40858</v>
      </c>
      <c r="C4241" s="14">
        <f>YEAR(Walmart_Sales!$B4241)</f>
        <v>2011</v>
      </c>
      <c r="D4241" s="14">
        <f>MONTH(Walmart_Sales!$B4241)</f>
        <v>11</v>
      </c>
      <c r="E4241" s="15">
        <v>409686.63</v>
      </c>
      <c r="F4241" s="14">
        <v>0</v>
      </c>
      <c r="G4241" s="16">
        <v>59.8</v>
      </c>
      <c r="H4241" s="15">
        <v>3.2970000000000002</v>
      </c>
      <c r="I4241" s="16">
        <v>217.6455387</v>
      </c>
      <c r="J4241" s="18">
        <v>7.4410000000000004E-2</v>
      </c>
    </row>
    <row r="4242" spans="1:10" x14ac:dyDescent="0.3">
      <c r="A4242" s="10">
        <v>30</v>
      </c>
      <c r="B4242" s="9">
        <v>40865</v>
      </c>
      <c r="C4242" s="10">
        <f>YEAR(Walmart_Sales!$B4242)</f>
        <v>2011</v>
      </c>
      <c r="D4242" s="10">
        <f>MONTH(Walmart_Sales!$B4242)</f>
        <v>11</v>
      </c>
      <c r="E4242" s="11">
        <v>436462.63</v>
      </c>
      <c r="F4242" s="10">
        <v>0</v>
      </c>
      <c r="G4242" s="12">
        <v>61.9</v>
      </c>
      <c r="H4242" s="11">
        <v>3.3079999999999998</v>
      </c>
      <c r="I4242" s="12">
        <v>217.8670218</v>
      </c>
      <c r="J4242" s="17">
        <v>7.4410000000000004E-2</v>
      </c>
    </row>
    <row r="4243" spans="1:10" x14ac:dyDescent="0.3">
      <c r="A4243" s="14">
        <v>30</v>
      </c>
      <c r="B4243" s="13">
        <v>40872</v>
      </c>
      <c r="C4243" s="14">
        <f>YEAR(Walmart_Sales!$B4243)</f>
        <v>2011</v>
      </c>
      <c r="D4243" s="14">
        <f>MONTH(Walmart_Sales!$B4243)</f>
        <v>11</v>
      </c>
      <c r="E4243" s="15">
        <v>452163.93</v>
      </c>
      <c r="F4243" s="14">
        <v>1</v>
      </c>
      <c r="G4243" s="16">
        <v>56.43</v>
      </c>
      <c r="H4243" s="15">
        <v>3.2360000000000002</v>
      </c>
      <c r="I4243" s="16">
        <v>218.11302689999999</v>
      </c>
      <c r="J4243" s="18">
        <v>7.4410000000000004E-2</v>
      </c>
    </row>
    <row r="4244" spans="1:10" x14ac:dyDescent="0.3">
      <c r="A4244" s="10">
        <v>30</v>
      </c>
      <c r="B4244" s="9">
        <v>40879</v>
      </c>
      <c r="C4244" s="10">
        <f>YEAR(Walmart_Sales!$B4244)</f>
        <v>2011</v>
      </c>
      <c r="D4244" s="10">
        <f>MONTH(Walmart_Sales!$B4244)</f>
        <v>12</v>
      </c>
      <c r="E4244" s="11">
        <v>412385.75</v>
      </c>
      <c r="F4244" s="10">
        <v>0</v>
      </c>
      <c r="G4244" s="12">
        <v>48.72</v>
      </c>
      <c r="H4244" s="11">
        <v>3.1720000000000002</v>
      </c>
      <c r="I4244" s="12">
        <v>218.35903189999999</v>
      </c>
      <c r="J4244" s="17">
        <v>7.4410000000000004E-2</v>
      </c>
    </row>
    <row r="4245" spans="1:10" x14ac:dyDescent="0.3">
      <c r="A4245" s="14">
        <v>30</v>
      </c>
      <c r="B4245" s="13">
        <v>40886</v>
      </c>
      <c r="C4245" s="14">
        <f>YEAR(Walmart_Sales!$B4245)</f>
        <v>2011</v>
      </c>
      <c r="D4245" s="14">
        <f>MONTH(Walmart_Sales!$B4245)</f>
        <v>12</v>
      </c>
      <c r="E4245" s="15">
        <v>436741.02</v>
      </c>
      <c r="F4245" s="14">
        <v>0</v>
      </c>
      <c r="G4245" s="16">
        <v>41.44</v>
      </c>
      <c r="H4245" s="15">
        <v>3.1579999999999999</v>
      </c>
      <c r="I4245" s="16">
        <v>218.60503700000001</v>
      </c>
      <c r="J4245" s="18">
        <v>7.4410000000000004E-2</v>
      </c>
    </row>
    <row r="4246" spans="1:10" x14ac:dyDescent="0.3">
      <c r="A4246" s="10">
        <v>30</v>
      </c>
      <c r="B4246" s="9">
        <v>40893</v>
      </c>
      <c r="C4246" s="10">
        <f>YEAR(Walmart_Sales!$B4246)</f>
        <v>2011</v>
      </c>
      <c r="D4246" s="10">
        <f>MONTH(Walmart_Sales!$B4246)</f>
        <v>12</v>
      </c>
      <c r="E4246" s="11">
        <v>441265.08</v>
      </c>
      <c r="F4246" s="10">
        <v>0</v>
      </c>
      <c r="G4246" s="12">
        <v>50.56</v>
      </c>
      <c r="H4246" s="11">
        <v>3.1589999999999998</v>
      </c>
      <c r="I4246" s="12">
        <v>218.8217928</v>
      </c>
      <c r="J4246" s="17">
        <v>7.4410000000000004E-2</v>
      </c>
    </row>
    <row r="4247" spans="1:10" x14ac:dyDescent="0.3">
      <c r="A4247" s="14">
        <v>30</v>
      </c>
      <c r="B4247" s="13">
        <v>40900</v>
      </c>
      <c r="C4247" s="14">
        <f>YEAR(Walmart_Sales!$B4247)</f>
        <v>2011</v>
      </c>
      <c r="D4247" s="14">
        <f>MONTH(Walmart_Sales!$B4247)</f>
        <v>12</v>
      </c>
      <c r="E4247" s="15">
        <v>492022.68</v>
      </c>
      <c r="F4247" s="14">
        <v>0</v>
      </c>
      <c r="G4247" s="16">
        <v>46.54</v>
      </c>
      <c r="H4247" s="15">
        <v>3.1120000000000001</v>
      </c>
      <c r="I4247" s="16">
        <v>218.9995495</v>
      </c>
      <c r="J4247" s="18">
        <v>7.4410000000000004E-2</v>
      </c>
    </row>
    <row r="4248" spans="1:10" x14ac:dyDescent="0.3">
      <c r="A4248" s="10">
        <v>30</v>
      </c>
      <c r="B4248" s="9">
        <v>40907</v>
      </c>
      <c r="C4248" s="10">
        <f>YEAR(Walmart_Sales!$B4248)</f>
        <v>2011</v>
      </c>
      <c r="D4248" s="10">
        <f>MONTH(Walmart_Sales!$B4248)</f>
        <v>12</v>
      </c>
      <c r="E4248" s="11">
        <v>376777.45</v>
      </c>
      <c r="F4248" s="10">
        <v>1</v>
      </c>
      <c r="G4248" s="12">
        <v>45.16</v>
      </c>
      <c r="H4248" s="11">
        <v>3.129</v>
      </c>
      <c r="I4248" s="12">
        <v>219.1773063</v>
      </c>
      <c r="J4248" s="17">
        <v>7.4410000000000004E-2</v>
      </c>
    </row>
    <row r="4249" spans="1:10" x14ac:dyDescent="0.3">
      <c r="A4249" s="14">
        <v>30</v>
      </c>
      <c r="B4249" s="13">
        <v>40914</v>
      </c>
      <c r="C4249" s="14">
        <f>YEAR(Walmart_Sales!$B4249)</f>
        <v>2012</v>
      </c>
      <c r="D4249" s="14">
        <f>MONTH(Walmart_Sales!$B4249)</f>
        <v>1</v>
      </c>
      <c r="E4249" s="15">
        <v>457030.86</v>
      </c>
      <c r="F4249" s="14">
        <v>0</v>
      </c>
      <c r="G4249" s="16">
        <v>48.1</v>
      </c>
      <c r="H4249" s="15">
        <v>3.157</v>
      </c>
      <c r="I4249" s="16">
        <v>219.355063</v>
      </c>
      <c r="J4249" s="18">
        <v>7.0570000000000008E-2</v>
      </c>
    </row>
    <row r="4250" spans="1:10" x14ac:dyDescent="0.3">
      <c r="A4250" s="10">
        <v>30</v>
      </c>
      <c r="B4250" s="9">
        <v>40921</v>
      </c>
      <c r="C4250" s="10">
        <f>YEAR(Walmart_Sales!$B4250)</f>
        <v>2012</v>
      </c>
      <c r="D4250" s="10">
        <f>MONTH(Walmart_Sales!$B4250)</f>
        <v>1</v>
      </c>
      <c r="E4250" s="11">
        <v>447023.91</v>
      </c>
      <c r="F4250" s="10">
        <v>0</v>
      </c>
      <c r="G4250" s="12">
        <v>45</v>
      </c>
      <c r="H4250" s="11">
        <v>3.2610000000000001</v>
      </c>
      <c r="I4250" s="12">
        <v>219.5328198</v>
      </c>
      <c r="J4250" s="17">
        <v>7.0570000000000008E-2</v>
      </c>
    </row>
    <row r="4251" spans="1:10" x14ac:dyDescent="0.3">
      <c r="A4251" s="14">
        <v>30</v>
      </c>
      <c r="B4251" s="13">
        <v>40928</v>
      </c>
      <c r="C4251" s="14">
        <f>YEAR(Walmart_Sales!$B4251)</f>
        <v>2012</v>
      </c>
      <c r="D4251" s="14">
        <f>MONTH(Walmart_Sales!$B4251)</f>
        <v>1</v>
      </c>
      <c r="E4251" s="15">
        <v>438760.62</v>
      </c>
      <c r="F4251" s="14">
        <v>0</v>
      </c>
      <c r="G4251" s="16">
        <v>52.21</v>
      </c>
      <c r="H4251" s="15">
        <v>3.2679999999999998</v>
      </c>
      <c r="I4251" s="16">
        <v>219.6258417</v>
      </c>
      <c r="J4251" s="18">
        <v>7.0570000000000008E-2</v>
      </c>
    </row>
    <row r="4252" spans="1:10" x14ac:dyDescent="0.3">
      <c r="A4252" s="10">
        <v>30</v>
      </c>
      <c r="B4252" s="9">
        <v>40935</v>
      </c>
      <c r="C4252" s="10">
        <f>YEAR(Walmart_Sales!$B4252)</f>
        <v>2012</v>
      </c>
      <c r="D4252" s="10">
        <f>MONTH(Walmart_Sales!$B4252)</f>
        <v>1</v>
      </c>
      <c r="E4252" s="11">
        <v>433037.66</v>
      </c>
      <c r="F4252" s="10">
        <v>0</v>
      </c>
      <c r="G4252" s="12">
        <v>50.79</v>
      </c>
      <c r="H4252" s="11">
        <v>3.29</v>
      </c>
      <c r="I4252" s="12">
        <v>219.71886359999999</v>
      </c>
      <c r="J4252" s="17">
        <v>7.0570000000000008E-2</v>
      </c>
    </row>
    <row r="4253" spans="1:10" x14ac:dyDescent="0.3">
      <c r="A4253" s="14">
        <v>30</v>
      </c>
      <c r="B4253" s="13">
        <v>40942</v>
      </c>
      <c r="C4253" s="14">
        <f>YEAR(Walmart_Sales!$B4253)</f>
        <v>2012</v>
      </c>
      <c r="D4253" s="14">
        <f>MONTH(Walmart_Sales!$B4253)</f>
        <v>2</v>
      </c>
      <c r="E4253" s="15">
        <v>434080.74</v>
      </c>
      <c r="F4253" s="14">
        <v>0</v>
      </c>
      <c r="G4253" s="16">
        <v>55.83</v>
      </c>
      <c r="H4253" s="15">
        <v>3.36</v>
      </c>
      <c r="I4253" s="16">
        <v>219.81188539999999</v>
      </c>
      <c r="J4253" s="18">
        <v>7.0570000000000008E-2</v>
      </c>
    </row>
    <row r="4254" spans="1:10" x14ac:dyDescent="0.3">
      <c r="A4254" s="10">
        <v>30</v>
      </c>
      <c r="B4254" s="9">
        <v>40949</v>
      </c>
      <c r="C4254" s="10">
        <f>YEAR(Walmart_Sales!$B4254)</f>
        <v>2012</v>
      </c>
      <c r="D4254" s="10">
        <f>MONTH(Walmart_Sales!$B4254)</f>
        <v>2</v>
      </c>
      <c r="E4254" s="11">
        <v>451365.99</v>
      </c>
      <c r="F4254" s="10">
        <v>1</v>
      </c>
      <c r="G4254" s="12">
        <v>46.52</v>
      </c>
      <c r="H4254" s="11">
        <v>3.4089999999999998</v>
      </c>
      <c r="I4254" s="12">
        <v>219.90490729999999</v>
      </c>
      <c r="J4254" s="17">
        <v>7.0570000000000008E-2</v>
      </c>
    </row>
    <row r="4255" spans="1:10" x14ac:dyDescent="0.3">
      <c r="A4255" s="14">
        <v>30</v>
      </c>
      <c r="B4255" s="13">
        <v>40956</v>
      </c>
      <c r="C4255" s="14">
        <f>YEAR(Walmart_Sales!$B4255)</f>
        <v>2012</v>
      </c>
      <c r="D4255" s="14">
        <f>MONTH(Walmart_Sales!$B4255)</f>
        <v>2</v>
      </c>
      <c r="E4255" s="15">
        <v>435109.11</v>
      </c>
      <c r="F4255" s="14">
        <v>0</v>
      </c>
      <c r="G4255" s="16">
        <v>45.03</v>
      </c>
      <c r="H4255" s="15">
        <v>3.51</v>
      </c>
      <c r="I4255" s="16">
        <v>220.06519929999999</v>
      </c>
      <c r="J4255" s="18">
        <v>7.0570000000000008E-2</v>
      </c>
    </row>
    <row r="4256" spans="1:10" x14ac:dyDescent="0.3">
      <c r="A4256" s="10">
        <v>30</v>
      </c>
      <c r="B4256" s="9">
        <v>40963</v>
      </c>
      <c r="C4256" s="10">
        <f>YEAR(Walmart_Sales!$B4256)</f>
        <v>2012</v>
      </c>
      <c r="D4256" s="10">
        <f>MONTH(Walmart_Sales!$B4256)</f>
        <v>2</v>
      </c>
      <c r="E4256" s="11">
        <v>425215.71</v>
      </c>
      <c r="F4256" s="10">
        <v>0</v>
      </c>
      <c r="G4256" s="12">
        <v>54.81</v>
      </c>
      <c r="H4256" s="11">
        <v>3.5550000000000002</v>
      </c>
      <c r="I4256" s="12">
        <v>220.27594400000001</v>
      </c>
      <c r="J4256" s="17">
        <v>7.0570000000000008E-2</v>
      </c>
    </row>
    <row r="4257" spans="1:10" x14ac:dyDescent="0.3">
      <c r="A4257" s="14">
        <v>30</v>
      </c>
      <c r="B4257" s="13">
        <v>40970</v>
      </c>
      <c r="C4257" s="14">
        <f>YEAR(Walmart_Sales!$B4257)</f>
        <v>2012</v>
      </c>
      <c r="D4257" s="14">
        <f>MONTH(Walmart_Sales!$B4257)</f>
        <v>3</v>
      </c>
      <c r="E4257" s="15">
        <v>438640.61</v>
      </c>
      <c r="F4257" s="14">
        <v>0</v>
      </c>
      <c r="G4257" s="16">
        <v>59.3</v>
      </c>
      <c r="H4257" s="15">
        <v>3.63</v>
      </c>
      <c r="I4257" s="16">
        <v>220.48668860000001</v>
      </c>
      <c r="J4257" s="18">
        <v>7.0570000000000008E-2</v>
      </c>
    </row>
    <row r="4258" spans="1:10" x14ac:dyDescent="0.3">
      <c r="A4258" s="10">
        <v>30</v>
      </c>
      <c r="B4258" s="9">
        <v>40977</v>
      </c>
      <c r="C4258" s="10">
        <f>YEAR(Walmart_Sales!$B4258)</f>
        <v>2012</v>
      </c>
      <c r="D4258" s="10">
        <f>MONTH(Walmart_Sales!$B4258)</f>
        <v>3</v>
      </c>
      <c r="E4258" s="11">
        <v>446617.89</v>
      </c>
      <c r="F4258" s="10">
        <v>0</v>
      </c>
      <c r="G4258" s="12">
        <v>57.16</v>
      </c>
      <c r="H4258" s="11">
        <v>3.669</v>
      </c>
      <c r="I4258" s="12">
        <v>220.69743320000001</v>
      </c>
      <c r="J4258" s="17">
        <v>7.0570000000000008E-2</v>
      </c>
    </row>
    <row r="4259" spans="1:10" x14ac:dyDescent="0.3">
      <c r="A4259" s="14">
        <v>30</v>
      </c>
      <c r="B4259" s="13">
        <v>40984</v>
      </c>
      <c r="C4259" s="14">
        <f>YEAR(Walmart_Sales!$B4259)</f>
        <v>2012</v>
      </c>
      <c r="D4259" s="14">
        <f>MONTH(Walmart_Sales!$B4259)</f>
        <v>3</v>
      </c>
      <c r="E4259" s="15">
        <v>413617.45</v>
      </c>
      <c r="F4259" s="14">
        <v>0</v>
      </c>
      <c r="G4259" s="16">
        <v>63.39</v>
      </c>
      <c r="H4259" s="15">
        <v>3.734</v>
      </c>
      <c r="I4259" s="16">
        <v>220.84984679999999</v>
      </c>
      <c r="J4259" s="18">
        <v>7.0570000000000008E-2</v>
      </c>
    </row>
    <row r="4260" spans="1:10" x14ac:dyDescent="0.3">
      <c r="A4260" s="10">
        <v>30</v>
      </c>
      <c r="B4260" s="9">
        <v>40991</v>
      </c>
      <c r="C4260" s="10">
        <f>YEAR(Walmart_Sales!$B4260)</f>
        <v>2012</v>
      </c>
      <c r="D4260" s="10">
        <f>MONTH(Walmart_Sales!$B4260)</f>
        <v>3</v>
      </c>
      <c r="E4260" s="11">
        <v>430222.97</v>
      </c>
      <c r="F4260" s="10">
        <v>0</v>
      </c>
      <c r="G4260" s="12">
        <v>62.96</v>
      </c>
      <c r="H4260" s="11">
        <v>3.7869999999999999</v>
      </c>
      <c r="I4260" s="12">
        <v>220.92448580000001</v>
      </c>
      <c r="J4260" s="17">
        <v>7.0570000000000008E-2</v>
      </c>
    </row>
    <row r="4261" spans="1:10" x14ac:dyDescent="0.3">
      <c r="A4261" s="14">
        <v>30</v>
      </c>
      <c r="B4261" s="13">
        <v>40998</v>
      </c>
      <c r="C4261" s="14">
        <f>YEAR(Walmart_Sales!$B4261)</f>
        <v>2012</v>
      </c>
      <c r="D4261" s="14">
        <f>MONTH(Walmart_Sales!$B4261)</f>
        <v>3</v>
      </c>
      <c r="E4261" s="15">
        <v>449603.91</v>
      </c>
      <c r="F4261" s="14">
        <v>0</v>
      </c>
      <c r="G4261" s="16">
        <v>67.87</v>
      </c>
      <c r="H4261" s="15">
        <v>3.8450000000000002</v>
      </c>
      <c r="I4261" s="16">
        <v>220.9991248</v>
      </c>
      <c r="J4261" s="18">
        <v>7.0570000000000008E-2</v>
      </c>
    </row>
    <row r="4262" spans="1:10" x14ac:dyDescent="0.3">
      <c r="A4262" s="10">
        <v>30</v>
      </c>
      <c r="B4262" s="9">
        <v>41005</v>
      </c>
      <c r="C4262" s="10">
        <f>YEAR(Walmart_Sales!$B4262)</f>
        <v>2012</v>
      </c>
      <c r="D4262" s="10">
        <f>MONTH(Walmart_Sales!$B4262)</f>
        <v>4</v>
      </c>
      <c r="E4262" s="11">
        <v>461511.92</v>
      </c>
      <c r="F4262" s="10">
        <v>0</v>
      </c>
      <c r="G4262" s="12">
        <v>69.02</v>
      </c>
      <c r="H4262" s="11">
        <v>3.891</v>
      </c>
      <c r="I4262" s="12">
        <v>221.07376379999999</v>
      </c>
      <c r="J4262" s="17">
        <v>6.8909999999999999E-2</v>
      </c>
    </row>
    <row r="4263" spans="1:10" x14ac:dyDescent="0.3">
      <c r="A4263" s="14">
        <v>30</v>
      </c>
      <c r="B4263" s="13">
        <v>41012</v>
      </c>
      <c r="C4263" s="14">
        <f>YEAR(Walmart_Sales!$B4263)</f>
        <v>2012</v>
      </c>
      <c r="D4263" s="14">
        <f>MONTH(Walmart_Sales!$B4263)</f>
        <v>4</v>
      </c>
      <c r="E4263" s="15">
        <v>428784.7</v>
      </c>
      <c r="F4263" s="14">
        <v>0</v>
      </c>
      <c r="G4263" s="16">
        <v>69.03</v>
      </c>
      <c r="H4263" s="15">
        <v>3.891</v>
      </c>
      <c r="I4263" s="16">
        <v>221.14840280000001</v>
      </c>
      <c r="J4263" s="18">
        <v>6.8909999999999999E-2</v>
      </c>
    </row>
    <row r="4264" spans="1:10" x14ac:dyDescent="0.3">
      <c r="A4264" s="10">
        <v>30</v>
      </c>
      <c r="B4264" s="9">
        <v>41019</v>
      </c>
      <c r="C4264" s="10">
        <f>YEAR(Walmart_Sales!$B4264)</f>
        <v>2012</v>
      </c>
      <c r="D4264" s="10">
        <f>MONTH(Walmart_Sales!$B4264)</f>
        <v>4</v>
      </c>
      <c r="E4264" s="11">
        <v>462909.41</v>
      </c>
      <c r="F4264" s="10">
        <v>0</v>
      </c>
      <c r="G4264" s="12">
        <v>66.97</v>
      </c>
      <c r="H4264" s="11">
        <v>3.8769999999999998</v>
      </c>
      <c r="I4264" s="12">
        <v>221.20210739999999</v>
      </c>
      <c r="J4264" s="17">
        <v>6.8909999999999999E-2</v>
      </c>
    </row>
    <row r="4265" spans="1:10" x14ac:dyDescent="0.3">
      <c r="A4265" s="14">
        <v>30</v>
      </c>
      <c r="B4265" s="13">
        <v>41026</v>
      </c>
      <c r="C4265" s="14">
        <f>YEAR(Walmart_Sales!$B4265)</f>
        <v>2012</v>
      </c>
      <c r="D4265" s="14">
        <f>MONTH(Walmart_Sales!$B4265)</f>
        <v>4</v>
      </c>
      <c r="E4265" s="15">
        <v>433744.83</v>
      </c>
      <c r="F4265" s="14">
        <v>0</v>
      </c>
      <c r="G4265" s="16">
        <v>69.209999999999994</v>
      </c>
      <c r="H4265" s="15">
        <v>3.8140000000000001</v>
      </c>
      <c r="I4265" s="16">
        <v>221.25581199999999</v>
      </c>
      <c r="J4265" s="18">
        <v>6.8909999999999999E-2</v>
      </c>
    </row>
    <row r="4266" spans="1:10" x14ac:dyDescent="0.3">
      <c r="A4266" s="10">
        <v>30</v>
      </c>
      <c r="B4266" s="9">
        <v>41033</v>
      </c>
      <c r="C4266" s="10">
        <f>YEAR(Walmart_Sales!$B4266)</f>
        <v>2012</v>
      </c>
      <c r="D4266" s="10">
        <f>MONTH(Walmart_Sales!$B4266)</f>
        <v>5</v>
      </c>
      <c r="E4266" s="11">
        <v>454477.54</v>
      </c>
      <c r="F4266" s="10">
        <v>0</v>
      </c>
      <c r="G4266" s="12">
        <v>77.53</v>
      </c>
      <c r="H4266" s="11">
        <v>3.7490000000000001</v>
      </c>
      <c r="I4266" s="12">
        <v>221.30951659999999</v>
      </c>
      <c r="J4266" s="17">
        <v>6.8909999999999999E-2</v>
      </c>
    </row>
    <row r="4267" spans="1:10" x14ac:dyDescent="0.3">
      <c r="A4267" s="14">
        <v>30</v>
      </c>
      <c r="B4267" s="13">
        <v>41040</v>
      </c>
      <c r="C4267" s="14">
        <f>YEAR(Walmart_Sales!$B4267)</f>
        <v>2012</v>
      </c>
      <c r="D4267" s="14">
        <f>MONTH(Walmart_Sales!$B4267)</f>
        <v>5</v>
      </c>
      <c r="E4267" s="15">
        <v>436070.45</v>
      </c>
      <c r="F4267" s="14">
        <v>0</v>
      </c>
      <c r="G4267" s="16">
        <v>74.14</v>
      </c>
      <c r="H4267" s="15">
        <v>3.6880000000000002</v>
      </c>
      <c r="I4267" s="16">
        <v>221.3632212</v>
      </c>
      <c r="J4267" s="18">
        <v>6.8909999999999999E-2</v>
      </c>
    </row>
    <row r="4268" spans="1:10" x14ac:dyDescent="0.3">
      <c r="A4268" s="10">
        <v>30</v>
      </c>
      <c r="B4268" s="9">
        <v>41047</v>
      </c>
      <c r="C4268" s="10">
        <f>YEAR(Walmart_Sales!$B4268)</f>
        <v>2012</v>
      </c>
      <c r="D4268" s="10">
        <f>MONTH(Walmart_Sales!$B4268)</f>
        <v>5</v>
      </c>
      <c r="E4268" s="11">
        <v>460945.14</v>
      </c>
      <c r="F4268" s="10">
        <v>0</v>
      </c>
      <c r="G4268" s="12">
        <v>72.42</v>
      </c>
      <c r="H4268" s="11">
        <v>3.63</v>
      </c>
      <c r="I4268" s="12">
        <v>221.38033100000001</v>
      </c>
      <c r="J4268" s="17">
        <v>6.8909999999999999E-2</v>
      </c>
    </row>
    <row r="4269" spans="1:10" x14ac:dyDescent="0.3">
      <c r="A4269" s="14">
        <v>30</v>
      </c>
      <c r="B4269" s="13">
        <v>41054</v>
      </c>
      <c r="C4269" s="14">
        <f>YEAR(Walmart_Sales!$B4269)</f>
        <v>2012</v>
      </c>
      <c r="D4269" s="14">
        <f>MONTH(Walmart_Sales!$B4269)</f>
        <v>5</v>
      </c>
      <c r="E4269" s="15">
        <v>449355.91</v>
      </c>
      <c r="F4269" s="14">
        <v>0</v>
      </c>
      <c r="G4269" s="16">
        <v>79.489999999999995</v>
      </c>
      <c r="H4269" s="15">
        <v>3.5609999999999999</v>
      </c>
      <c r="I4269" s="16">
        <v>221.3828029</v>
      </c>
      <c r="J4269" s="18">
        <v>6.8909999999999999E-2</v>
      </c>
    </row>
    <row r="4270" spans="1:10" x14ac:dyDescent="0.3">
      <c r="A4270" s="10">
        <v>30</v>
      </c>
      <c r="B4270" s="9">
        <v>41061</v>
      </c>
      <c r="C4270" s="10">
        <f>YEAR(Walmart_Sales!$B4270)</f>
        <v>2012</v>
      </c>
      <c r="D4270" s="10">
        <f>MONTH(Walmart_Sales!$B4270)</f>
        <v>6</v>
      </c>
      <c r="E4270" s="11">
        <v>427021.18</v>
      </c>
      <c r="F4270" s="10">
        <v>0</v>
      </c>
      <c r="G4270" s="12">
        <v>79.239999999999995</v>
      </c>
      <c r="H4270" s="11">
        <v>3.5009999999999999</v>
      </c>
      <c r="I4270" s="12">
        <v>221.38527479999999</v>
      </c>
      <c r="J4270" s="17">
        <v>6.8909999999999999E-2</v>
      </c>
    </row>
    <row r="4271" spans="1:10" x14ac:dyDescent="0.3">
      <c r="A4271" s="14">
        <v>30</v>
      </c>
      <c r="B4271" s="13">
        <v>41068</v>
      </c>
      <c r="C4271" s="14">
        <f>YEAR(Walmart_Sales!$B4271)</f>
        <v>2012</v>
      </c>
      <c r="D4271" s="14">
        <f>MONTH(Walmart_Sales!$B4271)</f>
        <v>6</v>
      </c>
      <c r="E4271" s="15">
        <v>437222.94</v>
      </c>
      <c r="F4271" s="14">
        <v>0</v>
      </c>
      <c r="G4271" s="16">
        <v>79.47</v>
      </c>
      <c r="H4271" s="15">
        <v>3.452</v>
      </c>
      <c r="I4271" s="16">
        <v>221.38774670000001</v>
      </c>
      <c r="J4271" s="18">
        <v>6.8909999999999999E-2</v>
      </c>
    </row>
    <row r="4272" spans="1:10" x14ac:dyDescent="0.3">
      <c r="A4272" s="10">
        <v>30</v>
      </c>
      <c r="B4272" s="9">
        <v>41075</v>
      </c>
      <c r="C4272" s="10">
        <f>YEAR(Walmart_Sales!$B4272)</f>
        <v>2012</v>
      </c>
      <c r="D4272" s="10">
        <f>MONTH(Walmart_Sales!$B4272)</f>
        <v>6</v>
      </c>
      <c r="E4272" s="11">
        <v>438523.24</v>
      </c>
      <c r="F4272" s="10">
        <v>0</v>
      </c>
      <c r="G4272" s="12">
        <v>81.510000000000005</v>
      </c>
      <c r="H4272" s="11">
        <v>3.3929999999999998</v>
      </c>
      <c r="I4272" s="12">
        <v>221.4009901</v>
      </c>
      <c r="J4272" s="17">
        <v>6.8909999999999999E-2</v>
      </c>
    </row>
    <row r="4273" spans="1:10" x14ac:dyDescent="0.3">
      <c r="A4273" s="14">
        <v>30</v>
      </c>
      <c r="B4273" s="13">
        <v>41082</v>
      </c>
      <c r="C4273" s="14">
        <f>YEAR(Walmart_Sales!$B4273)</f>
        <v>2012</v>
      </c>
      <c r="D4273" s="14">
        <f>MONTH(Walmart_Sales!$B4273)</f>
        <v>6</v>
      </c>
      <c r="E4273" s="15">
        <v>428554.63</v>
      </c>
      <c r="F4273" s="14">
        <v>0</v>
      </c>
      <c r="G4273" s="16">
        <v>81.78</v>
      </c>
      <c r="H4273" s="15">
        <v>3.3460000000000001</v>
      </c>
      <c r="I4273" s="16">
        <v>221.44116220000001</v>
      </c>
      <c r="J4273" s="18">
        <v>6.8909999999999999E-2</v>
      </c>
    </row>
    <row r="4274" spans="1:10" x14ac:dyDescent="0.3">
      <c r="A4274" s="10">
        <v>30</v>
      </c>
      <c r="B4274" s="9">
        <v>41089</v>
      </c>
      <c r="C4274" s="10">
        <f>YEAR(Walmart_Sales!$B4274)</f>
        <v>2012</v>
      </c>
      <c r="D4274" s="10">
        <f>MONTH(Walmart_Sales!$B4274)</f>
        <v>6</v>
      </c>
      <c r="E4274" s="11">
        <v>423192.4</v>
      </c>
      <c r="F4274" s="10">
        <v>0</v>
      </c>
      <c r="G4274" s="12">
        <v>88.05</v>
      </c>
      <c r="H4274" s="11">
        <v>3.286</v>
      </c>
      <c r="I4274" s="12">
        <v>221.48133429999999</v>
      </c>
      <c r="J4274" s="17">
        <v>6.8909999999999999E-2</v>
      </c>
    </row>
    <row r="4275" spans="1:10" x14ac:dyDescent="0.3">
      <c r="A4275" s="14">
        <v>30</v>
      </c>
      <c r="B4275" s="13">
        <v>41096</v>
      </c>
      <c r="C4275" s="14">
        <f>YEAR(Walmart_Sales!$B4275)</f>
        <v>2012</v>
      </c>
      <c r="D4275" s="14">
        <f>MONTH(Walmart_Sales!$B4275)</f>
        <v>7</v>
      </c>
      <c r="E4275" s="15">
        <v>440553.42</v>
      </c>
      <c r="F4275" s="14">
        <v>0</v>
      </c>
      <c r="G4275" s="16">
        <v>85.26</v>
      </c>
      <c r="H4275" s="15">
        <v>3.2269999999999999</v>
      </c>
      <c r="I4275" s="16">
        <v>221.52150639999999</v>
      </c>
      <c r="J4275" s="18">
        <v>6.565E-2</v>
      </c>
    </row>
    <row r="4276" spans="1:10" x14ac:dyDescent="0.3">
      <c r="A4276" s="10">
        <v>30</v>
      </c>
      <c r="B4276" s="9">
        <v>41103</v>
      </c>
      <c r="C4276" s="10">
        <f>YEAR(Walmart_Sales!$B4276)</f>
        <v>2012</v>
      </c>
      <c r="D4276" s="10">
        <f>MONTH(Walmart_Sales!$B4276)</f>
        <v>7</v>
      </c>
      <c r="E4276" s="11">
        <v>417640.34</v>
      </c>
      <c r="F4276" s="10">
        <v>0</v>
      </c>
      <c r="G4276" s="12">
        <v>82.51</v>
      </c>
      <c r="H4276" s="11">
        <v>3.2559999999999998</v>
      </c>
      <c r="I4276" s="12">
        <v>221.56167840000001</v>
      </c>
      <c r="J4276" s="17">
        <v>6.565E-2</v>
      </c>
    </row>
    <row r="4277" spans="1:10" x14ac:dyDescent="0.3">
      <c r="A4277" s="14">
        <v>30</v>
      </c>
      <c r="B4277" s="13">
        <v>41110</v>
      </c>
      <c r="C4277" s="14">
        <f>YEAR(Walmart_Sales!$B4277)</f>
        <v>2012</v>
      </c>
      <c r="D4277" s="14">
        <f>MONTH(Walmart_Sales!$B4277)</f>
        <v>7</v>
      </c>
      <c r="E4277" s="15">
        <v>427491.04</v>
      </c>
      <c r="F4277" s="14">
        <v>0</v>
      </c>
      <c r="G4277" s="16">
        <v>84.25</v>
      </c>
      <c r="H4277" s="15">
        <v>3.3109999999999999</v>
      </c>
      <c r="I4277" s="16">
        <v>221.57011230000001</v>
      </c>
      <c r="J4277" s="18">
        <v>6.565E-2</v>
      </c>
    </row>
    <row r="4278" spans="1:10" x14ac:dyDescent="0.3">
      <c r="A4278" s="10">
        <v>30</v>
      </c>
      <c r="B4278" s="9">
        <v>41117</v>
      </c>
      <c r="C4278" s="10">
        <f>YEAR(Walmart_Sales!$B4278)</f>
        <v>2012</v>
      </c>
      <c r="D4278" s="10">
        <f>MONTH(Walmart_Sales!$B4278)</f>
        <v>7</v>
      </c>
      <c r="E4278" s="11">
        <v>424581.17</v>
      </c>
      <c r="F4278" s="10">
        <v>0</v>
      </c>
      <c r="G4278" s="12">
        <v>88.09</v>
      </c>
      <c r="H4278" s="11">
        <v>3.407</v>
      </c>
      <c r="I4278" s="12">
        <v>221.57854610000001</v>
      </c>
      <c r="J4278" s="17">
        <v>6.565E-2</v>
      </c>
    </row>
    <row r="4279" spans="1:10" x14ac:dyDescent="0.3">
      <c r="A4279" s="14">
        <v>30</v>
      </c>
      <c r="B4279" s="13">
        <v>41124</v>
      </c>
      <c r="C4279" s="14">
        <f>YEAR(Walmart_Sales!$B4279)</f>
        <v>2012</v>
      </c>
      <c r="D4279" s="14">
        <f>MONTH(Walmart_Sales!$B4279)</f>
        <v>8</v>
      </c>
      <c r="E4279" s="15">
        <v>425136.55</v>
      </c>
      <c r="F4279" s="14">
        <v>0</v>
      </c>
      <c r="G4279" s="16">
        <v>91.57</v>
      </c>
      <c r="H4279" s="15">
        <v>3.4169999999999998</v>
      </c>
      <c r="I4279" s="16">
        <v>221.58697989999999</v>
      </c>
      <c r="J4279" s="18">
        <v>6.565E-2</v>
      </c>
    </row>
    <row r="4280" spans="1:10" x14ac:dyDescent="0.3">
      <c r="A4280" s="10">
        <v>30</v>
      </c>
      <c r="B4280" s="9">
        <v>41131</v>
      </c>
      <c r="C4280" s="10">
        <f>YEAR(Walmart_Sales!$B4280)</f>
        <v>2012</v>
      </c>
      <c r="D4280" s="10">
        <f>MONTH(Walmart_Sales!$B4280)</f>
        <v>8</v>
      </c>
      <c r="E4280" s="11">
        <v>430878.28</v>
      </c>
      <c r="F4280" s="10">
        <v>0</v>
      </c>
      <c r="G4280" s="12">
        <v>89.57</v>
      </c>
      <c r="H4280" s="11">
        <v>3.4940000000000002</v>
      </c>
      <c r="I4280" s="12">
        <v>221.59541379999999</v>
      </c>
      <c r="J4280" s="17">
        <v>6.565E-2</v>
      </c>
    </row>
    <row r="4281" spans="1:10" x14ac:dyDescent="0.3">
      <c r="A4281" s="14">
        <v>30</v>
      </c>
      <c r="B4281" s="13">
        <v>41138</v>
      </c>
      <c r="C4281" s="14">
        <f>YEAR(Walmart_Sales!$B4281)</f>
        <v>2012</v>
      </c>
      <c r="D4281" s="14">
        <f>MONTH(Walmart_Sales!$B4281)</f>
        <v>8</v>
      </c>
      <c r="E4281" s="15">
        <v>423351.15</v>
      </c>
      <c r="F4281" s="14">
        <v>0</v>
      </c>
      <c r="G4281" s="16">
        <v>85.55</v>
      </c>
      <c r="H4281" s="15">
        <v>3.5710000000000002</v>
      </c>
      <c r="I4281" s="16">
        <v>221.67514589999999</v>
      </c>
      <c r="J4281" s="18">
        <v>6.565E-2</v>
      </c>
    </row>
    <row r="4282" spans="1:10" x14ac:dyDescent="0.3">
      <c r="A4282" s="10">
        <v>30</v>
      </c>
      <c r="B4282" s="9">
        <v>41145</v>
      </c>
      <c r="C4282" s="10">
        <f>YEAR(Walmart_Sales!$B4282)</f>
        <v>2012</v>
      </c>
      <c r="D4282" s="10">
        <f>MONTH(Walmart_Sales!$B4282)</f>
        <v>8</v>
      </c>
      <c r="E4282" s="11">
        <v>425296.65</v>
      </c>
      <c r="F4282" s="10">
        <v>0</v>
      </c>
      <c r="G4282" s="12">
        <v>77.72</v>
      </c>
      <c r="H4282" s="11">
        <v>3.62</v>
      </c>
      <c r="I4282" s="12">
        <v>221.8083518</v>
      </c>
      <c r="J4282" s="17">
        <v>6.565E-2</v>
      </c>
    </row>
    <row r="4283" spans="1:10" x14ac:dyDescent="0.3">
      <c r="A4283" s="14">
        <v>30</v>
      </c>
      <c r="B4283" s="13">
        <v>41152</v>
      </c>
      <c r="C4283" s="14">
        <f>YEAR(Walmart_Sales!$B4283)</f>
        <v>2012</v>
      </c>
      <c r="D4283" s="14">
        <f>MONTH(Walmart_Sales!$B4283)</f>
        <v>8</v>
      </c>
      <c r="E4283" s="15">
        <v>439132.5</v>
      </c>
      <c r="F4283" s="14">
        <v>0</v>
      </c>
      <c r="G4283" s="16">
        <v>83.58</v>
      </c>
      <c r="H4283" s="15">
        <v>3.6379999999999999</v>
      </c>
      <c r="I4283" s="16">
        <v>221.94155760000001</v>
      </c>
      <c r="J4283" s="18">
        <v>6.565E-2</v>
      </c>
    </row>
    <row r="4284" spans="1:10" x14ac:dyDescent="0.3">
      <c r="A4284" s="10">
        <v>30</v>
      </c>
      <c r="B4284" s="9">
        <v>41159</v>
      </c>
      <c r="C4284" s="10">
        <f>YEAR(Walmart_Sales!$B4284)</f>
        <v>2012</v>
      </c>
      <c r="D4284" s="10">
        <f>MONTH(Walmart_Sales!$B4284)</f>
        <v>9</v>
      </c>
      <c r="E4284" s="11">
        <v>433565.77</v>
      </c>
      <c r="F4284" s="10">
        <v>1</v>
      </c>
      <c r="G4284" s="12">
        <v>88.4</v>
      </c>
      <c r="H4284" s="11">
        <v>3.73</v>
      </c>
      <c r="I4284" s="12">
        <v>222.07476349999999</v>
      </c>
      <c r="J4284" s="17">
        <v>6.565E-2</v>
      </c>
    </row>
    <row r="4285" spans="1:10" x14ac:dyDescent="0.3">
      <c r="A4285" s="14">
        <v>30</v>
      </c>
      <c r="B4285" s="13">
        <v>41166</v>
      </c>
      <c r="C4285" s="14">
        <f>YEAR(Walmart_Sales!$B4285)</f>
        <v>2012</v>
      </c>
      <c r="D4285" s="14">
        <f>MONTH(Walmart_Sales!$B4285)</f>
        <v>9</v>
      </c>
      <c r="E4285" s="15">
        <v>437773.31</v>
      </c>
      <c r="F4285" s="14">
        <v>0</v>
      </c>
      <c r="G4285" s="16">
        <v>76.099999999999994</v>
      </c>
      <c r="H4285" s="15">
        <v>3.7170000000000001</v>
      </c>
      <c r="I4285" s="16">
        <v>222.21743950000001</v>
      </c>
      <c r="J4285" s="18">
        <v>6.565E-2</v>
      </c>
    </row>
    <row r="4286" spans="1:10" x14ac:dyDescent="0.3">
      <c r="A4286" s="10">
        <v>30</v>
      </c>
      <c r="B4286" s="9">
        <v>41173</v>
      </c>
      <c r="C4286" s="10">
        <f>YEAR(Walmart_Sales!$B4286)</f>
        <v>2012</v>
      </c>
      <c r="D4286" s="10">
        <f>MONTH(Walmart_Sales!$B4286)</f>
        <v>9</v>
      </c>
      <c r="E4286" s="11">
        <v>443891.64</v>
      </c>
      <c r="F4286" s="10">
        <v>0</v>
      </c>
      <c r="G4286" s="12">
        <v>71.540000000000006</v>
      </c>
      <c r="H4286" s="11">
        <v>3.7210000000000001</v>
      </c>
      <c r="I4286" s="12">
        <v>222.41693620000001</v>
      </c>
      <c r="J4286" s="17">
        <v>6.565E-2</v>
      </c>
    </row>
    <row r="4287" spans="1:10" x14ac:dyDescent="0.3">
      <c r="A4287" s="14">
        <v>30</v>
      </c>
      <c r="B4287" s="13">
        <v>41180</v>
      </c>
      <c r="C4287" s="14">
        <f>YEAR(Walmart_Sales!$B4287)</f>
        <v>2012</v>
      </c>
      <c r="D4287" s="14">
        <f>MONTH(Walmart_Sales!$B4287)</f>
        <v>9</v>
      </c>
      <c r="E4287" s="15">
        <v>425410.04</v>
      </c>
      <c r="F4287" s="14">
        <v>0</v>
      </c>
      <c r="G4287" s="16">
        <v>80.38</v>
      </c>
      <c r="H4287" s="15">
        <v>3.6659999999999999</v>
      </c>
      <c r="I4287" s="16">
        <v>222.61643290000001</v>
      </c>
      <c r="J4287" s="18">
        <v>6.565E-2</v>
      </c>
    </row>
    <row r="4288" spans="1:10" x14ac:dyDescent="0.3">
      <c r="A4288" s="10">
        <v>30</v>
      </c>
      <c r="B4288" s="9">
        <v>41187</v>
      </c>
      <c r="C4288" s="10">
        <f>YEAR(Walmart_Sales!$B4288)</f>
        <v>2012</v>
      </c>
      <c r="D4288" s="10">
        <f>MONTH(Walmart_Sales!$B4288)</f>
        <v>10</v>
      </c>
      <c r="E4288" s="11">
        <v>446751.45</v>
      </c>
      <c r="F4288" s="10">
        <v>0</v>
      </c>
      <c r="G4288" s="12">
        <v>70.28</v>
      </c>
      <c r="H4288" s="11">
        <v>3.617</v>
      </c>
      <c r="I4288" s="12">
        <v>222.8159296</v>
      </c>
      <c r="J4288" s="17">
        <v>6.1699999999999998E-2</v>
      </c>
    </row>
    <row r="4289" spans="1:10" x14ac:dyDescent="0.3">
      <c r="A4289" s="14">
        <v>30</v>
      </c>
      <c r="B4289" s="13">
        <v>41194</v>
      </c>
      <c r="C4289" s="14">
        <f>YEAR(Walmart_Sales!$B4289)</f>
        <v>2012</v>
      </c>
      <c r="D4289" s="14">
        <f>MONTH(Walmart_Sales!$B4289)</f>
        <v>10</v>
      </c>
      <c r="E4289" s="15">
        <v>434593.26</v>
      </c>
      <c r="F4289" s="14">
        <v>0</v>
      </c>
      <c r="G4289" s="16">
        <v>61.53</v>
      </c>
      <c r="H4289" s="15">
        <v>3.601</v>
      </c>
      <c r="I4289" s="16">
        <v>223.0154263</v>
      </c>
      <c r="J4289" s="18">
        <v>6.1699999999999998E-2</v>
      </c>
    </row>
    <row r="4290" spans="1:10" x14ac:dyDescent="0.3">
      <c r="A4290" s="10">
        <v>30</v>
      </c>
      <c r="B4290" s="9">
        <v>41201</v>
      </c>
      <c r="C4290" s="10">
        <f>YEAR(Walmart_Sales!$B4290)</f>
        <v>2012</v>
      </c>
      <c r="D4290" s="10">
        <f>MONTH(Walmart_Sales!$B4290)</f>
        <v>10</v>
      </c>
      <c r="E4290" s="11">
        <v>437537.29</v>
      </c>
      <c r="F4290" s="10">
        <v>0</v>
      </c>
      <c r="G4290" s="12">
        <v>68.52</v>
      </c>
      <c r="H4290" s="11">
        <v>3.5939999999999999</v>
      </c>
      <c r="I4290" s="12">
        <v>223.05980769999999</v>
      </c>
      <c r="J4290" s="17">
        <v>6.1699999999999998E-2</v>
      </c>
    </row>
    <row r="4291" spans="1:10" x14ac:dyDescent="0.3">
      <c r="A4291" s="14">
        <v>30</v>
      </c>
      <c r="B4291" s="13">
        <v>41208</v>
      </c>
      <c r="C4291" s="14">
        <f>YEAR(Walmart_Sales!$B4291)</f>
        <v>2012</v>
      </c>
      <c r="D4291" s="14">
        <f>MONTH(Walmart_Sales!$B4291)</f>
        <v>10</v>
      </c>
      <c r="E4291" s="15">
        <v>439424.5</v>
      </c>
      <c r="F4291" s="14">
        <v>0</v>
      </c>
      <c r="G4291" s="16">
        <v>70.5</v>
      </c>
      <c r="H4291" s="15">
        <v>3.5059999999999998</v>
      </c>
      <c r="I4291" s="16">
        <v>223.0783366</v>
      </c>
      <c r="J4291" s="18">
        <v>6.1699999999999998E-2</v>
      </c>
    </row>
    <row r="4292" spans="1:10" x14ac:dyDescent="0.3">
      <c r="A4292" s="10">
        <v>31</v>
      </c>
      <c r="B4292" s="9">
        <v>40214</v>
      </c>
      <c r="C4292" s="10">
        <f>YEAR(Walmart_Sales!$B4292)</f>
        <v>2010</v>
      </c>
      <c r="D4292" s="10">
        <f>MONTH(Walmart_Sales!$B4292)</f>
        <v>2</v>
      </c>
      <c r="E4292" s="11">
        <v>1469252.05</v>
      </c>
      <c r="F4292" s="10">
        <v>0</v>
      </c>
      <c r="G4292" s="12">
        <v>39.049999999999997</v>
      </c>
      <c r="H4292" s="11">
        <v>2.5720000000000001</v>
      </c>
      <c r="I4292" s="12">
        <v>210.7526053</v>
      </c>
      <c r="J4292" s="17">
        <v>8.3239999999999995E-2</v>
      </c>
    </row>
    <row r="4293" spans="1:10" x14ac:dyDescent="0.3">
      <c r="A4293" s="14">
        <v>31</v>
      </c>
      <c r="B4293" s="13">
        <v>40221</v>
      </c>
      <c r="C4293" s="14">
        <f>YEAR(Walmart_Sales!$B4293)</f>
        <v>2010</v>
      </c>
      <c r="D4293" s="14">
        <f>MONTH(Walmart_Sales!$B4293)</f>
        <v>2</v>
      </c>
      <c r="E4293" s="15">
        <v>1543947.23</v>
      </c>
      <c r="F4293" s="14">
        <v>1</v>
      </c>
      <c r="G4293" s="16">
        <v>37.770000000000003</v>
      </c>
      <c r="H4293" s="15">
        <v>2.548</v>
      </c>
      <c r="I4293" s="16">
        <v>210.89799350000001</v>
      </c>
      <c r="J4293" s="18">
        <v>8.3239999999999995E-2</v>
      </c>
    </row>
    <row r="4294" spans="1:10" x14ac:dyDescent="0.3">
      <c r="A4294" s="10">
        <v>31</v>
      </c>
      <c r="B4294" s="9">
        <v>40228</v>
      </c>
      <c r="C4294" s="10">
        <f>YEAR(Walmart_Sales!$B4294)</f>
        <v>2010</v>
      </c>
      <c r="D4294" s="10">
        <f>MONTH(Walmart_Sales!$B4294)</f>
        <v>2</v>
      </c>
      <c r="E4294" s="11">
        <v>1473386.75</v>
      </c>
      <c r="F4294" s="10">
        <v>0</v>
      </c>
      <c r="G4294" s="12">
        <v>39.75</v>
      </c>
      <c r="H4294" s="11">
        <v>2.5139999999999998</v>
      </c>
      <c r="I4294" s="12">
        <v>210.94516049999999</v>
      </c>
      <c r="J4294" s="17">
        <v>8.3239999999999995E-2</v>
      </c>
    </row>
    <row r="4295" spans="1:10" x14ac:dyDescent="0.3">
      <c r="A4295" s="14">
        <v>31</v>
      </c>
      <c r="B4295" s="13">
        <v>40235</v>
      </c>
      <c r="C4295" s="14">
        <f>YEAR(Walmart_Sales!$B4295)</f>
        <v>2010</v>
      </c>
      <c r="D4295" s="14">
        <f>MONTH(Walmart_Sales!$B4295)</f>
        <v>2</v>
      </c>
      <c r="E4295" s="15">
        <v>1344354.41</v>
      </c>
      <c r="F4295" s="14">
        <v>0</v>
      </c>
      <c r="G4295" s="16">
        <v>45.31</v>
      </c>
      <c r="H4295" s="15">
        <v>2.5609999999999999</v>
      </c>
      <c r="I4295" s="16">
        <v>210.9759573</v>
      </c>
      <c r="J4295" s="18">
        <v>8.3239999999999995E-2</v>
      </c>
    </row>
    <row r="4296" spans="1:10" x14ac:dyDescent="0.3">
      <c r="A4296" s="10">
        <v>31</v>
      </c>
      <c r="B4296" s="9">
        <v>40242</v>
      </c>
      <c r="C4296" s="10">
        <f>YEAR(Walmart_Sales!$B4296)</f>
        <v>2010</v>
      </c>
      <c r="D4296" s="10">
        <f>MONTH(Walmart_Sales!$B4296)</f>
        <v>3</v>
      </c>
      <c r="E4296" s="11">
        <v>1384870.51</v>
      </c>
      <c r="F4296" s="10">
        <v>0</v>
      </c>
      <c r="G4296" s="12">
        <v>48.61</v>
      </c>
      <c r="H4296" s="11">
        <v>2.625</v>
      </c>
      <c r="I4296" s="12">
        <v>211.00675419999999</v>
      </c>
      <c r="J4296" s="17">
        <v>8.3239999999999995E-2</v>
      </c>
    </row>
    <row r="4297" spans="1:10" x14ac:dyDescent="0.3">
      <c r="A4297" s="14">
        <v>31</v>
      </c>
      <c r="B4297" s="13">
        <v>40249</v>
      </c>
      <c r="C4297" s="14">
        <f>YEAR(Walmart_Sales!$B4297)</f>
        <v>2010</v>
      </c>
      <c r="D4297" s="14">
        <f>MONTH(Walmart_Sales!$B4297)</f>
        <v>3</v>
      </c>
      <c r="E4297" s="15">
        <v>1366193.35</v>
      </c>
      <c r="F4297" s="14">
        <v>0</v>
      </c>
      <c r="G4297" s="16">
        <v>57.1</v>
      </c>
      <c r="H4297" s="15">
        <v>2.6669999999999998</v>
      </c>
      <c r="I4297" s="16">
        <v>211.03755100000001</v>
      </c>
      <c r="J4297" s="18">
        <v>8.3239999999999995E-2</v>
      </c>
    </row>
    <row r="4298" spans="1:10" x14ac:dyDescent="0.3">
      <c r="A4298" s="10">
        <v>31</v>
      </c>
      <c r="B4298" s="9">
        <v>40256</v>
      </c>
      <c r="C4298" s="10">
        <f>YEAR(Walmart_Sales!$B4298)</f>
        <v>2010</v>
      </c>
      <c r="D4298" s="10">
        <f>MONTH(Walmart_Sales!$B4298)</f>
        <v>3</v>
      </c>
      <c r="E4298" s="11">
        <v>1332261.01</v>
      </c>
      <c r="F4298" s="10">
        <v>0</v>
      </c>
      <c r="G4298" s="12">
        <v>54.68</v>
      </c>
      <c r="H4298" s="11">
        <v>2.72</v>
      </c>
      <c r="I4298" s="12">
        <v>210.8733316</v>
      </c>
      <c r="J4298" s="17">
        <v>8.3239999999999995E-2</v>
      </c>
    </row>
    <row r="4299" spans="1:10" x14ac:dyDescent="0.3">
      <c r="A4299" s="14">
        <v>31</v>
      </c>
      <c r="B4299" s="13">
        <v>40263</v>
      </c>
      <c r="C4299" s="14">
        <f>YEAR(Walmart_Sales!$B4299)</f>
        <v>2010</v>
      </c>
      <c r="D4299" s="14">
        <f>MONTH(Walmart_Sales!$B4299)</f>
        <v>3</v>
      </c>
      <c r="E4299" s="15">
        <v>1229635.7</v>
      </c>
      <c r="F4299" s="14">
        <v>0</v>
      </c>
      <c r="G4299" s="16">
        <v>51.66</v>
      </c>
      <c r="H4299" s="15">
        <v>2.7320000000000002</v>
      </c>
      <c r="I4299" s="16">
        <v>210.67660950000001</v>
      </c>
      <c r="J4299" s="18">
        <v>8.3239999999999995E-2</v>
      </c>
    </row>
    <row r="4300" spans="1:10" x14ac:dyDescent="0.3">
      <c r="A4300" s="10">
        <v>31</v>
      </c>
      <c r="B4300" s="9">
        <v>40270</v>
      </c>
      <c r="C4300" s="10">
        <f>YEAR(Walmart_Sales!$B4300)</f>
        <v>2010</v>
      </c>
      <c r="D4300" s="10">
        <f>MONTH(Walmart_Sales!$B4300)</f>
        <v>4</v>
      </c>
      <c r="E4300" s="11">
        <v>1357600.68</v>
      </c>
      <c r="F4300" s="10">
        <v>0</v>
      </c>
      <c r="G4300" s="12">
        <v>64.12</v>
      </c>
      <c r="H4300" s="11">
        <v>2.7189999999999999</v>
      </c>
      <c r="I4300" s="12">
        <v>210.4798874</v>
      </c>
      <c r="J4300" s="17">
        <v>8.199999999999999E-2</v>
      </c>
    </row>
    <row r="4301" spans="1:10" x14ac:dyDescent="0.3">
      <c r="A4301" s="14">
        <v>31</v>
      </c>
      <c r="B4301" s="13">
        <v>40277</v>
      </c>
      <c r="C4301" s="14">
        <f>YEAR(Walmart_Sales!$B4301)</f>
        <v>2010</v>
      </c>
      <c r="D4301" s="14">
        <f>MONTH(Walmart_Sales!$B4301)</f>
        <v>4</v>
      </c>
      <c r="E4301" s="15">
        <v>1395710.09</v>
      </c>
      <c r="F4301" s="14">
        <v>0</v>
      </c>
      <c r="G4301" s="16">
        <v>65.739999999999995</v>
      </c>
      <c r="H4301" s="15">
        <v>2.77</v>
      </c>
      <c r="I4301" s="16">
        <v>210.28316530000001</v>
      </c>
      <c r="J4301" s="18">
        <v>8.199999999999999E-2</v>
      </c>
    </row>
    <row r="4302" spans="1:10" x14ac:dyDescent="0.3">
      <c r="A4302" s="10">
        <v>31</v>
      </c>
      <c r="B4302" s="9">
        <v>40284</v>
      </c>
      <c r="C4302" s="10">
        <f>YEAR(Walmart_Sales!$B4302)</f>
        <v>2010</v>
      </c>
      <c r="D4302" s="10">
        <f>MONTH(Walmart_Sales!$B4302)</f>
        <v>4</v>
      </c>
      <c r="E4302" s="11">
        <v>1367448.28</v>
      </c>
      <c r="F4302" s="10">
        <v>0</v>
      </c>
      <c r="G4302" s="12">
        <v>67.87</v>
      </c>
      <c r="H4302" s="11">
        <v>2.8079999999999998</v>
      </c>
      <c r="I4302" s="12">
        <v>210.1495463</v>
      </c>
      <c r="J4302" s="17">
        <v>8.199999999999999E-2</v>
      </c>
    </row>
    <row r="4303" spans="1:10" x14ac:dyDescent="0.3">
      <c r="A4303" s="14">
        <v>31</v>
      </c>
      <c r="B4303" s="13">
        <v>40291</v>
      </c>
      <c r="C4303" s="14">
        <f>YEAR(Walmart_Sales!$B4303)</f>
        <v>2010</v>
      </c>
      <c r="D4303" s="14">
        <f>MONTH(Walmart_Sales!$B4303)</f>
        <v>4</v>
      </c>
      <c r="E4303" s="15">
        <v>1280465.8</v>
      </c>
      <c r="F4303" s="14">
        <v>0</v>
      </c>
      <c r="G4303" s="16">
        <v>64.209999999999994</v>
      </c>
      <c r="H4303" s="15">
        <v>2.7949999999999999</v>
      </c>
      <c r="I4303" s="16">
        <v>210.10006480000001</v>
      </c>
      <c r="J4303" s="18">
        <v>8.199999999999999E-2</v>
      </c>
    </row>
    <row r="4304" spans="1:10" x14ac:dyDescent="0.3">
      <c r="A4304" s="10">
        <v>31</v>
      </c>
      <c r="B4304" s="9">
        <v>40298</v>
      </c>
      <c r="C4304" s="10">
        <f>YEAR(Walmart_Sales!$B4304)</f>
        <v>2010</v>
      </c>
      <c r="D4304" s="10">
        <f>MONTH(Walmart_Sales!$B4304)</f>
        <v>4</v>
      </c>
      <c r="E4304" s="11">
        <v>1243200.24</v>
      </c>
      <c r="F4304" s="10">
        <v>0</v>
      </c>
      <c r="G4304" s="12">
        <v>66.930000000000007</v>
      </c>
      <c r="H4304" s="11">
        <v>2.78</v>
      </c>
      <c r="I4304" s="12">
        <v>210.0505833</v>
      </c>
      <c r="J4304" s="17">
        <v>8.199999999999999E-2</v>
      </c>
    </row>
    <row r="4305" spans="1:10" x14ac:dyDescent="0.3">
      <c r="A4305" s="14">
        <v>31</v>
      </c>
      <c r="B4305" s="13">
        <v>40305</v>
      </c>
      <c r="C4305" s="14">
        <f>YEAR(Walmart_Sales!$B4305)</f>
        <v>2010</v>
      </c>
      <c r="D4305" s="14">
        <f>MONTH(Walmart_Sales!$B4305)</f>
        <v>5</v>
      </c>
      <c r="E4305" s="15">
        <v>1381796.8</v>
      </c>
      <c r="F4305" s="14">
        <v>0</v>
      </c>
      <c r="G4305" s="16">
        <v>70.87</v>
      </c>
      <c r="H4305" s="15">
        <v>2.835</v>
      </c>
      <c r="I4305" s="16">
        <v>210.00110179999999</v>
      </c>
      <c r="J4305" s="18">
        <v>8.199999999999999E-2</v>
      </c>
    </row>
    <row r="4306" spans="1:10" x14ac:dyDescent="0.3">
      <c r="A4306" s="10">
        <v>31</v>
      </c>
      <c r="B4306" s="9">
        <v>40312</v>
      </c>
      <c r="C4306" s="10">
        <f>YEAR(Walmart_Sales!$B4306)</f>
        <v>2010</v>
      </c>
      <c r="D4306" s="10">
        <f>MONTH(Walmart_Sales!$B4306)</f>
        <v>5</v>
      </c>
      <c r="E4306" s="11">
        <v>1287288.5900000001</v>
      </c>
      <c r="F4306" s="10">
        <v>0</v>
      </c>
      <c r="G4306" s="12">
        <v>73.08</v>
      </c>
      <c r="H4306" s="11">
        <v>2.8540000000000001</v>
      </c>
      <c r="I4306" s="12">
        <v>209.9984585</v>
      </c>
      <c r="J4306" s="17">
        <v>8.199999999999999E-2</v>
      </c>
    </row>
    <row r="4307" spans="1:10" x14ac:dyDescent="0.3">
      <c r="A4307" s="14">
        <v>31</v>
      </c>
      <c r="B4307" s="13">
        <v>40319</v>
      </c>
      <c r="C4307" s="14">
        <f>YEAR(Walmart_Sales!$B4307)</f>
        <v>2010</v>
      </c>
      <c r="D4307" s="14">
        <f>MONTH(Walmart_Sales!$B4307)</f>
        <v>5</v>
      </c>
      <c r="E4307" s="15">
        <v>1337405.6000000001</v>
      </c>
      <c r="F4307" s="14">
        <v>0</v>
      </c>
      <c r="G4307" s="16">
        <v>74.239999999999995</v>
      </c>
      <c r="H4307" s="15">
        <v>2.8260000000000001</v>
      </c>
      <c r="I4307" s="16">
        <v>210.27684429999999</v>
      </c>
      <c r="J4307" s="18">
        <v>8.199999999999999E-2</v>
      </c>
    </row>
    <row r="4308" spans="1:10" x14ac:dyDescent="0.3">
      <c r="A4308" s="10">
        <v>31</v>
      </c>
      <c r="B4308" s="9">
        <v>40326</v>
      </c>
      <c r="C4308" s="10">
        <f>YEAR(Walmart_Sales!$B4308)</f>
        <v>2010</v>
      </c>
      <c r="D4308" s="10">
        <f>MONTH(Walmart_Sales!$B4308)</f>
        <v>5</v>
      </c>
      <c r="E4308" s="11">
        <v>1309437.17</v>
      </c>
      <c r="F4308" s="10">
        <v>0</v>
      </c>
      <c r="G4308" s="12">
        <v>80.94</v>
      </c>
      <c r="H4308" s="11">
        <v>2.7589999999999999</v>
      </c>
      <c r="I4308" s="12">
        <v>210.55523009999999</v>
      </c>
      <c r="J4308" s="17">
        <v>8.199999999999999E-2</v>
      </c>
    </row>
    <row r="4309" spans="1:10" x14ac:dyDescent="0.3">
      <c r="A4309" s="14">
        <v>31</v>
      </c>
      <c r="B4309" s="13">
        <v>40333</v>
      </c>
      <c r="C4309" s="14">
        <f>YEAR(Walmart_Sales!$B4309)</f>
        <v>2010</v>
      </c>
      <c r="D4309" s="14">
        <f>MONTH(Walmart_Sales!$B4309)</f>
        <v>6</v>
      </c>
      <c r="E4309" s="15">
        <v>1427624.5</v>
      </c>
      <c r="F4309" s="14">
        <v>0</v>
      </c>
      <c r="G4309" s="16">
        <v>82.68</v>
      </c>
      <c r="H4309" s="15">
        <v>2.7050000000000001</v>
      </c>
      <c r="I4309" s="16">
        <v>210.83361600000001</v>
      </c>
      <c r="J4309" s="18">
        <v>8.199999999999999E-2</v>
      </c>
    </row>
    <row r="4310" spans="1:10" x14ac:dyDescent="0.3">
      <c r="A4310" s="10">
        <v>31</v>
      </c>
      <c r="B4310" s="9">
        <v>40340</v>
      </c>
      <c r="C4310" s="10">
        <f>YEAR(Walmart_Sales!$B4310)</f>
        <v>2010</v>
      </c>
      <c r="D4310" s="10">
        <f>MONTH(Walmart_Sales!$B4310)</f>
        <v>6</v>
      </c>
      <c r="E4310" s="11">
        <v>1377092.33</v>
      </c>
      <c r="F4310" s="10">
        <v>0</v>
      </c>
      <c r="G4310" s="12">
        <v>83.51</v>
      </c>
      <c r="H4310" s="11">
        <v>2.6680000000000001</v>
      </c>
      <c r="I4310" s="12">
        <v>211.1120018</v>
      </c>
      <c r="J4310" s="17">
        <v>8.199999999999999E-2</v>
      </c>
    </row>
    <row r="4311" spans="1:10" x14ac:dyDescent="0.3">
      <c r="A4311" s="14">
        <v>31</v>
      </c>
      <c r="B4311" s="13">
        <v>40347</v>
      </c>
      <c r="C4311" s="14">
        <f>YEAR(Walmart_Sales!$B4311)</f>
        <v>2010</v>
      </c>
      <c r="D4311" s="14">
        <f>MONTH(Walmart_Sales!$B4311)</f>
        <v>6</v>
      </c>
      <c r="E4311" s="15">
        <v>1368090.08</v>
      </c>
      <c r="F4311" s="14">
        <v>0</v>
      </c>
      <c r="G4311" s="16">
        <v>86.18</v>
      </c>
      <c r="H4311" s="15">
        <v>2.637</v>
      </c>
      <c r="I4311" s="16">
        <v>211.10965429999999</v>
      </c>
      <c r="J4311" s="18">
        <v>8.199999999999999E-2</v>
      </c>
    </row>
    <row r="4312" spans="1:10" x14ac:dyDescent="0.3">
      <c r="A4312" s="10">
        <v>31</v>
      </c>
      <c r="B4312" s="9">
        <v>40354</v>
      </c>
      <c r="C4312" s="10">
        <f>YEAR(Walmart_Sales!$B4312)</f>
        <v>2010</v>
      </c>
      <c r="D4312" s="10">
        <f>MONTH(Walmart_Sales!$B4312)</f>
        <v>6</v>
      </c>
      <c r="E4312" s="11">
        <v>1303523.73</v>
      </c>
      <c r="F4312" s="10">
        <v>0</v>
      </c>
      <c r="G4312" s="12">
        <v>87.01</v>
      </c>
      <c r="H4312" s="11">
        <v>2.653</v>
      </c>
      <c r="I4312" s="12">
        <v>210.9950134</v>
      </c>
      <c r="J4312" s="17">
        <v>8.199999999999999E-2</v>
      </c>
    </row>
    <row r="4313" spans="1:10" x14ac:dyDescent="0.3">
      <c r="A4313" s="14">
        <v>31</v>
      </c>
      <c r="B4313" s="13">
        <v>40361</v>
      </c>
      <c r="C4313" s="14">
        <f>YEAR(Walmart_Sales!$B4313)</f>
        <v>2010</v>
      </c>
      <c r="D4313" s="14">
        <f>MONTH(Walmart_Sales!$B4313)</f>
        <v>7</v>
      </c>
      <c r="E4313" s="15">
        <v>1311704.92</v>
      </c>
      <c r="F4313" s="14">
        <v>0</v>
      </c>
      <c r="G4313" s="16">
        <v>82.29</v>
      </c>
      <c r="H4313" s="15">
        <v>2.669</v>
      </c>
      <c r="I4313" s="16">
        <v>210.88037259999999</v>
      </c>
      <c r="J4313" s="18">
        <v>8.0990000000000006E-2</v>
      </c>
    </row>
    <row r="4314" spans="1:10" x14ac:dyDescent="0.3">
      <c r="A4314" s="10">
        <v>31</v>
      </c>
      <c r="B4314" s="9">
        <v>40368</v>
      </c>
      <c r="C4314" s="10">
        <f>YEAR(Walmart_Sales!$B4314)</f>
        <v>2010</v>
      </c>
      <c r="D4314" s="10">
        <f>MONTH(Walmart_Sales!$B4314)</f>
        <v>7</v>
      </c>
      <c r="E4314" s="11">
        <v>1315118.3999999999</v>
      </c>
      <c r="F4314" s="10">
        <v>0</v>
      </c>
      <c r="G4314" s="12">
        <v>81.67</v>
      </c>
      <c r="H4314" s="11">
        <v>2.6419999999999999</v>
      </c>
      <c r="I4314" s="12">
        <v>210.7657317</v>
      </c>
      <c r="J4314" s="17">
        <v>8.0990000000000006E-2</v>
      </c>
    </row>
    <row r="4315" spans="1:10" x14ac:dyDescent="0.3">
      <c r="A4315" s="14">
        <v>31</v>
      </c>
      <c r="B4315" s="13">
        <v>40375</v>
      </c>
      <c r="C4315" s="14">
        <f>YEAR(Walmart_Sales!$B4315)</f>
        <v>2010</v>
      </c>
      <c r="D4315" s="14">
        <f>MONTH(Walmart_Sales!$B4315)</f>
        <v>7</v>
      </c>
      <c r="E4315" s="15">
        <v>1335433.72</v>
      </c>
      <c r="F4315" s="14">
        <v>0</v>
      </c>
      <c r="G4315" s="16">
        <v>85.61</v>
      </c>
      <c r="H4315" s="15">
        <v>2.6230000000000002</v>
      </c>
      <c r="I4315" s="16">
        <v>210.75779539999999</v>
      </c>
      <c r="J4315" s="18">
        <v>8.0990000000000006E-2</v>
      </c>
    </row>
    <row r="4316" spans="1:10" x14ac:dyDescent="0.3">
      <c r="A4316" s="10">
        <v>31</v>
      </c>
      <c r="B4316" s="9">
        <v>40382</v>
      </c>
      <c r="C4316" s="10">
        <f>YEAR(Walmart_Sales!$B4316)</f>
        <v>2010</v>
      </c>
      <c r="D4316" s="10">
        <f>MONTH(Walmart_Sales!$B4316)</f>
        <v>7</v>
      </c>
      <c r="E4316" s="11">
        <v>1276031.8400000001</v>
      </c>
      <c r="F4316" s="10">
        <v>0</v>
      </c>
      <c r="G4316" s="12">
        <v>87.17</v>
      </c>
      <c r="H4316" s="11">
        <v>2.6080000000000001</v>
      </c>
      <c r="I4316" s="12">
        <v>210.89213190000001</v>
      </c>
      <c r="J4316" s="17">
        <v>8.0990000000000006E-2</v>
      </c>
    </row>
    <row r="4317" spans="1:10" x14ac:dyDescent="0.3">
      <c r="A4317" s="14">
        <v>31</v>
      </c>
      <c r="B4317" s="13">
        <v>40389</v>
      </c>
      <c r="C4317" s="14">
        <f>YEAR(Walmart_Sales!$B4317)</f>
        <v>2010</v>
      </c>
      <c r="D4317" s="14">
        <f>MONTH(Walmart_Sales!$B4317)</f>
        <v>7</v>
      </c>
      <c r="E4317" s="15">
        <v>1231993.1399999999</v>
      </c>
      <c r="F4317" s="14">
        <v>0</v>
      </c>
      <c r="G4317" s="16">
        <v>83.59</v>
      </c>
      <c r="H4317" s="15">
        <v>2.64</v>
      </c>
      <c r="I4317" s="16">
        <v>211.0264684</v>
      </c>
      <c r="J4317" s="18">
        <v>8.0990000000000006E-2</v>
      </c>
    </row>
    <row r="4318" spans="1:10" x14ac:dyDescent="0.3">
      <c r="A4318" s="10">
        <v>31</v>
      </c>
      <c r="B4318" s="9">
        <v>40396</v>
      </c>
      <c r="C4318" s="10">
        <f>YEAR(Walmart_Sales!$B4318)</f>
        <v>2010</v>
      </c>
      <c r="D4318" s="10">
        <f>MONTH(Walmart_Sales!$B4318)</f>
        <v>8</v>
      </c>
      <c r="E4318" s="11">
        <v>1352401.08</v>
      </c>
      <c r="F4318" s="10">
        <v>0</v>
      </c>
      <c r="G4318" s="12">
        <v>90.3</v>
      </c>
      <c r="H4318" s="11">
        <v>2.6269999999999998</v>
      </c>
      <c r="I4318" s="12">
        <v>211.16080489999999</v>
      </c>
      <c r="J4318" s="17">
        <v>8.0990000000000006E-2</v>
      </c>
    </row>
    <row r="4319" spans="1:10" x14ac:dyDescent="0.3">
      <c r="A4319" s="14">
        <v>31</v>
      </c>
      <c r="B4319" s="13">
        <v>40403</v>
      </c>
      <c r="C4319" s="14">
        <f>YEAR(Walmart_Sales!$B4319)</f>
        <v>2010</v>
      </c>
      <c r="D4319" s="14">
        <f>MONTH(Walmart_Sales!$B4319)</f>
        <v>8</v>
      </c>
      <c r="E4319" s="15">
        <v>1327719.3400000001</v>
      </c>
      <c r="F4319" s="14">
        <v>0</v>
      </c>
      <c r="G4319" s="16">
        <v>89.65</v>
      </c>
      <c r="H4319" s="15">
        <v>2.6920000000000002</v>
      </c>
      <c r="I4319" s="16">
        <v>211.29514130000001</v>
      </c>
      <c r="J4319" s="18">
        <v>8.0990000000000006E-2</v>
      </c>
    </row>
    <row r="4320" spans="1:10" x14ac:dyDescent="0.3">
      <c r="A4320" s="10">
        <v>31</v>
      </c>
      <c r="B4320" s="9">
        <v>40410</v>
      </c>
      <c r="C4320" s="10">
        <f>YEAR(Walmart_Sales!$B4320)</f>
        <v>2010</v>
      </c>
      <c r="D4320" s="10">
        <f>MONTH(Walmart_Sales!$B4320)</f>
        <v>8</v>
      </c>
      <c r="E4320" s="11">
        <v>1376571.21</v>
      </c>
      <c r="F4320" s="10">
        <v>0</v>
      </c>
      <c r="G4320" s="12">
        <v>89.58</v>
      </c>
      <c r="H4320" s="11">
        <v>2.6640000000000001</v>
      </c>
      <c r="I4320" s="12">
        <v>211.25965859999999</v>
      </c>
      <c r="J4320" s="17">
        <v>8.0990000000000006E-2</v>
      </c>
    </row>
    <row r="4321" spans="1:10" x14ac:dyDescent="0.3">
      <c r="A4321" s="14">
        <v>31</v>
      </c>
      <c r="B4321" s="13">
        <v>40417</v>
      </c>
      <c r="C4321" s="14">
        <f>YEAR(Walmart_Sales!$B4321)</f>
        <v>2010</v>
      </c>
      <c r="D4321" s="14">
        <f>MONTH(Walmart_Sales!$B4321)</f>
        <v>8</v>
      </c>
      <c r="E4321" s="15">
        <v>1326621.98</v>
      </c>
      <c r="F4321" s="14">
        <v>0</v>
      </c>
      <c r="G4321" s="16">
        <v>86.2</v>
      </c>
      <c r="H4321" s="15">
        <v>2.6190000000000002</v>
      </c>
      <c r="I4321" s="16">
        <v>211.22417590000001</v>
      </c>
      <c r="J4321" s="18">
        <v>8.0990000000000006E-2</v>
      </c>
    </row>
    <row r="4322" spans="1:10" x14ac:dyDescent="0.3">
      <c r="A4322" s="10">
        <v>31</v>
      </c>
      <c r="B4322" s="9">
        <v>40424</v>
      </c>
      <c r="C4322" s="10">
        <f>YEAR(Walmart_Sales!$B4322)</f>
        <v>2010</v>
      </c>
      <c r="D4322" s="10">
        <f>MONTH(Walmart_Sales!$B4322)</f>
        <v>9</v>
      </c>
      <c r="E4322" s="11">
        <v>1302047.48</v>
      </c>
      <c r="F4322" s="10">
        <v>0</v>
      </c>
      <c r="G4322" s="12">
        <v>82.57</v>
      </c>
      <c r="H4322" s="11">
        <v>2.577</v>
      </c>
      <c r="I4322" s="12">
        <v>211.18869309999999</v>
      </c>
      <c r="J4322" s="17">
        <v>8.0990000000000006E-2</v>
      </c>
    </row>
    <row r="4323" spans="1:10" x14ac:dyDescent="0.3">
      <c r="A4323" s="14">
        <v>31</v>
      </c>
      <c r="B4323" s="13">
        <v>40431</v>
      </c>
      <c r="C4323" s="14">
        <f>YEAR(Walmart_Sales!$B4323)</f>
        <v>2010</v>
      </c>
      <c r="D4323" s="14">
        <f>MONTH(Walmart_Sales!$B4323)</f>
        <v>9</v>
      </c>
      <c r="E4323" s="15">
        <v>1308179.02</v>
      </c>
      <c r="F4323" s="14">
        <v>1</v>
      </c>
      <c r="G4323" s="16">
        <v>79.3</v>
      </c>
      <c r="H4323" s="15">
        <v>2.5649999999999999</v>
      </c>
      <c r="I4323" s="16">
        <v>211.15321040000001</v>
      </c>
      <c r="J4323" s="18">
        <v>8.0990000000000006E-2</v>
      </c>
    </row>
    <row r="4324" spans="1:10" x14ac:dyDescent="0.3">
      <c r="A4324" s="10">
        <v>31</v>
      </c>
      <c r="B4324" s="9">
        <v>40438</v>
      </c>
      <c r="C4324" s="10">
        <f>YEAR(Walmart_Sales!$B4324)</f>
        <v>2010</v>
      </c>
      <c r="D4324" s="10">
        <f>MONTH(Walmart_Sales!$B4324)</f>
        <v>9</v>
      </c>
      <c r="E4324" s="11">
        <v>1294105.01</v>
      </c>
      <c r="F4324" s="10">
        <v>0</v>
      </c>
      <c r="G4324" s="12">
        <v>83.03</v>
      </c>
      <c r="H4324" s="11">
        <v>2.5819999999999999</v>
      </c>
      <c r="I4324" s="12">
        <v>211.18064150000001</v>
      </c>
      <c r="J4324" s="17">
        <v>8.0990000000000006E-2</v>
      </c>
    </row>
    <row r="4325" spans="1:10" x14ac:dyDescent="0.3">
      <c r="A4325" s="14">
        <v>31</v>
      </c>
      <c r="B4325" s="13">
        <v>40445</v>
      </c>
      <c r="C4325" s="14">
        <f>YEAR(Walmart_Sales!$B4325)</f>
        <v>2010</v>
      </c>
      <c r="D4325" s="14">
        <f>MONTH(Walmart_Sales!$B4325)</f>
        <v>9</v>
      </c>
      <c r="E4325" s="15">
        <v>1230250.25</v>
      </c>
      <c r="F4325" s="14">
        <v>0</v>
      </c>
      <c r="G4325" s="16">
        <v>80.790000000000006</v>
      </c>
      <c r="H4325" s="15">
        <v>2.6240000000000001</v>
      </c>
      <c r="I4325" s="16">
        <v>211.25525780000001</v>
      </c>
      <c r="J4325" s="18">
        <v>8.0990000000000006E-2</v>
      </c>
    </row>
    <row r="4326" spans="1:10" x14ac:dyDescent="0.3">
      <c r="A4326" s="10">
        <v>31</v>
      </c>
      <c r="B4326" s="9">
        <v>40452</v>
      </c>
      <c r="C4326" s="10">
        <f>YEAR(Walmart_Sales!$B4326)</f>
        <v>2010</v>
      </c>
      <c r="D4326" s="10">
        <f>MONTH(Walmart_Sales!$B4326)</f>
        <v>10</v>
      </c>
      <c r="E4326" s="11">
        <v>1213981.6399999999</v>
      </c>
      <c r="F4326" s="10">
        <v>0</v>
      </c>
      <c r="G4326" s="12">
        <v>70.28</v>
      </c>
      <c r="H4326" s="11">
        <v>2.6030000000000002</v>
      </c>
      <c r="I4326" s="12">
        <v>211.32987420000001</v>
      </c>
      <c r="J4326" s="17">
        <v>8.1630000000000008E-2</v>
      </c>
    </row>
    <row r="4327" spans="1:10" x14ac:dyDescent="0.3">
      <c r="A4327" s="14">
        <v>31</v>
      </c>
      <c r="B4327" s="13">
        <v>40459</v>
      </c>
      <c r="C4327" s="14">
        <f>YEAR(Walmart_Sales!$B4327)</f>
        <v>2010</v>
      </c>
      <c r="D4327" s="14">
        <f>MONTH(Walmart_Sales!$B4327)</f>
        <v>10</v>
      </c>
      <c r="E4327" s="15">
        <v>1300131.68</v>
      </c>
      <c r="F4327" s="14">
        <v>0</v>
      </c>
      <c r="G4327" s="16">
        <v>65.760000000000005</v>
      </c>
      <c r="H4327" s="15">
        <v>2.633</v>
      </c>
      <c r="I4327" s="16">
        <v>211.4044906</v>
      </c>
      <c r="J4327" s="18">
        <v>8.1630000000000008E-2</v>
      </c>
    </row>
    <row r="4328" spans="1:10" x14ac:dyDescent="0.3">
      <c r="A4328" s="10">
        <v>31</v>
      </c>
      <c r="B4328" s="9">
        <v>40466</v>
      </c>
      <c r="C4328" s="10">
        <f>YEAR(Walmart_Sales!$B4328)</f>
        <v>2010</v>
      </c>
      <c r="D4328" s="10">
        <f>MONTH(Walmart_Sales!$B4328)</f>
        <v>10</v>
      </c>
      <c r="E4328" s="11">
        <v>1265852.43</v>
      </c>
      <c r="F4328" s="10">
        <v>0</v>
      </c>
      <c r="G4328" s="12">
        <v>68.61</v>
      </c>
      <c r="H4328" s="11">
        <v>2.72</v>
      </c>
      <c r="I4328" s="12">
        <v>211.47132859999999</v>
      </c>
      <c r="J4328" s="17">
        <v>8.1630000000000008E-2</v>
      </c>
    </row>
    <row r="4329" spans="1:10" x14ac:dyDescent="0.3">
      <c r="A4329" s="14">
        <v>31</v>
      </c>
      <c r="B4329" s="13">
        <v>40473</v>
      </c>
      <c r="C4329" s="14">
        <f>YEAR(Walmart_Sales!$B4329)</f>
        <v>2010</v>
      </c>
      <c r="D4329" s="14">
        <f>MONTH(Walmart_Sales!$B4329)</f>
        <v>10</v>
      </c>
      <c r="E4329" s="15">
        <v>1262289.29</v>
      </c>
      <c r="F4329" s="14">
        <v>0</v>
      </c>
      <c r="G4329" s="16">
        <v>70.72</v>
      </c>
      <c r="H4329" s="15">
        <v>2.7250000000000001</v>
      </c>
      <c r="I4329" s="16">
        <v>211.51872080000001</v>
      </c>
      <c r="J4329" s="18">
        <v>8.1630000000000008E-2</v>
      </c>
    </row>
    <row r="4330" spans="1:10" x14ac:dyDescent="0.3">
      <c r="A4330" s="10">
        <v>31</v>
      </c>
      <c r="B4330" s="9">
        <v>40480</v>
      </c>
      <c r="C4330" s="10">
        <f>YEAR(Walmart_Sales!$B4330)</f>
        <v>2010</v>
      </c>
      <c r="D4330" s="10">
        <f>MONTH(Walmart_Sales!$B4330)</f>
        <v>10</v>
      </c>
      <c r="E4330" s="11">
        <v>1257921.28</v>
      </c>
      <c r="F4330" s="10">
        <v>0</v>
      </c>
      <c r="G4330" s="12">
        <v>67.510000000000005</v>
      </c>
      <c r="H4330" s="11">
        <v>2.7160000000000002</v>
      </c>
      <c r="I4330" s="12">
        <v>211.5661131</v>
      </c>
      <c r="J4330" s="17">
        <v>8.1630000000000008E-2</v>
      </c>
    </row>
    <row r="4331" spans="1:10" x14ac:dyDescent="0.3">
      <c r="A4331" s="14">
        <v>31</v>
      </c>
      <c r="B4331" s="13">
        <v>40487</v>
      </c>
      <c r="C4331" s="14">
        <f>YEAR(Walmart_Sales!$B4331)</f>
        <v>2010</v>
      </c>
      <c r="D4331" s="14">
        <f>MONTH(Walmart_Sales!$B4331)</f>
        <v>11</v>
      </c>
      <c r="E4331" s="15">
        <v>1324455.72</v>
      </c>
      <c r="F4331" s="14">
        <v>0</v>
      </c>
      <c r="G4331" s="16">
        <v>58.71</v>
      </c>
      <c r="H4331" s="15">
        <v>2.6890000000000001</v>
      </c>
      <c r="I4331" s="16">
        <v>211.61350530000001</v>
      </c>
      <c r="J4331" s="18">
        <v>8.1630000000000008E-2</v>
      </c>
    </row>
    <row r="4332" spans="1:10" x14ac:dyDescent="0.3">
      <c r="A4332" s="10">
        <v>31</v>
      </c>
      <c r="B4332" s="9">
        <v>40494</v>
      </c>
      <c r="C4332" s="10">
        <f>YEAR(Walmart_Sales!$B4332)</f>
        <v>2010</v>
      </c>
      <c r="D4332" s="10">
        <f>MONTH(Walmart_Sales!$B4332)</f>
        <v>11</v>
      </c>
      <c r="E4332" s="11">
        <v>1352780.76</v>
      </c>
      <c r="F4332" s="10">
        <v>0</v>
      </c>
      <c r="G4332" s="12">
        <v>60.95</v>
      </c>
      <c r="H4332" s="11">
        <v>2.7280000000000002</v>
      </c>
      <c r="I4332" s="12">
        <v>211.6608975</v>
      </c>
      <c r="J4332" s="17">
        <v>8.1630000000000008E-2</v>
      </c>
    </row>
    <row r="4333" spans="1:10" x14ac:dyDescent="0.3">
      <c r="A4333" s="14">
        <v>31</v>
      </c>
      <c r="B4333" s="13">
        <v>40501</v>
      </c>
      <c r="C4333" s="14">
        <f>YEAR(Walmart_Sales!$B4333)</f>
        <v>2010</v>
      </c>
      <c r="D4333" s="14">
        <f>MONTH(Walmart_Sales!$B4333)</f>
        <v>11</v>
      </c>
      <c r="E4333" s="15">
        <v>1359158.57</v>
      </c>
      <c r="F4333" s="14">
        <v>0</v>
      </c>
      <c r="G4333" s="16">
        <v>51.71</v>
      </c>
      <c r="H4333" s="15">
        <v>2.7709999999999999</v>
      </c>
      <c r="I4333" s="16">
        <v>211.54703040000001</v>
      </c>
      <c r="J4333" s="18">
        <v>8.1630000000000008E-2</v>
      </c>
    </row>
    <row r="4334" spans="1:10" x14ac:dyDescent="0.3">
      <c r="A4334" s="10">
        <v>31</v>
      </c>
      <c r="B4334" s="9">
        <v>40508</v>
      </c>
      <c r="C4334" s="10">
        <f>YEAR(Walmart_Sales!$B4334)</f>
        <v>2010</v>
      </c>
      <c r="D4334" s="10">
        <f>MONTH(Walmart_Sales!$B4334)</f>
        <v>11</v>
      </c>
      <c r="E4334" s="11">
        <v>1858856.06</v>
      </c>
      <c r="F4334" s="10">
        <v>1</v>
      </c>
      <c r="G4334" s="12">
        <v>62.96</v>
      </c>
      <c r="H4334" s="11">
        <v>2.7349999999999999</v>
      </c>
      <c r="I4334" s="12">
        <v>211.40628670000001</v>
      </c>
      <c r="J4334" s="17">
        <v>8.1630000000000008E-2</v>
      </c>
    </row>
    <row r="4335" spans="1:10" x14ac:dyDescent="0.3">
      <c r="A4335" s="14">
        <v>31</v>
      </c>
      <c r="B4335" s="13">
        <v>40515</v>
      </c>
      <c r="C4335" s="14">
        <f>YEAR(Walmart_Sales!$B4335)</f>
        <v>2010</v>
      </c>
      <c r="D4335" s="14">
        <f>MONTH(Walmart_Sales!$B4335)</f>
        <v>12</v>
      </c>
      <c r="E4335" s="15">
        <v>1338716.3700000001</v>
      </c>
      <c r="F4335" s="14">
        <v>0</v>
      </c>
      <c r="G4335" s="16">
        <v>50.43</v>
      </c>
      <c r="H4335" s="15">
        <v>2.7080000000000002</v>
      </c>
      <c r="I4335" s="16">
        <v>211.26554300000001</v>
      </c>
      <c r="J4335" s="18">
        <v>8.1630000000000008E-2</v>
      </c>
    </row>
    <row r="4336" spans="1:10" x14ac:dyDescent="0.3">
      <c r="A4336" s="10">
        <v>31</v>
      </c>
      <c r="B4336" s="9">
        <v>40522</v>
      </c>
      <c r="C4336" s="10">
        <f>YEAR(Walmart_Sales!$B4336)</f>
        <v>2010</v>
      </c>
      <c r="D4336" s="10">
        <f>MONTH(Walmart_Sales!$B4336)</f>
        <v>12</v>
      </c>
      <c r="E4336" s="11">
        <v>1475685.1</v>
      </c>
      <c r="F4336" s="10">
        <v>0</v>
      </c>
      <c r="G4336" s="12">
        <v>46.35</v>
      </c>
      <c r="H4336" s="11">
        <v>2.843</v>
      </c>
      <c r="I4336" s="12">
        <v>211.12479930000001</v>
      </c>
      <c r="J4336" s="17">
        <v>8.1630000000000008E-2</v>
      </c>
    </row>
    <row r="4337" spans="1:10" x14ac:dyDescent="0.3">
      <c r="A4337" s="14">
        <v>31</v>
      </c>
      <c r="B4337" s="13">
        <v>40529</v>
      </c>
      <c r="C4337" s="14">
        <f>YEAR(Walmart_Sales!$B4337)</f>
        <v>2010</v>
      </c>
      <c r="D4337" s="14">
        <f>MONTH(Walmart_Sales!$B4337)</f>
        <v>12</v>
      </c>
      <c r="E4337" s="15">
        <v>1714667</v>
      </c>
      <c r="F4337" s="14">
        <v>0</v>
      </c>
      <c r="G4337" s="16">
        <v>48.63</v>
      </c>
      <c r="H4337" s="15">
        <v>2.8690000000000002</v>
      </c>
      <c r="I4337" s="16">
        <v>211.06454579999999</v>
      </c>
      <c r="J4337" s="18">
        <v>8.1630000000000008E-2</v>
      </c>
    </row>
    <row r="4338" spans="1:10" x14ac:dyDescent="0.3">
      <c r="A4338" s="10">
        <v>31</v>
      </c>
      <c r="B4338" s="9">
        <v>40536</v>
      </c>
      <c r="C4338" s="10">
        <f>YEAR(Walmart_Sales!$B4338)</f>
        <v>2010</v>
      </c>
      <c r="D4338" s="10">
        <f>MONTH(Walmart_Sales!$B4338)</f>
        <v>12</v>
      </c>
      <c r="E4338" s="11">
        <v>2068942.97</v>
      </c>
      <c r="F4338" s="10">
        <v>0</v>
      </c>
      <c r="G4338" s="12">
        <v>51.29</v>
      </c>
      <c r="H4338" s="11">
        <v>2.8860000000000001</v>
      </c>
      <c r="I4338" s="12">
        <v>211.06465990000001</v>
      </c>
      <c r="J4338" s="17">
        <v>8.1630000000000008E-2</v>
      </c>
    </row>
    <row r="4339" spans="1:10" x14ac:dyDescent="0.3">
      <c r="A4339" s="14">
        <v>31</v>
      </c>
      <c r="B4339" s="13">
        <v>40543</v>
      </c>
      <c r="C4339" s="14">
        <f>YEAR(Walmart_Sales!$B4339)</f>
        <v>2010</v>
      </c>
      <c r="D4339" s="14">
        <f>MONTH(Walmart_Sales!$B4339)</f>
        <v>12</v>
      </c>
      <c r="E4339" s="15">
        <v>1198071.6000000001</v>
      </c>
      <c r="F4339" s="14">
        <v>1</v>
      </c>
      <c r="G4339" s="16">
        <v>47.19</v>
      </c>
      <c r="H4339" s="15">
        <v>2.9430000000000001</v>
      </c>
      <c r="I4339" s="16">
        <v>211.064774</v>
      </c>
      <c r="J4339" s="18">
        <v>8.1630000000000008E-2</v>
      </c>
    </row>
    <row r="4340" spans="1:10" x14ac:dyDescent="0.3">
      <c r="A4340" s="10">
        <v>31</v>
      </c>
      <c r="B4340" s="9">
        <v>40550</v>
      </c>
      <c r="C4340" s="10">
        <f>YEAR(Walmart_Sales!$B4340)</f>
        <v>2011</v>
      </c>
      <c r="D4340" s="10">
        <f>MONTH(Walmart_Sales!$B4340)</f>
        <v>1</v>
      </c>
      <c r="E4340" s="11">
        <v>1311986.8700000001</v>
      </c>
      <c r="F4340" s="10">
        <v>0</v>
      </c>
      <c r="G4340" s="12">
        <v>44.24</v>
      </c>
      <c r="H4340" s="11">
        <v>2.976</v>
      </c>
      <c r="I4340" s="12">
        <v>211.06488809999999</v>
      </c>
      <c r="J4340" s="17">
        <v>8.0280000000000004E-2</v>
      </c>
    </row>
    <row r="4341" spans="1:10" x14ac:dyDescent="0.3">
      <c r="A4341" s="14">
        <v>31</v>
      </c>
      <c r="B4341" s="13">
        <v>40557</v>
      </c>
      <c r="C4341" s="14">
        <f>YEAR(Walmart_Sales!$B4341)</f>
        <v>2011</v>
      </c>
      <c r="D4341" s="14">
        <f>MONTH(Walmart_Sales!$B4341)</f>
        <v>1</v>
      </c>
      <c r="E4341" s="15">
        <v>1350730.31</v>
      </c>
      <c r="F4341" s="14">
        <v>0</v>
      </c>
      <c r="G4341" s="16">
        <v>34.14</v>
      </c>
      <c r="H4341" s="15">
        <v>2.9830000000000001</v>
      </c>
      <c r="I4341" s="16">
        <v>211.11767130000001</v>
      </c>
      <c r="J4341" s="18">
        <v>8.0280000000000004E-2</v>
      </c>
    </row>
    <row r="4342" spans="1:10" x14ac:dyDescent="0.3">
      <c r="A4342" s="10">
        <v>31</v>
      </c>
      <c r="B4342" s="9">
        <v>40564</v>
      </c>
      <c r="C4342" s="10">
        <f>YEAR(Walmart_Sales!$B4342)</f>
        <v>2011</v>
      </c>
      <c r="D4342" s="10">
        <f>MONTH(Walmart_Sales!$B4342)</f>
        <v>1</v>
      </c>
      <c r="E4342" s="11">
        <v>1344167.13</v>
      </c>
      <c r="F4342" s="10">
        <v>0</v>
      </c>
      <c r="G4342" s="12">
        <v>42.72</v>
      </c>
      <c r="H4342" s="11">
        <v>3.016</v>
      </c>
      <c r="I4342" s="12">
        <v>211.48646909999999</v>
      </c>
      <c r="J4342" s="17">
        <v>8.0280000000000004E-2</v>
      </c>
    </row>
    <row r="4343" spans="1:10" x14ac:dyDescent="0.3">
      <c r="A4343" s="14">
        <v>31</v>
      </c>
      <c r="B4343" s="13">
        <v>40571</v>
      </c>
      <c r="C4343" s="14">
        <f>YEAR(Walmart_Sales!$B4343)</f>
        <v>2011</v>
      </c>
      <c r="D4343" s="14">
        <f>MONTH(Walmart_Sales!$B4343)</f>
        <v>1</v>
      </c>
      <c r="E4343" s="15">
        <v>1254955.68</v>
      </c>
      <c r="F4343" s="14">
        <v>0</v>
      </c>
      <c r="G4343" s="16">
        <v>44.04</v>
      </c>
      <c r="H4343" s="15">
        <v>3.01</v>
      </c>
      <c r="I4343" s="16">
        <v>211.85526680000001</v>
      </c>
      <c r="J4343" s="18">
        <v>8.0280000000000004E-2</v>
      </c>
    </row>
    <row r="4344" spans="1:10" x14ac:dyDescent="0.3">
      <c r="A4344" s="10">
        <v>31</v>
      </c>
      <c r="B4344" s="9">
        <v>40578</v>
      </c>
      <c r="C4344" s="10">
        <f>YEAR(Walmart_Sales!$B4344)</f>
        <v>2011</v>
      </c>
      <c r="D4344" s="10">
        <f>MONTH(Walmart_Sales!$B4344)</f>
        <v>2</v>
      </c>
      <c r="E4344" s="11">
        <v>1443206.46</v>
      </c>
      <c r="F4344" s="10">
        <v>0</v>
      </c>
      <c r="G4344" s="12">
        <v>36.33</v>
      </c>
      <c r="H4344" s="11">
        <v>2.9889999999999999</v>
      </c>
      <c r="I4344" s="12">
        <v>212.22406459999999</v>
      </c>
      <c r="J4344" s="17">
        <v>8.0280000000000004E-2</v>
      </c>
    </row>
    <row r="4345" spans="1:10" x14ac:dyDescent="0.3">
      <c r="A4345" s="14">
        <v>31</v>
      </c>
      <c r="B4345" s="13">
        <v>40585</v>
      </c>
      <c r="C4345" s="14">
        <f>YEAR(Walmart_Sales!$B4345)</f>
        <v>2011</v>
      </c>
      <c r="D4345" s="14">
        <f>MONTH(Walmart_Sales!$B4345)</f>
        <v>2</v>
      </c>
      <c r="E4345" s="15">
        <v>1539230.32</v>
      </c>
      <c r="F4345" s="14">
        <v>1</v>
      </c>
      <c r="G4345" s="16">
        <v>34.61</v>
      </c>
      <c r="H4345" s="15">
        <v>3.0219999999999998</v>
      </c>
      <c r="I4345" s="16">
        <v>212.5928624</v>
      </c>
      <c r="J4345" s="18">
        <v>8.0280000000000004E-2</v>
      </c>
    </row>
    <row r="4346" spans="1:10" x14ac:dyDescent="0.3">
      <c r="A4346" s="10">
        <v>31</v>
      </c>
      <c r="B4346" s="9">
        <v>40592</v>
      </c>
      <c r="C4346" s="10">
        <f>YEAR(Walmart_Sales!$B4346)</f>
        <v>2011</v>
      </c>
      <c r="D4346" s="10">
        <f>MONTH(Walmart_Sales!$B4346)</f>
        <v>2</v>
      </c>
      <c r="E4346" s="11">
        <v>1539063.91</v>
      </c>
      <c r="F4346" s="10">
        <v>0</v>
      </c>
      <c r="G4346" s="12">
        <v>59.87</v>
      </c>
      <c r="H4346" s="11">
        <v>3.0449999999999999</v>
      </c>
      <c r="I4346" s="12">
        <v>212.9033115</v>
      </c>
      <c r="J4346" s="17">
        <v>8.0280000000000004E-2</v>
      </c>
    </row>
    <row r="4347" spans="1:10" x14ac:dyDescent="0.3">
      <c r="A4347" s="14">
        <v>31</v>
      </c>
      <c r="B4347" s="13">
        <v>40599</v>
      </c>
      <c r="C4347" s="14">
        <f>YEAR(Walmart_Sales!$B4347)</f>
        <v>2011</v>
      </c>
      <c r="D4347" s="14">
        <f>MONTH(Walmart_Sales!$B4347)</f>
        <v>2</v>
      </c>
      <c r="E4347" s="15">
        <v>1365678.22</v>
      </c>
      <c r="F4347" s="14">
        <v>0</v>
      </c>
      <c r="G4347" s="16">
        <v>61.27</v>
      </c>
      <c r="H4347" s="15">
        <v>3.0649999999999999</v>
      </c>
      <c r="I4347" s="16">
        <v>213.19042099999999</v>
      </c>
      <c r="J4347" s="18">
        <v>8.0280000000000004E-2</v>
      </c>
    </row>
    <row r="4348" spans="1:10" x14ac:dyDescent="0.3">
      <c r="A4348" s="10">
        <v>31</v>
      </c>
      <c r="B4348" s="9">
        <v>40606</v>
      </c>
      <c r="C4348" s="10">
        <f>YEAR(Walmart_Sales!$B4348)</f>
        <v>2011</v>
      </c>
      <c r="D4348" s="10">
        <f>MONTH(Walmart_Sales!$B4348)</f>
        <v>3</v>
      </c>
      <c r="E4348" s="11">
        <v>1412721.18</v>
      </c>
      <c r="F4348" s="10">
        <v>0</v>
      </c>
      <c r="G4348" s="12">
        <v>59.52</v>
      </c>
      <c r="H4348" s="11">
        <v>3.2879999999999998</v>
      </c>
      <c r="I4348" s="12">
        <v>213.4775305</v>
      </c>
      <c r="J4348" s="17">
        <v>8.0280000000000004E-2</v>
      </c>
    </row>
    <row r="4349" spans="1:10" x14ac:dyDescent="0.3">
      <c r="A4349" s="14">
        <v>31</v>
      </c>
      <c r="B4349" s="13">
        <v>40613</v>
      </c>
      <c r="C4349" s="14">
        <f>YEAR(Walmart_Sales!$B4349)</f>
        <v>2011</v>
      </c>
      <c r="D4349" s="14">
        <f>MONTH(Walmart_Sales!$B4349)</f>
        <v>3</v>
      </c>
      <c r="E4349" s="15">
        <v>1405572.93</v>
      </c>
      <c r="F4349" s="14">
        <v>0</v>
      </c>
      <c r="G4349" s="16">
        <v>54.69</v>
      </c>
      <c r="H4349" s="15">
        <v>3.4590000000000001</v>
      </c>
      <c r="I4349" s="16">
        <v>213.76464010000001</v>
      </c>
      <c r="J4349" s="18">
        <v>8.0280000000000004E-2</v>
      </c>
    </row>
    <row r="4350" spans="1:10" x14ac:dyDescent="0.3">
      <c r="A4350" s="10">
        <v>31</v>
      </c>
      <c r="B4350" s="9">
        <v>40620</v>
      </c>
      <c r="C4350" s="10">
        <f>YEAR(Walmart_Sales!$B4350)</f>
        <v>2011</v>
      </c>
      <c r="D4350" s="10">
        <f>MONTH(Walmart_Sales!$B4350)</f>
        <v>3</v>
      </c>
      <c r="E4350" s="11">
        <v>1425559.02</v>
      </c>
      <c r="F4350" s="10">
        <v>0</v>
      </c>
      <c r="G4350" s="12">
        <v>63.26</v>
      </c>
      <c r="H4350" s="11">
        <v>3.488</v>
      </c>
      <c r="I4350" s="12">
        <v>214.01562379999999</v>
      </c>
      <c r="J4350" s="17">
        <v>8.0280000000000004E-2</v>
      </c>
    </row>
    <row r="4351" spans="1:10" x14ac:dyDescent="0.3">
      <c r="A4351" s="14">
        <v>31</v>
      </c>
      <c r="B4351" s="13">
        <v>40627</v>
      </c>
      <c r="C4351" s="14">
        <f>YEAR(Walmart_Sales!$B4351)</f>
        <v>2011</v>
      </c>
      <c r="D4351" s="14">
        <f>MONTH(Walmart_Sales!$B4351)</f>
        <v>3</v>
      </c>
      <c r="E4351" s="15">
        <v>1357036.1</v>
      </c>
      <c r="F4351" s="14">
        <v>0</v>
      </c>
      <c r="G4351" s="16">
        <v>70.33</v>
      </c>
      <c r="H4351" s="15">
        <v>3.4729999999999999</v>
      </c>
      <c r="I4351" s="16">
        <v>214.25215729999999</v>
      </c>
      <c r="J4351" s="18">
        <v>8.0280000000000004E-2</v>
      </c>
    </row>
    <row r="4352" spans="1:10" x14ac:dyDescent="0.3">
      <c r="A4352" s="10">
        <v>31</v>
      </c>
      <c r="B4352" s="9">
        <v>40634</v>
      </c>
      <c r="C4352" s="10">
        <f>YEAR(Walmart_Sales!$B4352)</f>
        <v>2011</v>
      </c>
      <c r="D4352" s="10">
        <f>MONTH(Walmart_Sales!$B4352)</f>
        <v>4</v>
      </c>
      <c r="E4352" s="11">
        <v>1344890.73</v>
      </c>
      <c r="F4352" s="10">
        <v>0</v>
      </c>
      <c r="G4352" s="12">
        <v>56.36</v>
      </c>
      <c r="H4352" s="11">
        <v>3.524</v>
      </c>
      <c r="I4352" s="12">
        <v>214.4886908</v>
      </c>
      <c r="J4352" s="17">
        <v>7.9310000000000005E-2</v>
      </c>
    </row>
    <row r="4353" spans="1:10" x14ac:dyDescent="0.3">
      <c r="A4353" s="14">
        <v>31</v>
      </c>
      <c r="B4353" s="13">
        <v>40641</v>
      </c>
      <c r="C4353" s="14">
        <f>YEAR(Walmart_Sales!$B4353)</f>
        <v>2011</v>
      </c>
      <c r="D4353" s="14">
        <f>MONTH(Walmart_Sales!$B4353)</f>
        <v>4</v>
      </c>
      <c r="E4353" s="15">
        <v>1416790.17</v>
      </c>
      <c r="F4353" s="14">
        <v>0</v>
      </c>
      <c r="G4353" s="16">
        <v>68.62</v>
      </c>
      <c r="H4353" s="15">
        <v>3.6219999999999999</v>
      </c>
      <c r="I4353" s="16">
        <v>214.72522420000001</v>
      </c>
      <c r="J4353" s="18">
        <v>7.9310000000000005E-2</v>
      </c>
    </row>
    <row r="4354" spans="1:10" x14ac:dyDescent="0.3">
      <c r="A4354" s="10">
        <v>31</v>
      </c>
      <c r="B4354" s="9">
        <v>40648</v>
      </c>
      <c r="C4354" s="10">
        <f>YEAR(Walmart_Sales!$B4354)</f>
        <v>2011</v>
      </c>
      <c r="D4354" s="10">
        <f>MONTH(Walmart_Sales!$B4354)</f>
        <v>4</v>
      </c>
      <c r="E4354" s="11">
        <v>1408464.08</v>
      </c>
      <c r="F4354" s="10">
        <v>0</v>
      </c>
      <c r="G4354" s="12">
        <v>71.010000000000005</v>
      </c>
      <c r="H4354" s="11">
        <v>3.7429999999999999</v>
      </c>
      <c r="I4354" s="12">
        <v>214.94206310000001</v>
      </c>
      <c r="J4354" s="17">
        <v>7.9310000000000005E-2</v>
      </c>
    </row>
    <row r="4355" spans="1:10" x14ac:dyDescent="0.3">
      <c r="A4355" s="14">
        <v>31</v>
      </c>
      <c r="B4355" s="13">
        <v>40655</v>
      </c>
      <c r="C4355" s="14">
        <f>YEAR(Walmart_Sales!$B4355)</f>
        <v>2011</v>
      </c>
      <c r="D4355" s="14">
        <f>MONTH(Walmart_Sales!$B4355)</f>
        <v>4</v>
      </c>
      <c r="E4355" s="15">
        <v>1461393.91</v>
      </c>
      <c r="F4355" s="14">
        <v>0</v>
      </c>
      <c r="G4355" s="16">
        <v>70.790000000000006</v>
      </c>
      <c r="H4355" s="15">
        <v>3.8069999999999999</v>
      </c>
      <c r="I4355" s="16">
        <v>215.10966569999999</v>
      </c>
      <c r="J4355" s="18">
        <v>7.9310000000000005E-2</v>
      </c>
    </row>
    <row r="4356" spans="1:10" x14ac:dyDescent="0.3">
      <c r="A4356" s="10">
        <v>31</v>
      </c>
      <c r="B4356" s="9">
        <v>40662</v>
      </c>
      <c r="C4356" s="10">
        <f>YEAR(Walmart_Sales!$B4356)</f>
        <v>2011</v>
      </c>
      <c r="D4356" s="10">
        <f>MONTH(Walmart_Sales!$B4356)</f>
        <v>4</v>
      </c>
      <c r="E4356" s="11">
        <v>1331137.96</v>
      </c>
      <c r="F4356" s="10">
        <v>0</v>
      </c>
      <c r="G4356" s="12">
        <v>70.19</v>
      </c>
      <c r="H4356" s="11">
        <v>3.81</v>
      </c>
      <c r="I4356" s="12">
        <v>215.2772683</v>
      </c>
      <c r="J4356" s="17">
        <v>7.9310000000000005E-2</v>
      </c>
    </row>
    <row r="4357" spans="1:10" x14ac:dyDescent="0.3">
      <c r="A4357" s="14">
        <v>31</v>
      </c>
      <c r="B4357" s="13">
        <v>40669</v>
      </c>
      <c r="C4357" s="14">
        <f>YEAR(Walmart_Sales!$B4357)</f>
        <v>2011</v>
      </c>
      <c r="D4357" s="14">
        <f>MONTH(Walmart_Sales!$B4357)</f>
        <v>5</v>
      </c>
      <c r="E4357" s="15">
        <v>1388755.61</v>
      </c>
      <c r="F4357" s="14">
        <v>0</v>
      </c>
      <c r="G4357" s="16">
        <v>61.87</v>
      </c>
      <c r="H4357" s="15">
        <v>3.9060000000000001</v>
      </c>
      <c r="I4357" s="16">
        <v>215.44487090000001</v>
      </c>
      <c r="J4357" s="18">
        <v>7.9310000000000005E-2</v>
      </c>
    </row>
    <row r="4358" spans="1:10" x14ac:dyDescent="0.3">
      <c r="A4358" s="10">
        <v>31</v>
      </c>
      <c r="B4358" s="9">
        <v>40676</v>
      </c>
      <c r="C4358" s="10">
        <f>YEAR(Walmart_Sales!$B4358)</f>
        <v>2011</v>
      </c>
      <c r="D4358" s="10">
        <f>MONTH(Walmart_Sales!$B4358)</f>
        <v>5</v>
      </c>
      <c r="E4358" s="11">
        <v>1408118.22</v>
      </c>
      <c r="F4358" s="10">
        <v>0</v>
      </c>
      <c r="G4358" s="12">
        <v>75.040000000000006</v>
      </c>
      <c r="H4358" s="11">
        <v>3.899</v>
      </c>
      <c r="I4358" s="12">
        <v>215.61247349999999</v>
      </c>
      <c r="J4358" s="17">
        <v>7.9310000000000005E-2</v>
      </c>
    </row>
    <row r="4359" spans="1:10" x14ac:dyDescent="0.3">
      <c r="A4359" s="14">
        <v>31</v>
      </c>
      <c r="B4359" s="13">
        <v>40683</v>
      </c>
      <c r="C4359" s="14">
        <f>YEAR(Walmart_Sales!$B4359)</f>
        <v>2011</v>
      </c>
      <c r="D4359" s="14">
        <f>MONTH(Walmart_Sales!$B4359)</f>
        <v>5</v>
      </c>
      <c r="E4359" s="15">
        <v>1387365.19</v>
      </c>
      <c r="F4359" s="14">
        <v>0</v>
      </c>
      <c r="G4359" s="16">
        <v>68.36</v>
      </c>
      <c r="H4359" s="15">
        <v>3.907</v>
      </c>
      <c r="I4359" s="16">
        <v>215.38347780000001</v>
      </c>
      <c r="J4359" s="18">
        <v>7.9310000000000005E-2</v>
      </c>
    </row>
    <row r="4360" spans="1:10" x14ac:dyDescent="0.3">
      <c r="A4360" s="10">
        <v>31</v>
      </c>
      <c r="B4360" s="9">
        <v>40690</v>
      </c>
      <c r="C4360" s="10">
        <f>YEAR(Walmart_Sales!$B4360)</f>
        <v>2011</v>
      </c>
      <c r="D4360" s="10">
        <f>MONTH(Walmart_Sales!$B4360)</f>
        <v>5</v>
      </c>
      <c r="E4360" s="11">
        <v>1342273.64</v>
      </c>
      <c r="F4360" s="10">
        <v>0</v>
      </c>
      <c r="G4360" s="12">
        <v>76.86</v>
      </c>
      <c r="H4360" s="11">
        <v>3.786</v>
      </c>
      <c r="I4360" s="12">
        <v>215.15448219999999</v>
      </c>
      <c r="J4360" s="17">
        <v>7.9310000000000005E-2</v>
      </c>
    </row>
    <row r="4361" spans="1:10" x14ac:dyDescent="0.3">
      <c r="A4361" s="14">
        <v>31</v>
      </c>
      <c r="B4361" s="13">
        <v>40697</v>
      </c>
      <c r="C4361" s="14">
        <f>YEAR(Walmart_Sales!$B4361)</f>
        <v>2011</v>
      </c>
      <c r="D4361" s="14">
        <f>MONTH(Walmart_Sales!$B4361)</f>
        <v>6</v>
      </c>
      <c r="E4361" s="15">
        <v>1430348.1</v>
      </c>
      <c r="F4361" s="14">
        <v>0</v>
      </c>
      <c r="G4361" s="16">
        <v>83.82</v>
      </c>
      <c r="H4361" s="15">
        <v>3.6989999999999998</v>
      </c>
      <c r="I4361" s="16">
        <v>214.92548650000001</v>
      </c>
      <c r="J4361" s="18">
        <v>7.9310000000000005E-2</v>
      </c>
    </row>
    <row r="4362" spans="1:10" x14ac:dyDescent="0.3">
      <c r="A4362" s="10">
        <v>31</v>
      </c>
      <c r="B4362" s="9">
        <v>40704</v>
      </c>
      <c r="C4362" s="10">
        <f>YEAR(Walmart_Sales!$B4362)</f>
        <v>2011</v>
      </c>
      <c r="D4362" s="10">
        <f>MONTH(Walmart_Sales!$B4362)</f>
        <v>6</v>
      </c>
      <c r="E4362" s="11">
        <v>1425299.37</v>
      </c>
      <c r="F4362" s="10">
        <v>0</v>
      </c>
      <c r="G4362" s="12">
        <v>84.71</v>
      </c>
      <c r="H4362" s="11">
        <v>3.6480000000000001</v>
      </c>
      <c r="I4362" s="12">
        <v>214.69649079999999</v>
      </c>
      <c r="J4362" s="17">
        <v>7.9310000000000005E-2</v>
      </c>
    </row>
    <row r="4363" spans="1:10" x14ac:dyDescent="0.3">
      <c r="A4363" s="14">
        <v>31</v>
      </c>
      <c r="B4363" s="13">
        <v>40711</v>
      </c>
      <c r="C4363" s="14">
        <f>YEAR(Walmart_Sales!$B4363)</f>
        <v>2011</v>
      </c>
      <c r="D4363" s="14">
        <f>MONTH(Walmart_Sales!$B4363)</f>
        <v>6</v>
      </c>
      <c r="E4363" s="15">
        <v>1491039.14</v>
      </c>
      <c r="F4363" s="14">
        <v>0</v>
      </c>
      <c r="G4363" s="16">
        <v>87.54</v>
      </c>
      <c r="H4363" s="15">
        <v>3.637</v>
      </c>
      <c r="I4363" s="16">
        <v>214.65135380000001</v>
      </c>
      <c r="J4363" s="18">
        <v>7.9310000000000005E-2</v>
      </c>
    </row>
    <row r="4364" spans="1:10" x14ac:dyDescent="0.3">
      <c r="A4364" s="10">
        <v>31</v>
      </c>
      <c r="B4364" s="9">
        <v>40718</v>
      </c>
      <c r="C4364" s="10">
        <f>YEAR(Walmart_Sales!$B4364)</f>
        <v>2011</v>
      </c>
      <c r="D4364" s="10">
        <f>MONTH(Walmart_Sales!$B4364)</f>
        <v>6</v>
      </c>
      <c r="E4364" s="11">
        <v>1375962.46</v>
      </c>
      <c r="F4364" s="10">
        <v>0</v>
      </c>
      <c r="G4364" s="12">
        <v>85.72</v>
      </c>
      <c r="H4364" s="11">
        <v>3.5939999999999999</v>
      </c>
      <c r="I4364" s="12">
        <v>214.74411079999999</v>
      </c>
      <c r="J4364" s="17">
        <v>7.9310000000000005E-2</v>
      </c>
    </row>
    <row r="4365" spans="1:10" x14ac:dyDescent="0.3">
      <c r="A4365" s="14">
        <v>31</v>
      </c>
      <c r="B4365" s="13">
        <v>40725</v>
      </c>
      <c r="C4365" s="14">
        <f>YEAR(Walmart_Sales!$B4365)</f>
        <v>2011</v>
      </c>
      <c r="D4365" s="14">
        <f>MONTH(Walmart_Sales!$B4365)</f>
        <v>7</v>
      </c>
      <c r="E4365" s="15">
        <v>1371889.27</v>
      </c>
      <c r="F4365" s="14">
        <v>0</v>
      </c>
      <c r="G4365" s="16">
        <v>87.57</v>
      </c>
      <c r="H4365" s="15">
        <v>3.524</v>
      </c>
      <c r="I4365" s="16">
        <v>214.83686779999999</v>
      </c>
      <c r="J4365" s="18">
        <v>7.8520000000000006E-2</v>
      </c>
    </row>
    <row r="4366" spans="1:10" x14ac:dyDescent="0.3">
      <c r="A4366" s="10">
        <v>31</v>
      </c>
      <c r="B4366" s="9">
        <v>40732</v>
      </c>
      <c r="C4366" s="10">
        <f>YEAR(Walmart_Sales!$B4366)</f>
        <v>2011</v>
      </c>
      <c r="D4366" s="10">
        <f>MONTH(Walmart_Sales!$B4366)</f>
        <v>7</v>
      </c>
      <c r="E4366" s="11">
        <v>1423144.47</v>
      </c>
      <c r="F4366" s="10">
        <v>0</v>
      </c>
      <c r="G4366" s="12">
        <v>89.16</v>
      </c>
      <c r="H4366" s="11">
        <v>3.48</v>
      </c>
      <c r="I4366" s="12">
        <v>214.92962489999999</v>
      </c>
      <c r="J4366" s="17">
        <v>7.8520000000000006E-2</v>
      </c>
    </row>
    <row r="4367" spans="1:10" x14ac:dyDescent="0.3">
      <c r="A4367" s="14">
        <v>31</v>
      </c>
      <c r="B4367" s="13">
        <v>40739</v>
      </c>
      <c r="C4367" s="14">
        <f>YEAR(Walmart_Sales!$B4367)</f>
        <v>2011</v>
      </c>
      <c r="D4367" s="14">
        <f>MONTH(Walmart_Sales!$B4367)</f>
        <v>7</v>
      </c>
      <c r="E4367" s="15">
        <v>1415473.91</v>
      </c>
      <c r="F4367" s="14">
        <v>0</v>
      </c>
      <c r="G4367" s="16">
        <v>91.05</v>
      </c>
      <c r="H4367" s="15">
        <v>3.5750000000000002</v>
      </c>
      <c r="I4367" s="16">
        <v>215.01344259999999</v>
      </c>
      <c r="J4367" s="18">
        <v>7.8520000000000006E-2</v>
      </c>
    </row>
    <row r="4368" spans="1:10" x14ac:dyDescent="0.3">
      <c r="A4368" s="10">
        <v>31</v>
      </c>
      <c r="B4368" s="9">
        <v>40746</v>
      </c>
      <c r="C4368" s="10">
        <f>YEAR(Walmart_Sales!$B4368)</f>
        <v>2011</v>
      </c>
      <c r="D4368" s="10">
        <f>MONTH(Walmart_Sales!$B4368)</f>
        <v>7</v>
      </c>
      <c r="E4368" s="11">
        <v>1401944.8</v>
      </c>
      <c r="F4368" s="10">
        <v>0</v>
      </c>
      <c r="G4368" s="12">
        <v>90.27</v>
      </c>
      <c r="H4368" s="11">
        <v>3.6509999999999998</v>
      </c>
      <c r="I4368" s="12">
        <v>215.0749122</v>
      </c>
      <c r="J4368" s="17">
        <v>7.8520000000000006E-2</v>
      </c>
    </row>
    <row r="4369" spans="1:10" x14ac:dyDescent="0.3">
      <c r="A4369" s="14">
        <v>31</v>
      </c>
      <c r="B4369" s="13">
        <v>40753</v>
      </c>
      <c r="C4369" s="14">
        <f>YEAR(Walmart_Sales!$B4369)</f>
        <v>2011</v>
      </c>
      <c r="D4369" s="14">
        <f>MONTH(Walmart_Sales!$B4369)</f>
        <v>7</v>
      </c>
      <c r="E4369" s="15">
        <v>1308122.1499999999</v>
      </c>
      <c r="F4369" s="14">
        <v>0</v>
      </c>
      <c r="G4369" s="16">
        <v>91.56</v>
      </c>
      <c r="H4369" s="15">
        <v>3.6819999999999999</v>
      </c>
      <c r="I4369" s="16">
        <v>215.1363819</v>
      </c>
      <c r="J4369" s="18">
        <v>7.8520000000000006E-2</v>
      </c>
    </row>
    <row r="4370" spans="1:10" x14ac:dyDescent="0.3">
      <c r="A4370" s="10">
        <v>31</v>
      </c>
      <c r="B4370" s="9">
        <v>40760</v>
      </c>
      <c r="C4370" s="10">
        <f>YEAR(Walmart_Sales!$B4370)</f>
        <v>2011</v>
      </c>
      <c r="D4370" s="10">
        <f>MONTH(Walmart_Sales!$B4370)</f>
        <v>8</v>
      </c>
      <c r="E4370" s="11">
        <v>1428993.33</v>
      </c>
      <c r="F4370" s="10">
        <v>0</v>
      </c>
      <c r="G4370" s="12">
        <v>94.22</v>
      </c>
      <c r="H4370" s="11">
        <v>3.6840000000000002</v>
      </c>
      <c r="I4370" s="12">
        <v>215.19785150000001</v>
      </c>
      <c r="J4370" s="17">
        <v>7.8520000000000006E-2</v>
      </c>
    </row>
    <row r="4371" spans="1:10" x14ac:dyDescent="0.3">
      <c r="A4371" s="14">
        <v>31</v>
      </c>
      <c r="B4371" s="13">
        <v>40767</v>
      </c>
      <c r="C4371" s="14">
        <f>YEAR(Walmart_Sales!$B4371)</f>
        <v>2011</v>
      </c>
      <c r="D4371" s="14">
        <f>MONTH(Walmart_Sales!$B4371)</f>
        <v>8</v>
      </c>
      <c r="E4371" s="15">
        <v>1443311.49</v>
      </c>
      <c r="F4371" s="14">
        <v>0</v>
      </c>
      <c r="G4371" s="16">
        <v>92.32</v>
      </c>
      <c r="H4371" s="15">
        <v>3.6379999999999999</v>
      </c>
      <c r="I4371" s="16">
        <v>215.25932109999999</v>
      </c>
      <c r="J4371" s="18">
        <v>7.8520000000000006E-2</v>
      </c>
    </row>
    <row r="4372" spans="1:10" x14ac:dyDescent="0.3">
      <c r="A4372" s="10">
        <v>31</v>
      </c>
      <c r="B4372" s="9">
        <v>40774</v>
      </c>
      <c r="C4372" s="10">
        <f>YEAR(Walmart_Sales!$B4372)</f>
        <v>2011</v>
      </c>
      <c r="D4372" s="10">
        <f>MONTH(Walmart_Sales!$B4372)</f>
        <v>8</v>
      </c>
      <c r="E4372" s="11">
        <v>1487542.53</v>
      </c>
      <c r="F4372" s="10">
        <v>0</v>
      </c>
      <c r="G4372" s="12">
        <v>90.11</v>
      </c>
      <c r="H4372" s="11">
        <v>3.5539999999999998</v>
      </c>
      <c r="I4372" s="12">
        <v>215.3229307</v>
      </c>
      <c r="J4372" s="17">
        <v>7.8520000000000006E-2</v>
      </c>
    </row>
    <row r="4373" spans="1:10" x14ac:dyDescent="0.3">
      <c r="A4373" s="14">
        <v>31</v>
      </c>
      <c r="B4373" s="13">
        <v>40781</v>
      </c>
      <c r="C4373" s="14">
        <f>YEAR(Walmart_Sales!$B4373)</f>
        <v>2011</v>
      </c>
      <c r="D4373" s="14">
        <f>MONTH(Walmart_Sales!$B4373)</f>
        <v>8</v>
      </c>
      <c r="E4373" s="15">
        <v>1417267.07</v>
      </c>
      <c r="F4373" s="14">
        <v>0</v>
      </c>
      <c r="G4373" s="16">
        <v>92.07</v>
      </c>
      <c r="H4373" s="15">
        <v>3.5230000000000001</v>
      </c>
      <c r="I4373" s="16">
        <v>215.386897</v>
      </c>
      <c r="J4373" s="18">
        <v>7.8520000000000006E-2</v>
      </c>
    </row>
    <row r="4374" spans="1:10" x14ac:dyDescent="0.3">
      <c r="A4374" s="10">
        <v>31</v>
      </c>
      <c r="B4374" s="9">
        <v>40788</v>
      </c>
      <c r="C4374" s="10">
        <f>YEAR(Walmart_Sales!$B4374)</f>
        <v>2011</v>
      </c>
      <c r="D4374" s="10">
        <f>MONTH(Walmart_Sales!$B4374)</f>
        <v>9</v>
      </c>
      <c r="E4374" s="11">
        <v>1385769.03</v>
      </c>
      <c r="F4374" s="10">
        <v>0</v>
      </c>
      <c r="G4374" s="12">
        <v>91.94</v>
      </c>
      <c r="H4374" s="11">
        <v>3.5329999999999999</v>
      </c>
      <c r="I4374" s="12">
        <v>215.45086319999999</v>
      </c>
      <c r="J4374" s="17">
        <v>7.8520000000000006E-2</v>
      </c>
    </row>
    <row r="4375" spans="1:10" x14ac:dyDescent="0.3">
      <c r="A4375" s="14">
        <v>31</v>
      </c>
      <c r="B4375" s="13">
        <v>40795</v>
      </c>
      <c r="C4375" s="14">
        <f>YEAR(Walmart_Sales!$B4375)</f>
        <v>2011</v>
      </c>
      <c r="D4375" s="14">
        <f>MONTH(Walmart_Sales!$B4375)</f>
        <v>9</v>
      </c>
      <c r="E4375" s="15">
        <v>1376670.27</v>
      </c>
      <c r="F4375" s="14">
        <v>1</v>
      </c>
      <c r="G4375" s="16">
        <v>78.87</v>
      </c>
      <c r="H4375" s="15">
        <v>3.5459999999999998</v>
      </c>
      <c r="I4375" s="16">
        <v>215.51482949999999</v>
      </c>
      <c r="J4375" s="18">
        <v>7.8520000000000006E-2</v>
      </c>
    </row>
    <row r="4376" spans="1:10" x14ac:dyDescent="0.3">
      <c r="A4376" s="10">
        <v>31</v>
      </c>
      <c r="B4376" s="9">
        <v>40802</v>
      </c>
      <c r="C4376" s="10">
        <f>YEAR(Walmart_Sales!$B4376)</f>
        <v>2011</v>
      </c>
      <c r="D4376" s="10">
        <f>MONTH(Walmart_Sales!$B4376)</f>
        <v>9</v>
      </c>
      <c r="E4376" s="11">
        <v>1363460.86</v>
      </c>
      <c r="F4376" s="10">
        <v>0</v>
      </c>
      <c r="G4376" s="12">
        <v>80.62</v>
      </c>
      <c r="H4376" s="11">
        <v>3.5259999999999998</v>
      </c>
      <c r="I4376" s="12">
        <v>215.6944378</v>
      </c>
      <c r="J4376" s="17">
        <v>7.8520000000000006E-2</v>
      </c>
    </row>
    <row r="4377" spans="1:10" x14ac:dyDescent="0.3">
      <c r="A4377" s="14">
        <v>31</v>
      </c>
      <c r="B4377" s="13">
        <v>40809</v>
      </c>
      <c r="C4377" s="14">
        <f>YEAR(Walmart_Sales!$B4377)</f>
        <v>2011</v>
      </c>
      <c r="D4377" s="14">
        <f>MONTH(Walmart_Sales!$B4377)</f>
        <v>9</v>
      </c>
      <c r="E4377" s="15">
        <v>1347607.74</v>
      </c>
      <c r="F4377" s="14">
        <v>0</v>
      </c>
      <c r="G4377" s="16">
        <v>75.680000000000007</v>
      </c>
      <c r="H4377" s="15">
        <v>3.4670000000000001</v>
      </c>
      <c r="I4377" s="16">
        <v>216.02823559999999</v>
      </c>
      <c r="J4377" s="18">
        <v>7.8520000000000006E-2</v>
      </c>
    </row>
    <row r="4378" spans="1:10" x14ac:dyDescent="0.3">
      <c r="A4378" s="10">
        <v>31</v>
      </c>
      <c r="B4378" s="9">
        <v>40816</v>
      </c>
      <c r="C4378" s="10">
        <f>YEAR(Walmart_Sales!$B4378)</f>
        <v>2011</v>
      </c>
      <c r="D4378" s="10">
        <f>MONTH(Walmart_Sales!$B4378)</f>
        <v>9</v>
      </c>
      <c r="E4378" s="11">
        <v>1285534.74</v>
      </c>
      <c r="F4378" s="10">
        <v>0</v>
      </c>
      <c r="G4378" s="12">
        <v>78.91</v>
      </c>
      <c r="H4378" s="11">
        <v>3.355</v>
      </c>
      <c r="I4378" s="12">
        <v>216.36203330000001</v>
      </c>
      <c r="J4378" s="17">
        <v>7.8520000000000006E-2</v>
      </c>
    </row>
    <row r="4379" spans="1:10" x14ac:dyDescent="0.3">
      <c r="A4379" s="14">
        <v>31</v>
      </c>
      <c r="B4379" s="13">
        <v>40823</v>
      </c>
      <c r="C4379" s="14">
        <f>YEAR(Walmart_Sales!$B4379)</f>
        <v>2011</v>
      </c>
      <c r="D4379" s="14">
        <f>MONTH(Walmart_Sales!$B4379)</f>
        <v>10</v>
      </c>
      <c r="E4379" s="15">
        <v>1427383.24</v>
      </c>
      <c r="F4379" s="14">
        <v>0</v>
      </c>
      <c r="G4379" s="16">
        <v>71.64</v>
      </c>
      <c r="H4379" s="15">
        <v>3.2850000000000001</v>
      </c>
      <c r="I4379" s="16">
        <v>216.69583109999999</v>
      </c>
      <c r="J4379" s="18">
        <v>7.4410000000000004E-2</v>
      </c>
    </row>
    <row r="4380" spans="1:10" x14ac:dyDescent="0.3">
      <c r="A4380" s="10">
        <v>31</v>
      </c>
      <c r="B4380" s="9">
        <v>40830</v>
      </c>
      <c r="C4380" s="10">
        <f>YEAR(Walmart_Sales!$B4380)</f>
        <v>2011</v>
      </c>
      <c r="D4380" s="10">
        <f>MONTH(Walmart_Sales!$B4380)</f>
        <v>10</v>
      </c>
      <c r="E4380" s="11">
        <v>1378340.18</v>
      </c>
      <c r="F4380" s="10">
        <v>0</v>
      </c>
      <c r="G4380" s="12">
        <v>69.790000000000006</v>
      </c>
      <c r="H4380" s="11">
        <v>3.274</v>
      </c>
      <c r="I4380" s="12">
        <v>217.0048261</v>
      </c>
      <c r="J4380" s="17">
        <v>7.4410000000000004E-2</v>
      </c>
    </row>
    <row r="4381" spans="1:10" x14ac:dyDescent="0.3">
      <c r="A4381" s="14">
        <v>31</v>
      </c>
      <c r="B4381" s="13">
        <v>40837</v>
      </c>
      <c r="C4381" s="14">
        <f>YEAR(Walmart_Sales!$B4381)</f>
        <v>2011</v>
      </c>
      <c r="D4381" s="14">
        <f>MONTH(Walmart_Sales!$B4381)</f>
        <v>10</v>
      </c>
      <c r="E4381" s="15">
        <v>1409310.4</v>
      </c>
      <c r="F4381" s="14">
        <v>0</v>
      </c>
      <c r="G4381" s="16">
        <v>65.16</v>
      </c>
      <c r="H4381" s="15">
        <v>3.3530000000000002</v>
      </c>
      <c r="I4381" s="16">
        <v>217.1650042</v>
      </c>
      <c r="J4381" s="18">
        <v>7.4410000000000004E-2</v>
      </c>
    </row>
    <row r="4382" spans="1:10" x14ac:dyDescent="0.3">
      <c r="A4382" s="10">
        <v>31</v>
      </c>
      <c r="B4382" s="9">
        <v>40844</v>
      </c>
      <c r="C4382" s="10">
        <f>YEAR(Walmart_Sales!$B4382)</f>
        <v>2011</v>
      </c>
      <c r="D4382" s="10">
        <f>MONTH(Walmart_Sales!$B4382)</f>
        <v>10</v>
      </c>
      <c r="E4382" s="11">
        <v>1346862.72</v>
      </c>
      <c r="F4382" s="10">
        <v>0</v>
      </c>
      <c r="G4382" s="12">
        <v>65.459999999999994</v>
      </c>
      <c r="H4382" s="11">
        <v>3.3719999999999999</v>
      </c>
      <c r="I4382" s="12">
        <v>217.32518239999999</v>
      </c>
      <c r="J4382" s="17">
        <v>7.4410000000000004E-2</v>
      </c>
    </row>
    <row r="4383" spans="1:10" x14ac:dyDescent="0.3">
      <c r="A4383" s="14">
        <v>31</v>
      </c>
      <c r="B4383" s="13">
        <v>40851</v>
      </c>
      <c r="C4383" s="14">
        <f>YEAR(Walmart_Sales!$B4383)</f>
        <v>2011</v>
      </c>
      <c r="D4383" s="14">
        <f>MONTH(Walmart_Sales!$B4383)</f>
        <v>11</v>
      </c>
      <c r="E4383" s="15">
        <v>1426405.46</v>
      </c>
      <c r="F4383" s="14">
        <v>0</v>
      </c>
      <c r="G4383" s="16">
        <v>56.01</v>
      </c>
      <c r="H4383" s="15">
        <v>3.3319999999999999</v>
      </c>
      <c r="I4383" s="16">
        <v>217.48536050000001</v>
      </c>
      <c r="J4383" s="18">
        <v>7.4410000000000004E-2</v>
      </c>
    </row>
    <row r="4384" spans="1:10" x14ac:dyDescent="0.3">
      <c r="A4384" s="10">
        <v>31</v>
      </c>
      <c r="B4384" s="9">
        <v>40858</v>
      </c>
      <c r="C4384" s="10">
        <f>YEAR(Walmart_Sales!$B4384)</f>
        <v>2011</v>
      </c>
      <c r="D4384" s="10">
        <f>MONTH(Walmart_Sales!$B4384)</f>
        <v>11</v>
      </c>
      <c r="E4384" s="11">
        <v>1444783.64</v>
      </c>
      <c r="F4384" s="10">
        <v>0</v>
      </c>
      <c r="G4384" s="12">
        <v>59.8</v>
      </c>
      <c r="H4384" s="11">
        <v>3.2970000000000002</v>
      </c>
      <c r="I4384" s="12">
        <v>217.6455387</v>
      </c>
      <c r="J4384" s="17">
        <v>7.4410000000000004E-2</v>
      </c>
    </row>
    <row r="4385" spans="1:10" x14ac:dyDescent="0.3">
      <c r="A4385" s="14">
        <v>31</v>
      </c>
      <c r="B4385" s="13">
        <v>40865</v>
      </c>
      <c r="C4385" s="14">
        <f>YEAR(Walmart_Sales!$B4385)</f>
        <v>2011</v>
      </c>
      <c r="D4385" s="14">
        <f>MONTH(Walmart_Sales!$B4385)</f>
        <v>11</v>
      </c>
      <c r="E4385" s="15">
        <v>1445174.79</v>
      </c>
      <c r="F4385" s="14">
        <v>0</v>
      </c>
      <c r="G4385" s="16">
        <v>61.9</v>
      </c>
      <c r="H4385" s="15">
        <v>3.3079999999999998</v>
      </c>
      <c r="I4385" s="16">
        <v>217.8670218</v>
      </c>
      <c r="J4385" s="18">
        <v>7.4410000000000004E-2</v>
      </c>
    </row>
    <row r="4386" spans="1:10" x14ac:dyDescent="0.3">
      <c r="A4386" s="10">
        <v>31</v>
      </c>
      <c r="B4386" s="9">
        <v>40872</v>
      </c>
      <c r="C4386" s="10">
        <f>YEAR(Walmart_Sales!$B4386)</f>
        <v>2011</v>
      </c>
      <c r="D4386" s="10">
        <f>MONTH(Walmart_Sales!$B4386)</f>
        <v>11</v>
      </c>
      <c r="E4386" s="11">
        <v>1934099.65</v>
      </c>
      <c r="F4386" s="10">
        <v>1</v>
      </c>
      <c r="G4386" s="12">
        <v>56.43</v>
      </c>
      <c r="H4386" s="11">
        <v>3.2360000000000002</v>
      </c>
      <c r="I4386" s="12">
        <v>218.11302689999999</v>
      </c>
      <c r="J4386" s="17">
        <v>7.4410000000000004E-2</v>
      </c>
    </row>
    <row r="4387" spans="1:10" x14ac:dyDescent="0.3">
      <c r="A4387" s="14">
        <v>31</v>
      </c>
      <c r="B4387" s="13">
        <v>40879</v>
      </c>
      <c r="C4387" s="14">
        <f>YEAR(Walmart_Sales!$B4387)</f>
        <v>2011</v>
      </c>
      <c r="D4387" s="14">
        <f>MONTH(Walmart_Sales!$B4387)</f>
        <v>12</v>
      </c>
      <c r="E4387" s="15">
        <v>1388809.43</v>
      </c>
      <c r="F4387" s="14">
        <v>0</v>
      </c>
      <c r="G4387" s="16">
        <v>48.72</v>
      </c>
      <c r="H4387" s="15">
        <v>3.1720000000000002</v>
      </c>
      <c r="I4387" s="16">
        <v>218.35903189999999</v>
      </c>
      <c r="J4387" s="18">
        <v>7.4410000000000004E-2</v>
      </c>
    </row>
    <row r="4388" spans="1:10" x14ac:dyDescent="0.3">
      <c r="A4388" s="10">
        <v>31</v>
      </c>
      <c r="B4388" s="9">
        <v>40886</v>
      </c>
      <c r="C4388" s="10">
        <f>YEAR(Walmart_Sales!$B4388)</f>
        <v>2011</v>
      </c>
      <c r="D4388" s="10">
        <f>MONTH(Walmart_Sales!$B4388)</f>
        <v>12</v>
      </c>
      <c r="E4388" s="11">
        <v>1556798.94</v>
      </c>
      <c r="F4388" s="10">
        <v>0</v>
      </c>
      <c r="G4388" s="12">
        <v>41.44</v>
      </c>
      <c r="H4388" s="11">
        <v>3.1579999999999999</v>
      </c>
      <c r="I4388" s="12">
        <v>218.60503700000001</v>
      </c>
      <c r="J4388" s="17">
        <v>7.4410000000000004E-2</v>
      </c>
    </row>
    <row r="4389" spans="1:10" x14ac:dyDescent="0.3">
      <c r="A4389" s="14">
        <v>31</v>
      </c>
      <c r="B4389" s="13">
        <v>40893</v>
      </c>
      <c r="C4389" s="14">
        <f>YEAR(Walmart_Sales!$B4389)</f>
        <v>2011</v>
      </c>
      <c r="D4389" s="14">
        <f>MONTH(Walmart_Sales!$B4389)</f>
        <v>12</v>
      </c>
      <c r="E4389" s="15">
        <v>1611196.61</v>
      </c>
      <c r="F4389" s="14">
        <v>0</v>
      </c>
      <c r="G4389" s="16">
        <v>50.56</v>
      </c>
      <c r="H4389" s="15">
        <v>3.1589999999999998</v>
      </c>
      <c r="I4389" s="16">
        <v>218.8217928</v>
      </c>
      <c r="J4389" s="18">
        <v>7.4410000000000004E-2</v>
      </c>
    </row>
    <row r="4390" spans="1:10" x14ac:dyDescent="0.3">
      <c r="A4390" s="10">
        <v>31</v>
      </c>
      <c r="B4390" s="9">
        <v>40900</v>
      </c>
      <c r="C4390" s="10">
        <f>YEAR(Walmart_Sales!$B4390)</f>
        <v>2011</v>
      </c>
      <c r="D4390" s="10">
        <f>MONTH(Walmart_Sales!$B4390)</f>
        <v>12</v>
      </c>
      <c r="E4390" s="11">
        <v>2026176.14</v>
      </c>
      <c r="F4390" s="10">
        <v>0</v>
      </c>
      <c r="G4390" s="12">
        <v>46.54</v>
      </c>
      <c r="H4390" s="11">
        <v>3.1120000000000001</v>
      </c>
      <c r="I4390" s="12">
        <v>218.9995495</v>
      </c>
      <c r="J4390" s="17">
        <v>7.4410000000000004E-2</v>
      </c>
    </row>
    <row r="4391" spans="1:10" x14ac:dyDescent="0.3">
      <c r="A4391" s="14">
        <v>31</v>
      </c>
      <c r="B4391" s="13">
        <v>40907</v>
      </c>
      <c r="C4391" s="14">
        <f>YEAR(Walmart_Sales!$B4391)</f>
        <v>2011</v>
      </c>
      <c r="D4391" s="14">
        <f>MONTH(Walmart_Sales!$B4391)</f>
        <v>12</v>
      </c>
      <c r="E4391" s="15">
        <v>1355405.95</v>
      </c>
      <c r="F4391" s="14">
        <v>1</v>
      </c>
      <c r="G4391" s="16">
        <v>45.16</v>
      </c>
      <c r="H4391" s="15">
        <v>3.129</v>
      </c>
      <c r="I4391" s="16">
        <v>219.1773063</v>
      </c>
      <c r="J4391" s="18">
        <v>7.4410000000000004E-2</v>
      </c>
    </row>
    <row r="4392" spans="1:10" x14ac:dyDescent="0.3">
      <c r="A4392" s="10">
        <v>31</v>
      </c>
      <c r="B4392" s="9">
        <v>40914</v>
      </c>
      <c r="C4392" s="10">
        <f>YEAR(Walmart_Sales!$B4392)</f>
        <v>2012</v>
      </c>
      <c r="D4392" s="10">
        <f>MONTH(Walmart_Sales!$B4392)</f>
        <v>1</v>
      </c>
      <c r="E4392" s="11">
        <v>1401232.52</v>
      </c>
      <c r="F4392" s="10">
        <v>0</v>
      </c>
      <c r="G4392" s="12">
        <v>48.1</v>
      </c>
      <c r="H4392" s="11">
        <v>3.157</v>
      </c>
      <c r="I4392" s="12">
        <v>219.355063</v>
      </c>
      <c r="J4392" s="17">
        <v>7.0570000000000008E-2</v>
      </c>
    </row>
    <row r="4393" spans="1:10" x14ac:dyDescent="0.3">
      <c r="A4393" s="14">
        <v>31</v>
      </c>
      <c r="B4393" s="13">
        <v>40921</v>
      </c>
      <c r="C4393" s="14">
        <f>YEAR(Walmart_Sales!$B4393)</f>
        <v>2012</v>
      </c>
      <c r="D4393" s="14">
        <f>MONTH(Walmart_Sales!$B4393)</f>
        <v>1</v>
      </c>
      <c r="E4393" s="15">
        <v>1377485.12</v>
      </c>
      <c r="F4393" s="14">
        <v>0</v>
      </c>
      <c r="G4393" s="16">
        <v>45</v>
      </c>
      <c r="H4393" s="15">
        <v>3.2610000000000001</v>
      </c>
      <c r="I4393" s="16">
        <v>219.5328198</v>
      </c>
      <c r="J4393" s="18">
        <v>7.0570000000000008E-2</v>
      </c>
    </row>
    <row r="4394" spans="1:10" x14ac:dyDescent="0.3">
      <c r="A4394" s="10">
        <v>31</v>
      </c>
      <c r="B4394" s="9">
        <v>40928</v>
      </c>
      <c r="C4394" s="10">
        <f>YEAR(Walmart_Sales!$B4394)</f>
        <v>2012</v>
      </c>
      <c r="D4394" s="10">
        <f>MONTH(Walmart_Sales!$B4394)</f>
        <v>1</v>
      </c>
      <c r="E4394" s="11">
        <v>1372504.9</v>
      </c>
      <c r="F4394" s="10">
        <v>0</v>
      </c>
      <c r="G4394" s="12">
        <v>52.21</v>
      </c>
      <c r="H4394" s="11">
        <v>3.2679999999999998</v>
      </c>
      <c r="I4394" s="12">
        <v>219.6258417</v>
      </c>
      <c r="J4394" s="17">
        <v>7.0570000000000008E-2</v>
      </c>
    </row>
    <row r="4395" spans="1:10" x14ac:dyDescent="0.3">
      <c r="A4395" s="14">
        <v>31</v>
      </c>
      <c r="B4395" s="13">
        <v>40935</v>
      </c>
      <c r="C4395" s="14">
        <f>YEAR(Walmart_Sales!$B4395)</f>
        <v>2012</v>
      </c>
      <c r="D4395" s="14">
        <f>MONTH(Walmart_Sales!$B4395)</f>
        <v>1</v>
      </c>
      <c r="E4395" s="15">
        <v>1259941.48</v>
      </c>
      <c r="F4395" s="14">
        <v>0</v>
      </c>
      <c r="G4395" s="16">
        <v>50.79</v>
      </c>
      <c r="H4395" s="15">
        <v>3.29</v>
      </c>
      <c r="I4395" s="16">
        <v>219.71886359999999</v>
      </c>
      <c r="J4395" s="18">
        <v>7.0570000000000008E-2</v>
      </c>
    </row>
    <row r="4396" spans="1:10" x14ac:dyDescent="0.3">
      <c r="A4396" s="10">
        <v>31</v>
      </c>
      <c r="B4396" s="9">
        <v>40942</v>
      </c>
      <c r="C4396" s="10">
        <f>YEAR(Walmart_Sales!$B4396)</f>
        <v>2012</v>
      </c>
      <c r="D4396" s="10">
        <f>MONTH(Walmart_Sales!$B4396)</f>
        <v>2</v>
      </c>
      <c r="E4396" s="11">
        <v>1391479.91</v>
      </c>
      <c r="F4396" s="10">
        <v>0</v>
      </c>
      <c r="G4396" s="12">
        <v>55.83</v>
      </c>
      <c r="H4396" s="11">
        <v>3.36</v>
      </c>
      <c r="I4396" s="12">
        <v>219.81188539999999</v>
      </c>
      <c r="J4396" s="17">
        <v>7.0570000000000008E-2</v>
      </c>
    </row>
    <row r="4397" spans="1:10" x14ac:dyDescent="0.3">
      <c r="A4397" s="14">
        <v>31</v>
      </c>
      <c r="B4397" s="13">
        <v>40949</v>
      </c>
      <c r="C4397" s="14">
        <f>YEAR(Walmart_Sales!$B4397)</f>
        <v>2012</v>
      </c>
      <c r="D4397" s="14">
        <f>MONTH(Walmart_Sales!$B4397)</f>
        <v>2</v>
      </c>
      <c r="E4397" s="15">
        <v>1527688.58</v>
      </c>
      <c r="F4397" s="14">
        <v>1</v>
      </c>
      <c r="G4397" s="16">
        <v>46.52</v>
      </c>
      <c r="H4397" s="15">
        <v>3.4089999999999998</v>
      </c>
      <c r="I4397" s="16">
        <v>219.90490729999999</v>
      </c>
      <c r="J4397" s="18">
        <v>7.0570000000000008E-2</v>
      </c>
    </row>
    <row r="4398" spans="1:10" x14ac:dyDescent="0.3">
      <c r="A4398" s="10">
        <v>31</v>
      </c>
      <c r="B4398" s="9">
        <v>40956</v>
      </c>
      <c r="C4398" s="10">
        <f>YEAR(Walmart_Sales!$B4398)</f>
        <v>2012</v>
      </c>
      <c r="D4398" s="10">
        <f>MONTH(Walmart_Sales!$B4398)</f>
        <v>2</v>
      </c>
      <c r="E4398" s="11">
        <v>1570813.52</v>
      </c>
      <c r="F4398" s="10">
        <v>0</v>
      </c>
      <c r="G4398" s="12">
        <v>45.03</v>
      </c>
      <c r="H4398" s="11">
        <v>3.51</v>
      </c>
      <c r="I4398" s="12">
        <v>220.06519929999999</v>
      </c>
      <c r="J4398" s="17">
        <v>7.0570000000000008E-2</v>
      </c>
    </row>
    <row r="4399" spans="1:10" x14ac:dyDescent="0.3">
      <c r="A4399" s="14">
        <v>31</v>
      </c>
      <c r="B4399" s="13">
        <v>40963</v>
      </c>
      <c r="C4399" s="14">
        <f>YEAR(Walmart_Sales!$B4399)</f>
        <v>2012</v>
      </c>
      <c r="D4399" s="14">
        <f>MONTH(Walmart_Sales!$B4399)</f>
        <v>2</v>
      </c>
      <c r="E4399" s="15">
        <v>1392543.37</v>
      </c>
      <c r="F4399" s="14">
        <v>0</v>
      </c>
      <c r="G4399" s="16">
        <v>54.81</v>
      </c>
      <c r="H4399" s="15">
        <v>3.5550000000000002</v>
      </c>
      <c r="I4399" s="16">
        <v>220.27594400000001</v>
      </c>
      <c r="J4399" s="18">
        <v>7.0570000000000008E-2</v>
      </c>
    </row>
    <row r="4400" spans="1:10" x14ac:dyDescent="0.3">
      <c r="A4400" s="10">
        <v>31</v>
      </c>
      <c r="B4400" s="9">
        <v>40970</v>
      </c>
      <c r="C4400" s="10">
        <f>YEAR(Walmart_Sales!$B4400)</f>
        <v>2012</v>
      </c>
      <c r="D4400" s="10">
        <f>MONTH(Walmart_Sales!$B4400)</f>
        <v>3</v>
      </c>
      <c r="E4400" s="11">
        <v>1427881.22</v>
      </c>
      <c r="F4400" s="10">
        <v>0</v>
      </c>
      <c r="G4400" s="12">
        <v>59.3</v>
      </c>
      <c r="H4400" s="11">
        <v>3.63</v>
      </c>
      <c r="I4400" s="12">
        <v>220.48668860000001</v>
      </c>
      <c r="J4400" s="17">
        <v>7.0570000000000008E-2</v>
      </c>
    </row>
    <row r="4401" spans="1:10" x14ac:dyDescent="0.3">
      <c r="A4401" s="14">
        <v>31</v>
      </c>
      <c r="B4401" s="13">
        <v>40977</v>
      </c>
      <c r="C4401" s="14">
        <f>YEAR(Walmart_Sales!$B4401)</f>
        <v>2012</v>
      </c>
      <c r="D4401" s="14">
        <f>MONTH(Walmart_Sales!$B4401)</f>
        <v>3</v>
      </c>
      <c r="E4401" s="15">
        <v>1439034.86</v>
      </c>
      <c r="F4401" s="14">
        <v>0</v>
      </c>
      <c r="G4401" s="16">
        <v>57.16</v>
      </c>
      <c r="H4401" s="15">
        <v>3.669</v>
      </c>
      <c r="I4401" s="16">
        <v>220.69743320000001</v>
      </c>
      <c r="J4401" s="18">
        <v>7.0570000000000008E-2</v>
      </c>
    </row>
    <row r="4402" spans="1:10" x14ac:dyDescent="0.3">
      <c r="A4402" s="10">
        <v>31</v>
      </c>
      <c r="B4402" s="9">
        <v>40984</v>
      </c>
      <c r="C4402" s="10">
        <f>YEAR(Walmart_Sales!$B4402)</f>
        <v>2012</v>
      </c>
      <c r="D4402" s="10">
        <f>MONTH(Walmart_Sales!$B4402)</f>
        <v>3</v>
      </c>
      <c r="E4402" s="11">
        <v>1481728.13</v>
      </c>
      <c r="F4402" s="10">
        <v>0</v>
      </c>
      <c r="G4402" s="12">
        <v>63.39</v>
      </c>
      <c r="H4402" s="11">
        <v>3.734</v>
      </c>
      <c r="I4402" s="12">
        <v>220.84984679999999</v>
      </c>
      <c r="J4402" s="17">
        <v>7.0570000000000008E-2</v>
      </c>
    </row>
    <row r="4403" spans="1:10" x14ac:dyDescent="0.3">
      <c r="A4403" s="14">
        <v>31</v>
      </c>
      <c r="B4403" s="13">
        <v>40991</v>
      </c>
      <c r="C4403" s="14">
        <f>YEAR(Walmart_Sales!$B4403)</f>
        <v>2012</v>
      </c>
      <c r="D4403" s="14">
        <f>MONTH(Walmart_Sales!$B4403)</f>
        <v>3</v>
      </c>
      <c r="E4403" s="15">
        <v>1365824.97</v>
      </c>
      <c r="F4403" s="14">
        <v>0</v>
      </c>
      <c r="G4403" s="16">
        <v>62.96</v>
      </c>
      <c r="H4403" s="15">
        <v>3.7869999999999999</v>
      </c>
      <c r="I4403" s="16">
        <v>220.92448580000001</v>
      </c>
      <c r="J4403" s="18">
        <v>7.0570000000000008E-2</v>
      </c>
    </row>
    <row r="4404" spans="1:10" x14ac:dyDescent="0.3">
      <c r="A4404" s="10">
        <v>31</v>
      </c>
      <c r="B4404" s="9">
        <v>40998</v>
      </c>
      <c r="C4404" s="10">
        <f>YEAR(Walmart_Sales!$B4404)</f>
        <v>2012</v>
      </c>
      <c r="D4404" s="10">
        <f>MONTH(Walmart_Sales!$B4404)</f>
        <v>3</v>
      </c>
      <c r="E4404" s="11">
        <v>1318854.22</v>
      </c>
      <c r="F4404" s="10">
        <v>0</v>
      </c>
      <c r="G4404" s="12">
        <v>67.87</v>
      </c>
      <c r="H4404" s="11">
        <v>3.8450000000000002</v>
      </c>
      <c r="I4404" s="12">
        <v>220.9991248</v>
      </c>
      <c r="J4404" s="17">
        <v>7.0570000000000008E-2</v>
      </c>
    </row>
    <row r="4405" spans="1:10" x14ac:dyDescent="0.3">
      <c r="A4405" s="14">
        <v>31</v>
      </c>
      <c r="B4405" s="13">
        <v>41005</v>
      </c>
      <c r="C4405" s="14">
        <f>YEAR(Walmart_Sales!$B4405)</f>
        <v>2012</v>
      </c>
      <c r="D4405" s="14">
        <f>MONTH(Walmart_Sales!$B4405)</f>
        <v>4</v>
      </c>
      <c r="E4405" s="15">
        <v>1496169.81</v>
      </c>
      <c r="F4405" s="14">
        <v>0</v>
      </c>
      <c r="G4405" s="16">
        <v>69.02</v>
      </c>
      <c r="H4405" s="15">
        <v>3.891</v>
      </c>
      <c r="I4405" s="16">
        <v>221.07376379999999</v>
      </c>
      <c r="J4405" s="18">
        <v>6.8909999999999999E-2</v>
      </c>
    </row>
    <row r="4406" spans="1:10" x14ac:dyDescent="0.3">
      <c r="A4406" s="10">
        <v>31</v>
      </c>
      <c r="B4406" s="9">
        <v>41012</v>
      </c>
      <c r="C4406" s="10">
        <f>YEAR(Walmart_Sales!$B4406)</f>
        <v>2012</v>
      </c>
      <c r="D4406" s="10">
        <f>MONTH(Walmart_Sales!$B4406)</f>
        <v>4</v>
      </c>
      <c r="E4406" s="11">
        <v>1407842.91</v>
      </c>
      <c r="F4406" s="10">
        <v>0</v>
      </c>
      <c r="G4406" s="12">
        <v>69.03</v>
      </c>
      <c r="H4406" s="11">
        <v>3.891</v>
      </c>
      <c r="I4406" s="12">
        <v>221.14840280000001</v>
      </c>
      <c r="J4406" s="17">
        <v>6.8909999999999999E-2</v>
      </c>
    </row>
    <row r="4407" spans="1:10" x14ac:dyDescent="0.3">
      <c r="A4407" s="14">
        <v>31</v>
      </c>
      <c r="B4407" s="13">
        <v>41019</v>
      </c>
      <c r="C4407" s="14">
        <f>YEAR(Walmart_Sales!$B4407)</f>
        <v>2012</v>
      </c>
      <c r="D4407" s="14">
        <f>MONTH(Walmart_Sales!$B4407)</f>
        <v>4</v>
      </c>
      <c r="E4407" s="15">
        <v>1407036.59</v>
      </c>
      <c r="F4407" s="14">
        <v>0</v>
      </c>
      <c r="G4407" s="16">
        <v>66.97</v>
      </c>
      <c r="H4407" s="15">
        <v>3.8769999999999998</v>
      </c>
      <c r="I4407" s="16">
        <v>221.20210739999999</v>
      </c>
      <c r="J4407" s="18">
        <v>6.8909999999999999E-2</v>
      </c>
    </row>
    <row r="4408" spans="1:10" x14ac:dyDescent="0.3">
      <c r="A4408" s="10">
        <v>31</v>
      </c>
      <c r="B4408" s="9">
        <v>41026</v>
      </c>
      <c r="C4408" s="10">
        <f>YEAR(Walmart_Sales!$B4408)</f>
        <v>2012</v>
      </c>
      <c r="D4408" s="10">
        <f>MONTH(Walmart_Sales!$B4408)</f>
        <v>4</v>
      </c>
      <c r="E4408" s="11">
        <v>1311352.25</v>
      </c>
      <c r="F4408" s="10">
        <v>0</v>
      </c>
      <c r="G4408" s="12">
        <v>69.209999999999994</v>
      </c>
      <c r="H4408" s="11">
        <v>3.8140000000000001</v>
      </c>
      <c r="I4408" s="12">
        <v>221.25581199999999</v>
      </c>
      <c r="J4408" s="17">
        <v>6.8909999999999999E-2</v>
      </c>
    </row>
    <row r="4409" spans="1:10" x14ac:dyDescent="0.3">
      <c r="A4409" s="14">
        <v>31</v>
      </c>
      <c r="B4409" s="13">
        <v>41033</v>
      </c>
      <c r="C4409" s="14">
        <f>YEAR(Walmart_Sales!$B4409)</f>
        <v>2012</v>
      </c>
      <c r="D4409" s="14">
        <f>MONTH(Walmart_Sales!$B4409)</f>
        <v>5</v>
      </c>
      <c r="E4409" s="15">
        <v>1391257.28</v>
      </c>
      <c r="F4409" s="14">
        <v>0</v>
      </c>
      <c r="G4409" s="16">
        <v>77.53</v>
      </c>
      <c r="H4409" s="15">
        <v>3.7490000000000001</v>
      </c>
      <c r="I4409" s="16">
        <v>221.30951659999999</v>
      </c>
      <c r="J4409" s="18">
        <v>6.8909999999999999E-2</v>
      </c>
    </row>
    <row r="4410" spans="1:10" x14ac:dyDescent="0.3">
      <c r="A4410" s="10">
        <v>31</v>
      </c>
      <c r="B4410" s="9">
        <v>41040</v>
      </c>
      <c r="C4410" s="10">
        <f>YEAR(Walmart_Sales!$B4410)</f>
        <v>2012</v>
      </c>
      <c r="D4410" s="10">
        <f>MONTH(Walmart_Sales!$B4410)</f>
        <v>5</v>
      </c>
      <c r="E4410" s="11">
        <v>1392938.06</v>
      </c>
      <c r="F4410" s="10">
        <v>0</v>
      </c>
      <c r="G4410" s="12">
        <v>74.14</v>
      </c>
      <c r="H4410" s="11">
        <v>3.6880000000000002</v>
      </c>
      <c r="I4410" s="12">
        <v>221.3632212</v>
      </c>
      <c r="J4410" s="17">
        <v>6.8909999999999999E-2</v>
      </c>
    </row>
    <row r="4411" spans="1:10" x14ac:dyDescent="0.3">
      <c r="A4411" s="14">
        <v>31</v>
      </c>
      <c r="B4411" s="13">
        <v>41047</v>
      </c>
      <c r="C4411" s="14">
        <f>YEAR(Walmart_Sales!$B4411)</f>
        <v>2012</v>
      </c>
      <c r="D4411" s="14">
        <f>MONTH(Walmart_Sales!$B4411)</f>
        <v>5</v>
      </c>
      <c r="E4411" s="15">
        <v>1441473.82</v>
      </c>
      <c r="F4411" s="14">
        <v>0</v>
      </c>
      <c r="G4411" s="16">
        <v>72.42</v>
      </c>
      <c r="H4411" s="15">
        <v>3.63</v>
      </c>
      <c r="I4411" s="16">
        <v>221.38033100000001</v>
      </c>
      <c r="J4411" s="18">
        <v>6.8909999999999999E-2</v>
      </c>
    </row>
    <row r="4412" spans="1:10" x14ac:dyDescent="0.3">
      <c r="A4412" s="10">
        <v>31</v>
      </c>
      <c r="B4412" s="9">
        <v>41054</v>
      </c>
      <c r="C4412" s="10">
        <f>YEAR(Walmart_Sales!$B4412)</f>
        <v>2012</v>
      </c>
      <c r="D4412" s="10">
        <f>MONTH(Walmart_Sales!$B4412)</f>
        <v>5</v>
      </c>
      <c r="E4412" s="11">
        <v>1397094.26</v>
      </c>
      <c r="F4412" s="10">
        <v>0</v>
      </c>
      <c r="G4412" s="12">
        <v>79.489999999999995</v>
      </c>
      <c r="H4412" s="11">
        <v>3.5609999999999999</v>
      </c>
      <c r="I4412" s="12">
        <v>221.3828029</v>
      </c>
      <c r="J4412" s="17">
        <v>6.8909999999999999E-2</v>
      </c>
    </row>
    <row r="4413" spans="1:10" x14ac:dyDescent="0.3">
      <c r="A4413" s="14">
        <v>31</v>
      </c>
      <c r="B4413" s="13">
        <v>41061</v>
      </c>
      <c r="C4413" s="14">
        <f>YEAR(Walmart_Sales!$B4413)</f>
        <v>2012</v>
      </c>
      <c r="D4413" s="14">
        <f>MONTH(Walmart_Sales!$B4413)</f>
        <v>6</v>
      </c>
      <c r="E4413" s="15">
        <v>1404516.29</v>
      </c>
      <c r="F4413" s="14">
        <v>0</v>
      </c>
      <c r="G4413" s="16">
        <v>79.239999999999995</v>
      </c>
      <c r="H4413" s="15">
        <v>3.5009999999999999</v>
      </c>
      <c r="I4413" s="16">
        <v>221.38527479999999</v>
      </c>
      <c r="J4413" s="18">
        <v>6.8909999999999999E-2</v>
      </c>
    </row>
    <row r="4414" spans="1:10" x14ac:dyDescent="0.3">
      <c r="A4414" s="10">
        <v>31</v>
      </c>
      <c r="B4414" s="9">
        <v>41068</v>
      </c>
      <c r="C4414" s="10">
        <f>YEAR(Walmart_Sales!$B4414)</f>
        <v>2012</v>
      </c>
      <c r="D4414" s="10">
        <f>MONTH(Walmart_Sales!$B4414)</f>
        <v>6</v>
      </c>
      <c r="E4414" s="11">
        <v>1443285.79</v>
      </c>
      <c r="F4414" s="10">
        <v>0</v>
      </c>
      <c r="G4414" s="12">
        <v>79.47</v>
      </c>
      <c r="H4414" s="11">
        <v>3.452</v>
      </c>
      <c r="I4414" s="12">
        <v>221.38774670000001</v>
      </c>
      <c r="J4414" s="17">
        <v>6.8909999999999999E-2</v>
      </c>
    </row>
    <row r="4415" spans="1:10" x14ac:dyDescent="0.3">
      <c r="A4415" s="14">
        <v>31</v>
      </c>
      <c r="B4415" s="13">
        <v>41075</v>
      </c>
      <c r="C4415" s="14">
        <f>YEAR(Walmart_Sales!$B4415)</f>
        <v>2012</v>
      </c>
      <c r="D4415" s="14">
        <f>MONTH(Walmart_Sales!$B4415)</f>
        <v>6</v>
      </c>
      <c r="E4415" s="15">
        <v>1431003.43</v>
      </c>
      <c r="F4415" s="14">
        <v>0</v>
      </c>
      <c r="G4415" s="16">
        <v>81.510000000000005</v>
      </c>
      <c r="H4415" s="15">
        <v>3.3929999999999998</v>
      </c>
      <c r="I4415" s="16">
        <v>221.4009901</v>
      </c>
      <c r="J4415" s="18">
        <v>6.8909999999999999E-2</v>
      </c>
    </row>
    <row r="4416" spans="1:10" x14ac:dyDescent="0.3">
      <c r="A4416" s="10">
        <v>31</v>
      </c>
      <c r="B4416" s="9">
        <v>41082</v>
      </c>
      <c r="C4416" s="10">
        <f>YEAR(Walmart_Sales!$B4416)</f>
        <v>2012</v>
      </c>
      <c r="D4416" s="10">
        <f>MONTH(Walmart_Sales!$B4416)</f>
        <v>6</v>
      </c>
      <c r="E4416" s="11">
        <v>1394065.76</v>
      </c>
      <c r="F4416" s="10">
        <v>0</v>
      </c>
      <c r="G4416" s="12">
        <v>81.78</v>
      </c>
      <c r="H4416" s="11">
        <v>3.3460000000000001</v>
      </c>
      <c r="I4416" s="12">
        <v>221.44116220000001</v>
      </c>
      <c r="J4416" s="17">
        <v>6.8909999999999999E-2</v>
      </c>
    </row>
    <row r="4417" spans="1:10" x14ac:dyDescent="0.3">
      <c r="A4417" s="14">
        <v>31</v>
      </c>
      <c r="B4417" s="13">
        <v>41089</v>
      </c>
      <c r="C4417" s="14">
        <f>YEAR(Walmart_Sales!$B4417)</f>
        <v>2012</v>
      </c>
      <c r="D4417" s="14">
        <f>MONTH(Walmart_Sales!$B4417)</f>
        <v>6</v>
      </c>
      <c r="E4417" s="15">
        <v>1349202.25</v>
      </c>
      <c r="F4417" s="14">
        <v>0</v>
      </c>
      <c r="G4417" s="16">
        <v>88.05</v>
      </c>
      <c r="H4417" s="15">
        <v>3.286</v>
      </c>
      <c r="I4417" s="16">
        <v>221.48133429999999</v>
      </c>
      <c r="J4417" s="18">
        <v>6.8909999999999999E-2</v>
      </c>
    </row>
    <row r="4418" spans="1:10" x14ac:dyDescent="0.3">
      <c r="A4418" s="10">
        <v>31</v>
      </c>
      <c r="B4418" s="9">
        <v>41096</v>
      </c>
      <c r="C4418" s="10">
        <f>YEAR(Walmart_Sales!$B4418)</f>
        <v>2012</v>
      </c>
      <c r="D4418" s="10">
        <f>MONTH(Walmart_Sales!$B4418)</f>
        <v>7</v>
      </c>
      <c r="E4418" s="11">
        <v>1458059.42</v>
      </c>
      <c r="F4418" s="10">
        <v>0</v>
      </c>
      <c r="G4418" s="12">
        <v>85.26</v>
      </c>
      <c r="H4418" s="11">
        <v>3.2269999999999999</v>
      </c>
      <c r="I4418" s="12">
        <v>221.52150639999999</v>
      </c>
      <c r="J4418" s="17">
        <v>6.565E-2</v>
      </c>
    </row>
    <row r="4419" spans="1:10" x14ac:dyDescent="0.3">
      <c r="A4419" s="14">
        <v>31</v>
      </c>
      <c r="B4419" s="13">
        <v>41103</v>
      </c>
      <c r="C4419" s="14">
        <f>YEAR(Walmart_Sales!$B4419)</f>
        <v>2012</v>
      </c>
      <c r="D4419" s="14">
        <f>MONTH(Walmart_Sales!$B4419)</f>
        <v>7</v>
      </c>
      <c r="E4419" s="15">
        <v>1374301.34</v>
      </c>
      <c r="F4419" s="14">
        <v>0</v>
      </c>
      <c r="G4419" s="16">
        <v>82.51</v>
      </c>
      <c r="H4419" s="15">
        <v>3.2559999999999998</v>
      </c>
      <c r="I4419" s="16">
        <v>221.56167840000001</v>
      </c>
      <c r="J4419" s="18">
        <v>6.565E-2</v>
      </c>
    </row>
    <row r="4420" spans="1:10" x14ac:dyDescent="0.3">
      <c r="A4420" s="10">
        <v>31</v>
      </c>
      <c r="B4420" s="9">
        <v>41110</v>
      </c>
      <c r="C4420" s="10">
        <f>YEAR(Walmart_Sales!$B4420)</f>
        <v>2012</v>
      </c>
      <c r="D4420" s="10">
        <f>MONTH(Walmart_Sales!$B4420)</f>
        <v>7</v>
      </c>
      <c r="E4420" s="11">
        <v>1392395.2</v>
      </c>
      <c r="F4420" s="10">
        <v>0</v>
      </c>
      <c r="G4420" s="12">
        <v>84.25</v>
      </c>
      <c r="H4420" s="11">
        <v>3.3109999999999999</v>
      </c>
      <c r="I4420" s="12">
        <v>221.57011230000001</v>
      </c>
      <c r="J4420" s="17">
        <v>6.565E-2</v>
      </c>
    </row>
    <row r="4421" spans="1:10" x14ac:dyDescent="0.3">
      <c r="A4421" s="14">
        <v>31</v>
      </c>
      <c r="B4421" s="13">
        <v>41117</v>
      </c>
      <c r="C4421" s="14">
        <f>YEAR(Walmart_Sales!$B4421)</f>
        <v>2012</v>
      </c>
      <c r="D4421" s="14">
        <f>MONTH(Walmart_Sales!$B4421)</f>
        <v>7</v>
      </c>
      <c r="E4421" s="15">
        <v>1303732.3600000001</v>
      </c>
      <c r="F4421" s="14">
        <v>0</v>
      </c>
      <c r="G4421" s="16">
        <v>88.09</v>
      </c>
      <c r="H4421" s="15">
        <v>3.407</v>
      </c>
      <c r="I4421" s="16">
        <v>221.57854610000001</v>
      </c>
      <c r="J4421" s="18">
        <v>6.565E-2</v>
      </c>
    </row>
    <row r="4422" spans="1:10" x14ac:dyDescent="0.3">
      <c r="A4422" s="10">
        <v>31</v>
      </c>
      <c r="B4422" s="9">
        <v>41124</v>
      </c>
      <c r="C4422" s="10">
        <f>YEAR(Walmart_Sales!$B4422)</f>
        <v>2012</v>
      </c>
      <c r="D4422" s="10">
        <f>MONTH(Walmart_Sales!$B4422)</f>
        <v>8</v>
      </c>
      <c r="E4422" s="11">
        <v>1390174.63</v>
      </c>
      <c r="F4422" s="10">
        <v>0</v>
      </c>
      <c r="G4422" s="12">
        <v>91.57</v>
      </c>
      <c r="H4422" s="11">
        <v>3.4169999999999998</v>
      </c>
      <c r="I4422" s="12">
        <v>221.58697989999999</v>
      </c>
      <c r="J4422" s="17">
        <v>6.565E-2</v>
      </c>
    </row>
    <row r="4423" spans="1:10" x14ac:dyDescent="0.3">
      <c r="A4423" s="14">
        <v>31</v>
      </c>
      <c r="B4423" s="13">
        <v>41131</v>
      </c>
      <c r="C4423" s="14">
        <f>YEAR(Walmart_Sales!$B4423)</f>
        <v>2012</v>
      </c>
      <c r="D4423" s="14">
        <f>MONTH(Walmart_Sales!$B4423)</f>
        <v>8</v>
      </c>
      <c r="E4423" s="15">
        <v>1386472.59</v>
      </c>
      <c r="F4423" s="14">
        <v>0</v>
      </c>
      <c r="G4423" s="16">
        <v>89.57</v>
      </c>
      <c r="H4423" s="15">
        <v>3.4940000000000002</v>
      </c>
      <c r="I4423" s="16">
        <v>221.59541379999999</v>
      </c>
      <c r="J4423" s="18">
        <v>6.565E-2</v>
      </c>
    </row>
    <row r="4424" spans="1:10" x14ac:dyDescent="0.3">
      <c r="A4424" s="10">
        <v>31</v>
      </c>
      <c r="B4424" s="9">
        <v>41138</v>
      </c>
      <c r="C4424" s="10">
        <f>YEAR(Walmart_Sales!$B4424)</f>
        <v>2012</v>
      </c>
      <c r="D4424" s="10">
        <f>MONTH(Walmart_Sales!$B4424)</f>
        <v>8</v>
      </c>
      <c r="E4424" s="11">
        <v>1410181.7</v>
      </c>
      <c r="F4424" s="10">
        <v>0</v>
      </c>
      <c r="G4424" s="12">
        <v>85.55</v>
      </c>
      <c r="H4424" s="11">
        <v>3.5710000000000002</v>
      </c>
      <c r="I4424" s="12">
        <v>221.67514589999999</v>
      </c>
      <c r="J4424" s="17">
        <v>6.565E-2</v>
      </c>
    </row>
    <row r="4425" spans="1:10" x14ac:dyDescent="0.3">
      <c r="A4425" s="14">
        <v>31</v>
      </c>
      <c r="B4425" s="13">
        <v>41145</v>
      </c>
      <c r="C4425" s="14">
        <f>YEAR(Walmart_Sales!$B4425)</f>
        <v>2012</v>
      </c>
      <c r="D4425" s="14">
        <f>MONTH(Walmart_Sales!$B4425)</f>
        <v>8</v>
      </c>
      <c r="E4425" s="15">
        <v>1379783.21</v>
      </c>
      <c r="F4425" s="14">
        <v>0</v>
      </c>
      <c r="G4425" s="16">
        <v>77.72</v>
      </c>
      <c r="H4425" s="15">
        <v>3.62</v>
      </c>
      <c r="I4425" s="16">
        <v>221.8083518</v>
      </c>
      <c r="J4425" s="18">
        <v>6.565E-2</v>
      </c>
    </row>
    <row r="4426" spans="1:10" x14ac:dyDescent="0.3">
      <c r="A4426" s="10">
        <v>31</v>
      </c>
      <c r="B4426" s="9">
        <v>41152</v>
      </c>
      <c r="C4426" s="10">
        <f>YEAR(Walmart_Sales!$B4426)</f>
        <v>2012</v>
      </c>
      <c r="D4426" s="10">
        <f>MONTH(Walmart_Sales!$B4426)</f>
        <v>8</v>
      </c>
      <c r="E4426" s="11">
        <v>1373651.49</v>
      </c>
      <c r="F4426" s="10">
        <v>0</v>
      </c>
      <c r="G4426" s="12">
        <v>83.58</v>
      </c>
      <c r="H4426" s="11">
        <v>3.6379999999999999</v>
      </c>
      <c r="I4426" s="12">
        <v>221.94155760000001</v>
      </c>
      <c r="J4426" s="17">
        <v>6.565E-2</v>
      </c>
    </row>
    <row r="4427" spans="1:10" x14ac:dyDescent="0.3">
      <c r="A4427" s="14">
        <v>31</v>
      </c>
      <c r="B4427" s="13">
        <v>41159</v>
      </c>
      <c r="C4427" s="14">
        <f>YEAR(Walmart_Sales!$B4427)</f>
        <v>2012</v>
      </c>
      <c r="D4427" s="14">
        <f>MONTH(Walmart_Sales!$B4427)</f>
        <v>9</v>
      </c>
      <c r="E4427" s="15">
        <v>1358111.62</v>
      </c>
      <c r="F4427" s="14">
        <v>1</v>
      </c>
      <c r="G4427" s="16">
        <v>88.4</v>
      </c>
      <c r="H4427" s="15">
        <v>3.73</v>
      </c>
      <c r="I4427" s="16">
        <v>222.07476349999999</v>
      </c>
      <c r="J4427" s="18">
        <v>6.565E-2</v>
      </c>
    </row>
    <row r="4428" spans="1:10" x14ac:dyDescent="0.3">
      <c r="A4428" s="10">
        <v>31</v>
      </c>
      <c r="B4428" s="9">
        <v>41166</v>
      </c>
      <c r="C4428" s="10">
        <f>YEAR(Walmart_Sales!$B4428)</f>
        <v>2012</v>
      </c>
      <c r="D4428" s="10">
        <f>MONTH(Walmart_Sales!$B4428)</f>
        <v>9</v>
      </c>
      <c r="E4428" s="11">
        <v>1327705.44</v>
      </c>
      <c r="F4428" s="10">
        <v>0</v>
      </c>
      <c r="G4428" s="12">
        <v>76.099999999999994</v>
      </c>
      <c r="H4428" s="11">
        <v>3.7170000000000001</v>
      </c>
      <c r="I4428" s="12">
        <v>222.21743950000001</v>
      </c>
      <c r="J4428" s="17">
        <v>6.565E-2</v>
      </c>
    </row>
    <row r="4429" spans="1:10" x14ac:dyDescent="0.3">
      <c r="A4429" s="14">
        <v>31</v>
      </c>
      <c r="B4429" s="13">
        <v>41173</v>
      </c>
      <c r="C4429" s="14">
        <f>YEAR(Walmart_Sales!$B4429)</f>
        <v>2012</v>
      </c>
      <c r="D4429" s="14">
        <f>MONTH(Walmart_Sales!$B4429)</f>
        <v>9</v>
      </c>
      <c r="E4429" s="15">
        <v>1373064.87</v>
      </c>
      <c r="F4429" s="14">
        <v>0</v>
      </c>
      <c r="G4429" s="16">
        <v>71.540000000000006</v>
      </c>
      <c r="H4429" s="15">
        <v>3.7210000000000001</v>
      </c>
      <c r="I4429" s="16">
        <v>222.41693620000001</v>
      </c>
      <c r="J4429" s="18">
        <v>6.565E-2</v>
      </c>
    </row>
    <row r="4430" spans="1:10" x14ac:dyDescent="0.3">
      <c r="A4430" s="10">
        <v>31</v>
      </c>
      <c r="B4430" s="9">
        <v>41180</v>
      </c>
      <c r="C4430" s="10">
        <f>YEAR(Walmart_Sales!$B4430)</f>
        <v>2012</v>
      </c>
      <c r="D4430" s="10">
        <f>MONTH(Walmart_Sales!$B4430)</f>
        <v>9</v>
      </c>
      <c r="E4430" s="11">
        <v>1279080.58</v>
      </c>
      <c r="F4430" s="10">
        <v>0</v>
      </c>
      <c r="G4430" s="12">
        <v>80.38</v>
      </c>
      <c r="H4430" s="11">
        <v>3.6659999999999999</v>
      </c>
      <c r="I4430" s="12">
        <v>222.61643290000001</v>
      </c>
      <c r="J4430" s="17">
        <v>6.565E-2</v>
      </c>
    </row>
    <row r="4431" spans="1:10" x14ac:dyDescent="0.3">
      <c r="A4431" s="14">
        <v>31</v>
      </c>
      <c r="B4431" s="13">
        <v>41187</v>
      </c>
      <c r="C4431" s="14">
        <f>YEAR(Walmart_Sales!$B4431)</f>
        <v>2012</v>
      </c>
      <c r="D4431" s="14">
        <f>MONTH(Walmart_Sales!$B4431)</f>
        <v>10</v>
      </c>
      <c r="E4431" s="15">
        <v>1363365.05</v>
      </c>
      <c r="F4431" s="14">
        <v>0</v>
      </c>
      <c r="G4431" s="16">
        <v>70.28</v>
      </c>
      <c r="H4431" s="15">
        <v>3.617</v>
      </c>
      <c r="I4431" s="16">
        <v>222.8159296</v>
      </c>
      <c r="J4431" s="18">
        <v>6.1699999999999998E-2</v>
      </c>
    </row>
    <row r="4432" spans="1:10" x14ac:dyDescent="0.3">
      <c r="A4432" s="10">
        <v>31</v>
      </c>
      <c r="B4432" s="9">
        <v>41194</v>
      </c>
      <c r="C4432" s="10">
        <f>YEAR(Walmart_Sales!$B4432)</f>
        <v>2012</v>
      </c>
      <c r="D4432" s="10">
        <f>MONTH(Walmart_Sales!$B4432)</f>
        <v>10</v>
      </c>
      <c r="E4432" s="11">
        <v>1401113.42</v>
      </c>
      <c r="F4432" s="10">
        <v>0</v>
      </c>
      <c r="G4432" s="12">
        <v>61.53</v>
      </c>
      <c r="H4432" s="11">
        <v>3.601</v>
      </c>
      <c r="I4432" s="12">
        <v>223.0154263</v>
      </c>
      <c r="J4432" s="17">
        <v>6.1699999999999998E-2</v>
      </c>
    </row>
    <row r="4433" spans="1:10" x14ac:dyDescent="0.3">
      <c r="A4433" s="14">
        <v>31</v>
      </c>
      <c r="B4433" s="13">
        <v>41201</v>
      </c>
      <c r="C4433" s="14">
        <f>YEAR(Walmart_Sales!$B4433)</f>
        <v>2012</v>
      </c>
      <c r="D4433" s="14">
        <f>MONTH(Walmart_Sales!$B4433)</f>
        <v>10</v>
      </c>
      <c r="E4433" s="15">
        <v>1378730.45</v>
      </c>
      <c r="F4433" s="14">
        <v>0</v>
      </c>
      <c r="G4433" s="16">
        <v>68.52</v>
      </c>
      <c r="H4433" s="15">
        <v>3.5939999999999999</v>
      </c>
      <c r="I4433" s="16">
        <v>223.05980769999999</v>
      </c>
      <c r="J4433" s="18">
        <v>6.1699999999999998E-2</v>
      </c>
    </row>
    <row r="4434" spans="1:10" x14ac:dyDescent="0.3">
      <c r="A4434" s="10">
        <v>31</v>
      </c>
      <c r="B4434" s="9">
        <v>41208</v>
      </c>
      <c r="C4434" s="10">
        <f>YEAR(Walmart_Sales!$B4434)</f>
        <v>2012</v>
      </c>
      <c r="D4434" s="10">
        <f>MONTH(Walmart_Sales!$B4434)</f>
        <v>10</v>
      </c>
      <c r="E4434" s="11">
        <v>1340232.55</v>
      </c>
      <c r="F4434" s="10">
        <v>0</v>
      </c>
      <c r="G4434" s="12">
        <v>70.5</v>
      </c>
      <c r="H4434" s="11">
        <v>3.5059999999999998</v>
      </c>
      <c r="I4434" s="12">
        <v>223.0783366</v>
      </c>
      <c r="J4434" s="17">
        <v>6.1699999999999998E-2</v>
      </c>
    </row>
    <row r="4435" spans="1:10" x14ac:dyDescent="0.3">
      <c r="A4435" s="14">
        <v>32</v>
      </c>
      <c r="B4435" s="13">
        <v>40214</v>
      </c>
      <c r="C4435" s="14">
        <f>YEAR(Walmart_Sales!$B4435)</f>
        <v>2010</v>
      </c>
      <c r="D4435" s="14">
        <f>MONTH(Walmart_Sales!$B4435)</f>
        <v>2</v>
      </c>
      <c r="E4435" s="15">
        <v>1087616.19</v>
      </c>
      <c r="F4435" s="14">
        <v>0</v>
      </c>
      <c r="G4435" s="16">
        <v>34.43</v>
      </c>
      <c r="H4435" s="15">
        <v>2.58</v>
      </c>
      <c r="I4435" s="16">
        <v>189.38169740000001</v>
      </c>
      <c r="J4435" s="18">
        <v>9.0139999999999998E-2</v>
      </c>
    </row>
    <row r="4436" spans="1:10" x14ac:dyDescent="0.3">
      <c r="A4436" s="10">
        <v>32</v>
      </c>
      <c r="B4436" s="9">
        <v>40221</v>
      </c>
      <c r="C4436" s="10">
        <f>YEAR(Walmart_Sales!$B4436)</f>
        <v>2010</v>
      </c>
      <c r="D4436" s="10">
        <f>MONTH(Walmart_Sales!$B4436)</f>
        <v>2</v>
      </c>
      <c r="E4436" s="11">
        <v>1123566.1200000001</v>
      </c>
      <c r="F4436" s="10">
        <v>1</v>
      </c>
      <c r="G4436" s="12">
        <v>28.09</v>
      </c>
      <c r="H4436" s="11">
        <v>2.5720000000000001</v>
      </c>
      <c r="I4436" s="12">
        <v>189.46427249999999</v>
      </c>
      <c r="J4436" s="17">
        <v>9.0139999999999998E-2</v>
      </c>
    </row>
    <row r="4437" spans="1:10" x14ac:dyDescent="0.3">
      <c r="A4437" s="14">
        <v>32</v>
      </c>
      <c r="B4437" s="13">
        <v>40228</v>
      </c>
      <c r="C4437" s="14">
        <f>YEAR(Walmart_Sales!$B4437)</f>
        <v>2010</v>
      </c>
      <c r="D4437" s="14">
        <f>MONTH(Walmart_Sales!$B4437)</f>
        <v>2</v>
      </c>
      <c r="E4437" s="15">
        <v>1082559.06</v>
      </c>
      <c r="F4437" s="14">
        <v>0</v>
      </c>
      <c r="G4437" s="16">
        <v>29.16</v>
      </c>
      <c r="H4437" s="15">
        <v>2.5499999999999998</v>
      </c>
      <c r="I4437" s="16">
        <v>189.53409980000001</v>
      </c>
      <c r="J4437" s="18">
        <v>9.0139999999999998E-2</v>
      </c>
    </row>
    <row r="4438" spans="1:10" x14ac:dyDescent="0.3">
      <c r="A4438" s="10">
        <v>32</v>
      </c>
      <c r="B4438" s="9">
        <v>40235</v>
      </c>
      <c r="C4438" s="10">
        <f>YEAR(Walmart_Sales!$B4438)</f>
        <v>2010</v>
      </c>
      <c r="D4438" s="10">
        <f>MONTH(Walmart_Sales!$B4438)</f>
        <v>2</v>
      </c>
      <c r="E4438" s="11">
        <v>1053247.1000000001</v>
      </c>
      <c r="F4438" s="10">
        <v>0</v>
      </c>
      <c r="G4438" s="12">
        <v>26.64</v>
      </c>
      <c r="H4438" s="11">
        <v>2.5859999999999999</v>
      </c>
      <c r="I4438" s="12">
        <v>189.6018023</v>
      </c>
      <c r="J4438" s="17">
        <v>9.0139999999999998E-2</v>
      </c>
    </row>
    <row r="4439" spans="1:10" x14ac:dyDescent="0.3">
      <c r="A4439" s="14">
        <v>32</v>
      </c>
      <c r="B4439" s="13">
        <v>40242</v>
      </c>
      <c r="C4439" s="14">
        <f>YEAR(Walmart_Sales!$B4439)</f>
        <v>2010</v>
      </c>
      <c r="D4439" s="14">
        <f>MONTH(Walmart_Sales!$B4439)</f>
        <v>3</v>
      </c>
      <c r="E4439" s="15">
        <v>1066566.74</v>
      </c>
      <c r="F4439" s="14">
        <v>0</v>
      </c>
      <c r="G4439" s="16">
        <v>37.72</v>
      </c>
      <c r="H4439" s="15">
        <v>2.62</v>
      </c>
      <c r="I4439" s="16">
        <v>189.66950489999999</v>
      </c>
      <c r="J4439" s="18">
        <v>9.0139999999999998E-2</v>
      </c>
    </row>
    <row r="4440" spans="1:10" x14ac:dyDescent="0.3">
      <c r="A4440" s="10">
        <v>32</v>
      </c>
      <c r="B4440" s="9">
        <v>40249</v>
      </c>
      <c r="C4440" s="10">
        <f>YEAR(Walmart_Sales!$B4440)</f>
        <v>2010</v>
      </c>
      <c r="D4440" s="10">
        <f>MONTH(Walmart_Sales!$B4440)</f>
        <v>3</v>
      </c>
      <c r="E4440" s="11">
        <v>1093319.3700000001</v>
      </c>
      <c r="F4440" s="10">
        <v>0</v>
      </c>
      <c r="G4440" s="12">
        <v>39.880000000000003</v>
      </c>
      <c r="H4440" s="11">
        <v>2.6840000000000002</v>
      </c>
      <c r="I4440" s="12">
        <v>189.73720750000001</v>
      </c>
      <c r="J4440" s="17">
        <v>9.0139999999999998E-2</v>
      </c>
    </row>
    <row r="4441" spans="1:10" x14ac:dyDescent="0.3">
      <c r="A4441" s="14">
        <v>32</v>
      </c>
      <c r="B4441" s="13">
        <v>40256</v>
      </c>
      <c r="C4441" s="14">
        <f>YEAR(Walmart_Sales!$B4441)</f>
        <v>2010</v>
      </c>
      <c r="D4441" s="14">
        <f>MONTH(Walmart_Sales!$B4441)</f>
        <v>3</v>
      </c>
      <c r="E4441" s="15">
        <v>1059781.78</v>
      </c>
      <c r="F4441" s="14">
        <v>0</v>
      </c>
      <c r="G4441" s="16">
        <v>42.43</v>
      </c>
      <c r="H4441" s="15">
        <v>2.6920000000000002</v>
      </c>
      <c r="I4441" s="16">
        <v>189.734262</v>
      </c>
      <c r="J4441" s="18">
        <v>9.0139999999999998E-2</v>
      </c>
    </row>
    <row r="4442" spans="1:10" x14ac:dyDescent="0.3">
      <c r="A4442" s="10">
        <v>32</v>
      </c>
      <c r="B4442" s="9">
        <v>40263</v>
      </c>
      <c r="C4442" s="10">
        <f>YEAR(Walmart_Sales!$B4442)</f>
        <v>2010</v>
      </c>
      <c r="D4442" s="10">
        <f>MONTH(Walmart_Sales!$B4442)</f>
        <v>3</v>
      </c>
      <c r="E4442" s="11">
        <v>1076021.58</v>
      </c>
      <c r="F4442" s="10">
        <v>0</v>
      </c>
      <c r="G4442" s="12">
        <v>36.590000000000003</v>
      </c>
      <c r="H4442" s="11">
        <v>2.7170000000000001</v>
      </c>
      <c r="I4442" s="12">
        <v>189.71954170000001</v>
      </c>
      <c r="J4442" s="17">
        <v>9.0139999999999998E-2</v>
      </c>
    </row>
    <row r="4443" spans="1:10" x14ac:dyDescent="0.3">
      <c r="A4443" s="14">
        <v>32</v>
      </c>
      <c r="B4443" s="13">
        <v>40270</v>
      </c>
      <c r="C4443" s="14">
        <f>YEAR(Walmart_Sales!$B4443)</f>
        <v>2010</v>
      </c>
      <c r="D4443" s="14">
        <f>MONTH(Walmart_Sales!$B4443)</f>
        <v>4</v>
      </c>
      <c r="E4443" s="15">
        <v>1131732.94</v>
      </c>
      <c r="F4443" s="14">
        <v>0</v>
      </c>
      <c r="G4443" s="16">
        <v>48.28</v>
      </c>
      <c r="H4443" s="15">
        <v>2.7250000000000001</v>
      </c>
      <c r="I4443" s="16">
        <v>189.70482150000001</v>
      </c>
      <c r="J4443" s="18">
        <v>8.9629999999999987E-2</v>
      </c>
    </row>
    <row r="4444" spans="1:10" x14ac:dyDescent="0.3">
      <c r="A4444" s="10">
        <v>32</v>
      </c>
      <c r="B4444" s="9">
        <v>40277</v>
      </c>
      <c r="C4444" s="10">
        <f>YEAR(Walmart_Sales!$B4444)</f>
        <v>2010</v>
      </c>
      <c r="D4444" s="10">
        <f>MONTH(Walmart_Sales!$B4444)</f>
        <v>4</v>
      </c>
      <c r="E4444" s="11">
        <v>1095889.22</v>
      </c>
      <c r="F4444" s="10">
        <v>0</v>
      </c>
      <c r="G4444" s="12">
        <v>44.88</v>
      </c>
      <c r="H4444" s="11">
        <v>2.75</v>
      </c>
      <c r="I4444" s="12">
        <v>189.69010119999999</v>
      </c>
      <c r="J4444" s="17">
        <v>8.9629999999999987E-2</v>
      </c>
    </row>
    <row r="4445" spans="1:10" x14ac:dyDescent="0.3">
      <c r="A4445" s="14">
        <v>32</v>
      </c>
      <c r="B4445" s="13">
        <v>40284</v>
      </c>
      <c r="C4445" s="14">
        <f>YEAR(Walmart_Sales!$B4445)</f>
        <v>2010</v>
      </c>
      <c r="D4445" s="14">
        <f>MONTH(Walmart_Sales!$B4445)</f>
        <v>4</v>
      </c>
      <c r="E4445" s="15">
        <v>1082763.27</v>
      </c>
      <c r="F4445" s="14">
        <v>0</v>
      </c>
      <c r="G4445" s="16">
        <v>53.49</v>
      </c>
      <c r="H4445" s="15">
        <v>2.7650000000000001</v>
      </c>
      <c r="I4445" s="16">
        <v>189.66288449999999</v>
      </c>
      <c r="J4445" s="18">
        <v>8.9629999999999987E-2</v>
      </c>
    </row>
    <row r="4446" spans="1:10" x14ac:dyDescent="0.3">
      <c r="A4446" s="10">
        <v>32</v>
      </c>
      <c r="B4446" s="9">
        <v>40291</v>
      </c>
      <c r="C4446" s="10">
        <f>YEAR(Walmart_Sales!$B4446)</f>
        <v>2010</v>
      </c>
      <c r="D4446" s="10">
        <f>MONTH(Walmart_Sales!$B4446)</f>
        <v>4</v>
      </c>
      <c r="E4446" s="11">
        <v>1072474.8</v>
      </c>
      <c r="F4446" s="10">
        <v>0</v>
      </c>
      <c r="G4446" s="12">
        <v>50.06</v>
      </c>
      <c r="H4446" s="11">
        <v>2.7759999999999998</v>
      </c>
      <c r="I4446" s="12">
        <v>189.6190057</v>
      </c>
      <c r="J4446" s="17">
        <v>8.9629999999999987E-2</v>
      </c>
    </row>
    <row r="4447" spans="1:10" x14ac:dyDescent="0.3">
      <c r="A4447" s="14">
        <v>32</v>
      </c>
      <c r="B4447" s="13">
        <v>40298</v>
      </c>
      <c r="C4447" s="14">
        <f>YEAR(Walmart_Sales!$B4447)</f>
        <v>2010</v>
      </c>
      <c r="D4447" s="14">
        <f>MONTH(Walmart_Sales!$B4447)</f>
        <v>4</v>
      </c>
      <c r="E4447" s="15">
        <v>1066792.6299999999</v>
      </c>
      <c r="F4447" s="14">
        <v>0</v>
      </c>
      <c r="G4447" s="16">
        <v>47.51</v>
      </c>
      <c r="H4447" s="15">
        <v>2.766</v>
      </c>
      <c r="I4447" s="16">
        <v>189.57512700000001</v>
      </c>
      <c r="J4447" s="18">
        <v>8.9629999999999987E-2</v>
      </c>
    </row>
    <row r="4448" spans="1:10" x14ac:dyDescent="0.3">
      <c r="A4448" s="10">
        <v>32</v>
      </c>
      <c r="B4448" s="9">
        <v>40305</v>
      </c>
      <c r="C4448" s="10">
        <f>YEAR(Walmart_Sales!$B4448)</f>
        <v>2010</v>
      </c>
      <c r="D4448" s="10">
        <f>MONTH(Walmart_Sales!$B4448)</f>
        <v>5</v>
      </c>
      <c r="E4448" s="11">
        <v>1133657.58</v>
      </c>
      <c r="F4448" s="10">
        <v>0</v>
      </c>
      <c r="G4448" s="12">
        <v>48.94</v>
      </c>
      <c r="H4448" s="11">
        <v>2.7709999999999999</v>
      </c>
      <c r="I4448" s="12">
        <v>189.53124829999999</v>
      </c>
      <c r="J4448" s="17">
        <v>8.9629999999999987E-2</v>
      </c>
    </row>
    <row r="4449" spans="1:10" x14ac:dyDescent="0.3">
      <c r="A4449" s="14">
        <v>32</v>
      </c>
      <c r="B4449" s="13">
        <v>40312</v>
      </c>
      <c r="C4449" s="14">
        <f>YEAR(Walmart_Sales!$B4449)</f>
        <v>2010</v>
      </c>
      <c r="D4449" s="14">
        <f>MONTH(Walmart_Sales!$B4449)</f>
        <v>5</v>
      </c>
      <c r="E4449" s="15">
        <v>1079314.52</v>
      </c>
      <c r="F4449" s="14">
        <v>0</v>
      </c>
      <c r="G4449" s="16">
        <v>46.42</v>
      </c>
      <c r="H4449" s="15">
        <v>2.7879999999999998</v>
      </c>
      <c r="I4449" s="16">
        <v>189.49041159999999</v>
      </c>
      <c r="J4449" s="18">
        <v>8.9629999999999987E-2</v>
      </c>
    </row>
    <row r="4450" spans="1:10" x14ac:dyDescent="0.3">
      <c r="A4450" s="10">
        <v>32</v>
      </c>
      <c r="B4450" s="9">
        <v>40319</v>
      </c>
      <c r="C4450" s="10">
        <f>YEAR(Walmart_Sales!$B4450)</f>
        <v>2010</v>
      </c>
      <c r="D4450" s="10">
        <f>MONTH(Walmart_Sales!$B4450)</f>
        <v>5</v>
      </c>
      <c r="E4450" s="11">
        <v>1143819.3500000001</v>
      </c>
      <c r="F4450" s="10">
        <v>0</v>
      </c>
      <c r="G4450" s="12">
        <v>55.89</v>
      </c>
      <c r="H4450" s="11">
        <v>2.7759999999999998</v>
      </c>
      <c r="I4450" s="12">
        <v>189.467827</v>
      </c>
      <c r="J4450" s="17">
        <v>8.9629999999999987E-2</v>
      </c>
    </row>
    <row r="4451" spans="1:10" x14ac:dyDescent="0.3">
      <c r="A4451" s="14">
        <v>32</v>
      </c>
      <c r="B4451" s="13">
        <v>40326</v>
      </c>
      <c r="C4451" s="14">
        <f>YEAR(Walmart_Sales!$B4451)</f>
        <v>2010</v>
      </c>
      <c r="D4451" s="14">
        <f>MONTH(Walmart_Sales!$B4451)</f>
        <v>5</v>
      </c>
      <c r="E4451" s="15">
        <v>1205662.8500000001</v>
      </c>
      <c r="F4451" s="14">
        <v>0</v>
      </c>
      <c r="G4451" s="16">
        <v>64.69</v>
      </c>
      <c r="H4451" s="15">
        <v>2.7370000000000001</v>
      </c>
      <c r="I4451" s="16">
        <v>189.44524250000001</v>
      </c>
      <c r="J4451" s="18">
        <v>8.9629999999999987E-2</v>
      </c>
    </row>
    <row r="4452" spans="1:10" x14ac:dyDescent="0.3">
      <c r="A4452" s="10">
        <v>32</v>
      </c>
      <c r="B4452" s="9">
        <v>40333</v>
      </c>
      <c r="C4452" s="10">
        <f>YEAR(Walmart_Sales!$B4452)</f>
        <v>2010</v>
      </c>
      <c r="D4452" s="10">
        <f>MONTH(Walmart_Sales!$B4452)</f>
        <v>6</v>
      </c>
      <c r="E4452" s="11">
        <v>1149234.96</v>
      </c>
      <c r="F4452" s="10">
        <v>0</v>
      </c>
      <c r="G4452" s="12">
        <v>66.69</v>
      </c>
      <c r="H4452" s="11">
        <v>2.7</v>
      </c>
      <c r="I4452" s="12">
        <v>189.42265800000001</v>
      </c>
      <c r="J4452" s="17">
        <v>8.9629999999999987E-2</v>
      </c>
    </row>
    <row r="4453" spans="1:10" x14ac:dyDescent="0.3">
      <c r="A4453" s="14">
        <v>32</v>
      </c>
      <c r="B4453" s="13">
        <v>40340</v>
      </c>
      <c r="C4453" s="14">
        <f>YEAR(Walmart_Sales!$B4453)</f>
        <v>2010</v>
      </c>
      <c r="D4453" s="14">
        <f>MONTH(Walmart_Sales!$B4453)</f>
        <v>6</v>
      </c>
      <c r="E4453" s="15">
        <v>1192074.0900000001</v>
      </c>
      <c r="F4453" s="14">
        <v>0</v>
      </c>
      <c r="G4453" s="16">
        <v>70.86</v>
      </c>
      <c r="H4453" s="15">
        <v>2.6840000000000002</v>
      </c>
      <c r="I4453" s="16">
        <v>189.4000734</v>
      </c>
      <c r="J4453" s="18">
        <v>8.9629999999999987E-2</v>
      </c>
    </row>
    <row r="4454" spans="1:10" x14ac:dyDescent="0.3">
      <c r="A4454" s="10">
        <v>32</v>
      </c>
      <c r="B4454" s="9">
        <v>40347</v>
      </c>
      <c r="C4454" s="10">
        <f>YEAR(Walmart_Sales!$B4454)</f>
        <v>2010</v>
      </c>
      <c r="D4454" s="10">
        <f>MONTH(Walmart_Sales!$B4454)</f>
        <v>6</v>
      </c>
      <c r="E4454" s="11">
        <v>1150191.72</v>
      </c>
      <c r="F4454" s="10">
        <v>0</v>
      </c>
      <c r="G4454" s="12">
        <v>60.94</v>
      </c>
      <c r="H4454" s="11">
        <v>2.6739999999999999</v>
      </c>
      <c r="I4454" s="12">
        <v>189.41852589999999</v>
      </c>
      <c r="J4454" s="17">
        <v>8.9629999999999987E-2</v>
      </c>
    </row>
    <row r="4455" spans="1:10" x14ac:dyDescent="0.3">
      <c r="A4455" s="14">
        <v>32</v>
      </c>
      <c r="B4455" s="13">
        <v>40354</v>
      </c>
      <c r="C4455" s="14">
        <f>YEAR(Walmart_Sales!$B4455)</f>
        <v>2010</v>
      </c>
      <c r="D4455" s="14">
        <f>MONTH(Walmart_Sales!$B4455)</f>
        <v>6</v>
      </c>
      <c r="E4455" s="15">
        <v>1124763.74</v>
      </c>
      <c r="F4455" s="14">
        <v>0</v>
      </c>
      <c r="G4455" s="16">
        <v>72.42</v>
      </c>
      <c r="H4455" s="15">
        <v>2.7149999999999999</v>
      </c>
      <c r="I4455" s="16">
        <v>189.4533931</v>
      </c>
      <c r="J4455" s="18">
        <v>8.9629999999999987E-2</v>
      </c>
    </row>
    <row r="4456" spans="1:10" x14ac:dyDescent="0.3">
      <c r="A4456" s="10">
        <v>32</v>
      </c>
      <c r="B4456" s="9">
        <v>40361</v>
      </c>
      <c r="C4456" s="10">
        <f>YEAR(Walmart_Sales!$B4456)</f>
        <v>2010</v>
      </c>
      <c r="D4456" s="10">
        <f>MONTH(Walmart_Sales!$B4456)</f>
        <v>7</v>
      </c>
      <c r="E4456" s="11">
        <v>1187988.6399999999</v>
      </c>
      <c r="F4456" s="10">
        <v>0</v>
      </c>
      <c r="G4456" s="12">
        <v>74.739999999999995</v>
      </c>
      <c r="H4456" s="11">
        <v>2.7280000000000002</v>
      </c>
      <c r="I4456" s="12">
        <v>189.48826030000001</v>
      </c>
      <c r="J4456" s="17">
        <v>9.017E-2</v>
      </c>
    </row>
    <row r="4457" spans="1:10" x14ac:dyDescent="0.3">
      <c r="A4457" s="14">
        <v>32</v>
      </c>
      <c r="B4457" s="13">
        <v>40368</v>
      </c>
      <c r="C4457" s="14">
        <f>YEAR(Walmart_Sales!$B4457)</f>
        <v>2010</v>
      </c>
      <c r="D4457" s="14">
        <f>MONTH(Walmart_Sales!$B4457)</f>
        <v>7</v>
      </c>
      <c r="E4457" s="15">
        <v>1077253.67</v>
      </c>
      <c r="F4457" s="14">
        <v>0</v>
      </c>
      <c r="G4457" s="16">
        <v>67.55</v>
      </c>
      <c r="H4457" s="15">
        <v>2.7109999999999999</v>
      </c>
      <c r="I4457" s="16">
        <v>189.52312760000001</v>
      </c>
      <c r="J4457" s="18">
        <v>9.017E-2</v>
      </c>
    </row>
    <row r="4458" spans="1:10" x14ac:dyDescent="0.3">
      <c r="A4458" s="10">
        <v>32</v>
      </c>
      <c r="B4458" s="9">
        <v>40375</v>
      </c>
      <c r="C4458" s="10">
        <f>YEAR(Walmart_Sales!$B4458)</f>
        <v>2010</v>
      </c>
      <c r="D4458" s="10">
        <f>MONTH(Walmart_Sales!$B4458)</f>
        <v>7</v>
      </c>
      <c r="E4458" s="11">
        <v>1120172.24</v>
      </c>
      <c r="F4458" s="10">
        <v>0</v>
      </c>
      <c r="G4458" s="12">
        <v>76.2</v>
      </c>
      <c r="H4458" s="11">
        <v>2.6989999999999998</v>
      </c>
      <c r="I4458" s="12">
        <v>189.6125456</v>
      </c>
      <c r="J4458" s="17">
        <v>9.017E-2</v>
      </c>
    </row>
    <row r="4459" spans="1:10" x14ac:dyDescent="0.3">
      <c r="A4459" s="14">
        <v>32</v>
      </c>
      <c r="B4459" s="13">
        <v>40382</v>
      </c>
      <c r="C4459" s="14">
        <f>YEAR(Walmart_Sales!$B4459)</f>
        <v>2010</v>
      </c>
      <c r="D4459" s="14">
        <f>MONTH(Walmart_Sales!$B4459)</f>
        <v>7</v>
      </c>
      <c r="E4459" s="15">
        <v>1109574.1100000001</v>
      </c>
      <c r="F4459" s="14">
        <v>0</v>
      </c>
      <c r="G4459" s="16">
        <v>75.69</v>
      </c>
      <c r="H4459" s="15">
        <v>2.6909999999999998</v>
      </c>
      <c r="I4459" s="16">
        <v>189.774698</v>
      </c>
      <c r="J4459" s="18">
        <v>9.017E-2</v>
      </c>
    </row>
    <row r="4460" spans="1:10" x14ac:dyDescent="0.3">
      <c r="A4460" s="10">
        <v>32</v>
      </c>
      <c r="B4460" s="9">
        <v>40389</v>
      </c>
      <c r="C4460" s="10">
        <f>YEAR(Walmart_Sales!$B4460)</f>
        <v>2010</v>
      </c>
      <c r="D4460" s="10">
        <f>MONTH(Walmart_Sales!$B4460)</f>
        <v>7</v>
      </c>
      <c r="E4460" s="11">
        <v>1065350.56</v>
      </c>
      <c r="F4460" s="10">
        <v>0</v>
      </c>
      <c r="G4460" s="12">
        <v>75.62</v>
      </c>
      <c r="H4460" s="11">
        <v>2.69</v>
      </c>
      <c r="I4460" s="12">
        <v>189.9368504</v>
      </c>
      <c r="J4460" s="17">
        <v>9.017E-2</v>
      </c>
    </row>
    <row r="4461" spans="1:10" x14ac:dyDescent="0.3">
      <c r="A4461" s="14">
        <v>32</v>
      </c>
      <c r="B4461" s="13">
        <v>40396</v>
      </c>
      <c r="C4461" s="14">
        <f>YEAR(Walmart_Sales!$B4461)</f>
        <v>2010</v>
      </c>
      <c r="D4461" s="14">
        <f>MONTH(Walmart_Sales!$B4461)</f>
        <v>8</v>
      </c>
      <c r="E4461" s="15">
        <v>1144552.0900000001</v>
      </c>
      <c r="F4461" s="14">
        <v>0</v>
      </c>
      <c r="G4461" s="16">
        <v>72.95</v>
      </c>
      <c r="H4461" s="15">
        <v>2.69</v>
      </c>
      <c r="I4461" s="16">
        <v>190.09900279999999</v>
      </c>
      <c r="J4461" s="18">
        <v>9.017E-2</v>
      </c>
    </row>
    <row r="4462" spans="1:10" x14ac:dyDescent="0.3">
      <c r="A4462" s="10">
        <v>32</v>
      </c>
      <c r="B4462" s="9">
        <v>40403</v>
      </c>
      <c r="C4462" s="10">
        <f>YEAR(Walmart_Sales!$B4462)</f>
        <v>2010</v>
      </c>
      <c r="D4462" s="10">
        <f>MONTH(Walmart_Sales!$B4462)</f>
        <v>8</v>
      </c>
      <c r="E4462" s="11">
        <v>1157975.68</v>
      </c>
      <c r="F4462" s="10">
        <v>0</v>
      </c>
      <c r="G4462" s="12">
        <v>74.97</v>
      </c>
      <c r="H4462" s="11">
        <v>2.7229999999999999</v>
      </c>
      <c r="I4462" s="12">
        <v>190.26115519999999</v>
      </c>
      <c r="J4462" s="17">
        <v>9.017E-2</v>
      </c>
    </row>
    <row r="4463" spans="1:10" x14ac:dyDescent="0.3">
      <c r="A4463" s="14">
        <v>32</v>
      </c>
      <c r="B4463" s="13">
        <v>40410</v>
      </c>
      <c r="C4463" s="14">
        <f>YEAR(Walmart_Sales!$B4463)</f>
        <v>2010</v>
      </c>
      <c r="D4463" s="14">
        <f>MONTH(Walmart_Sales!$B4463)</f>
        <v>8</v>
      </c>
      <c r="E4463" s="15">
        <v>1189887.8600000001</v>
      </c>
      <c r="F4463" s="14">
        <v>0</v>
      </c>
      <c r="G4463" s="16">
        <v>71.459999999999994</v>
      </c>
      <c r="H4463" s="15">
        <v>2.7320000000000002</v>
      </c>
      <c r="I4463" s="16">
        <v>190.29482369999999</v>
      </c>
      <c r="J4463" s="18">
        <v>9.017E-2</v>
      </c>
    </row>
    <row r="4464" spans="1:10" x14ac:dyDescent="0.3">
      <c r="A4464" s="10">
        <v>32</v>
      </c>
      <c r="B4464" s="9">
        <v>40417</v>
      </c>
      <c r="C4464" s="10">
        <f>YEAR(Walmart_Sales!$B4464)</f>
        <v>2010</v>
      </c>
      <c r="D4464" s="10">
        <f>MONTH(Walmart_Sales!$B4464)</f>
        <v>8</v>
      </c>
      <c r="E4464" s="11">
        <v>1140501.03</v>
      </c>
      <c r="F4464" s="10">
        <v>0</v>
      </c>
      <c r="G4464" s="12">
        <v>74.95</v>
      </c>
      <c r="H4464" s="11">
        <v>2.7309999999999999</v>
      </c>
      <c r="I4464" s="12">
        <v>190.3284922</v>
      </c>
      <c r="J4464" s="17">
        <v>9.017E-2</v>
      </c>
    </row>
    <row r="4465" spans="1:10" x14ac:dyDescent="0.3">
      <c r="A4465" s="14">
        <v>32</v>
      </c>
      <c r="B4465" s="13">
        <v>40424</v>
      </c>
      <c r="C4465" s="14">
        <f>YEAR(Walmart_Sales!$B4465)</f>
        <v>2010</v>
      </c>
      <c r="D4465" s="14">
        <f>MONTH(Walmart_Sales!$B4465)</f>
        <v>9</v>
      </c>
      <c r="E4465" s="15">
        <v>1095932.51</v>
      </c>
      <c r="F4465" s="14">
        <v>0</v>
      </c>
      <c r="G4465" s="16">
        <v>70.2</v>
      </c>
      <c r="H4465" s="15">
        <v>2.7730000000000001</v>
      </c>
      <c r="I4465" s="16">
        <v>190.3621607</v>
      </c>
      <c r="J4465" s="18">
        <v>9.017E-2</v>
      </c>
    </row>
    <row r="4466" spans="1:10" x14ac:dyDescent="0.3">
      <c r="A4466" s="10">
        <v>32</v>
      </c>
      <c r="B4466" s="9">
        <v>40431</v>
      </c>
      <c r="C4466" s="10">
        <f>YEAR(Walmart_Sales!$B4466)</f>
        <v>2010</v>
      </c>
      <c r="D4466" s="10">
        <f>MONTH(Walmart_Sales!$B4466)</f>
        <v>9</v>
      </c>
      <c r="E4466" s="11">
        <v>1028635.39</v>
      </c>
      <c r="F4466" s="10">
        <v>1</v>
      </c>
      <c r="G4466" s="12">
        <v>68.44</v>
      </c>
      <c r="H4466" s="11">
        <v>2.78</v>
      </c>
      <c r="I4466" s="12">
        <v>190.3958293</v>
      </c>
      <c r="J4466" s="17">
        <v>9.017E-2</v>
      </c>
    </row>
    <row r="4467" spans="1:10" x14ac:dyDescent="0.3">
      <c r="A4467" s="14">
        <v>32</v>
      </c>
      <c r="B4467" s="13">
        <v>40438</v>
      </c>
      <c r="C4467" s="14">
        <f>YEAR(Walmart_Sales!$B4467)</f>
        <v>2010</v>
      </c>
      <c r="D4467" s="14">
        <f>MONTH(Walmart_Sales!$B4467)</f>
        <v>9</v>
      </c>
      <c r="E4467" s="15">
        <v>1043962.36</v>
      </c>
      <c r="F4467" s="14">
        <v>0</v>
      </c>
      <c r="G4467" s="16">
        <v>67.17</v>
      </c>
      <c r="H4467" s="15">
        <v>2.8</v>
      </c>
      <c r="I4467" s="16">
        <v>190.46882869999999</v>
      </c>
      <c r="J4467" s="18">
        <v>9.017E-2</v>
      </c>
    </row>
    <row r="4468" spans="1:10" x14ac:dyDescent="0.3">
      <c r="A4468" s="10">
        <v>32</v>
      </c>
      <c r="B4468" s="9">
        <v>40445</v>
      </c>
      <c r="C4468" s="10">
        <f>YEAR(Walmart_Sales!$B4468)</f>
        <v>2010</v>
      </c>
      <c r="D4468" s="10">
        <f>MONTH(Walmart_Sales!$B4468)</f>
        <v>9</v>
      </c>
      <c r="E4468" s="11">
        <v>1067432.1000000001</v>
      </c>
      <c r="F4468" s="10">
        <v>0</v>
      </c>
      <c r="G4468" s="12">
        <v>64.19</v>
      </c>
      <c r="H4468" s="11">
        <v>2.7930000000000001</v>
      </c>
      <c r="I4468" s="12">
        <v>190.5713264</v>
      </c>
      <c r="J4468" s="17">
        <v>9.017E-2</v>
      </c>
    </row>
    <row r="4469" spans="1:10" x14ac:dyDescent="0.3">
      <c r="A4469" s="14">
        <v>32</v>
      </c>
      <c r="B4469" s="13">
        <v>40452</v>
      </c>
      <c r="C4469" s="14">
        <f>YEAR(Walmart_Sales!$B4469)</f>
        <v>2010</v>
      </c>
      <c r="D4469" s="14">
        <f>MONTH(Walmart_Sales!$B4469)</f>
        <v>10</v>
      </c>
      <c r="E4469" s="15">
        <v>1061089.56</v>
      </c>
      <c r="F4469" s="14">
        <v>0</v>
      </c>
      <c r="G4469" s="16">
        <v>66.14</v>
      </c>
      <c r="H4469" s="15">
        <v>2.7589999999999999</v>
      </c>
      <c r="I4469" s="16">
        <v>190.67382409999999</v>
      </c>
      <c r="J4469" s="18">
        <v>9.1370000000000007E-2</v>
      </c>
    </row>
    <row r="4470" spans="1:10" x14ac:dyDescent="0.3">
      <c r="A4470" s="10">
        <v>32</v>
      </c>
      <c r="B4470" s="9">
        <v>40459</v>
      </c>
      <c r="C4470" s="10">
        <f>YEAR(Walmart_Sales!$B4470)</f>
        <v>2010</v>
      </c>
      <c r="D4470" s="10">
        <f>MONTH(Walmart_Sales!$B4470)</f>
        <v>10</v>
      </c>
      <c r="E4470" s="11">
        <v>1085483.44</v>
      </c>
      <c r="F4470" s="10">
        <v>0</v>
      </c>
      <c r="G4470" s="12">
        <v>61.81</v>
      </c>
      <c r="H4470" s="11">
        <v>2.7450000000000001</v>
      </c>
      <c r="I4470" s="12">
        <v>190.77632180000001</v>
      </c>
      <c r="J4470" s="17">
        <v>9.1370000000000007E-2</v>
      </c>
    </row>
    <row r="4471" spans="1:10" x14ac:dyDescent="0.3">
      <c r="A4471" s="14">
        <v>32</v>
      </c>
      <c r="B4471" s="13">
        <v>40466</v>
      </c>
      <c r="C4471" s="14">
        <f>YEAR(Walmart_Sales!$B4471)</f>
        <v>2010</v>
      </c>
      <c r="D4471" s="14">
        <f>MONTH(Walmart_Sales!$B4471)</f>
        <v>10</v>
      </c>
      <c r="E4471" s="15">
        <v>1096692.8799999999</v>
      </c>
      <c r="F4471" s="14">
        <v>0</v>
      </c>
      <c r="G4471" s="16">
        <v>52.96</v>
      </c>
      <c r="H4471" s="15">
        <v>2.762</v>
      </c>
      <c r="I4471" s="16">
        <v>190.8623087</v>
      </c>
      <c r="J4471" s="18">
        <v>9.1370000000000007E-2</v>
      </c>
    </row>
    <row r="4472" spans="1:10" x14ac:dyDescent="0.3">
      <c r="A4472" s="10">
        <v>32</v>
      </c>
      <c r="B4472" s="9">
        <v>40473</v>
      </c>
      <c r="C4472" s="10">
        <f>YEAR(Walmart_Sales!$B4472)</f>
        <v>2010</v>
      </c>
      <c r="D4472" s="10">
        <f>MONTH(Walmart_Sales!$B4472)</f>
        <v>10</v>
      </c>
      <c r="E4472" s="11">
        <v>1102185</v>
      </c>
      <c r="F4472" s="10">
        <v>0</v>
      </c>
      <c r="G4472" s="12">
        <v>52.3</v>
      </c>
      <c r="H4472" s="11">
        <v>2.762</v>
      </c>
      <c r="I4472" s="12">
        <v>190.9070184</v>
      </c>
      <c r="J4472" s="17">
        <v>9.1370000000000007E-2</v>
      </c>
    </row>
    <row r="4473" spans="1:10" x14ac:dyDescent="0.3">
      <c r="A4473" s="14">
        <v>32</v>
      </c>
      <c r="B4473" s="13">
        <v>40480</v>
      </c>
      <c r="C4473" s="14">
        <f>YEAR(Walmart_Sales!$B4473)</f>
        <v>2010</v>
      </c>
      <c r="D4473" s="14">
        <f>MONTH(Walmart_Sales!$B4473)</f>
        <v>10</v>
      </c>
      <c r="E4473" s="15">
        <v>1115138.51</v>
      </c>
      <c r="F4473" s="14">
        <v>0</v>
      </c>
      <c r="G4473" s="16">
        <v>45.45</v>
      </c>
      <c r="H4473" s="15">
        <v>2.7480000000000002</v>
      </c>
      <c r="I4473" s="16">
        <v>190.951728</v>
      </c>
      <c r="J4473" s="18">
        <v>9.1370000000000007E-2</v>
      </c>
    </row>
    <row r="4474" spans="1:10" x14ac:dyDescent="0.3">
      <c r="A4474" s="10">
        <v>32</v>
      </c>
      <c r="B4474" s="9">
        <v>40487</v>
      </c>
      <c r="C4474" s="10">
        <f>YEAR(Walmart_Sales!$B4474)</f>
        <v>2010</v>
      </c>
      <c r="D4474" s="10">
        <f>MONTH(Walmart_Sales!$B4474)</f>
        <v>11</v>
      </c>
      <c r="E4474" s="11">
        <v>1063056.21</v>
      </c>
      <c r="F4474" s="10">
        <v>0</v>
      </c>
      <c r="G4474" s="12">
        <v>49.2</v>
      </c>
      <c r="H4474" s="11">
        <v>2.7290000000000001</v>
      </c>
      <c r="I4474" s="12">
        <v>190.9964377</v>
      </c>
      <c r="J4474" s="17">
        <v>9.1370000000000007E-2</v>
      </c>
    </row>
    <row r="4475" spans="1:10" x14ac:dyDescent="0.3">
      <c r="A4475" s="14">
        <v>32</v>
      </c>
      <c r="B4475" s="13">
        <v>40494</v>
      </c>
      <c r="C4475" s="14">
        <f>YEAR(Walmart_Sales!$B4475)</f>
        <v>2010</v>
      </c>
      <c r="D4475" s="14">
        <f>MONTH(Walmart_Sales!$B4475)</f>
        <v>11</v>
      </c>
      <c r="E4475" s="15">
        <v>1141019.1100000001</v>
      </c>
      <c r="F4475" s="14">
        <v>0</v>
      </c>
      <c r="G4475" s="16">
        <v>42.3</v>
      </c>
      <c r="H4475" s="15">
        <v>2.7370000000000001</v>
      </c>
      <c r="I4475" s="16">
        <v>191.0411474</v>
      </c>
      <c r="J4475" s="18">
        <v>9.1370000000000007E-2</v>
      </c>
    </row>
    <row r="4476" spans="1:10" x14ac:dyDescent="0.3">
      <c r="A4476" s="10">
        <v>32</v>
      </c>
      <c r="B4476" s="9">
        <v>40501</v>
      </c>
      <c r="C4476" s="10">
        <f>YEAR(Walmart_Sales!$B4476)</f>
        <v>2010</v>
      </c>
      <c r="D4476" s="10">
        <f>MONTH(Walmart_Sales!$B4476)</f>
        <v>11</v>
      </c>
      <c r="E4476" s="11">
        <v>1150729.8899999999</v>
      </c>
      <c r="F4476" s="10">
        <v>0</v>
      </c>
      <c r="G4476" s="12">
        <v>36.24</v>
      </c>
      <c r="H4476" s="11">
        <v>2.758</v>
      </c>
      <c r="I4476" s="12">
        <v>191.03121719999999</v>
      </c>
      <c r="J4476" s="17">
        <v>9.1370000000000007E-2</v>
      </c>
    </row>
    <row r="4477" spans="1:10" x14ac:dyDescent="0.3">
      <c r="A4477" s="14">
        <v>32</v>
      </c>
      <c r="B4477" s="13">
        <v>40508</v>
      </c>
      <c r="C4477" s="14">
        <f>YEAR(Walmart_Sales!$B4477)</f>
        <v>2010</v>
      </c>
      <c r="D4477" s="14">
        <f>MONTH(Walmart_Sales!$B4477)</f>
        <v>11</v>
      </c>
      <c r="E4477" s="15">
        <v>1634635.86</v>
      </c>
      <c r="F4477" s="14">
        <v>1</v>
      </c>
      <c r="G4477" s="16">
        <v>29.97</v>
      </c>
      <c r="H4477" s="15">
        <v>2.742</v>
      </c>
      <c r="I4477" s="16">
        <v>191.0121805</v>
      </c>
      <c r="J4477" s="18">
        <v>9.1370000000000007E-2</v>
      </c>
    </row>
    <row r="4478" spans="1:10" x14ac:dyDescent="0.3">
      <c r="A4478" s="10">
        <v>32</v>
      </c>
      <c r="B4478" s="9">
        <v>40515</v>
      </c>
      <c r="C4478" s="10">
        <f>YEAR(Walmart_Sales!$B4478)</f>
        <v>2010</v>
      </c>
      <c r="D4478" s="10">
        <f>MONTH(Walmart_Sales!$B4478)</f>
        <v>12</v>
      </c>
      <c r="E4478" s="11">
        <v>1200892.56</v>
      </c>
      <c r="F4478" s="10">
        <v>0</v>
      </c>
      <c r="G4478" s="12">
        <v>35.18</v>
      </c>
      <c r="H4478" s="11">
        <v>2.7120000000000002</v>
      </c>
      <c r="I4478" s="12">
        <v>190.99314369999999</v>
      </c>
      <c r="J4478" s="17">
        <v>9.1370000000000007E-2</v>
      </c>
    </row>
    <row r="4479" spans="1:10" x14ac:dyDescent="0.3">
      <c r="A4479" s="14">
        <v>32</v>
      </c>
      <c r="B4479" s="13">
        <v>40522</v>
      </c>
      <c r="C4479" s="14">
        <f>YEAR(Walmart_Sales!$B4479)</f>
        <v>2010</v>
      </c>
      <c r="D4479" s="14">
        <f>MONTH(Walmart_Sales!$B4479)</f>
        <v>12</v>
      </c>
      <c r="E4479" s="15">
        <v>1377322.73</v>
      </c>
      <c r="F4479" s="14">
        <v>0</v>
      </c>
      <c r="G4479" s="16">
        <v>36.619999999999997</v>
      </c>
      <c r="H4479" s="15">
        <v>2.7280000000000002</v>
      </c>
      <c r="I4479" s="16">
        <v>190.97410690000001</v>
      </c>
      <c r="J4479" s="18">
        <v>9.1370000000000007E-2</v>
      </c>
    </row>
    <row r="4480" spans="1:10" x14ac:dyDescent="0.3">
      <c r="A4480" s="10">
        <v>32</v>
      </c>
      <c r="B4480" s="9">
        <v>40529</v>
      </c>
      <c r="C4480" s="10">
        <f>YEAR(Walmart_Sales!$B4480)</f>
        <v>2010</v>
      </c>
      <c r="D4480" s="10">
        <f>MONTH(Walmart_Sales!$B4480)</f>
        <v>12</v>
      </c>
      <c r="E4480" s="11">
        <v>1557776.1</v>
      </c>
      <c r="F4480" s="10">
        <v>0</v>
      </c>
      <c r="G4480" s="12">
        <v>36.07</v>
      </c>
      <c r="H4480" s="11">
        <v>2.778</v>
      </c>
      <c r="I4480" s="12">
        <v>191.0303376</v>
      </c>
      <c r="J4480" s="17">
        <v>9.1370000000000007E-2</v>
      </c>
    </row>
    <row r="4481" spans="1:10" x14ac:dyDescent="0.3">
      <c r="A4481" s="14">
        <v>32</v>
      </c>
      <c r="B4481" s="13">
        <v>40536</v>
      </c>
      <c r="C4481" s="14">
        <f>YEAR(Walmart_Sales!$B4481)</f>
        <v>2010</v>
      </c>
      <c r="D4481" s="14">
        <f>MONTH(Walmart_Sales!$B4481)</f>
        <v>12</v>
      </c>
      <c r="E4481" s="15">
        <v>1949183.14</v>
      </c>
      <c r="F4481" s="14">
        <v>0</v>
      </c>
      <c r="G4481" s="16">
        <v>30.72</v>
      </c>
      <c r="H4481" s="15">
        <v>2.7810000000000001</v>
      </c>
      <c r="I4481" s="16">
        <v>191.14301889999999</v>
      </c>
      <c r="J4481" s="18">
        <v>9.1370000000000007E-2</v>
      </c>
    </row>
    <row r="4482" spans="1:10" x14ac:dyDescent="0.3">
      <c r="A4482" s="10">
        <v>32</v>
      </c>
      <c r="B4482" s="9">
        <v>40543</v>
      </c>
      <c r="C4482" s="10">
        <f>YEAR(Walmart_Sales!$B4482)</f>
        <v>2010</v>
      </c>
      <c r="D4482" s="10">
        <f>MONTH(Walmart_Sales!$B4482)</f>
        <v>12</v>
      </c>
      <c r="E4482" s="11">
        <v>955463.84</v>
      </c>
      <c r="F4482" s="10">
        <v>1</v>
      </c>
      <c r="G4482" s="12">
        <v>27.7</v>
      </c>
      <c r="H4482" s="11">
        <v>2.8290000000000002</v>
      </c>
      <c r="I4482" s="12">
        <v>191.25570020000001</v>
      </c>
      <c r="J4482" s="17">
        <v>9.1370000000000007E-2</v>
      </c>
    </row>
    <row r="4483" spans="1:10" x14ac:dyDescent="0.3">
      <c r="A4483" s="14">
        <v>32</v>
      </c>
      <c r="B4483" s="13">
        <v>40550</v>
      </c>
      <c r="C4483" s="14">
        <f>YEAR(Walmart_Sales!$B4483)</f>
        <v>2011</v>
      </c>
      <c r="D4483" s="14">
        <f>MONTH(Walmart_Sales!$B4483)</f>
        <v>1</v>
      </c>
      <c r="E4483" s="15">
        <v>1046416.17</v>
      </c>
      <c r="F4483" s="14">
        <v>0</v>
      </c>
      <c r="G4483" s="16">
        <v>23.78</v>
      </c>
      <c r="H4483" s="15">
        <v>2.8820000000000001</v>
      </c>
      <c r="I4483" s="16">
        <v>191.3683815</v>
      </c>
      <c r="J4483" s="18">
        <v>8.8179999999999994E-2</v>
      </c>
    </row>
    <row r="4484" spans="1:10" x14ac:dyDescent="0.3">
      <c r="A4484" s="10">
        <v>32</v>
      </c>
      <c r="B4484" s="9">
        <v>40557</v>
      </c>
      <c r="C4484" s="10">
        <f>YEAR(Walmart_Sales!$B4484)</f>
        <v>2011</v>
      </c>
      <c r="D4484" s="10">
        <f>MONTH(Walmart_Sales!$B4484)</f>
        <v>1</v>
      </c>
      <c r="E4484" s="11">
        <v>1028206.51</v>
      </c>
      <c r="F4484" s="10">
        <v>0</v>
      </c>
      <c r="G4484" s="12">
        <v>21.69</v>
      </c>
      <c r="H4484" s="11">
        <v>2.911</v>
      </c>
      <c r="I4484" s="12">
        <v>191.47849389999999</v>
      </c>
      <c r="J4484" s="17">
        <v>8.8179999999999994E-2</v>
      </c>
    </row>
    <row r="4485" spans="1:10" x14ac:dyDescent="0.3">
      <c r="A4485" s="14">
        <v>32</v>
      </c>
      <c r="B4485" s="13">
        <v>40564</v>
      </c>
      <c r="C4485" s="14">
        <f>YEAR(Walmart_Sales!$B4485)</f>
        <v>2011</v>
      </c>
      <c r="D4485" s="14">
        <f>MONTH(Walmart_Sales!$B4485)</f>
        <v>1</v>
      </c>
      <c r="E4485" s="15">
        <v>1078348.9099999999</v>
      </c>
      <c r="F4485" s="14">
        <v>0</v>
      </c>
      <c r="G4485" s="16">
        <v>34.54</v>
      </c>
      <c r="H4485" s="15">
        <v>2.9729999999999999</v>
      </c>
      <c r="I4485" s="16">
        <v>191.57319240000001</v>
      </c>
      <c r="J4485" s="18">
        <v>8.8179999999999994E-2</v>
      </c>
    </row>
    <row r="4486" spans="1:10" x14ac:dyDescent="0.3">
      <c r="A4486" s="10">
        <v>32</v>
      </c>
      <c r="B4486" s="9">
        <v>40571</v>
      </c>
      <c r="C4486" s="10">
        <f>YEAR(Walmart_Sales!$B4486)</f>
        <v>2011</v>
      </c>
      <c r="D4486" s="10">
        <f>MONTH(Walmart_Sales!$B4486)</f>
        <v>1</v>
      </c>
      <c r="E4486" s="11">
        <v>1006814.85</v>
      </c>
      <c r="F4486" s="10">
        <v>0</v>
      </c>
      <c r="G4486" s="12">
        <v>34.86</v>
      </c>
      <c r="H4486" s="11">
        <v>3.008</v>
      </c>
      <c r="I4486" s="12">
        <v>191.667891</v>
      </c>
      <c r="J4486" s="17">
        <v>8.8179999999999994E-2</v>
      </c>
    </row>
    <row r="4487" spans="1:10" x14ac:dyDescent="0.3">
      <c r="A4487" s="14">
        <v>32</v>
      </c>
      <c r="B4487" s="13">
        <v>40578</v>
      </c>
      <c r="C4487" s="14">
        <f>YEAR(Walmart_Sales!$B4487)</f>
        <v>2011</v>
      </c>
      <c r="D4487" s="14">
        <f>MONTH(Walmart_Sales!$B4487)</f>
        <v>2</v>
      </c>
      <c r="E4487" s="15">
        <v>1070457.8</v>
      </c>
      <c r="F4487" s="14">
        <v>0</v>
      </c>
      <c r="G4487" s="16">
        <v>15.47</v>
      </c>
      <c r="H4487" s="15">
        <v>3.0110000000000001</v>
      </c>
      <c r="I4487" s="16">
        <v>191.76258949999999</v>
      </c>
      <c r="J4487" s="18">
        <v>8.8179999999999994E-2</v>
      </c>
    </row>
    <row r="4488" spans="1:10" x14ac:dyDescent="0.3">
      <c r="A4488" s="10">
        <v>32</v>
      </c>
      <c r="B4488" s="9">
        <v>40585</v>
      </c>
      <c r="C4488" s="10">
        <f>YEAR(Walmart_Sales!$B4488)</f>
        <v>2011</v>
      </c>
      <c r="D4488" s="10">
        <f>MONTH(Walmart_Sales!$B4488)</f>
        <v>2</v>
      </c>
      <c r="E4488" s="11">
        <v>1124357.2</v>
      </c>
      <c r="F4488" s="10">
        <v>1</v>
      </c>
      <c r="G4488" s="12">
        <v>18.510000000000002</v>
      </c>
      <c r="H4488" s="11">
        <v>3.0369999999999999</v>
      </c>
      <c r="I4488" s="12">
        <v>191.85728810000001</v>
      </c>
      <c r="J4488" s="17">
        <v>8.8179999999999994E-2</v>
      </c>
    </row>
    <row r="4489" spans="1:10" x14ac:dyDescent="0.3">
      <c r="A4489" s="14">
        <v>32</v>
      </c>
      <c r="B4489" s="13">
        <v>40592</v>
      </c>
      <c r="C4489" s="14">
        <f>YEAR(Walmart_Sales!$B4489)</f>
        <v>2011</v>
      </c>
      <c r="D4489" s="14">
        <f>MONTH(Walmart_Sales!$B4489)</f>
        <v>2</v>
      </c>
      <c r="E4489" s="15">
        <v>1183528.58</v>
      </c>
      <c r="F4489" s="14">
        <v>0</v>
      </c>
      <c r="G4489" s="16">
        <v>42.09</v>
      </c>
      <c r="H4489" s="15">
        <v>3.0510000000000002</v>
      </c>
      <c r="I4489" s="16">
        <v>191.9178331</v>
      </c>
      <c r="J4489" s="18">
        <v>8.8179999999999994E-2</v>
      </c>
    </row>
    <row r="4490" spans="1:10" x14ac:dyDescent="0.3">
      <c r="A4490" s="10">
        <v>32</v>
      </c>
      <c r="B4490" s="9">
        <v>40599</v>
      </c>
      <c r="C4490" s="10">
        <f>YEAR(Walmart_Sales!$B4490)</f>
        <v>2011</v>
      </c>
      <c r="D4490" s="10">
        <f>MONTH(Walmart_Sales!$B4490)</f>
        <v>2</v>
      </c>
      <c r="E4490" s="11">
        <v>1054754.67</v>
      </c>
      <c r="F4490" s="10">
        <v>0</v>
      </c>
      <c r="G4490" s="12">
        <v>33</v>
      </c>
      <c r="H4490" s="11">
        <v>3.101</v>
      </c>
      <c r="I4490" s="12">
        <v>191.9647167</v>
      </c>
      <c r="J4490" s="17">
        <v>8.8179999999999994E-2</v>
      </c>
    </row>
    <row r="4491" spans="1:10" x14ac:dyDescent="0.3">
      <c r="A4491" s="14">
        <v>32</v>
      </c>
      <c r="B4491" s="13">
        <v>40606</v>
      </c>
      <c r="C4491" s="14">
        <f>YEAR(Walmart_Sales!$B4491)</f>
        <v>2011</v>
      </c>
      <c r="D4491" s="14">
        <f>MONTH(Walmart_Sales!$B4491)</f>
        <v>3</v>
      </c>
      <c r="E4491" s="15">
        <v>1106847.6200000001</v>
      </c>
      <c r="F4491" s="14">
        <v>0</v>
      </c>
      <c r="G4491" s="16">
        <v>39.17</v>
      </c>
      <c r="H4491" s="15">
        <v>3.2320000000000002</v>
      </c>
      <c r="I4491" s="16">
        <v>192.01160039999999</v>
      </c>
      <c r="J4491" s="18">
        <v>8.8179999999999994E-2</v>
      </c>
    </row>
    <row r="4492" spans="1:10" x14ac:dyDescent="0.3">
      <c r="A4492" s="10">
        <v>32</v>
      </c>
      <c r="B4492" s="9">
        <v>40613</v>
      </c>
      <c r="C4492" s="10">
        <f>YEAR(Walmart_Sales!$B4492)</f>
        <v>2011</v>
      </c>
      <c r="D4492" s="10">
        <f>MONTH(Walmart_Sales!$B4492)</f>
        <v>3</v>
      </c>
      <c r="E4492" s="11">
        <v>1101458.21</v>
      </c>
      <c r="F4492" s="10">
        <v>0</v>
      </c>
      <c r="G4492" s="12">
        <v>36.51</v>
      </c>
      <c r="H4492" s="11">
        <v>3.3719999999999999</v>
      </c>
      <c r="I4492" s="12">
        <v>192.05848399999999</v>
      </c>
      <c r="J4492" s="17">
        <v>8.8179999999999994E-2</v>
      </c>
    </row>
    <row r="4493" spans="1:10" x14ac:dyDescent="0.3">
      <c r="A4493" s="14">
        <v>32</v>
      </c>
      <c r="B4493" s="13">
        <v>40620</v>
      </c>
      <c r="C4493" s="14">
        <f>YEAR(Walmart_Sales!$B4493)</f>
        <v>2011</v>
      </c>
      <c r="D4493" s="14">
        <f>MONTH(Walmart_Sales!$B4493)</f>
        <v>3</v>
      </c>
      <c r="E4493" s="15">
        <v>1100765.5</v>
      </c>
      <c r="F4493" s="14">
        <v>0</v>
      </c>
      <c r="G4493" s="16">
        <v>45.25</v>
      </c>
      <c r="H4493" s="15">
        <v>3.4060000000000001</v>
      </c>
      <c r="I4493" s="16">
        <v>192.12379809999999</v>
      </c>
      <c r="J4493" s="18">
        <v>8.8179999999999994E-2</v>
      </c>
    </row>
    <row r="4494" spans="1:10" x14ac:dyDescent="0.3">
      <c r="A4494" s="10">
        <v>32</v>
      </c>
      <c r="B4494" s="9">
        <v>40627</v>
      </c>
      <c r="C4494" s="10">
        <f>YEAR(Walmart_Sales!$B4494)</f>
        <v>2011</v>
      </c>
      <c r="D4494" s="10">
        <f>MONTH(Walmart_Sales!$B4494)</f>
        <v>3</v>
      </c>
      <c r="E4494" s="11">
        <v>1068719.22</v>
      </c>
      <c r="F4494" s="10">
        <v>0</v>
      </c>
      <c r="G4494" s="12">
        <v>46.7</v>
      </c>
      <c r="H4494" s="11">
        <v>3.4140000000000001</v>
      </c>
      <c r="I4494" s="12">
        <v>192.1964844</v>
      </c>
      <c r="J4494" s="17">
        <v>8.8179999999999994E-2</v>
      </c>
    </row>
    <row r="4495" spans="1:10" x14ac:dyDescent="0.3">
      <c r="A4495" s="14">
        <v>32</v>
      </c>
      <c r="B4495" s="13">
        <v>40634</v>
      </c>
      <c r="C4495" s="14">
        <f>YEAR(Walmart_Sales!$B4495)</f>
        <v>2011</v>
      </c>
      <c r="D4495" s="14">
        <f>MONTH(Walmart_Sales!$B4495)</f>
        <v>4</v>
      </c>
      <c r="E4495" s="15">
        <v>1051121.02</v>
      </c>
      <c r="F4495" s="14">
        <v>0</v>
      </c>
      <c r="G4495" s="16">
        <v>44.83</v>
      </c>
      <c r="H4495" s="15">
        <v>3.4609999999999999</v>
      </c>
      <c r="I4495" s="16">
        <v>192.26917069999999</v>
      </c>
      <c r="J4495" s="18">
        <v>8.5950000000000013E-2</v>
      </c>
    </row>
    <row r="4496" spans="1:10" x14ac:dyDescent="0.3">
      <c r="A4496" s="10">
        <v>32</v>
      </c>
      <c r="B4496" s="9">
        <v>40641</v>
      </c>
      <c r="C4496" s="10">
        <f>YEAR(Walmart_Sales!$B4496)</f>
        <v>2011</v>
      </c>
      <c r="D4496" s="10">
        <f>MONTH(Walmart_Sales!$B4496)</f>
        <v>4</v>
      </c>
      <c r="E4496" s="11">
        <v>1102975.5900000001</v>
      </c>
      <c r="F4496" s="10">
        <v>0</v>
      </c>
      <c r="G4496" s="12">
        <v>48.81</v>
      </c>
      <c r="H4496" s="11">
        <v>3.532</v>
      </c>
      <c r="I4496" s="12">
        <v>192.3418571</v>
      </c>
      <c r="J4496" s="17">
        <v>8.5950000000000013E-2</v>
      </c>
    </row>
    <row r="4497" spans="1:10" x14ac:dyDescent="0.3">
      <c r="A4497" s="14">
        <v>32</v>
      </c>
      <c r="B4497" s="13">
        <v>40648</v>
      </c>
      <c r="C4497" s="14">
        <f>YEAR(Walmart_Sales!$B4497)</f>
        <v>2011</v>
      </c>
      <c r="D4497" s="14">
        <f>MONTH(Walmart_Sales!$B4497)</f>
        <v>4</v>
      </c>
      <c r="E4497" s="15">
        <v>1120508.1399999999</v>
      </c>
      <c r="F4497" s="14">
        <v>0</v>
      </c>
      <c r="G4497" s="16">
        <v>45.97</v>
      </c>
      <c r="H4497" s="15">
        <v>3.6110000000000002</v>
      </c>
      <c r="I4497" s="16">
        <v>192.42259540000001</v>
      </c>
      <c r="J4497" s="18">
        <v>8.5950000000000013E-2</v>
      </c>
    </row>
    <row r="4498" spans="1:10" x14ac:dyDescent="0.3">
      <c r="A4498" s="10">
        <v>32</v>
      </c>
      <c r="B4498" s="9">
        <v>40655</v>
      </c>
      <c r="C4498" s="10">
        <f>YEAR(Walmart_Sales!$B4498)</f>
        <v>2011</v>
      </c>
      <c r="D4498" s="10">
        <f>MONTH(Walmart_Sales!$B4498)</f>
        <v>4</v>
      </c>
      <c r="E4498" s="11">
        <v>1210602.9099999999</v>
      </c>
      <c r="F4498" s="10">
        <v>0</v>
      </c>
      <c r="G4498" s="12">
        <v>48.69</v>
      </c>
      <c r="H4498" s="11">
        <v>3.6360000000000001</v>
      </c>
      <c r="I4498" s="12">
        <v>192.5234638</v>
      </c>
      <c r="J4498" s="17">
        <v>8.5950000000000013E-2</v>
      </c>
    </row>
    <row r="4499" spans="1:10" x14ac:dyDescent="0.3">
      <c r="A4499" s="14">
        <v>32</v>
      </c>
      <c r="B4499" s="13">
        <v>40662</v>
      </c>
      <c r="C4499" s="14">
        <f>YEAR(Walmart_Sales!$B4499)</f>
        <v>2011</v>
      </c>
      <c r="D4499" s="14">
        <f>MONTH(Walmart_Sales!$B4499)</f>
        <v>4</v>
      </c>
      <c r="E4499" s="15">
        <v>1107494.55</v>
      </c>
      <c r="F4499" s="14">
        <v>0</v>
      </c>
      <c r="G4499" s="16">
        <v>44.86</v>
      </c>
      <c r="H4499" s="15">
        <v>3.6629999999999998</v>
      </c>
      <c r="I4499" s="16">
        <v>192.6243322</v>
      </c>
      <c r="J4499" s="18">
        <v>8.5950000000000013E-2</v>
      </c>
    </row>
    <row r="4500" spans="1:10" x14ac:dyDescent="0.3">
      <c r="A4500" s="10">
        <v>32</v>
      </c>
      <c r="B4500" s="9">
        <v>40669</v>
      </c>
      <c r="C4500" s="10">
        <f>YEAR(Walmart_Sales!$B4500)</f>
        <v>2011</v>
      </c>
      <c r="D4500" s="10">
        <f>MONTH(Walmart_Sales!$B4500)</f>
        <v>5</v>
      </c>
      <c r="E4500" s="11">
        <v>1181793.55</v>
      </c>
      <c r="F4500" s="10">
        <v>0</v>
      </c>
      <c r="G4500" s="12">
        <v>46.65</v>
      </c>
      <c r="H4500" s="11">
        <v>3.7349999999999999</v>
      </c>
      <c r="I4500" s="12">
        <v>192.72520059999999</v>
      </c>
      <c r="J4500" s="17">
        <v>8.5950000000000013E-2</v>
      </c>
    </row>
    <row r="4501" spans="1:10" x14ac:dyDescent="0.3">
      <c r="A4501" s="14">
        <v>32</v>
      </c>
      <c r="B4501" s="13">
        <v>40676</v>
      </c>
      <c r="C4501" s="14">
        <f>YEAR(Walmart_Sales!$B4501)</f>
        <v>2011</v>
      </c>
      <c r="D4501" s="14">
        <f>MONTH(Walmart_Sales!$B4501)</f>
        <v>5</v>
      </c>
      <c r="E4501" s="15">
        <v>1138162.76</v>
      </c>
      <c r="F4501" s="14">
        <v>0</v>
      </c>
      <c r="G4501" s="16">
        <v>56.09</v>
      </c>
      <c r="H4501" s="15">
        <v>3.7669999999999999</v>
      </c>
      <c r="I4501" s="16">
        <v>192.82606899999999</v>
      </c>
      <c r="J4501" s="18">
        <v>8.5950000000000013E-2</v>
      </c>
    </row>
    <row r="4502" spans="1:10" x14ac:dyDescent="0.3">
      <c r="A4502" s="10">
        <v>32</v>
      </c>
      <c r="B4502" s="9">
        <v>40683</v>
      </c>
      <c r="C4502" s="10">
        <f>YEAR(Walmart_Sales!$B4502)</f>
        <v>2011</v>
      </c>
      <c r="D4502" s="10">
        <f>MONTH(Walmart_Sales!$B4502)</f>
        <v>5</v>
      </c>
      <c r="E4502" s="11">
        <v>1145084.76</v>
      </c>
      <c r="F4502" s="10">
        <v>0</v>
      </c>
      <c r="G4502" s="12">
        <v>45.71</v>
      </c>
      <c r="H4502" s="11">
        <v>3.8279999999999998</v>
      </c>
      <c r="I4502" s="12">
        <v>192.83131700000001</v>
      </c>
      <c r="J4502" s="17">
        <v>8.5950000000000013E-2</v>
      </c>
    </row>
    <row r="4503" spans="1:10" x14ac:dyDescent="0.3">
      <c r="A4503" s="14">
        <v>32</v>
      </c>
      <c r="B4503" s="13">
        <v>40690</v>
      </c>
      <c r="C4503" s="14">
        <f>YEAR(Walmart_Sales!$B4503)</f>
        <v>2011</v>
      </c>
      <c r="D4503" s="14">
        <f>MONTH(Walmart_Sales!$B4503)</f>
        <v>5</v>
      </c>
      <c r="E4503" s="15">
        <v>1175447.49</v>
      </c>
      <c r="F4503" s="14">
        <v>0</v>
      </c>
      <c r="G4503" s="16">
        <v>55.13</v>
      </c>
      <c r="H4503" s="15">
        <v>3.7949999999999999</v>
      </c>
      <c r="I4503" s="16">
        <v>192.8365651</v>
      </c>
      <c r="J4503" s="18">
        <v>8.5950000000000013E-2</v>
      </c>
    </row>
    <row r="4504" spans="1:10" x14ac:dyDescent="0.3">
      <c r="A4504" s="10">
        <v>32</v>
      </c>
      <c r="B4504" s="9">
        <v>40697</v>
      </c>
      <c r="C4504" s="10">
        <f>YEAR(Walmart_Sales!$B4504)</f>
        <v>2011</v>
      </c>
      <c r="D4504" s="10">
        <f>MONTH(Walmart_Sales!$B4504)</f>
        <v>6</v>
      </c>
      <c r="E4504" s="11">
        <v>1167757</v>
      </c>
      <c r="F4504" s="10">
        <v>0</v>
      </c>
      <c r="G4504" s="12">
        <v>61.25</v>
      </c>
      <c r="H4504" s="11">
        <v>3.7629999999999999</v>
      </c>
      <c r="I4504" s="12">
        <v>192.8418131</v>
      </c>
      <c r="J4504" s="17">
        <v>8.5950000000000013E-2</v>
      </c>
    </row>
    <row r="4505" spans="1:10" x14ac:dyDescent="0.3">
      <c r="A4505" s="14">
        <v>32</v>
      </c>
      <c r="B4505" s="13">
        <v>40704</v>
      </c>
      <c r="C4505" s="14">
        <f>YEAR(Walmart_Sales!$B4505)</f>
        <v>2011</v>
      </c>
      <c r="D4505" s="14">
        <f>MONTH(Walmart_Sales!$B4505)</f>
        <v>6</v>
      </c>
      <c r="E4505" s="15">
        <v>1239741.3400000001</v>
      </c>
      <c r="F4505" s="14">
        <v>0</v>
      </c>
      <c r="G4505" s="16">
        <v>65.489999999999995</v>
      </c>
      <c r="H4505" s="15">
        <v>3.7349999999999999</v>
      </c>
      <c r="I4505" s="16">
        <v>192.84706120000001</v>
      </c>
      <c r="J4505" s="18">
        <v>8.5950000000000013E-2</v>
      </c>
    </row>
    <row r="4506" spans="1:10" x14ac:dyDescent="0.3">
      <c r="A4506" s="10">
        <v>32</v>
      </c>
      <c r="B4506" s="9">
        <v>40711</v>
      </c>
      <c r="C4506" s="10">
        <f>YEAR(Walmart_Sales!$B4506)</f>
        <v>2011</v>
      </c>
      <c r="D4506" s="10">
        <f>MONTH(Walmart_Sales!$B4506)</f>
        <v>6</v>
      </c>
      <c r="E4506" s="11">
        <v>1192031.3799999999</v>
      </c>
      <c r="F4506" s="10">
        <v>0</v>
      </c>
      <c r="G4506" s="12">
        <v>67.38</v>
      </c>
      <c r="H4506" s="11">
        <v>3.6970000000000001</v>
      </c>
      <c r="I4506" s="12">
        <v>192.90347589999999</v>
      </c>
      <c r="J4506" s="17">
        <v>8.5950000000000013E-2</v>
      </c>
    </row>
    <row r="4507" spans="1:10" x14ac:dyDescent="0.3">
      <c r="A4507" s="14">
        <v>32</v>
      </c>
      <c r="B4507" s="13">
        <v>40718</v>
      </c>
      <c r="C4507" s="14">
        <f>YEAR(Walmart_Sales!$B4507)</f>
        <v>2011</v>
      </c>
      <c r="D4507" s="14">
        <f>MONTH(Walmart_Sales!$B4507)</f>
        <v>6</v>
      </c>
      <c r="E4507" s="15">
        <v>1163869.52</v>
      </c>
      <c r="F4507" s="14">
        <v>0</v>
      </c>
      <c r="G4507" s="16">
        <v>65.06</v>
      </c>
      <c r="H4507" s="15">
        <v>3.661</v>
      </c>
      <c r="I4507" s="16">
        <v>192.9982655</v>
      </c>
      <c r="J4507" s="18">
        <v>8.5950000000000013E-2</v>
      </c>
    </row>
    <row r="4508" spans="1:10" x14ac:dyDescent="0.3">
      <c r="A4508" s="10">
        <v>32</v>
      </c>
      <c r="B4508" s="9">
        <v>40725</v>
      </c>
      <c r="C4508" s="10">
        <f>YEAR(Walmart_Sales!$B4508)</f>
        <v>2011</v>
      </c>
      <c r="D4508" s="10">
        <f>MONTH(Walmart_Sales!$B4508)</f>
        <v>7</v>
      </c>
      <c r="E4508" s="11">
        <v>1199845.29</v>
      </c>
      <c r="F4508" s="10">
        <v>0</v>
      </c>
      <c r="G4508" s="12">
        <v>72.86</v>
      </c>
      <c r="H4508" s="11">
        <v>3.597</v>
      </c>
      <c r="I4508" s="12">
        <v>193.09305520000001</v>
      </c>
      <c r="J4508" s="17">
        <v>8.6220000000000005E-2</v>
      </c>
    </row>
    <row r="4509" spans="1:10" x14ac:dyDescent="0.3">
      <c r="A4509" s="14">
        <v>32</v>
      </c>
      <c r="B4509" s="13">
        <v>40732</v>
      </c>
      <c r="C4509" s="14">
        <f>YEAR(Walmart_Sales!$B4509)</f>
        <v>2011</v>
      </c>
      <c r="D4509" s="14">
        <f>MONTH(Walmart_Sales!$B4509)</f>
        <v>7</v>
      </c>
      <c r="E4509" s="15">
        <v>1110244.52</v>
      </c>
      <c r="F4509" s="14">
        <v>0</v>
      </c>
      <c r="G4509" s="16">
        <v>72.56</v>
      </c>
      <c r="H4509" s="15">
        <v>3.54</v>
      </c>
      <c r="I4509" s="16">
        <v>193.18784479999999</v>
      </c>
      <c r="J4509" s="18">
        <v>8.6220000000000005E-2</v>
      </c>
    </row>
    <row r="4510" spans="1:10" x14ac:dyDescent="0.3">
      <c r="A4510" s="10">
        <v>32</v>
      </c>
      <c r="B4510" s="9">
        <v>40739</v>
      </c>
      <c r="C4510" s="10">
        <f>YEAR(Walmart_Sales!$B4510)</f>
        <v>2011</v>
      </c>
      <c r="D4510" s="10">
        <f>MONTH(Walmart_Sales!$B4510)</f>
        <v>7</v>
      </c>
      <c r="E4510" s="11">
        <v>1144254.26</v>
      </c>
      <c r="F4510" s="10">
        <v>0</v>
      </c>
      <c r="G4510" s="12">
        <v>70.55</v>
      </c>
      <c r="H4510" s="11">
        <v>3.532</v>
      </c>
      <c r="I4510" s="12">
        <v>193.3125484</v>
      </c>
      <c r="J4510" s="17">
        <v>8.6220000000000005E-2</v>
      </c>
    </row>
    <row r="4511" spans="1:10" x14ac:dyDescent="0.3">
      <c r="A4511" s="14">
        <v>32</v>
      </c>
      <c r="B4511" s="13">
        <v>40746</v>
      </c>
      <c r="C4511" s="14">
        <f>YEAR(Walmart_Sales!$B4511)</f>
        <v>2011</v>
      </c>
      <c r="D4511" s="14">
        <f>MONTH(Walmart_Sales!$B4511)</f>
        <v>7</v>
      </c>
      <c r="E4511" s="15">
        <v>1185674.48</v>
      </c>
      <c r="F4511" s="14">
        <v>0</v>
      </c>
      <c r="G4511" s="16">
        <v>76</v>
      </c>
      <c r="H4511" s="15">
        <v>3.5449999999999999</v>
      </c>
      <c r="I4511" s="16">
        <v>193.51203670000001</v>
      </c>
      <c r="J4511" s="18">
        <v>8.6220000000000005E-2</v>
      </c>
    </row>
    <row r="4512" spans="1:10" x14ac:dyDescent="0.3">
      <c r="A4512" s="10">
        <v>32</v>
      </c>
      <c r="B4512" s="9">
        <v>40753</v>
      </c>
      <c r="C4512" s="10">
        <f>YEAR(Walmart_Sales!$B4512)</f>
        <v>2011</v>
      </c>
      <c r="D4512" s="10">
        <f>MONTH(Walmart_Sales!$B4512)</f>
        <v>7</v>
      </c>
      <c r="E4512" s="11">
        <v>1169988.6200000001</v>
      </c>
      <c r="F4512" s="10">
        <v>0</v>
      </c>
      <c r="G4512" s="12">
        <v>75.91</v>
      </c>
      <c r="H4512" s="11">
        <v>3.5470000000000002</v>
      </c>
      <c r="I4512" s="12">
        <v>193.71152499999999</v>
      </c>
      <c r="J4512" s="17">
        <v>8.6220000000000005E-2</v>
      </c>
    </row>
    <row r="4513" spans="1:10" x14ac:dyDescent="0.3">
      <c r="A4513" s="14">
        <v>32</v>
      </c>
      <c r="B4513" s="13">
        <v>40760</v>
      </c>
      <c r="C4513" s="14">
        <f>YEAR(Walmart_Sales!$B4513)</f>
        <v>2011</v>
      </c>
      <c r="D4513" s="14">
        <f>MONTH(Walmart_Sales!$B4513)</f>
        <v>8</v>
      </c>
      <c r="E4513" s="15">
        <v>1201694.1399999999</v>
      </c>
      <c r="F4513" s="14">
        <v>0</v>
      </c>
      <c r="G4513" s="16">
        <v>74.83</v>
      </c>
      <c r="H4513" s="15">
        <v>3.5539999999999998</v>
      </c>
      <c r="I4513" s="16">
        <v>193.91101330000001</v>
      </c>
      <c r="J4513" s="18">
        <v>8.6220000000000005E-2</v>
      </c>
    </row>
    <row r="4514" spans="1:10" x14ac:dyDescent="0.3">
      <c r="A4514" s="10">
        <v>32</v>
      </c>
      <c r="B4514" s="9">
        <v>40767</v>
      </c>
      <c r="C4514" s="10">
        <f>YEAR(Walmart_Sales!$B4514)</f>
        <v>2011</v>
      </c>
      <c r="D4514" s="10">
        <f>MONTH(Walmart_Sales!$B4514)</f>
        <v>8</v>
      </c>
      <c r="E4514" s="11">
        <v>1206795.74</v>
      </c>
      <c r="F4514" s="10">
        <v>0</v>
      </c>
      <c r="G4514" s="12">
        <v>74.2</v>
      </c>
      <c r="H4514" s="11">
        <v>3.5419999999999998</v>
      </c>
      <c r="I4514" s="12">
        <v>194.11050169999999</v>
      </c>
      <c r="J4514" s="17">
        <v>8.6220000000000005E-2</v>
      </c>
    </row>
    <row r="4515" spans="1:10" x14ac:dyDescent="0.3">
      <c r="A4515" s="14">
        <v>32</v>
      </c>
      <c r="B4515" s="13">
        <v>40774</v>
      </c>
      <c r="C4515" s="14">
        <f>YEAR(Walmart_Sales!$B4515)</f>
        <v>2011</v>
      </c>
      <c r="D4515" s="14">
        <f>MONTH(Walmart_Sales!$B4515)</f>
        <v>8</v>
      </c>
      <c r="E4515" s="15">
        <v>1221318.17</v>
      </c>
      <c r="F4515" s="14">
        <v>0</v>
      </c>
      <c r="G4515" s="16">
        <v>73.72</v>
      </c>
      <c r="H4515" s="15">
        <v>3.4990000000000001</v>
      </c>
      <c r="I4515" s="16">
        <v>194.25006339999999</v>
      </c>
      <c r="J4515" s="18">
        <v>8.6220000000000005E-2</v>
      </c>
    </row>
    <row r="4516" spans="1:10" x14ac:dyDescent="0.3">
      <c r="A4516" s="10">
        <v>32</v>
      </c>
      <c r="B4516" s="9">
        <v>40781</v>
      </c>
      <c r="C4516" s="10">
        <f>YEAR(Walmart_Sales!$B4516)</f>
        <v>2011</v>
      </c>
      <c r="D4516" s="10">
        <f>MONTH(Walmart_Sales!$B4516)</f>
        <v>8</v>
      </c>
      <c r="E4516" s="11">
        <v>1183740.9099999999</v>
      </c>
      <c r="F4516" s="10">
        <v>0</v>
      </c>
      <c r="G4516" s="12">
        <v>75.64</v>
      </c>
      <c r="H4516" s="11">
        <v>3.4849999999999999</v>
      </c>
      <c r="I4516" s="12">
        <v>194.37963740000001</v>
      </c>
      <c r="J4516" s="17">
        <v>8.6220000000000005E-2</v>
      </c>
    </row>
    <row r="4517" spans="1:10" x14ac:dyDescent="0.3">
      <c r="A4517" s="14">
        <v>32</v>
      </c>
      <c r="B4517" s="13">
        <v>40788</v>
      </c>
      <c r="C4517" s="14">
        <f>YEAR(Walmart_Sales!$B4517)</f>
        <v>2011</v>
      </c>
      <c r="D4517" s="14">
        <f>MONTH(Walmart_Sales!$B4517)</f>
        <v>9</v>
      </c>
      <c r="E4517" s="15">
        <v>1152117.5</v>
      </c>
      <c r="F4517" s="14">
        <v>0</v>
      </c>
      <c r="G4517" s="16">
        <v>74.599999999999994</v>
      </c>
      <c r="H4517" s="15">
        <v>3.5110000000000001</v>
      </c>
      <c r="I4517" s="16">
        <v>194.5092113</v>
      </c>
      <c r="J4517" s="18">
        <v>8.6220000000000005E-2</v>
      </c>
    </row>
    <row r="4518" spans="1:10" x14ac:dyDescent="0.3">
      <c r="A4518" s="10">
        <v>32</v>
      </c>
      <c r="B4518" s="9">
        <v>40795</v>
      </c>
      <c r="C4518" s="10">
        <f>YEAR(Walmart_Sales!$B4518)</f>
        <v>2011</v>
      </c>
      <c r="D4518" s="10">
        <f>MONTH(Walmart_Sales!$B4518)</f>
        <v>9</v>
      </c>
      <c r="E4518" s="11">
        <v>1128237.3</v>
      </c>
      <c r="F4518" s="10">
        <v>1</v>
      </c>
      <c r="G4518" s="12">
        <v>61.24</v>
      </c>
      <c r="H4518" s="11">
        <v>3.5659999999999998</v>
      </c>
      <c r="I4518" s="12">
        <v>194.6387853</v>
      </c>
      <c r="J4518" s="17">
        <v>8.6220000000000005E-2</v>
      </c>
    </row>
    <row r="4519" spans="1:10" x14ac:dyDescent="0.3">
      <c r="A4519" s="14">
        <v>32</v>
      </c>
      <c r="B4519" s="13">
        <v>40802</v>
      </c>
      <c r="C4519" s="14">
        <f>YEAR(Walmart_Sales!$B4519)</f>
        <v>2011</v>
      </c>
      <c r="D4519" s="14">
        <f>MONTH(Walmart_Sales!$B4519)</f>
        <v>9</v>
      </c>
      <c r="E4519" s="15">
        <v>1142499.25</v>
      </c>
      <c r="F4519" s="14">
        <v>0</v>
      </c>
      <c r="G4519" s="16">
        <v>60.88</v>
      </c>
      <c r="H4519" s="15">
        <v>3.5960000000000001</v>
      </c>
      <c r="I4519" s="16">
        <v>194.7419707</v>
      </c>
      <c r="J4519" s="18">
        <v>8.6220000000000005E-2</v>
      </c>
    </row>
    <row r="4520" spans="1:10" x14ac:dyDescent="0.3">
      <c r="A4520" s="10">
        <v>32</v>
      </c>
      <c r="B4520" s="9">
        <v>40809</v>
      </c>
      <c r="C4520" s="10">
        <f>YEAR(Walmart_Sales!$B4520)</f>
        <v>2011</v>
      </c>
      <c r="D4520" s="10">
        <f>MONTH(Walmart_Sales!$B4520)</f>
        <v>9</v>
      </c>
      <c r="E4520" s="11">
        <v>1116140.29</v>
      </c>
      <c r="F4520" s="10">
        <v>0</v>
      </c>
      <c r="G4520" s="12">
        <v>58.66</v>
      </c>
      <c r="H4520" s="11">
        <v>3.581</v>
      </c>
      <c r="I4520" s="12">
        <v>194.8099713</v>
      </c>
      <c r="J4520" s="17">
        <v>8.6220000000000005E-2</v>
      </c>
    </row>
    <row r="4521" spans="1:10" x14ac:dyDescent="0.3">
      <c r="A4521" s="14">
        <v>32</v>
      </c>
      <c r="B4521" s="13">
        <v>40816</v>
      </c>
      <c r="C4521" s="14">
        <f>YEAR(Walmart_Sales!$B4521)</f>
        <v>2011</v>
      </c>
      <c r="D4521" s="14">
        <f>MONTH(Walmart_Sales!$B4521)</f>
        <v>9</v>
      </c>
      <c r="E4521" s="15">
        <v>1088943.98</v>
      </c>
      <c r="F4521" s="14">
        <v>0</v>
      </c>
      <c r="G4521" s="16">
        <v>65.040000000000006</v>
      </c>
      <c r="H4521" s="15">
        <v>3.5379999999999998</v>
      </c>
      <c r="I4521" s="16">
        <v>194.87797180000001</v>
      </c>
      <c r="J4521" s="18">
        <v>8.6220000000000005E-2</v>
      </c>
    </row>
    <row r="4522" spans="1:10" x14ac:dyDescent="0.3">
      <c r="A4522" s="10">
        <v>32</v>
      </c>
      <c r="B4522" s="9">
        <v>40823</v>
      </c>
      <c r="C4522" s="10">
        <f>YEAR(Walmart_Sales!$B4522)</f>
        <v>2011</v>
      </c>
      <c r="D4522" s="10">
        <f>MONTH(Walmart_Sales!$B4522)</f>
        <v>10</v>
      </c>
      <c r="E4522" s="11">
        <v>1149448.02</v>
      </c>
      <c r="F4522" s="10">
        <v>0</v>
      </c>
      <c r="G4522" s="12">
        <v>62.62</v>
      </c>
      <c r="H4522" s="11">
        <v>3.4980000000000002</v>
      </c>
      <c r="I4522" s="12">
        <v>194.94597239999999</v>
      </c>
      <c r="J4522" s="17">
        <v>8.5129999999999997E-2</v>
      </c>
    </row>
    <row r="4523" spans="1:10" x14ac:dyDescent="0.3">
      <c r="A4523" s="14">
        <v>32</v>
      </c>
      <c r="B4523" s="13">
        <v>40830</v>
      </c>
      <c r="C4523" s="14">
        <f>YEAR(Walmart_Sales!$B4523)</f>
        <v>2011</v>
      </c>
      <c r="D4523" s="14">
        <f>MONTH(Walmart_Sales!$B4523)</f>
        <v>10</v>
      </c>
      <c r="E4523" s="15">
        <v>1175420.26</v>
      </c>
      <c r="F4523" s="14">
        <v>0</v>
      </c>
      <c r="G4523" s="16">
        <v>50.15</v>
      </c>
      <c r="H4523" s="15">
        <v>3.4910000000000001</v>
      </c>
      <c r="I4523" s="16">
        <v>195.0261012</v>
      </c>
      <c r="J4523" s="18">
        <v>8.5129999999999997E-2</v>
      </c>
    </row>
    <row r="4524" spans="1:10" x14ac:dyDescent="0.3">
      <c r="A4524" s="10">
        <v>32</v>
      </c>
      <c r="B4524" s="9">
        <v>40837</v>
      </c>
      <c r="C4524" s="10">
        <f>YEAR(Walmart_Sales!$B4524)</f>
        <v>2011</v>
      </c>
      <c r="D4524" s="10">
        <f>MONTH(Walmart_Sales!$B4524)</f>
        <v>10</v>
      </c>
      <c r="E4524" s="11">
        <v>1151258.74</v>
      </c>
      <c r="F4524" s="10">
        <v>0</v>
      </c>
      <c r="G4524" s="12">
        <v>48.87</v>
      </c>
      <c r="H4524" s="11">
        <v>3.548</v>
      </c>
      <c r="I4524" s="12">
        <v>195.17899940000001</v>
      </c>
      <c r="J4524" s="17">
        <v>8.5129999999999997E-2</v>
      </c>
    </row>
    <row r="4525" spans="1:10" x14ac:dyDescent="0.3">
      <c r="A4525" s="14">
        <v>32</v>
      </c>
      <c r="B4525" s="13">
        <v>40844</v>
      </c>
      <c r="C4525" s="14">
        <f>YEAR(Walmart_Sales!$B4525)</f>
        <v>2011</v>
      </c>
      <c r="D4525" s="14">
        <f>MONTH(Walmart_Sales!$B4525)</f>
        <v>10</v>
      </c>
      <c r="E4525" s="15">
        <v>1185391.96</v>
      </c>
      <c r="F4525" s="14">
        <v>0</v>
      </c>
      <c r="G4525" s="16">
        <v>42.76</v>
      </c>
      <c r="H4525" s="15">
        <v>3.55</v>
      </c>
      <c r="I4525" s="16">
        <v>195.33189770000001</v>
      </c>
      <c r="J4525" s="18">
        <v>8.5129999999999997E-2</v>
      </c>
    </row>
    <row r="4526" spans="1:10" x14ac:dyDescent="0.3">
      <c r="A4526" s="10">
        <v>32</v>
      </c>
      <c r="B4526" s="9">
        <v>40851</v>
      </c>
      <c r="C4526" s="10">
        <f>YEAR(Walmart_Sales!$B4526)</f>
        <v>2011</v>
      </c>
      <c r="D4526" s="10">
        <f>MONTH(Walmart_Sales!$B4526)</f>
        <v>11</v>
      </c>
      <c r="E4526" s="11">
        <v>1204628.28</v>
      </c>
      <c r="F4526" s="10">
        <v>0</v>
      </c>
      <c r="G4526" s="12">
        <v>37.950000000000003</v>
      </c>
      <c r="H4526" s="11">
        <v>3.5270000000000001</v>
      </c>
      <c r="I4526" s="12">
        <v>195.48479589999999</v>
      </c>
      <c r="J4526" s="17">
        <v>8.5129999999999997E-2</v>
      </c>
    </row>
    <row r="4527" spans="1:10" x14ac:dyDescent="0.3">
      <c r="A4527" s="14">
        <v>32</v>
      </c>
      <c r="B4527" s="13">
        <v>40858</v>
      </c>
      <c r="C4527" s="14">
        <f>YEAR(Walmart_Sales!$B4527)</f>
        <v>2011</v>
      </c>
      <c r="D4527" s="14">
        <f>MONTH(Walmart_Sales!$B4527)</f>
        <v>11</v>
      </c>
      <c r="E4527" s="15">
        <v>1182733</v>
      </c>
      <c r="F4527" s="14">
        <v>0</v>
      </c>
      <c r="G4527" s="16">
        <v>38.1</v>
      </c>
      <c r="H4527" s="15">
        <v>3.5049999999999999</v>
      </c>
      <c r="I4527" s="16">
        <v>195.6376941</v>
      </c>
      <c r="J4527" s="18">
        <v>8.5129999999999997E-2</v>
      </c>
    </row>
    <row r="4528" spans="1:10" x14ac:dyDescent="0.3">
      <c r="A4528" s="10">
        <v>32</v>
      </c>
      <c r="B4528" s="9">
        <v>40865</v>
      </c>
      <c r="C4528" s="10">
        <f>YEAR(Walmart_Sales!$B4528)</f>
        <v>2011</v>
      </c>
      <c r="D4528" s="10">
        <f>MONTH(Walmart_Sales!$B4528)</f>
        <v>11</v>
      </c>
      <c r="E4528" s="11">
        <v>1181651.55</v>
      </c>
      <c r="F4528" s="10">
        <v>0</v>
      </c>
      <c r="G4528" s="12">
        <v>42.61</v>
      </c>
      <c r="H4528" s="11">
        <v>3.4790000000000001</v>
      </c>
      <c r="I4528" s="12">
        <v>195.7184713</v>
      </c>
      <c r="J4528" s="17">
        <v>8.5129999999999997E-2</v>
      </c>
    </row>
    <row r="4529" spans="1:10" x14ac:dyDescent="0.3">
      <c r="A4529" s="14">
        <v>32</v>
      </c>
      <c r="B4529" s="13">
        <v>40872</v>
      </c>
      <c r="C4529" s="14">
        <f>YEAR(Walmart_Sales!$B4529)</f>
        <v>2011</v>
      </c>
      <c r="D4529" s="14">
        <f>MONTH(Walmart_Sales!$B4529)</f>
        <v>11</v>
      </c>
      <c r="E4529" s="15">
        <v>1684468.66</v>
      </c>
      <c r="F4529" s="14">
        <v>1</v>
      </c>
      <c r="G4529" s="16">
        <v>40.22</v>
      </c>
      <c r="H4529" s="15">
        <v>3.4239999999999999</v>
      </c>
      <c r="I4529" s="16">
        <v>195.7704</v>
      </c>
      <c r="J4529" s="18">
        <v>8.5129999999999997E-2</v>
      </c>
    </row>
    <row r="4530" spans="1:10" x14ac:dyDescent="0.3">
      <c r="A4530" s="10">
        <v>32</v>
      </c>
      <c r="B4530" s="9">
        <v>40879</v>
      </c>
      <c r="C4530" s="10">
        <f>YEAR(Walmart_Sales!$B4530)</f>
        <v>2011</v>
      </c>
      <c r="D4530" s="10">
        <f>MONTH(Walmart_Sales!$B4530)</f>
        <v>12</v>
      </c>
      <c r="E4530" s="11">
        <v>1179773.8799999999</v>
      </c>
      <c r="F4530" s="10">
        <v>0</v>
      </c>
      <c r="G4530" s="12">
        <v>33.799999999999997</v>
      </c>
      <c r="H4530" s="11">
        <v>3.3780000000000001</v>
      </c>
      <c r="I4530" s="12">
        <v>195.82232870000001</v>
      </c>
      <c r="J4530" s="17">
        <v>8.5129999999999997E-2</v>
      </c>
    </row>
    <row r="4531" spans="1:10" x14ac:dyDescent="0.3">
      <c r="A4531" s="14">
        <v>32</v>
      </c>
      <c r="B4531" s="13">
        <v>40886</v>
      </c>
      <c r="C4531" s="14">
        <f>YEAR(Walmart_Sales!$B4531)</f>
        <v>2011</v>
      </c>
      <c r="D4531" s="14">
        <f>MONTH(Walmart_Sales!$B4531)</f>
        <v>12</v>
      </c>
      <c r="E4531" s="15">
        <v>1415746.91</v>
      </c>
      <c r="F4531" s="14">
        <v>0</v>
      </c>
      <c r="G4531" s="16">
        <v>17.940000000000001</v>
      </c>
      <c r="H4531" s="15">
        <v>3.331</v>
      </c>
      <c r="I4531" s="16">
        <v>195.8742575</v>
      </c>
      <c r="J4531" s="18">
        <v>8.5129999999999997E-2</v>
      </c>
    </row>
    <row r="4532" spans="1:10" x14ac:dyDescent="0.3">
      <c r="A4532" s="10">
        <v>32</v>
      </c>
      <c r="B4532" s="9">
        <v>40893</v>
      </c>
      <c r="C4532" s="10">
        <f>YEAR(Walmart_Sales!$B4532)</f>
        <v>2011</v>
      </c>
      <c r="D4532" s="10">
        <f>MONTH(Walmart_Sales!$B4532)</f>
        <v>12</v>
      </c>
      <c r="E4532" s="11">
        <v>1556017.91</v>
      </c>
      <c r="F4532" s="10">
        <v>0</v>
      </c>
      <c r="G4532" s="12">
        <v>26.23</v>
      </c>
      <c r="H4532" s="11">
        <v>3.266</v>
      </c>
      <c r="I4532" s="12">
        <v>195.98416850000001</v>
      </c>
      <c r="J4532" s="17">
        <v>8.5129999999999997E-2</v>
      </c>
    </row>
    <row r="4533" spans="1:10" x14ac:dyDescent="0.3">
      <c r="A4533" s="14">
        <v>32</v>
      </c>
      <c r="B4533" s="13">
        <v>40900</v>
      </c>
      <c r="C4533" s="14">
        <f>YEAR(Walmart_Sales!$B4533)</f>
        <v>2011</v>
      </c>
      <c r="D4533" s="14">
        <f>MONTH(Walmart_Sales!$B4533)</f>
        <v>12</v>
      </c>
      <c r="E4533" s="15">
        <v>1959526.96</v>
      </c>
      <c r="F4533" s="14">
        <v>0</v>
      </c>
      <c r="G4533" s="16">
        <v>25.97</v>
      </c>
      <c r="H4533" s="15">
        <v>3.173</v>
      </c>
      <c r="I4533" s="16">
        <v>196.17138929999999</v>
      </c>
      <c r="J4533" s="18">
        <v>8.5129999999999997E-2</v>
      </c>
    </row>
    <row r="4534" spans="1:10" x14ac:dyDescent="0.3">
      <c r="A4534" s="10">
        <v>32</v>
      </c>
      <c r="B4534" s="9">
        <v>40907</v>
      </c>
      <c r="C4534" s="10">
        <f>YEAR(Walmart_Sales!$B4534)</f>
        <v>2011</v>
      </c>
      <c r="D4534" s="10">
        <f>MONTH(Walmart_Sales!$B4534)</f>
        <v>12</v>
      </c>
      <c r="E4534" s="11">
        <v>1102367.6499999999</v>
      </c>
      <c r="F4534" s="10">
        <v>1</v>
      </c>
      <c r="G4534" s="12">
        <v>32.99</v>
      </c>
      <c r="H4534" s="11">
        <v>3.1190000000000002</v>
      </c>
      <c r="I4534" s="12">
        <v>196.35861009999999</v>
      </c>
      <c r="J4534" s="17">
        <v>8.5129999999999997E-2</v>
      </c>
    </row>
    <row r="4535" spans="1:10" x14ac:dyDescent="0.3">
      <c r="A4535" s="14">
        <v>32</v>
      </c>
      <c r="B4535" s="13">
        <v>40914</v>
      </c>
      <c r="C4535" s="14">
        <f>YEAR(Walmart_Sales!$B4535)</f>
        <v>2012</v>
      </c>
      <c r="D4535" s="14">
        <f>MONTH(Walmart_Sales!$B4535)</f>
        <v>1</v>
      </c>
      <c r="E4535" s="15">
        <v>1099937.25</v>
      </c>
      <c r="F4535" s="14">
        <v>0</v>
      </c>
      <c r="G4535" s="16">
        <v>36.75</v>
      </c>
      <c r="H4535" s="15">
        <v>3.0950000000000002</v>
      </c>
      <c r="I4535" s="16">
        <v>196.5458309</v>
      </c>
      <c r="J4535" s="18">
        <v>8.2560000000000008E-2</v>
      </c>
    </row>
    <row r="4536" spans="1:10" x14ac:dyDescent="0.3">
      <c r="A4536" s="10">
        <v>32</v>
      </c>
      <c r="B4536" s="9">
        <v>40921</v>
      </c>
      <c r="C4536" s="10">
        <f>YEAR(Walmart_Sales!$B4536)</f>
        <v>2012</v>
      </c>
      <c r="D4536" s="10">
        <f>MONTH(Walmart_Sales!$B4536)</f>
        <v>1</v>
      </c>
      <c r="E4536" s="11">
        <v>1071598.3600000001</v>
      </c>
      <c r="F4536" s="10">
        <v>0</v>
      </c>
      <c r="G4536" s="12">
        <v>28.99</v>
      </c>
      <c r="H4536" s="11">
        <v>3.077</v>
      </c>
      <c r="I4536" s="12">
        <v>196.7330517</v>
      </c>
      <c r="J4536" s="17">
        <v>8.2560000000000008E-2</v>
      </c>
    </row>
    <row r="4537" spans="1:10" x14ac:dyDescent="0.3">
      <c r="A4537" s="14">
        <v>32</v>
      </c>
      <c r="B4537" s="13">
        <v>40928</v>
      </c>
      <c r="C4537" s="14">
        <f>YEAR(Walmart_Sales!$B4537)</f>
        <v>2012</v>
      </c>
      <c r="D4537" s="14">
        <f>MONTH(Walmart_Sales!$B4537)</f>
        <v>1</v>
      </c>
      <c r="E4537" s="15">
        <v>1080012.04</v>
      </c>
      <c r="F4537" s="14">
        <v>0</v>
      </c>
      <c r="G4537" s="16">
        <v>36.86</v>
      </c>
      <c r="H4537" s="15">
        <v>3.0550000000000002</v>
      </c>
      <c r="I4537" s="16">
        <v>196.77966520000001</v>
      </c>
      <c r="J4537" s="18">
        <v>8.2560000000000008E-2</v>
      </c>
    </row>
    <row r="4538" spans="1:10" x14ac:dyDescent="0.3">
      <c r="A4538" s="10">
        <v>32</v>
      </c>
      <c r="B4538" s="9">
        <v>40935</v>
      </c>
      <c r="C4538" s="10">
        <f>YEAR(Walmart_Sales!$B4538)</f>
        <v>2012</v>
      </c>
      <c r="D4538" s="10">
        <f>MONTH(Walmart_Sales!$B4538)</f>
        <v>1</v>
      </c>
      <c r="E4538" s="11">
        <v>1051864.6000000001</v>
      </c>
      <c r="F4538" s="10">
        <v>0</v>
      </c>
      <c r="G4538" s="12">
        <v>36.67</v>
      </c>
      <c r="H4538" s="11">
        <v>3.0379999999999998</v>
      </c>
      <c r="I4538" s="12">
        <v>196.82627859999999</v>
      </c>
      <c r="J4538" s="17">
        <v>8.2560000000000008E-2</v>
      </c>
    </row>
    <row r="4539" spans="1:10" x14ac:dyDescent="0.3">
      <c r="A4539" s="14">
        <v>32</v>
      </c>
      <c r="B4539" s="13">
        <v>40942</v>
      </c>
      <c r="C4539" s="14">
        <f>YEAR(Walmart_Sales!$B4539)</f>
        <v>2012</v>
      </c>
      <c r="D4539" s="14">
        <f>MONTH(Walmart_Sales!$B4539)</f>
        <v>2</v>
      </c>
      <c r="E4539" s="15">
        <v>1156826.31</v>
      </c>
      <c r="F4539" s="14">
        <v>0</v>
      </c>
      <c r="G4539" s="16">
        <v>35.89</v>
      </c>
      <c r="H4539" s="15">
        <v>3.0310000000000001</v>
      </c>
      <c r="I4539" s="16">
        <v>196.8728921</v>
      </c>
      <c r="J4539" s="18">
        <v>8.2560000000000008E-2</v>
      </c>
    </row>
    <row r="4540" spans="1:10" x14ac:dyDescent="0.3">
      <c r="A4540" s="10">
        <v>32</v>
      </c>
      <c r="B4540" s="9">
        <v>40949</v>
      </c>
      <c r="C4540" s="10">
        <f>YEAR(Walmart_Sales!$B4540)</f>
        <v>2012</v>
      </c>
      <c r="D4540" s="10">
        <f>MONTH(Walmart_Sales!$B4540)</f>
        <v>2</v>
      </c>
      <c r="E4540" s="11">
        <v>1129422.8600000001</v>
      </c>
      <c r="F4540" s="10">
        <v>1</v>
      </c>
      <c r="G4540" s="12">
        <v>23.34</v>
      </c>
      <c r="H4540" s="11">
        <v>3.1030000000000002</v>
      </c>
      <c r="I4540" s="12">
        <v>196.91950560000001</v>
      </c>
      <c r="J4540" s="17">
        <v>8.2560000000000008E-2</v>
      </c>
    </row>
    <row r="4541" spans="1:10" x14ac:dyDescent="0.3">
      <c r="A4541" s="14">
        <v>32</v>
      </c>
      <c r="B4541" s="13">
        <v>40956</v>
      </c>
      <c r="C4541" s="14">
        <f>YEAR(Walmart_Sales!$B4541)</f>
        <v>2012</v>
      </c>
      <c r="D4541" s="14">
        <f>MONTH(Walmart_Sales!$B4541)</f>
        <v>2</v>
      </c>
      <c r="E4541" s="15">
        <v>1243812.5900000001</v>
      </c>
      <c r="F4541" s="14">
        <v>0</v>
      </c>
      <c r="G4541" s="16">
        <v>24.26</v>
      </c>
      <c r="H4541" s="15">
        <v>3.113</v>
      </c>
      <c r="I4541" s="16">
        <v>196.9432711</v>
      </c>
      <c r="J4541" s="18">
        <v>8.2560000000000008E-2</v>
      </c>
    </row>
    <row r="4542" spans="1:10" x14ac:dyDescent="0.3">
      <c r="A4542" s="10">
        <v>32</v>
      </c>
      <c r="B4542" s="9">
        <v>40963</v>
      </c>
      <c r="C4542" s="10">
        <f>YEAR(Walmart_Sales!$B4542)</f>
        <v>2012</v>
      </c>
      <c r="D4542" s="10">
        <f>MONTH(Walmart_Sales!$B4542)</f>
        <v>2</v>
      </c>
      <c r="E4542" s="11">
        <v>1091822.72</v>
      </c>
      <c r="F4542" s="10">
        <v>0</v>
      </c>
      <c r="G4542" s="12">
        <v>33.409999999999997</v>
      </c>
      <c r="H4542" s="11">
        <v>3.129</v>
      </c>
      <c r="I4542" s="12">
        <v>196.9499007</v>
      </c>
      <c r="J4542" s="17">
        <v>8.2560000000000008E-2</v>
      </c>
    </row>
    <row r="4543" spans="1:10" x14ac:dyDescent="0.3">
      <c r="A4543" s="14">
        <v>32</v>
      </c>
      <c r="B4543" s="13">
        <v>40970</v>
      </c>
      <c r="C4543" s="14">
        <f>YEAR(Walmart_Sales!$B4543)</f>
        <v>2012</v>
      </c>
      <c r="D4543" s="14">
        <f>MONTH(Walmart_Sales!$B4543)</f>
        <v>3</v>
      </c>
      <c r="E4543" s="15">
        <v>1153332.8899999999</v>
      </c>
      <c r="F4543" s="14">
        <v>0</v>
      </c>
      <c r="G4543" s="16">
        <v>33.4</v>
      </c>
      <c r="H4543" s="15">
        <v>3.1909999999999998</v>
      </c>
      <c r="I4543" s="16">
        <v>196.9565303</v>
      </c>
      <c r="J4543" s="18">
        <v>8.2560000000000008E-2</v>
      </c>
    </row>
    <row r="4544" spans="1:10" x14ac:dyDescent="0.3">
      <c r="A4544" s="10">
        <v>32</v>
      </c>
      <c r="B4544" s="9">
        <v>40977</v>
      </c>
      <c r="C4544" s="10">
        <f>YEAR(Walmart_Sales!$B4544)</f>
        <v>2012</v>
      </c>
      <c r="D4544" s="10">
        <f>MONTH(Walmart_Sales!$B4544)</f>
        <v>3</v>
      </c>
      <c r="E4544" s="11">
        <v>1124537.97</v>
      </c>
      <c r="F4544" s="10">
        <v>0</v>
      </c>
      <c r="G4544" s="12">
        <v>39.9</v>
      </c>
      <c r="H4544" s="11">
        <v>3.286</v>
      </c>
      <c r="I4544" s="12">
        <v>196.96315989999999</v>
      </c>
      <c r="J4544" s="17">
        <v>8.2560000000000008E-2</v>
      </c>
    </row>
    <row r="4545" spans="1:10" x14ac:dyDescent="0.3">
      <c r="A4545" s="14">
        <v>32</v>
      </c>
      <c r="B4545" s="13">
        <v>40984</v>
      </c>
      <c r="C4545" s="14">
        <f>YEAR(Walmart_Sales!$B4545)</f>
        <v>2012</v>
      </c>
      <c r="D4545" s="14">
        <f>MONTH(Walmart_Sales!$B4545)</f>
        <v>3</v>
      </c>
      <c r="E4545" s="15">
        <v>1138101.18</v>
      </c>
      <c r="F4545" s="14">
        <v>0</v>
      </c>
      <c r="G4545" s="16">
        <v>51.51</v>
      </c>
      <c r="H4545" s="15">
        <v>3.4860000000000002</v>
      </c>
      <c r="I4545" s="16">
        <v>197.0457208</v>
      </c>
      <c r="J4545" s="18">
        <v>8.2560000000000008E-2</v>
      </c>
    </row>
    <row r="4546" spans="1:10" x14ac:dyDescent="0.3">
      <c r="A4546" s="10">
        <v>32</v>
      </c>
      <c r="B4546" s="9">
        <v>40991</v>
      </c>
      <c r="C4546" s="10">
        <f>YEAR(Walmart_Sales!$B4546)</f>
        <v>2012</v>
      </c>
      <c r="D4546" s="10">
        <f>MONTH(Walmart_Sales!$B4546)</f>
        <v>3</v>
      </c>
      <c r="E4546" s="11">
        <v>1146632.46</v>
      </c>
      <c r="F4546" s="10">
        <v>0</v>
      </c>
      <c r="G4546" s="12">
        <v>47.64</v>
      </c>
      <c r="H4546" s="11">
        <v>3.6640000000000001</v>
      </c>
      <c r="I4546" s="12">
        <v>197.22952340000001</v>
      </c>
      <c r="J4546" s="17">
        <v>8.2560000000000008E-2</v>
      </c>
    </row>
    <row r="4547" spans="1:10" x14ac:dyDescent="0.3">
      <c r="A4547" s="14">
        <v>32</v>
      </c>
      <c r="B4547" s="13">
        <v>40998</v>
      </c>
      <c r="C4547" s="14">
        <f>YEAR(Walmart_Sales!$B4547)</f>
        <v>2012</v>
      </c>
      <c r="D4547" s="14">
        <f>MONTH(Walmart_Sales!$B4547)</f>
        <v>3</v>
      </c>
      <c r="E4547" s="15">
        <v>1108686.8700000001</v>
      </c>
      <c r="F4547" s="14">
        <v>0</v>
      </c>
      <c r="G4547" s="16">
        <v>56.09</v>
      </c>
      <c r="H4547" s="15">
        <v>3.75</v>
      </c>
      <c r="I4547" s="16">
        <v>197.41332589999999</v>
      </c>
      <c r="J4547" s="18">
        <v>8.2560000000000008E-2</v>
      </c>
    </row>
    <row r="4548" spans="1:10" x14ac:dyDescent="0.3">
      <c r="A4548" s="10">
        <v>32</v>
      </c>
      <c r="B4548" s="9">
        <v>41005</v>
      </c>
      <c r="C4548" s="10">
        <f>YEAR(Walmart_Sales!$B4548)</f>
        <v>2012</v>
      </c>
      <c r="D4548" s="10">
        <f>MONTH(Walmart_Sales!$B4548)</f>
        <v>4</v>
      </c>
      <c r="E4548" s="11">
        <v>1270577.01</v>
      </c>
      <c r="F4548" s="10">
        <v>0</v>
      </c>
      <c r="G4548" s="12">
        <v>51.49</v>
      </c>
      <c r="H4548" s="11">
        <v>3.8540000000000001</v>
      </c>
      <c r="I4548" s="12">
        <v>197.5971285</v>
      </c>
      <c r="J4548" s="17">
        <v>8.09E-2</v>
      </c>
    </row>
    <row r="4549" spans="1:10" x14ac:dyDescent="0.3">
      <c r="A4549" s="14">
        <v>32</v>
      </c>
      <c r="B4549" s="13">
        <v>41012</v>
      </c>
      <c r="C4549" s="14">
        <f>YEAR(Walmart_Sales!$B4549)</f>
        <v>2012</v>
      </c>
      <c r="D4549" s="14">
        <f>MONTH(Walmart_Sales!$B4549)</f>
        <v>4</v>
      </c>
      <c r="E4549" s="15">
        <v>1171834.47</v>
      </c>
      <c r="F4549" s="14">
        <v>0</v>
      </c>
      <c r="G4549" s="16">
        <v>52.1</v>
      </c>
      <c r="H4549" s="15">
        <v>3.9009999999999998</v>
      </c>
      <c r="I4549" s="16">
        <v>197.78093100000001</v>
      </c>
      <c r="J4549" s="18">
        <v>8.09E-2</v>
      </c>
    </row>
    <row r="4550" spans="1:10" x14ac:dyDescent="0.3">
      <c r="A4550" s="10">
        <v>32</v>
      </c>
      <c r="B4550" s="9">
        <v>41019</v>
      </c>
      <c r="C4550" s="10">
        <f>YEAR(Walmart_Sales!$B4550)</f>
        <v>2012</v>
      </c>
      <c r="D4550" s="10">
        <f>MONTH(Walmart_Sales!$B4550)</f>
        <v>4</v>
      </c>
      <c r="E4550" s="11">
        <v>1121405.9099999999</v>
      </c>
      <c r="F4550" s="10">
        <v>0</v>
      </c>
      <c r="G4550" s="12">
        <v>49.15</v>
      </c>
      <c r="H4550" s="11">
        <v>3.9359999999999999</v>
      </c>
      <c r="I4550" s="12">
        <v>197.72273849999999</v>
      </c>
      <c r="J4550" s="17">
        <v>8.09E-2</v>
      </c>
    </row>
    <row r="4551" spans="1:10" x14ac:dyDescent="0.3">
      <c r="A4551" s="14">
        <v>32</v>
      </c>
      <c r="B4551" s="13">
        <v>41026</v>
      </c>
      <c r="C4551" s="14">
        <f>YEAR(Walmart_Sales!$B4551)</f>
        <v>2012</v>
      </c>
      <c r="D4551" s="14">
        <f>MONTH(Walmart_Sales!$B4551)</f>
        <v>4</v>
      </c>
      <c r="E4551" s="15">
        <v>1126962.44</v>
      </c>
      <c r="F4551" s="14">
        <v>0</v>
      </c>
      <c r="G4551" s="16">
        <v>61.76</v>
      </c>
      <c r="H4551" s="15">
        <v>3.927</v>
      </c>
      <c r="I4551" s="16">
        <v>197.664546</v>
      </c>
      <c r="J4551" s="18">
        <v>8.09E-2</v>
      </c>
    </row>
    <row r="4552" spans="1:10" x14ac:dyDescent="0.3">
      <c r="A4552" s="10">
        <v>32</v>
      </c>
      <c r="B4552" s="9">
        <v>41033</v>
      </c>
      <c r="C4552" s="10">
        <f>YEAR(Walmart_Sales!$B4552)</f>
        <v>2012</v>
      </c>
      <c r="D4552" s="10">
        <f>MONTH(Walmart_Sales!$B4552)</f>
        <v>5</v>
      </c>
      <c r="E4552" s="11">
        <v>1187384.53</v>
      </c>
      <c r="F4552" s="10">
        <v>0</v>
      </c>
      <c r="G4552" s="12">
        <v>58.29</v>
      </c>
      <c r="H4552" s="11">
        <v>3.903</v>
      </c>
      <c r="I4552" s="12">
        <v>197.60635339999999</v>
      </c>
      <c r="J4552" s="17">
        <v>8.09E-2</v>
      </c>
    </row>
    <row r="4553" spans="1:10" x14ac:dyDescent="0.3">
      <c r="A4553" s="14">
        <v>32</v>
      </c>
      <c r="B4553" s="13">
        <v>41040</v>
      </c>
      <c r="C4553" s="14">
        <f>YEAR(Walmart_Sales!$B4553)</f>
        <v>2012</v>
      </c>
      <c r="D4553" s="14">
        <f>MONTH(Walmart_Sales!$B4553)</f>
        <v>5</v>
      </c>
      <c r="E4553" s="15">
        <v>1187051.07</v>
      </c>
      <c r="F4553" s="14">
        <v>0</v>
      </c>
      <c r="G4553" s="16">
        <v>55.4</v>
      </c>
      <c r="H4553" s="15">
        <v>3.87</v>
      </c>
      <c r="I4553" s="16">
        <v>197.5481609</v>
      </c>
      <c r="J4553" s="18">
        <v>8.09E-2</v>
      </c>
    </row>
    <row r="4554" spans="1:10" x14ac:dyDescent="0.3">
      <c r="A4554" s="10">
        <v>32</v>
      </c>
      <c r="B4554" s="9">
        <v>41047</v>
      </c>
      <c r="C4554" s="10">
        <f>YEAR(Walmart_Sales!$B4554)</f>
        <v>2012</v>
      </c>
      <c r="D4554" s="10">
        <f>MONTH(Walmart_Sales!$B4554)</f>
        <v>5</v>
      </c>
      <c r="E4554" s="11">
        <v>1177539.71</v>
      </c>
      <c r="F4554" s="10">
        <v>0</v>
      </c>
      <c r="G4554" s="12">
        <v>57.46</v>
      </c>
      <c r="H4554" s="11">
        <v>3.8370000000000002</v>
      </c>
      <c r="I4554" s="12">
        <v>197.5553137</v>
      </c>
      <c r="J4554" s="17">
        <v>8.09E-2</v>
      </c>
    </row>
    <row r="4555" spans="1:10" x14ac:dyDescent="0.3">
      <c r="A4555" s="14">
        <v>32</v>
      </c>
      <c r="B4555" s="13">
        <v>41054</v>
      </c>
      <c r="C4555" s="14">
        <f>YEAR(Walmart_Sales!$B4555)</f>
        <v>2012</v>
      </c>
      <c r="D4555" s="14">
        <f>MONTH(Walmart_Sales!$B4555)</f>
        <v>5</v>
      </c>
      <c r="E4555" s="15">
        <v>1232784.22</v>
      </c>
      <c r="F4555" s="14">
        <v>0</v>
      </c>
      <c r="G4555" s="16">
        <v>59.74</v>
      </c>
      <c r="H4555" s="15">
        <v>3.8039999999999998</v>
      </c>
      <c r="I4555" s="16">
        <v>197.5886046</v>
      </c>
      <c r="J4555" s="18">
        <v>8.09E-2</v>
      </c>
    </row>
    <row r="4556" spans="1:10" x14ac:dyDescent="0.3">
      <c r="A4556" s="10">
        <v>32</v>
      </c>
      <c r="B4556" s="9">
        <v>41061</v>
      </c>
      <c r="C4556" s="10">
        <f>YEAR(Walmart_Sales!$B4556)</f>
        <v>2012</v>
      </c>
      <c r="D4556" s="10">
        <f>MONTH(Walmart_Sales!$B4556)</f>
        <v>6</v>
      </c>
      <c r="E4556" s="11">
        <v>1157557.79</v>
      </c>
      <c r="F4556" s="10">
        <v>0</v>
      </c>
      <c r="G4556" s="12">
        <v>62.84</v>
      </c>
      <c r="H4556" s="11">
        <v>3.7639999999999998</v>
      </c>
      <c r="I4556" s="12">
        <v>197.6218954</v>
      </c>
      <c r="J4556" s="17">
        <v>8.09E-2</v>
      </c>
    </row>
    <row r="4557" spans="1:10" x14ac:dyDescent="0.3">
      <c r="A4557" s="14">
        <v>32</v>
      </c>
      <c r="B4557" s="13">
        <v>41068</v>
      </c>
      <c r="C4557" s="14">
        <f>YEAR(Walmart_Sales!$B4557)</f>
        <v>2012</v>
      </c>
      <c r="D4557" s="14">
        <f>MONTH(Walmart_Sales!$B4557)</f>
        <v>6</v>
      </c>
      <c r="E4557" s="15">
        <v>1246322.44</v>
      </c>
      <c r="F4557" s="14">
        <v>0</v>
      </c>
      <c r="G4557" s="16">
        <v>71.14</v>
      </c>
      <c r="H4557" s="15">
        <v>3.7410000000000001</v>
      </c>
      <c r="I4557" s="16">
        <v>197.6551863</v>
      </c>
      <c r="J4557" s="18">
        <v>8.09E-2</v>
      </c>
    </row>
    <row r="4558" spans="1:10" x14ac:dyDescent="0.3">
      <c r="A4558" s="10">
        <v>32</v>
      </c>
      <c r="B4558" s="9">
        <v>41075</v>
      </c>
      <c r="C4558" s="10">
        <f>YEAR(Walmart_Sales!$B4558)</f>
        <v>2012</v>
      </c>
      <c r="D4558" s="10">
        <f>MONTH(Walmart_Sales!$B4558)</f>
        <v>6</v>
      </c>
      <c r="E4558" s="11">
        <v>1234759.54</v>
      </c>
      <c r="F4558" s="10">
        <v>0</v>
      </c>
      <c r="G4558" s="12">
        <v>70.91</v>
      </c>
      <c r="H4558" s="11">
        <v>3.7229999999999999</v>
      </c>
      <c r="I4558" s="12">
        <v>197.69229200000001</v>
      </c>
      <c r="J4558" s="17">
        <v>8.09E-2</v>
      </c>
    </row>
    <row r="4559" spans="1:10" x14ac:dyDescent="0.3">
      <c r="A4559" s="14">
        <v>32</v>
      </c>
      <c r="B4559" s="13">
        <v>41082</v>
      </c>
      <c r="C4559" s="14">
        <f>YEAR(Walmart_Sales!$B4559)</f>
        <v>2012</v>
      </c>
      <c r="D4559" s="14">
        <f>MONTH(Walmart_Sales!$B4559)</f>
        <v>6</v>
      </c>
      <c r="E4559" s="15">
        <v>1196880.1100000001</v>
      </c>
      <c r="F4559" s="14">
        <v>0</v>
      </c>
      <c r="G4559" s="16">
        <v>74.849999999999994</v>
      </c>
      <c r="H4559" s="15">
        <v>3.7349999999999999</v>
      </c>
      <c r="I4559" s="16">
        <v>197.7389345</v>
      </c>
      <c r="J4559" s="18">
        <v>8.09E-2</v>
      </c>
    </row>
    <row r="4560" spans="1:10" x14ac:dyDescent="0.3">
      <c r="A4560" s="10">
        <v>32</v>
      </c>
      <c r="B4560" s="9">
        <v>41089</v>
      </c>
      <c r="C4560" s="10">
        <f>YEAR(Walmart_Sales!$B4560)</f>
        <v>2012</v>
      </c>
      <c r="D4560" s="10">
        <f>MONTH(Walmart_Sales!$B4560)</f>
        <v>6</v>
      </c>
      <c r="E4560" s="11">
        <v>1178211.81</v>
      </c>
      <c r="F4560" s="10">
        <v>0</v>
      </c>
      <c r="G4560" s="12">
        <v>81.95</v>
      </c>
      <c r="H4560" s="11">
        <v>3.6930000000000001</v>
      </c>
      <c r="I4560" s="12">
        <v>197.78557699999999</v>
      </c>
      <c r="J4560" s="17">
        <v>8.09E-2</v>
      </c>
    </row>
    <row r="4561" spans="1:10" x14ac:dyDescent="0.3">
      <c r="A4561" s="14">
        <v>32</v>
      </c>
      <c r="B4561" s="13">
        <v>41096</v>
      </c>
      <c r="C4561" s="14">
        <f>YEAR(Walmart_Sales!$B4561)</f>
        <v>2012</v>
      </c>
      <c r="D4561" s="14">
        <f>MONTH(Walmart_Sales!$B4561)</f>
        <v>7</v>
      </c>
      <c r="E4561" s="15">
        <v>1214183.97</v>
      </c>
      <c r="F4561" s="14">
        <v>0</v>
      </c>
      <c r="G4561" s="16">
        <v>78.680000000000007</v>
      </c>
      <c r="H4561" s="15">
        <v>3.6459999999999999</v>
      </c>
      <c r="I4561" s="16">
        <v>197.83221950000001</v>
      </c>
      <c r="J4561" s="18">
        <v>7.8719999999999998E-2</v>
      </c>
    </row>
    <row r="4562" spans="1:10" x14ac:dyDescent="0.3">
      <c r="A4562" s="10">
        <v>32</v>
      </c>
      <c r="B4562" s="9">
        <v>41103</v>
      </c>
      <c r="C4562" s="10">
        <f>YEAR(Walmart_Sales!$B4562)</f>
        <v>2012</v>
      </c>
      <c r="D4562" s="10">
        <f>MONTH(Walmart_Sales!$B4562)</f>
        <v>7</v>
      </c>
      <c r="E4562" s="11">
        <v>1141184.6599999999</v>
      </c>
      <c r="F4562" s="10">
        <v>0</v>
      </c>
      <c r="G4562" s="12">
        <v>71.569999999999993</v>
      </c>
      <c r="H4562" s="11">
        <v>3.613</v>
      </c>
      <c r="I4562" s="12">
        <v>197.87886209999999</v>
      </c>
      <c r="J4562" s="17">
        <v>7.8719999999999998E-2</v>
      </c>
    </row>
    <row r="4563" spans="1:10" x14ac:dyDescent="0.3">
      <c r="A4563" s="14">
        <v>32</v>
      </c>
      <c r="B4563" s="13">
        <v>41110</v>
      </c>
      <c r="C4563" s="14">
        <f>YEAR(Walmart_Sales!$B4563)</f>
        <v>2012</v>
      </c>
      <c r="D4563" s="14">
        <f>MONTH(Walmart_Sales!$B4563)</f>
        <v>7</v>
      </c>
      <c r="E4563" s="15">
        <v>1167829.33</v>
      </c>
      <c r="F4563" s="14">
        <v>0</v>
      </c>
      <c r="G4563" s="16">
        <v>77.760000000000005</v>
      </c>
      <c r="H4563" s="15">
        <v>3.585</v>
      </c>
      <c r="I4563" s="16">
        <v>197.9290378</v>
      </c>
      <c r="J4563" s="18">
        <v>7.8719999999999998E-2</v>
      </c>
    </row>
    <row r="4564" spans="1:10" x14ac:dyDescent="0.3">
      <c r="A4564" s="10">
        <v>32</v>
      </c>
      <c r="B4564" s="9">
        <v>41117</v>
      </c>
      <c r="C4564" s="10">
        <f>YEAR(Walmart_Sales!$B4564)</f>
        <v>2012</v>
      </c>
      <c r="D4564" s="10">
        <f>MONTH(Walmart_Sales!$B4564)</f>
        <v>7</v>
      </c>
      <c r="E4564" s="11">
        <v>1144901.52</v>
      </c>
      <c r="F4564" s="10">
        <v>0</v>
      </c>
      <c r="G4564" s="12">
        <v>77.56</v>
      </c>
      <c r="H4564" s="11">
        <v>3.57</v>
      </c>
      <c r="I4564" s="12">
        <v>197.97921360000001</v>
      </c>
      <c r="J4564" s="17">
        <v>7.8719999999999998E-2</v>
      </c>
    </row>
    <row r="4565" spans="1:10" x14ac:dyDescent="0.3">
      <c r="A4565" s="14">
        <v>32</v>
      </c>
      <c r="B4565" s="13">
        <v>41124</v>
      </c>
      <c r="C4565" s="14">
        <f>YEAR(Walmart_Sales!$B4565)</f>
        <v>2012</v>
      </c>
      <c r="D4565" s="14">
        <f>MONTH(Walmart_Sales!$B4565)</f>
        <v>8</v>
      </c>
      <c r="E4565" s="15">
        <v>1183571.3500000001</v>
      </c>
      <c r="F4565" s="14">
        <v>0</v>
      </c>
      <c r="G4565" s="16">
        <v>75.09</v>
      </c>
      <c r="H4565" s="15">
        <v>3.528</v>
      </c>
      <c r="I4565" s="16">
        <v>198.02938929999999</v>
      </c>
      <c r="J4565" s="18">
        <v>7.8719999999999998E-2</v>
      </c>
    </row>
    <row r="4566" spans="1:10" x14ac:dyDescent="0.3">
      <c r="A4566" s="10">
        <v>32</v>
      </c>
      <c r="B4566" s="9">
        <v>41131</v>
      </c>
      <c r="C4566" s="10">
        <f>YEAR(Walmart_Sales!$B4566)</f>
        <v>2012</v>
      </c>
      <c r="D4566" s="10">
        <f>MONTH(Walmart_Sales!$B4566)</f>
        <v>8</v>
      </c>
      <c r="E4566" s="11">
        <v>1227469.2</v>
      </c>
      <c r="F4566" s="10">
        <v>0</v>
      </c>
      <c r="G4566" s="12">
        <v>75.930000000000007</v>
      </c>
      <c r="H4566" s="11">
        <v>3.5089999999999999</v>
      </c>
      <c r="I4566" s="12">
        <v>198.0795651</v>
      </c>
      <c r="J4566" s="17">
        <v>7.8719999999999998E-2</v>
      </c>
    </row>
    <row r="4567" spans="1:10" x14ac:dyDescent="0.3">
      <c r="A4567" s="14">
        <v>32</v>
      </c>
      <c r="B4567" s="13">
        <v>41138</v>
      </c>
      <c r="C4567" s="14">
        <f>YEAR(Walmart_Sales!$B4567)</f>
        <v>2012</v>
      </c>
      <c r="D4567" s="14">
        <f>MONTH(Walmart_Sales!$B4567)</f>
        <v>8</v>
      </c>
      <c r="E4567" s="15">
        <v>1261306.3700000001</v>
      </c>
      <c r="F4567" s="14">
        <v>0</v>
      </c>
      <c r="G4567" s="16">
        <v>70.75</v>
      </c>
      <c r="H4567" s="15">
        <v>3.5449999999999999</v>
      </c>
      <c r="I4567" s="16">
        <v>198.1001057</v>
      </c>
      <c r="J4567" s="18">
        <v>7.8719999999999998E-2</v>
      </c>
    </row>
    <row r="4568" spans="1:10" x14ac:dyDescent="0.3">
      <c r="A4568" s="10">
        <v>32</v>
      </c>
      <c r="B4568" s="9">
        <v>41145</v>
      </c>
      <c r="C4568" s="10">
        <f>YEAR(Walmart_Sales!$B4568)</f>
        <v>2012</v>
      </c>
      <c r="D4568" s="10">
        <f>MONTH(Walmart_Sales!$B4568)</f>
        <v>8</v>
      </c>
      <c r="E4568" s="11">
        <v>1272809.1100000001</v>
      </c>
      <c r="F4568" s="10">
        <v>0</v>
      </c>
      <c r="G4568" s="12">
        <v>70.12</v>
      </c>
      <c r="H4568" s="11">
        <v>3.5579999999999998</v>
      </c>
      <c r="I4568" s="12">
        <v>198.09841990000001</v>
      </c>
      <c r="J4568" s="17">
        <v>7.8719999999999998E-2</v>
      </c>
    </row>
    <row r="4569" spans="1:10" x14ac:dyDescent="0.3">
      <c r="A4569" s="14">
        <v>32</v>
      </c>
      <c r="B4569" s="13">
        <v>41152</v>
      </c>
      <c r="C4569" s="14">
        <f>YEAR(Walmart_Sales!$B4569)</f>
        <v>2012</v>
      </c>
      <c r="D4569" s="14">
        <f>MONTH(Walmart_Sales!$B4569)</f>
        <v>8</v>
      </c>
      <c r="E4569" s="15">
        <v>1183979.27</v>
      </c>
      <c r="F4569" s="14">
        <v>0</v>
      </c>
      <c r="G4569" s="16">
        <v>76.12</v>
      </c>
      <c r="H4569" s="15">
        <v>3.556</v>
      </c>
      <c r="I4569" s="16">
        <v>198.09673409999999</v>
      </c>
      <c r="J4569" s="18">
        <v>7.8719999999999998E-2</v>
      </c>
    </row>
    <row r="4570" spans="1:10" x14ac:dyDescent="0.3">
      <c r="A4570" s="10">
        <v>32</v>
      </c>
      <c r="B4570" s="9">
        <v>41159</v>
      </c>
      <c r="C4570" s="10">
        <f>YEAR(Walmart_Sales!$B4570)</f>
        <v>2012</v>
      </c>
      <c r="D4570" s="10">
        <f>MONTH(Walmart_Sales!$B4570)</f>
        <v>9</v>
      </c>
      <c r="E4570" s="11">
        <v>1126685.95</v>
      </c>
      <c r="F4570" s="10">
        <v>1</v>
      </c>
      <c r="G4570" s="12">
        <v>72.56</v>
      </c>
      <c r="H4570" s="11">
        <v>3.5960000000000001</v>
      </c>
      <c r="I4570" s="12">
        <v>198.0950484</v>
      </c>
      <c r="J4570" s="17">
        <v>7.8719999999999998E-2</v>
      </c>
    </row>
    <row r="4571" spans="1:10" x14ac:dyDescent="0.3">
      <c r="A4571" s="14">
        <v>32</v>
      </c>
      <c r="B4571" s="13">
        <v>41166</v>
      </c>
      <c r="C4571" s="14">
        <f>YEAR(Walmart_Sales!$B4571)</f>
        <v>2012</v>
      </c>
      <c r="D4571" s="14">
        <f>MONTH(Walmart_Sales!$B4571)</f>
        <v>9</v>
      </c>
      <c r="E4571" s="15">
        <v>1156377.47</v>
      </c>
      <c r="F4571" s="14">
        <v>0</v>
      </c>
      <c r="G4571" s="16">
        <v>64.05</v>
      </c>
      <c r="H4571" s="15">
        <v>3.6589999999999998</v>
      </c>
      <c r="I4571" s="16">
        <v>198.12671839999999</v>
      </c>
      <c r="J4571" s="18">
        <v>7.8719999999999998E-2</v>
      </c>
    </row>
    <row r="4572" spans="1:10" x14ac:dyDescent="0.3">
      <c r="A4572" s="10">
        <v>32</v>
      </c>
      <c r="B4572" s="9">
        <v>41173</v>
      </c>
      <c r="C4572" s="10">
        <f>YEAR(Walmart_Sales!$B4572)</f>
        <v>2012</v>
      </c>
      <c r="D4572" s="10">
        <f>MONTH(Walmart_Sales!$B4572)</f>
        <v>9</v>
      </c>
      <c r="E4572" s="11">
        <v>1159119.6000000001</v>
      </c>
      <c r="F4572" s="10">
        <v>0</v>
      </c>
      <c r="G4572" s="12">
        <v>63.49</v>
      </c>
      <c r="H4572" s="11">
        <v>3.7650000000000001</v>
      </c>
      <c r="I4572" s="12">
        <v>198.35852299999999</v>
      </c>
      <c r="J4572" s="17">
        <v>7.8719999999999998E-2</v>
      </c>
    </row>
    <row r="4573" spans="1:10" x14ac:dyDescent="0.3">
      <c r="A4573" s="14">
        <v>32</v>
      </c>
      <c r="B4573" s="13">
        <v>41180</v>
      </c>
      <c r="C4573" s="14">
        <f>YEAR(Walmart_Sales!$B4573)</f>
        <v>2012</v>
      </c>
      <c r="D4573" s="14">
        <f>MONTH(Walmart_Sales!$B4573)</f>
        <v>9</v>
      </c>
      <c r="E4573" s="15">
        <v>1157111.1499999999</v>
      </c>
      <c r="F4573" s="14">
        <v>0</v>
      </c>
      <c r="G4573" s="16">
        <v>60.62</v>
      </c>
      <c r="H4573" s="15">
        <v>3.7890000000000001</v>
      </c>
      <c r="I4573" s="16">
        <v>198.59032759999999</v>
      </c>
      <c r="J4573" s="18">
        <v>7.8719999999999998E-2</v>
      </c>
    </row>
    <row r="4574" spans="1:10" x14ac:dyDescent="0.3">
      <c r="A4574" s="10">
        <v>32</v>
      </c>
      <c r="B4574" s="9">
        <v>41187</v>
      </c>
      <c r="C4574" s="10">
        <f>YEAR(Walmart_Sales!$B4574)</f>
        <v>2012</v>
      </c>
      <c r="D4574" s="10">
        <f>MONTH(Walmart_Sales!$B4574)</f>
        <v>10</v>
      </c>
      <c r="E4574" s="11">
        <v>1202775.24</v>
      </c>
      <c r="F4574" s="10">
        <v>0</v>
      </c>
      <c r="G4574" s="12">
        <v>55.34</v>
      </c>
      <c r="H4574" s="11">
        <v>3.7789999999999999</v>
      </c>
      <c r="I4574" s="12">
        <v>198.8221322</v>
      </c>
      <c r="J4574" s="17">
        <v>7.5569999999999998E-2</v>
      </c>
    </row>
    <row r="4575" spans="1:10" x14ac:dyDescent="0.3">
      <c r="A4575" s="14">
        <v>32</v>
      </c>
      <c r="B4575" s="13">
        <v>41194</v>
      </c>
      <c r="C4575" s="14">
        <f>YEAR(Walmart_Sales!$B4575)</f>
        <v>2012</v>
      </c>
      <c r="D4575" s="14">
        <f>MONTH(Walmart_Sales!$B4575)</f>
        <v>10</v>
      </c>
      <c r="E4575" s="15">
        <v>1176681.31</v>
      </c>
      <c r="F4575" s="14">
        <v>0</v>
      </c>
      <c r="G4575" s="16">
        <v>43.49</v>
      </c>
      <c r="H4575" s="15">
        <v>3.76</v>
      </c>
      <c r="I4575" s="16">
        <v>199.0539368</v>
      </c>
      <c r="J4575" s="18">
        <v>7.5569999999999998E-2</v>
      </c>
    </row>
    <row r="4576" spans="1:10" x14ac:dyDescent="0.3">
      <c r="A4576" s="10">
        <v>32</v>
      </c>
      <c r="B4576" s="9">
        <v>41201</v>
      </c>
      <c r="C4576" s="10">
        <f>YEAR(Walmart_Sales!$B4576)</f>
        <v>2012</v>
      </c>
      <c r="D4576" s="10">
        <f>MONTH(Walmart_Sales!$B4576)</f>
        <v>10</v>
      </c>
      <c r="E4576" s="11">
        <v>1199292.06</v>
      </c>
      <c r="F4576" s="10">
        <v>0</v>
      </c>
      <c r="G4576" s="12">
        <v>53.57</v>
      </c>
      <c r="H4576" s="11">
        <v>3.75</v>
      </c>
      <c r="I4576" s="12">
        <v>199.1481963</v>
      </c>
      <c r="J4576" s="17">
        <v>7.5569999999999998E-2</v>
      </c>
    </row>
    <row r="4577" spans="1:10" x14ac:dyDescent="0.3">
      <c r="A4577" s="14">
        <v>32</v>
      </c>
      <c r="B4577" s="13">
        <v>41208</v>
      </c>
      <c r="C4577" s="14">
        <f>YEAR(Walmart_Sales!$B4577)</f>
        <v>2012</v>
      </c>
      <c r="D4577" s="14">
        <f>MONTH(Walmart_Sales!$B4577)</f>
        <v>10</v>
      </c>
      <c r="E4577" s="15">
        <v>1219979.29</v>
      </c>
      <c r="F4577" s="14">
        <v>0</v>
      </c>
      <c r="G4577" s="16">
        <v>47.22</v>
      </c>
      <c r="H4577" s="15">
        <v>3.6859999999999999</v>
      </c>
      <c r="I4577" s="16">
        <v>199.2195317</v>
      </c>
      <c r="J4577" s="18">
        <v>7.5569999999999998E-2</v>
      </c>
    </row>
    <row r="4578" spans="1:10" x14ac:dyDescent="0.3">
      <c r="A4578" s="10">
        <v>33</v>
      </c>
      <c r="B4578" s="9">
        <v>40214</v>
      </c>
      <c r="C4578" s="10">
        <f>YEAR(Walmart_Sales!$B4578)</f>
        <v>2010</v>
      </c>
      <c r="D4578" s="10">
        <f>MONTH(Walmart_Sales!$B4578)</f>
        <v>2</v>
      </c>
      <c r="E4578" s="11">
        <v>274593.43</v>
      </c>
      <c r="F4578" s="10">
        <v>0</v>
      </c>
      <c r="G4578" s="12">
        <v>58.4</v>
      </c>
      <c r="H4578" s="11">
        <v>2.9620000000000002</v>
      </c>
      <c r="I4578" s="12">
        <v>126.4420645</v>
      </c>
      <c r="J4578" s="17">
        <v>0.10115</v>
      </c>
    </row>
    <row r="4579" spans="1:10" x14ac:dyDescent="0.3">
      <c r="A4579" s="14">
        <v>33</v>
      </c>
      <c r="B4579" s="13">
        <v>40221</v>
      </c>
      <c r="C4579" s="14">
        <f>YEAR(Walmart_Sales!$B4579)</f>
        <v>2010</v>
      </c>
      <c r="D4579" s="14">
        <f>MONTH(Walmart_Sales!$B4579)</f>
        <v>2</v>
      </c>
      <c r="E4579" s="15">
        <v>294882.83</v>
      </c>
      <c r="F4579" s="14">
        <v>1</v>
      </c>
      <c r="G4579" s="16">
        <v>55.47</v>
      </c>
      <c r="H4579" s="15">
        <v>2.8279999999999998</v>
      </c>
      <c r="I4579" s="16">
        <v>126.49625810000001</v>
      </c>
      <c r="J4579" s="18">
        <v>0.10115</v>
      </c>
    </row>
    <row r="4580" spans="1:10" x14ac:dyDescent="0.3">
      <c r="A4580" s="10">
        <v>33</v>
      </c>
      <c r="B4580" s="9">
        <v>40228</v>
      </c>
      <c r="C4580" s="10">
        <f>YEAR(Walmart_Sales!$B4580)</f>
        <v>2010</v>
      </c>
      <c r="D4580" s="10">
        <f>MONTH(Walmart_Sales!$B4580)</f>
        <v>2</v>
      </c>
      <c r="E4580" s="11">
        <v>296850.83</v>
      </c>
      <c r="F4580" s="10">
        <v>0</v>
      </c>
      <c r="G4580" s="12">
        <v>62.16</v>
      </c>
      <c r="H4580" s="11">
        <v>2.915</v>
      </c>
      <c r="I4580" s="12">
        <v>126.5262857</v>
      </c>
      <c r="J4580" s="17">
        <v>0.10115</v>
      </c>
    </row>
    <row r="4581" spans="1:10" x14ac:dyDescent="0.3">
      <c r="A4581" s="14">
        <v>33</v>
      </c>
      <c r="B4581" s="13">
        <v>40235</v>
      </c>
      <c r="C4581" s="14">
        <f>YEAR(Walmart_Sales!$B4581)</f>
        <v>2010</v>
      </c>
      <c r="D4581" s="14">
        <f>MONTH(Walmart_Sales!$B4581)</f>
        <v>2</v>
      </c>
      <c r="E4581" s="15">
        <v>284052.77</v>
      </c>
      <c r="F4581" s="14">
        <v>0</v>
      </c>
      <c r="G4581" s="16">
        <v>56.5</v>
      </c>
      <c r="H4581" s="15">
        <v>2.8250000000000002</v>
      </c>
      <c r="I4581" s="16">
        <v>126.5522857</v>
      </c>
      <c r="J4581" s="18">
        <v>0.10115</v>
      </c>
    </row>
    <row r="4582" spans="1:10" x14ac:dyDescent="0.3">
      <c r="A4582" s="10">
        <v>33</v>
      </c>
      <c r="B4582" s="9">
        <v>40242</v>
      </c>
      <c r="C4582" s="10">
        <f>YEAR(Walmart_Sales!$B4582)</f>
        <v>2010</v>
      </c>
      <c r="D4582" s="10">
        <f>MONTH(Walmart_Sales!$B4582)</f>
        <v>3</v>
      </c>
      <c r="E4582" s="11">
        <v>291484.89</v>
      </c>
      <c r="F4582" s="10">
        <v>0</v>
      </c>
      <c r="G4582" s="12">
        <v>59.17</v>
      </c>
      <c r="H4582" s="11">
        <v>2.8769999999999998</v>
      </c>
      <c r="I4582" s="12">
        <v>126.5782857</v>
      </c>
      <c r="J4582" s="17">
        <v>0.10115</v>
      </c>
    </row>
    <row r="4583" spans="1:10" x14ac:dyDescent="0.3">
      <c r="A4583" s="14">
        <v>33</v>
      </c>
      <c r="B4583" s="13">
        <v>40249</v>
      </c>
      <c r="C4583" s="14">
        <f>YEAR(Walmart_Sales!$B4583)</f>
        <v>2010</v>
      </c>
      <c r="D4583" s="14">
        <f>MONTH(Walmart_Sales!$B4583)</f>
        <v>3</v>
      </c>
      <c r="E4583" s="15">
        <v>312161</v>
      </c>
      <c r="F4583" s="14">
        <v>0</v>
      </c>
      <c r="G4583" s="16">
        <v>55.61</v>
      </c>
      <c r="H4583" s="15">
        <v>3.0339999999999998</v>
      </c>
      <c r="I4583" s="16">
        <v>126.60428570000001</v>
      </c>
      <c r="J4583" s="18">
        <v>0.10115</v>
      </c>
    </row>
    <row r="4584" spans="1:10" x14ac:dyDescent="0.3">
      <c r="A4584" s="10">
        <v>33</v>
      </c>
      <c r="B4584" s="9">
        <v>40256</v>
      </c>
      <c r="C4584" s="10">
        <f>YEAR(Walmart_Sales!$B4584)</f>
        <v>2010</v>
      </c>
      <c r="D4584" s="10">
        <f>MONTH(Walmart_Sales!$B4584)</f>
        <v>3</v>
      </c>
      <c r="E4584" s="11">
        <v>282235.73</v>
      </c>
      <c r="F4584" s="10">
        <v>0</v>
      </c>
      <c r="G4584" s="12">
        <v>64.599999999999994</v>
      </c>
      <c r="H4584" s="11">
        <v>3.0539999999999998</v>
      </c>
      <c r="I4584" s="12">
        <v>126.6066452</v>
      </c>
      <c r="J4584" s="17">
        <v>0.10115</v>
      </c>
    </row>
    <row r="4585" spans="1:10" x14ac:dyDescent="0.3">
      <c r="A4585" s="14">
        <v>33</v>
      </c>
      <c r="B4585" s="13">
        <v>40263</v>
      </c>
      <c r="C4585" s="14">
        <f>YEAR(Walmart_Sales!$B4585)</f>
        <v>2010</v>
      </c>
      <c r="D4585" s="14">
        <f>MONTH(Walmart_Sales!$B4585)</f>
        <v>3</v>
      </c>
      <c r="E4585" s="15">
        <v>262893.76</v>
      </c>
      <c r="F4585" s="14">
        <v>0</v>
      </c>
      <c r="G4585" s="16">
        <v>64.09</v>
      </c>
      <c r="H4585" s="15">
        <v>2.98</v>
      </c>
      <c r="I4585" s="16">
        <v>126.6050645</v>
      </c>
      <c r="J4585" s="18">
        <v>0.10115</v>
      </c>
    </row>
    <row r="4586" spans="1:10" x14ac:dyDescent="0.3">
      <c r="A4586" s="10">
        <v>33</v>
      </c>
      <c r="B4586" s="9">
        <v>40270</v>
      </c>
      <c r="C4586" s="10">
        <f>YEAR(Walmart_Sales!$B4586)</f>
        <v>2010</v>
      </c>
      <c r="D4586" s="10">
        <f>MONTH(Walmart_Sales!$B4586)</f>
        <v>4</v>
      </c>
      <c r="E4586" s="11">
        <v>274634.52</v>
      </c>
      <c r="F4586" s="10">
        <v>0</v>
      </c>
      <c r="G4586" s="12">
        <v>66.790000000000006</v>
      </c>
      <c r="H4586" s="11">
        <v>3.0859999999999999</v>
      </c>
      <c r="I4586" s="12">
        <v>126.6034839</v>
      </c>
      <c r="J4586" s="17">
        <v>9.8490000000000008E-2</v>
      </c>
    </row>
    <row r="4587" spans="1:10" x14ac:dyDescent="0.3">
      <c r="A4587" s="14">
        <v>33</v>
      </c>
      <c r="B4587" s="13">
        <v>40277</v>
      </c>
      <c r="C4587" s="14">
        <f>YEAR(Walmart_Sales!$B4587)</f>
        <v>2010</v>
      </c>
      <c r="D4587" s="14">
        <f>MONTH(Walmart_Sales!$B4587)</f>
        <v>4</v>
      </c>
      <c r="E4587" s="15">
        <v>325201.05</v>
      </c>
      <c r="F4587" s="14">
        <v>0</v>
      </c>
      <c r="G4587" s="16">
        <v>68.430000000000007</v>
      </c>
      <c r="H4587" s="15">
        <v>3.004</v>
      </c>
      <c r="I4587" s="16">
        <v>126.6019032</v>
      </c>
      <c r="J4587" s="18">
        <v>9.8490000000000008E-2</v>
      </c>
    </row>
    <row r="4588" spans="1:10" x14ac:dyDescent="0.3">
      <c r="A4588" s="10">
        <v>33</v>
      </c>
      <c r="B4588" s="9">
        <v>40284</v>
      </c>
      <c r="C4588" s="10">
        <f>YEAR(Walmart_Sales!$B4588)</f>
        <v>2010</v>
      </c>
      <c r="D4588" s="10">
        <f>MONTH(Walmart_Sales!$B4588)</f>
        <v>4</v>
      </c>
      <c r="E4588" s="11">
        <v>307779.64</v>
      </c>
      <c r="F4588" s="10">
        <v>0</v>
      </c>
      <c r="G4588" s="12">
        <v>72.44</v>
      </c>
      <c r="H4588" s="11">
        <v>3.109</v>
      </c>
      <c r="I4588" s="12">
        <v>126.5621</v>
      </c>
      <c r="J4588" s="17">
        <v>9.8490000000000008E-2</v>
      </c>
    </row>
    <row r="4589" spans="1:10" x14ac:dyDescent="0.3">
      <c r="A4589" s="14">
        <v>33</v>
      </c>
      <c r="B4589" s="13">
        <v>40291</v>
      </c>
      <c r="C4589" s="14">
        <f>YEAR(Walmart_Sales!$B4589)</f>
        <v>2010</v>
      </c>
      <c r="D4589" s="14">
        <f>MONTH(Walmart_Sales!$B4589)</f>
        <v>4</v>
      </c>
      <c r="E4589" s="15">
        <v>263263.02</v>
      </c>
      <c r="F4589" s="14">
        <v>0</v>
      </c>
      <c r="G4589" s="16">
        <v>71.59</v>
      </c>
      <c r="H4589" s="15">
        <v>3.05</v>
      </c>
      <c r="I4589" s="16">
        <v>126.4713333</v>
      </c>
      <c r="J4589" s="18">
        <v>9.8490000000000008E-2</v>
      </c>
    </row>
    <row r="4590" spans="1:10" x14ac:dyDescent="0.3">
      <c r="A4590" s="10">
        <v>33</v>
      </c>
      <c r="B4590" s="9">
        <v>40298</v>
      </c>
      <c r="C4590" s="10">
        <f>YEAR(Walmart_Sales!$B4590)</f>
        <v>2010</v>
      </c>
      <c r="D4590" s="10">
        <f>MONTH(Walmart_Sales!$B4590)</f>
        <v>4</v>
      </c>
      <c r="E4590" s="11">
        <v>275883.23</v>
      </c>
      <c r="F4590" s="10">
        <v>0</v>
      </c>
      <c r="G4590" s="12">
        <v>73.290000000000006</v>
      </c>
      <c r="H4590" s="11">
        <v>3.105</v>
      </c>
      <c r="I4590" s="12">
        <v>126.3805667</v>
      </c>
      <c r="J4590" s="17">
        <v>9.8490000000000008E-2</v>
      </c>
    </row>
    <row r="4591" spans="1:10" x14ac:dyDescent="0.3">
      <c r="A4591" s="14">
        <v>33</v>
      </c>
      <c r="B4591" s="13">
        <v>40305</v>
      </c>
      <c r="C4591" s="14">
        <f>YEAR(Walmart_Sales!$B4591)</f>
        <v>2010</v>
      </c>
      <c r="D4591" s="14">
        <f>MONTH(Walmart_Sales!$B4591)</f>
        <v>5</v>
      </c>
      <c r="E4591" s="15">
        <v>326870.13</v>
      </c>
      <c r="F4591" s="14">
        <v>0</v>
      </c>
      <c r="G4591" s="16">
        <v>75.400000000000006</v>
      </c>
      <c r="H4591" s="15">
        <v>3.1269999999999998</v>
      </c>
      <c r="I4591" s="16">
        <v>126.2898</v>
      </c>
      <c r="J4591" s="18">
        <v>9.8490000000000008E-2</v>
      </c>
    </row>
    <row r="4592" spans="1:10" x14ac:dyDescent="0.3">
      <c r="A4592" s="10">
        <v>33</v>
      </c>
      <c r="B4592" s="9">
        <v>40312</v>
      </c>
      <c r="C4592" s="10">
        <f>YEAR(Walmart_Sales!$B4592)</f>
        <v>2010</v>
      </c>
      <c r="D4592" s="10">
        <f>MONTH(Walmart_Sales!$B4592)</f>
        <v>5</v>
      </c>
      <c r="E4592" s="11">
        <v>331173.51</v>
      </c>
      <c r="F4592" s="10">
        <v>0</v>
      </c>
      <c r="G4592" s="12">
        <v>76.8</v>
      </c>
      <c r="H4592" s="11">
        <v>3.145</v>
      </c>
      <c r="I4592" s="12">
        <v>126.2085484</v>
      </c>
      <c r="J4592" s="17">
        <v>9.8490000000000008E-2</v>
      </c>
    </row>
    <row r="4593" spans="1:10" x14ac:dyDescent="0.3">
      <c r="A4593" s="14">
        <v>33</v>
      </c>
      <c r="B4593" s="13">
        <v>40319</v>
      </c>
      <c r="C4593" s="14">
        <f>YEAR(Walmart_Sales!$B4593)</f>
        <v>2010</v>
      </c>
      <c r="D4593" s="14">
        <f>MONTH(Walmart_Sales!$B4593)</f>
        <v>5</v>
      </c>
      <c r="E4593" s="15">
        <v>294264.2</v>
      </c>
      <c r="F4593" s="14">
        <v>0</v>
      </c>
      <c r="G4593" s="16">
        <v>82.8</v>
      </c>
      <c r="H4593" s="15">
        <v>3.12</v>
      </c>
      <c r="I4593" s="16">
        <v>126.1843871</v>
      </c>
      <c r="J4593" s="18">
        <v>9.8490000000000008E-2</v>
      </c>
    </row>
    <row r="4594" spans="1:10" x14ac:dyDescent="0.3">
      <c r="A4594" s="10">
        <v>33</v>
      </c>
      <c r="B4594" s="9">
        <v>40326</v>
      </c>
      <c r="C4594" s="10">
        <f>YEAR(Walmart_Sales!$B4594)</f>
        <v>2010</v>
      </c>
      <c r="D4594" s="10">
        <f>MONTH(Walmart_Sales!$B4594)</f>
        <v>5</v>
      </c>
      <c r="E4594" s="11">
        <v>279246.33</v>
      </c>
      <c r="F4594" s="10">
        <v>0</v>
      </c>
      <c r="G4594" s="12">
        <v>78.47</v>
      </c>
      <c r="H4594" s="11">
        <v>3.0579999999999998</v>
      </c>
      <c r="I4594" s="12">
        <v>126.16022580000001</v>
      </c>
      <c r="J4594" s="17">
        <v>9.8490000000000008E-2</v>
      </c>
    </row>
    <row r="4595" spans="1:10" x14ac:dyDescent="0.3">
      <c r="A4595" s="14">
        <v>33</v>
      </c>
      <c r="B4595" s="13">
        <v>40333</v>
      </c>
      <c r="C4595" s="14">
        <f>YEAR(Walmart_Sales!$B4595)</f>
        <v>2010</v>
      </c>
      <c r="D4595" s="14">
        <f>MONTH(Walmart_Sales!$B4595)</f>
        <v>6</v>
      </c>
      <c r="E4595" s="15">
        <v>285100</v>
      </c>
      <c r="F4595" s="14">
        <v>0</v>
      </c>
      <c r="G4595" s="16">
        <v>86.06</v>
      </c>
      <c r="H4595" s="15">
        <v>2.9409999999999998</v>
      </c>
      <c r="I4595" s="16">
        <v>126.1360645</v>
      </c>
      <c r="J4595" s="18">
        <v>9.8490000000000008E-2</v>
      </c>
    </row>
    <row r="4596" spans="1:10" x14ac:dyDescent="0.3">
      <c r="A4596" s="10">
        <v>33</v>
      </c>
      <c r="B4596" s="9">
        <v>40340</v>
      </c>
      <c r="C4596" s="10">
        <f>YEAR(Walmart_Sales!$B4596)</f>
        <v>2010</v>
      </c>
      <c r="D4596" s="10">
        <f>MONTH(Walmart_Sales!$B4596)</f>
        <v>6</v>
      </c>
      <c r="E4596" s="11">
        <v>310800.78999999998</v>
      </c>
      <c r="F4596" s="10">
        <v>0</v>
      </c>
      <c r="G4596" s="12">
        <v>93.52</v>
      </c>
      <c r="H4596" s="11">
        <v>3.0569999999999999</v>
      </c>
      <c r="I4596" s="12">
        <v>126.1119032</v>
      </c>
      <c r="J4596" s="17">
        <v>9.8490000000000008E-2</v>
      </c>
    </row>
    <row r="4597" spans="1:10" x14ac:dyDescent="0.3">
      <c r="A4597" s="14">
        <v>33</v>
      </c>
      <c r="B4597" s="13">
        <v>40347</v>
      </c>
      <c r="C4597" s="14">
        <f>YEAR(Walmart_Sales!$B4597)</f>
        <v>2010</v>
      </c>
      <c r="D4597" s="14">
        <f>MONTH(Walmart_Sales!$B4597)</f>
        <v>6</v>
      </c>
      <c r="E4597" s="15">
        <v>272399.08</v>
      </c>
      <c r="F4597" s="14">
        <v>0</v>
      </c>
      <c r="G4597" s="16">
        <v>87.69</v>
      </c>
      <c r="H4597" s="15">
        <v>2.9350000000000001</v>
      </c>
      <c r="I4597" s="16">
        <v>126.114</v>
      </c>
      <c r="J4597" s="18">
        <v>9.8490000000000008E-2</v>
      </c>
    </row>
    <row r="4598" spans="1:10" x14ac:dyDescent="0.3">
      <c r="A4598" s="10">
        <v>33</v>
      </c>
      <c r="B4598" s="9">
        <v>40354</v>
      </c>
      <c r="C4598" s="10">
        <f>YEAR(Walmart_Sales!$B4598)</f>
        <v>2010</v>
      </c>
      <c r="D4598" s="10">
        <f>MONTH(Walmart_Sales!$B4598)</f>
        <v>6</v>
      </c>
      <c r="E4598" s="11">
        <v>259419.91</v>
      </c>
      <c r="F4598" s="10">
        <v>0</v>
      </c>
      <c r="G4598" s="12">
        <v>93.66</v>
      </c>
      <c r="H4598" s="11">
        <v>3.0840000000000001</v>
      </c>
      <c r="I4598" s="12">
        <v>126.1266</v>
      </c>
      <c r="J4598" s="17">
        <v>9.8490000000000008E-2</v>
      </c>
    </row>
    <row r="4599" spans="1:10" x14ac:dyDescent="0.3">
      <c r="A4599" s="14">
        <v>33</v>
      </c>
      <c r="B4599" s="13">
        <v>40361</v>
      </c>
      <c r="C4599" s="14">
        <f>YEAR(Walmart_Sales!$B4599)</f>
        <v>2010</v>
      </c>
      <c r="D4599" s="14">
        <f>MONTH(Walmart_Sales!$B4599)</f>
        <v>7</v>
      </c>
      <c r="E4599" s="15">
        <v>267495.76</v>
      </c>
      <c r="F4599" s="14">
        <v>0</v>
      </c>
      <c r="G4599" s="16">
        <v>97.66</v>
      </c>
      <c r="H4599" s="15">
        <v>2.9780000000000002</v>
      </c>
      <c r="I4599" s="16">
        <v>126.1392</v>
      </c>
      <c r="J4599" s="18">
        <v>9.4949999999999993E-2</v>
      </c>
    </row>
    <row r="4600" spans="1:10" x14ac:dyDescent="0.3">
      <c r="A4600" s="10">
        <v>33</v>
      </c>
      <c r="B4600" s="9">
        <v>40368</v>
      </c>
      <c r="C4600" s="10">
        <f>YEAR(Walmart_Sales!$B4600)</f>
        <v>2010</v>
      </c>
      <c r="D4600" s="10">
        <f>MONTH(Walmart_Sales!$B4600)</f>
        <v>7</v>
      </c>
      <c r="E4600" s="11">
        <v>302423.93</v>
      </c>
      <c r="F4600" s="10">
        <v>0</v>
      </c>
      <c r="G4600" s="12">
        <v>95.88</v>
      </c>
      <c r="H4600" s="11">
        <v>3.1</v>
      </c>
      <c r="I4600" s="12">
        <v>126.15179999999999</v>
      </c>
      <c r="J4600" s="17">
        <v>9.4949999999999993E-2</v>
      </c>
    </row>
    <row r="4601" spans="1:10" x14ac:dyDescent="0.3">
      <c r="A4601" s="14">
        <v>33</v>
      </c>
      <c r="B4601" s="13">
        <v>40375</v>
      </c>
      <c r="C4601" s="14">
        <f>YEAR(Walmart_Sales!$B4601)</f>
        <v>2010</v>
      </c>
      <c r="D4601" s="14">
        <f>MONTH(Walmart_Sales!$B4601)</f>
        <v>7</v>
      </c>
      <c r="E4601" s="15">
        <v>280937.84000000003</v>
      </c>
      <c r="F4601" s="14">
        <v>0</v>
      </c>
      <c r="G4601" s="16">
        <v>100.14</v>
      </c>
      <c r="H4601" s="15">
        <v>2.9710000000000001</v>
      </c>
      <c r="I4601" s="16">
        <v>126.1498065</v>
      </c>
      <c r="J4601" s="18">
        <v>9.4949999999999993E-2</v>
      </c>
    </row>
    <row r="4602" spans="1:10" x14ac:dyDescent="0.3">
      <c r="A4602" s="10">
        <v>33</v>
      </c>
      <c r="B4602" s="9">
        <v>40382</v>
      </c>
      <c r="C4602" s="10">
        <f>YEAR(Walmart_Sales!$B4602)</f>
        <v>2010</v>
      </c>
      <c r="D4602" s="10">
        <f>MONTH(Walmart_Sales!$B4602)</f>
        <v>7</v>
      </c>
      <c r="E4602" s="11">
        <v>252734.31</v>
      </c>
      <c r="F4602" s="10">
        <v>0</v>
      </c>
      <c r="G4602" s="12">
        <v>97.04</v>
      </c>
      <c r="H4602" s="11">
        <v>3.1120000000000001</v>
      </c>
      <c r="I4602" s="12">
        <v>126.1283548</v>
      </c>
      <c r="J4602" s="17">
        <v>9.4949999999999993E-2</v>
      </c>
    </row>
    <row r="4603" spans="1:10" x14ac:dyDescent="0.3">
      <c r="A4603" s="14">
        <v>33</v>
      </c>
      <c r="B4603" s="13">
        <v>40389</v>
      </c>
      <c r="C4603" s="14">
        <f>YEAR(Walmart_Sales!$B4603)</f>
        <v>2010</v>
      </c>
      <c r="D4603" s="14">
        <f>MONTH(Walmart_Sales!$B4603)</f>
        <v>7</v>
      </c>
      <c r="E4603" s="15">
        <v>242047.03</v>
      </c>
      <c r="F4603" s="14">
        <v>0</v>
      </c>
      <c r="G4603" s="16">
        <v>92.71</v>
      </c>
      <c r="H4603" s="15">
        <v>3.0169999999999999</v>
      </c>
      <c r="I4603" s="16">
        <v>126.1069032</v>
      </c>
      <c r="J4603" s="18">
        <v>9.4949999999999993E-2</v>
      </c>
    </row>
    <row r="4604" spans="1:10" x14ac:dyDescent="0.3">
      <c r="A4604" s="10">
        <v>33</v>
      </c>
      <c r="B4604" s="9">
        <v>40396</v>
      </c>
      <c r="C4604" s="10">
        <f>YEAR(Walmart_Sales!$B4604)</f>
        <v>2010</v>
      </c>
      <c r="D4604" s="10">
        <f>MONTH(Walmart_Sales!$B4604)</f>
        <v>8</v>
      </c>
      <c r="E4604" s="11">
        <v>262789.95</v>
      </c>
      <c r="F4604" s="10">
        <v>0</v>
      </c>
      <c r="G4604" s="12">
        <v>92.51</v>
      </c>
      <c r="H4604" s="11">
        <v>3.1230000000000002</v>
      </c>
      <c r="I4604" s="12">
        <v>126.0854516</v>
      </c>
      <c r="J4604" s="17">
        <v>9.4949999999999993E-2</v>
      </c>
    </row>
    <row r="4605" spans="1:10" x14ac:dyDescent="0.3">
      <c r="A4605" s="14">
        <v>33</v>
      </c>
      <c r="B4605" s="13">
        <v>40403</v>
      </c>
      <c r="C4605" s="14">
        <f>YEAR(Walmart_Sales!$B4605)</f>
        <v>2010</v>
      </c>
      <c r="D4605" s="14">
        <f>MONTH(Walmart_Sales!$B4605)</f>
        <v>8</v>
      </c>
      <c r="E4605" s="15">
        <v>265367.51</v>
      </c>
      <c r="F4605" s="14">
        <v>0</v>
      </c>
      <c r="G4605" s="16">
        <v>95.57</v>
      </c>
      <c r="H4605" s="15">
        <v>3.0489999999999999</v>
      </c>
      <c r="I4605" s="16">
        <v>126.06399999999999</v>
      </c>
      <c r="J4605" s="18">
        <v>9.4949999999999993E-2</v>
      </c>
    </row>
    <row r="4606" spans="1:10" x14ac:dyDescent="0.3">
      <c r="A4606" s="10">
        <v>33</v>
      </c>
      <c r="B4606" s="9">
        <v>40410</v>
      </c>
      <c r="C4606" s="10">
        <f>YEAR(Walmart_Sales!$B4606)</f>
        <v>2010</v>
      </c>
      <c r="D4606" s="10">
        <f>MONTH(Walmart_Sales!$B4606)</f>
        <v>8</v>
      </c>
      <c r="E4606" s="11">
        <v>230519.49</v>
      </c>
      <c r="F4606" s="10">
        <v>0</v>
      </c>
      <c r="G4606" s="12">
        <v>96.46</v>
      </c>
      <c r="H4606" s="11">
        <v>3.0409999999999999</v>
      </c>
      <c r="I4606" s="12">
        <v>126.0766452</v>
      </c>
      <c r="J4606" s="17">
        <v>9.4949999999999993E-2</v>
      </c>
    </row>
    <row r="4607" spans="1:10" x14ac:dyDescent="0.3">
      <c r="A4607" s="14">
        <v>33</v>
      </c>
      <c r="B4607" s="13">
        <v>40417</v>
      </c>
      <c r="C4607" s="14">
        <f>YEAR(Walmart_Sales!$B4607)</f>
        <v>2010</v>
      </c>
      <c r="D4607" s="14">
        <f>MONTH(Walmart_Sales!$B4607)</f>
        <v>8</v>
      </c>
      <c r="E4607" s="15">
        <v>224031.19</v>
      </c>
      <c r="F4607" s="14">
        <v>0</v>
      </c>
      <c r="G4607" s="16">
        <v>94</v>
      </c>
      <c r="H4607" s="15">
        <v>3.0219999999999998</v>
      </c>
      <c r="I4607" s="16">
        <v>126.0892903</v>
      </c>
      <c r="J4607" s="18">
        <v>9.4949999999999993E-2</v>
      </c>
    </row>
    <row r="4608" spans="1:10" x14ac:dyDescent="0.3">
      <c r="A4608" s="10">
        <v>33</v>
      </c>
      <c r="B4608" s="9">
        <v>40424</v>
      </c>
      <c r="C4608" s="10">
        <f>YEAR(Walmart_Sales!$B4608)</f>
        <v>2010</v>
      </c>
      <c r="D4608" s="10">
        <f>MONTH(Walmart_Sales!$B4608)</f>
        <v>9</v>
      </c>
      <c r="E4608" s="11">
        <v>237405.82</v>
      </c>
      <c r="F4608" s="10">
        <v>0</v>
      </c>
      <c r="G4608" s="12">
        <v>90.82</v>
      </c>
      <c r="H4608" s="11">
        <v>3.0870000000000002</v>
      </c>
      <c r="I4608" s="12">
        <v>126.1019355</v>
      </c>
      <c r="J4608" s="17">
        <v>9.4949999999999993E-2</v>
      </c>
    </row>
    <row r="4609" spans="1:10" x14ac:dyDescent="0.3">
      <c r="A4609" s="14">
        <v>33</v>
      </c>
      <c r="B4609" s="13">
        <v>40431</v>
      </c>
      <c r="C4609" s="14">
        <f>YEAR(Walmart_Sales!$B4609)</f>
        <v>2010</v>
      </c>
      <c r="D4609" s="14">
        <f>MONTH(Walmart_Sales!$B4609)</f>
        <v>9</v>
      </c>
      <c r="E4609" s="15">
        <v>272834.88</v>
      </c>
      <c r="F4609" s="14">
        <v>1</v>
      </c>
      <c r="G4609" s="16">
        <v>91.77</v>
      </c>
      <c r="H4609" s="15">
        <v>2.9609999999999999</v>
      </c>
      <c r="I4609" s="16">
        <v>126.1145806</v>
      </c>
      <c r="J4609" s="18">
        <v>9.4949999999999993E-2</v>
      </c>
    </row>
    <row r="4610" spans="1:10" x14ac:dyDescent="0.3">
      <c r="A4610" s="10">
        <v>33</v>
      </c>
      <c r="B4610" s="9">
        <v>40438</v>
      </c>
      <c r="C4610" s="10">
        <f>YEAR(Walmart_Sales!$B4610)</f>
        <v>2010</v>
      </c>
      <c r="D4610" s="10">
        <f>MONTH(Walmart_Sales!$B4610)</f>
        <v>9</v>
      </c>
      <c r="E4610" s="11">
        <v>246277.18</v>
      </c>
      <c r="F4610" s="10">
        <v>0</v>
      </c>
      <c r="G4610" s="12">
        <v>89.43</v>
      </c>
      <c r="H4610" s="11">
        <v>3.028</v>
      </c>
      <c r="I4610" s="12">
        <v>126.1454667</v>
      </c>
      <c r="J4610" s="17">
        <v>9.4949999999999993E-2</v>
      </c>
    </row>
    <row r="4611" spans="1:10" x14ac:dyDescent="0.3">
      <c r="A4611" s="14">
        <v>33</v>
      </c>
      <c r="B4611" s="13">
        <v>40445</v>
      </c>
      <c r="C4611" s="14">
        <f>YEAR(Walmart_Sales!$B4611)</f>
        <v>2010</v>
      </c>
      <c r="D4611" s="14">
        <f>MONTH(Walmart_Sales!$B4611)</f>
        <v>9</v>
      </c>
      <c r="E4611" s="15">
        <v>231976.84</v>
      </c>
      <c r="F4611" s="14">
        <v>0</v>
      </c>
      <c r="G4611" s="16">
        <v>91.18</v>
      </c>
      <c r="H4611" s="15">
        <v>2.9390000000000001</v>
      </c>
      <c r="I4611" s="16">
        <v>126.1900333</v>
      </c>
      <c r="J4611" s="18">
        <v>9.4949999999999993E-2</v>
      </c>
    </row>
    <row r="4612" spans="1:10" x14ac:dyDescent="0.3">
      <c r="A4612" s="10">
        <v>33</v>
      </c>
      <c r="B4612" s="9">
        <v>40452</v>
      </c>
      <c r="C4612" s="10">
        <f>YEAR(Walmart_Sales!$B4612)</f>
        <v>2010</v>
      </c>
      <c r="D4612" s="10">
        <f>MONTH(Walmart_Sales!$B4612)</f>
        <v>10</v>
      </c>
      <c r="E4612" s="11">
        <v>224294.39</v>
      </c>
      <c r="F4612" s="10">
        <v>0</v>
      </c>
      <c r="G4612" s="12">
        <v>91.45</v>
      </c>
      <c r="H4612" s="11">
        <v>3.0009999999999999</v>
      </c>
      <c r="I4612" s="12">
        <v>126.2346</v>
      </c>
      <c r="J4612" s="17">
        <v>9.265000000000001E-2</v>
      </c>
    </row>
    <row r="4613" spans="1:10" x14ac:dyDescent="0.3">
      <c r="A4613" s="14">
        <v>33</v>
      </c>
      <c r="B4613" s="13">
        <v>40459</v>
      </c>
      <c r="C4613" s="14">
        <f>YEAR(Walmart_Sales!$B4613)</f>
        <v>2010</v>
      </c>
      <c r="D4613" s="14">
        <f>MONTH(Walmart_Sales!$B4613)</f>
        <v>10</v>
      </c>
      <c r="E4613" s="15">
        <v>266484.19</v>
      </c>
      <c r="F4613" s="14">
        <v>0</v>
      </c>
      <c r="G4613" s="16">
        <v>79.02</v>
      </c>
      <c r="H4613" s="15">
        <v>2.9239999999999999</v>
      </c>
      <c r="I4613" s="16">
        <v>126.2791667</v>
      </c>
      <c r="J4613" s="18">
        <v>9.265000000000001E-2</v>
      </c>
    </row>
    <row r="4614" spans="1:10" x14ac:dyDescent="0.3">
      <c r="A4614" s="10">
        <v>33</v>
      </c>
      <c r="B4614" s="9">
        <v>40466</v>
      </c>
      <c r="C4614" s="10">
        <f>YEAR(Walmart_Sales!$B4614)</f>
        <v>2010</v>
      </c>
      <c r="D4614" s="10">
        <f>MONTH(Walmart_Sales!$B4614)</f>
        <v>10</v>
      </c>
      <c r="E4614" s="11">
        <v>251732.92</v>
      </c>
      <c r="F4614" s="10">
        <v>0</v>
      </c>
      <c r="G4614" s="12">
        <v>80.489999999999995</v>
      </c>
      <c r="H4614" s="11">
        <v>3.08</v>
      </c>
      <c r="I4614" s="12">
        <v>126.32667739999999</v>
      </c>
      <c r="J4614" s="17">
        <v>9.265000000000001E-2</v>
      </c>
    </row>
    <row r="4615" spans="1:10" x14ac:dyDescent="0.3">
      <c r="A4615" s="14">
        <v>33</v>
      </c>
      <c r="B4615" s="13">
        <v>40473</v>
      </c>
      <c r="C4615" s="14">
        <f>YEAR(Walmart_Sales!$B4615)</f>
        <v>2010</v>
      </c>
      <c r="D4615" s="14">
        <f>MONTH(Walmart_Sales!$B4615)</f>
        <v>10</v>
      </c>
      <c r="E4615" s="15">
        <v>234175.92</v>
      </c>
      <c r="F4615" s="14">
        <v>0</v>
      </c>
      <c r="G4615" s="16">
        <v>74.2</v>
      </c>
      <c r="H4615" s="15">
        <v>3.0139999999999998</v>
      </c>
      <c r="I4615" s="16">
        <v>126.3815484</v>
      </c>
      <c r="J4615" s="18">
        <v>9.265000000000001E-2</v>
      </c>
    </row>
    <row r="4616" spans="1:10" x14ac:dyDescent="0.3">
      <c r="A4616" s="10">
        <v>33</v>
      </c>
      <c r="B4616" s="9">
        <v>40480</v>
      </c>
      <c r="C4616" s="10">
        <f>YEAR(Walmart_Sales!$B4616)</f>
        <v>2010</v>
      </c>
      <c r="D4616" s="10">
        <f>MONTH(Walmart_Sales!$B4616)</f>
        <v>10</v>
      </c>
      <c r="E4616" s="11">
        <v>213538.32</v>
      </c>
      <c r="F4616" s="10">
        <v>0</v>
      </c>
      <c r="G4616" s="12">
        <v>71.34</v>
      </c>
      <c r="H4616" s="11">
        <v>3.13</v>
      </c>
      <c r="I4616" s="12">
        <v>126.43641940000001</v>
      </c>
      <c r="J4616" s="17">
        <v>9.265000000000001E-2</v>
      </c>
    </row>
    <row r="4617" spans="1:10" x14ac:dyDescent="0.3">
      <c r="A4617" s="14">
        <v>33</v>
      </c>
      <c r="B4617" s="13">
        <v>40487</v>
      </c>
      <c r="C4617" s="14">
        <f>YEAR(Walmart_Sales!$B4617)</f>
        <v>2010</v>
      </c>
      <c r="D4617" s="14">
        <f>MONTH(Walmart_Sales!$B4617)</f>
        <v>11</v>
      </c>
      <c r="E4617" s="15">
        <v>246124.61</v>
      </c>
      <c r="F4617" s="14">
        <v>0</v>
      </c>
      <c r="G4617" s="16">
        <v>74.23</v>
      </c>
      <c r="H4617" s="15">
        <v>3.0089999999999999</v>
      </c>
      <c r="I4617" s="16">
        <v>126.4912903</v>
      </c>
      <c r="J4617" s="18">
        <v>9.265000000000001E-2</v>
      </c>
    </row>
    <row r="4618" spans="1:10" x14ac:dyDescent="0.3">
      <c r="A4618" s="10">
        <v>33</v>
      </c>
      <c r="B4618" s="9">
        <v>40494</v>
      </c>
      <c r="C4618" s="10">
        <f>YEAR(Walmart_Sales!$B4618)</f>
        <v>2010</v>
      </c>
      <c r="D4618" s="10">
        <f>MONTH(Walmart_Sales!$B4618)</f>
        <v>11</v>
      </c>
      <c r="E4618" s="11">
        <v>272803.94</v>
      </c>
      <c r="F4618" s="10">
        <v>0</v>
      </c>
      <c r="G4618" s="12">
        <v>65.209999999999994</v>
      </c>
      <c r="H4618" s="11">
        <v>3.13</v>
      </c>
      <c r="I4618" s="12">
        <v>126.54616129999999</v>
      </c>
      <c r="J4618" s="17">
        <v>9.265000000000001E-2</v>
      </c>
    </row>
    <row r="4619" spans="1:10" x14ac:dyDescent="0.3">
      <c r="A4619" s="14">
        <v>33</v>
      </c>
      <c r="B4619" s="13">
        <v>40501</v>
      </c>
      <c r="C4619" s="14">
        <f>YEAR(Walmart_Sales!$B4619)</f>
        <v>2010</v>
      </c>
      <c r="D4619" s="14">
        <f>MONTH(Walmart_Sales!$B4619)</f>
        <v>11</v>
      </c>
      <c r="E4619" s="15">
        <v>224639.76</v>
      </c>
      <c r="F4619" s="14">
        <v>0</v>
      </c>
      <c r="G4619" s="16">
        <v>61.95</v>
      </c>
      <c r="H4619" s="15">
        <v>3.0470000000000002</v>
      </c>
      <c r="I4619" s="16">
        <v>126.60720000000001</v>
      </c>
      <c r="J4619" s="18">
        <v>9.265000000000001E-2</v>
      </c>
    </row>
    <row r="4620" spans="1:10" x14ac:dyDescent="0.3">
      <c r="A4620" s="10">
        <v>33</v>
      </c>
      <c r="B4620" s="9">
        <v>40508</v>
      </c>
      <c r="C4620" s="10">
        <f>YEAR(Walmart_Sales!$B4620)</f>
        <v>2010</v>
      </c>
      <c r="D4620" s="10">
        <f>MONTH(Walmart_Sales!$B4620)</f>
        <v>11</v>
      </c>
      <c r="E4620" s="11">
        <v>240044.57</v>
      </c>
      <c r="F4620" s="10">
        <v>1</v>
      </c>
      <c r="G4620" s="12">
        <v>56.87</v>
      </c>
      <c r="H4620" s="11">
        <v>3.1619999999999999</v>
      </c>
      <c r="I4620" s="12">
        <v>126.66926669999999</v>
      </c>
      <c r="J4620" s="17">
        <v>9.265000000000001E-2</v>
      </c>
    </row>
    <row r="4621" spans="1:10" x14ac:dyDescent="0.3">
      <c r="A4621" s="14">
        <v>33</v>
      </c>
      <c r="B4621" s="13">
        <v>40515</v>
      </c>
      <c r="C4621" s="14">
        <f>YEAR(Walmart_Sales!$B4621)</f>
        <v>2010</v>
      </c>
      <c r="D4621" s="14">
        <f>MONTH(Walmart_Sales!$B4621)</f>
        <v>12</v>
      </c>
      <c r="E4621" s="15">
        <v>209986.25</v>
      </c>
      <c r="F4621" s="14">
        <v>0</v>
      </c>
      <c r="G4621" s="16">
        <v>52.82</v>
      </c>
      <c r="H4621" s="15">
        <v>3.0409999999999999</v>
      </c>
      <c r="I4621" s="16">
        <v>126.7313333</v>
      </c>
      <c r="J4621" s="18">
        <v>9.265000000000001E-2</v>
      </c>
    </row>
    <row r="4622" spans="1:10" x14ac:dyDescent="0.3">
      <c r="A4622" s="10">
        <v>33</v>
      </c>
      <c r="B4622" s="9">
        <v>40522</v>
      </c>
      <c r="C4622" s="10">
        <f>YEAR(Walmart_Sales!$B4622)</f>
        <v>2010</v>
      </c>
      <c r="D4622" s="10">
        <f>MONTH(Walmart_Sales!$B4622)</f>
        <v>12</v>
      </c>
      <c r="E4622" s="11">
        <v>253050.1</v>
      </c>
      <c r="F4622" s="10">
        <v>0</v>
      </c>
      <c r="G4622" s="12">
        <v>60.72</v>
      </c>
      <c r="H4622" s="11">
        <v>3.0910000000000002</v>
      </c>
      <c r="I4622" s="12">
        <v>126.79340000000001</v>
      </c>
      <c r="J4622" s="17">
        <v>9.265000000000001E-2</v>
      </c>
    </row>
    <row r="4623" spans="1:10" x14ac:dyDescent="0.3">
      <c r="A4623" s="14">
        <v>33</v>
      </c>
      <c r="B4623" s="13">
        <v>40529</v>
      </c>
      <c r="C4623" s="14">
        <f>YEAR(Walmart_Sales!$B4623)</f>
        <v>2010</v>
      </c>
      <c r="D4623" s="14">
        <f>MONTH(Walmart_Sales!$B4623)</f>
        <v>12</v>
      </c>
      <c r="E4623" s="15">
        <v>238875.26</v>
      </c>
      <c r="F4623" s="14">
        <v>0</v>
      </c>
      <c r="G4623" s="16">
        <v>61.12</v>
      </c>
      <c r="H4623" s="15">
        <v>3.125</v>
      </c>
      <c r="I4623" s="16">
        <v>126.8794839</v>
      </c>
      <c r="J4623" s="18">
        <v>9.265000000000001E-2</v>
      </c>
    </row>
    <row r="4624" spans="1:10" x14ac:dyDescent="0.3">
      <c r="A4624" s="10">
        <v>33</v>
      </c>
      <c r="B4624" s="9">
        <v>40536</v>
      </c>
      <c r="C4624" s="10">
        <f>YEAR(Walmart_Sales!$B4624)</f>
        <v>2010</v>
      </c>
      <c r="D4624" s="10">
        <f>MONTH(Walmart_Sales!$B4624)</f>
        <v>12</v>
      </c>
      <c r="E4624" s="11">
        <v>249246.8</v>
      </c>
      <c r="F4624" s="10">
        <v>0</v>
      </c>
      <c r="G4624" s="12">
        <v>60.43</v>
      </c>
      <c r="H4624" s="11">
        <v>3.2360000000000002</v>
      </c>
      <c r="I4624" s="12">
        <v>126.9835806</v>
      </c>
      <c r="J4624" s="17">
        <v>9.265000000000001E-2</v>
      </c>
    </row>
    <row r="4625" spans="1:10" x14ac:dyDescent="0.3">
      <c r="A4625" s="14">
        <v>33</v>
      </c>
      <c r="B4625" s="13">
        <v>40543</v>
      </c>
      <c r="C4625" s="14">
        <f>YEAR(Walmart_Sales!$B4625)</f>
        <v>2010</v>
      </c>
      <c r="D4625" s="14">
        <f>MONTH(Walmart_Sales!$B4625)</f>
        <v>12</v>
      </c>
      <c r="E4625" s="15">
        <v>219804.85</v>
      </c>
      <c r="F4625" s="14">
        <v>1</v>
      </c>
      <c r="G4625" s="16">
        <v>52.91</v>
      </c>
      <c r="H4625" s="15">
        <v>3.1480000000000001</v>
      </c>
      <c r="I4625" s="16">
        <v>127.0876774</v>
      </c>
      <c r="J4625" s="18">
        <v>9.265000000000001E-2</v>
      </c>
    </row>
    <row r="4626" spans="1:10" x14ac:dyDescent="0.3">
      <c r="A4626" s="10">
        <v>33</v>
      </c>
      <c r="B4626" s="9">
        <v>40550</v>
      </c>
      <c r="C4626" s="10">
        <f>YEAR(Walmart_Sales!$B4626)</f>
        <v>2011</v>
      </c>
      <c r="D4626" s="10">
        <f>MONTH(Walmart_Sales!$B4626)</f>
        <v>1</v>
      </c>
      <c r="E4626" s="11">
        <v>243948.82</v>
      </c>
      <c r="F4626" s="10">
        <v>0</v>
      </c>
      <c r="G4626" s="12">
        <v>46.25</v>
      </c>
      <c r="H4626" s="11">
        <v>3.2869999999999999</v>
      </c>
      <c r="I4626" s="12">
        <v>127.1917742</v>
      </c>
      <c r="J4626" s="17">
        <v>8.9510000000000006E-2</v>
      </c>
    </row>
    <row r="4627" spans="1:10" x14ac:dyDescent="0.3">
      <c r="A4627" s="14">
        <v>33</v>
      </c>
      <c r="B4627" s="13">
        <v>40557</v>
      </c>
      <c r="C4627" s="14">
        <f>YEAR(Walmart_Sales!$B4627)</f>
        <v>2011</v>
      </c>
      <c r="D4627" s="14">
        <f>MONTH(Walmart_Sales!$B4627)</f>
        <v>1</v>
      </c>
      <c r="E4627" s="15">
        <v>259527.75</v>
      </c>
      <c r="F4627" s="14">
        <v>0</v>
      </c>
      <c r="G4627" s="16">
        <v>53.63</v>
      </c>
      <c r="H4627" s="15">
        <v>3.3119999999999998</v>
      </c>
      <c r="I4627" s="16">
        <v>127.30093549999999</v>
      </c>
      <c r="J4627" s="18">
        <v>8.9510000000000006E-2</v>
      </c>
    </row>
    <row r="4628" spans="1:10" x14ac:dyDescent="0.3">
      <c r="A4628" s="10">
        <v>33</v>
      </c>
      <c r="B4628" s="9">
        <v>40564</v>
      </c>
      <c r="C4628" s="10">
        <f>YEAR(Walmart_Sales!$B4628)</f>
        <v>2011</v>
      </c>
      <c r="D4628" s="10">
        <f>MONTH(Walmart_Sales!$B4628)</f>
        <v>1</v>
      </c>
      <c r="E4628" s="11">
        <v>244856.44</v>
      </c>
      <c r="F4628" s="10">
        <v>0</v>
      </c>
      <c r="G4628" s="12">
        <v>59.46</v>
      </c>
      <c r="H4628" s="11">
        <v>3.3359999999999999</v>
      </c>
      <c r="I4628" s="12">
        <v>127.4404839</v>
      </c>
      <c r="J4628" s="17">
        <v>8.9510000000000006E-2</v>
      </c>
    </row>
    <row r="4629" spans="1:10" x14ac:dyDescent="0.3">
      <c r="A4629" s="14">
        <v>33</v>
      </c>
      <c r="B4629" s="13">
        <v>40571</v>
      </c>
      <c r="C4629" s="14">
        <f>YEAR(Walmart_Sales!$B4629)</f>
        <v>2011</v>
      </c>
      <c r="D4629" s="14">
        <f>MONTH(Walmart_Sales!$B4629)</f>
        <v>1</v>
      </c>
      <c r="E4629" s="15">
        <v>231155.9</v>
      </c>
      <c r="F4629" s="14">
        <v>0</v>
      </c>
      <c r="G4629" s="16">
        <v>56.62</v>
      </c>
      <c r="H4629" s="15">
        <v>3.2309999999999999</v>
      </c>
      <c r="I4629" s="16">
        <v>127.5800323</v>
      </c>
      <c r="J4629" s="18">
        <v>8.9510000000000006E-2</v>
      </c>
    </row>
    <row r="4630" spans="1:10" x14ac:dyDescent="0.3">
      <c r="A4630" s="10">
        <v>33</v>
      </c>
      <c r="B4630" s="9">
        <v>40578</v>
      </c>
      <c r="C4630" s="10">
        <f>YEAR(Walmart_Sales!$B4630)</f>
        <v>2011</v>
      </c>
      <c r="D4630" s="10">
        <f>MONTH(Walmart_Sales!$B4630)</f>
        <v>2</v>
      </c>
      <c r="E4630" s="11">
        <v>234218.03</v>
      </c>
      <c r="F4630" s="10">
        <v>0</v>
      </c>
      <c r="G4630" s="12">
        <v>49.26</v>
      </c>
      <c r="H4630" s="11">
        <v>3.3479999999999999</v>
      </c>
      <c r="I4630" s="12">
        <v>127.7195806</v>
      </c>
      <c r="J4630" s="17">
        <v>8.9510000000000006E-2</v>
      </c>
    </row>
    <row r="4631" spans="1:10" x14ac:dyDescent="0.3">
      <c r="A4631" s="14">
        <v>33</v>
      </c>
      <c r="B4631" s="13">
        <v>40585</v>
      </c>
      <c r="C4631" s="14">
        <f>YEAR(Walmart_Sales!$B4631)</f>
        <v>2011</v>
      </c>
      <c r="D4631" s="14">
        <f>MONTH(Walmart_Sales!$B4631)</f>
        <v>2</v>
      </c>
      <c r="E4631" s="15">
        <v>276198.74</v>
      </c>
      <c r="F4631" s="14">
        <v>1</v>
      </c>
      <c r="G4631" s="16">
        <v>53.35</v>
      </c>
      <c r="H4631" s="15">
        <v>3.3809999999999998</v>
      </c>
      <c r="I4631" s="16">
        <v>127.859129</v>
      </c>
      <c r="J4631" s="18">
        <v>8.9510000000000006E-2</v>
      </c>
    </row>
    <row r="4632" spans="1:10" x14ac:dyDescent="0.3">
      <c r="A4632" s="10">
        <v>33</v>
      </c>
      <c r="B4632" s="9">
        <v>40592</v>
      </c>
      <c r="C4632" s="10">
        <f>YEAR(Walmart_Sales!$B4632)</f>
        <v>2011</v>
      </c>
      <c r="D4632" s="10">
        <f>MONTH(Walmart_Sales!$B4632)</f>
        <v>2</v>
      </c>
      <c r="E4632" s="11">
        <v>252349.6</v>
      </c>
      <c r="F4632" s="10">
        <v>0</v>
      </c>
      <c r="G4632" s="12">
        <v>62.03</v>
      </c>
      <c r="H4632" s="11">
        <v>3.43</v>
      </c>
      <c r="I4632" s="12">
        <v>127.99525</v>
      </c>
      <c r="J4632" s="17">
        <v>8.9510000000000006E-2</v>
      </c>
    </row>
    <row r="4633" spans="1:10" x14ac:dyDescent="0.3">
      <c r="A4633" s="14">
        <v>33</v>
      </c>
      <c r="B4633" s="13">
        <v>40599</v>
      </c>
      <c r="C4633" s="14">
        <f>YEAR(Walmart_Sales!$B4633)</f>
        <v>2011</v>
      </c>
      <c r="D4633" s="14">
        <f>MONTH(Walmart_Sales!$B4633)</f>
        <v>2</v>
      </c>
      <c r="E4633" s="15">
        <v>242901.21</v>
      </c>
      <c r="F4633" s="14">
        <v>0</v>
      </c>
      <c r="G4633" s="16">
        <v>54.89</v>
      </c>
      <c r="H4633" s="15">
        <v>3.3980000000000001</v>
      </c>
      <c r="I4633" s="16">
        <v>128.13</v>
      </c>
      <c r="J4633" s="18">
        <v>8.9510000000000006E-2</v>
      </c>
    </row>
    <row r="4634" spans="1:10" x14ac:dyDescent="0.3">
      <c r="A4634" s="10">
        <v>33</v>
      </c>
      <c r="B4634" s="9">
        <v>40606</v>
      </c>
      <c r="C4634" s="10">
        <f>YEAR(Walmart_Sales!$B4634)</f>
        <v>2011</v>
      </c>
      <c r="D4634" s="10">
        <f>MONTH(Walmart_Sales!$B4634)</f>
        <v>3</v>
      </c>
      <c r="E4634" s="11">
        <v>245435.8</v>
      </c>
      <c r="F4634" s="10">
        <v>0</v>
      </c>
      <c r="G4634" s="12">
        <v>59.51</v>
      </c>
      <c r="H4634" s="11">
        <v>3.6739999999999999</v>
      </c>
      <c r="I4634" s="12">
        <v>128.26474999999999</v>
      </c>
      <c r="J4634" s="17">
        <v>8.9510000000000006E-2</v>
      </c>
    </row>
    <row r="4635" spans="1:10" x14ac:dyDescent="0.3">
      <c r="A4635" s="14">
        <v>33</v>
      </c>
      <c r="B4635" s="13">
        <v>40613</v>
      </c>
      <c r="C4635" s="14">
        <f>YEAR(Walmart_Sales!$B4635)</f>
        <v>2011</v>
      </c>
      <c r="D4635" s="14">
        <f>MONTH(Walmart_Sales!$B4635)</f>
        <v>3</v>
      </c>
      <c r="E4635" s="15">
        <v>270921.44</v>
      </c>
      <c r="F4635" s="14">
        <v>0</v>
      </c>
      <c r="G4635" s="16">
        <v>66.510000000000005</v>
      </c>
      <c r="H4635" s="15">
        <v>3.63</v>
      </c>
      <c r="I4635" s="16">
        <v>128.39949999999999</v>
      </c>
      <c r="J4635" s="18">
        <v>8.9510000000000006E-2</v>
      </c>
    </row>
    <row r="4636" spans="1:10" x14ac:dyDescent="0.3">
      <c r="A4636" s="10">
        <v>33</v>
      </c>
      <c r="B4636" s="9">
        <v>40620</v>
      </c>
      <c r="C4636" s="10">
        <f>YEAR(Walmart_Sales!$B4636)</f>
        <v>2011</v>
      </c>
      <c r="D4636" s="10">
        <f>MONTH(Walmart_Sales!$B4636)</f>
        <v>3</v>
      </c>
      <c r="E4636" s="11">
        <v>247234.47</v>
      </c>
      <c r="F4636" s="10">
        <v>0</v>
      </c>
      <c r="G4636" s="12">
        <v>72.72</v>
      </c>
      <c r="H4636" s="11">
        <v>3.8919999999999999</v>
      </c>
      <c r="I4636" s="12">
        <v>128.5121935</v>
      </c>
      <c r="J4636" s="17">
        <v>8.9510000000000006E-2</v>
      </c>
    </row>
    <row r="4637" spans="1:10" x14ac:dyDescent="0.3">
      <c r="A4637" s="14">
        <v>33</v>
      </c>
      <c r="B4637" s="13">
        <v>40627</v>
      </c>
      <c r="C4637" s="14">
        <f>YEAR(Walmart_Sales!$B4637)</f>
        <v>2011</v>
      </c>
      <c r="D4637" s="14">
        <f>MONTH(Walmart_Sales!$B4637)</f>
        <v>3</v>
      </c>
      <c r="E4637" s="15">
        <v>238084.08</v>
      </c>
      <c r="F4637" s="14">
        <v>0</v>
      </c>
      <c r="G4637" s="16">
        <v>63.34</v>
      </c>
      <c r="H4637" s="15">
        <v>3.7160000000000002</v>
      </c>
      <c r="I4637" s="16">
        <v>128.61606449999999</v>
      </c>
      <c r="J4637" s="18">
        <v>8.9510000000000006E-2</v>
      </c>
    </row>
    <row r="4638" spans="1:10" x14ac:dyDescent="0.3">
      <c r="A4638" s="10">
        <v>33</v>
      </c>
      <c r="B4638" s="9">
        <v>40634</v>
      </c>
      <c r="C4638" s="10">
        <f>YEAR(Walmart_Sales!$B4638)</f>
        <v>2011</v>
      </c>
      <c r="D4638" s="10">
        <f>MONTH(Walmart_Sales!$B4638)</f>
        <v>4</v>
      </c>
      <c r="E4638" s="11">
        <v>232769.09</v>
      </c>
      <c r="F4638" s="10">
        <v>0</v>
      </c>
      <c r="G4638" s="12">
        <v>71.41</v>
      </c>
      <c r="H4638" s="11">
        <v>3.7719999999999998</v>
      </c>
      <c r="I4638" s="12">
        <v>128.71993549999999</v>
      </c>
      <c r="J4638" s="17">
        <v>8.6869999999999989E-2</v>
      </c>
    </row>
    <row r="4639" spans="1:10" x14ac:dyDescent="0.3">
      <c r="A4639" s="14">
        <v>33</v>
      </c>
      <c r="B4639" s="13">
        <v>40641</v>
      </c>
      <c r="C4639" s="14">
        <f>YEAR(Walmart_Sales!$B4639)</f>
        <v>2011</v>
      </c>
      <c r="D4639" s="14">
        <f>MONTH(Walmart_Sales!$B4639)</f>
        <v>4</v>
      </c>
      <c r="E4639" s="15">
        <v>271924.73</v>
      </c>
      <c r="F4639" s="14">
        <v>0</v>
      </c>
      <c r="G4639" s="16">
        <v>75.11</v>
      </c>
      <c r="H4639" s="15">
        <v>3.8180000000000001</v>
      </c>
      <c r="I4639" s="16">
        <v>128.82380649999999</v>
      </c>
      <c r="J4639" s="18">
        <v>8.6869999999999989E-2</v>
      </c>
    </row>
    <row r="4640" spans="1:10" x14ac:dyDescent="0.3">
      <c r="A4640" s="10">
        <v>33</v>
      </c>
      <c r="B4640" s="9">
        <v>40648</v>
      </c>
      <c r="C4640" s="10">
        <f>YEAR(Walmart_Sales!$B4640)</f>
        <v>2011</v>
      </c>
      <c r="D4640" s="10">
        <f>MONTH(Walmart_Sales!$B4640)</f>
        <v>4</v>
      </c>
      <c r="E4640" s="11">
        <v>275749.56</v>
      </c>
      <c r="F4640" s="10">
        <v>0</v>
      </c>
      <c r="G4640" s="12">
        <v>64.64</v>
      </c>
      <c r="H4640" s="11">
        <v>4.0890000000000004</v>
      </c>
      <c r="I4640" s="12">
        <v>128.9107333</v>
      </c>
      <c r="J4640" s="17">
        <v>8.6869999999999989E-2</v>
      </c>
    </row>
    <row r="4641" spans="1:10" x14ac:dyDescent="0.3">
      <c r="A4641" s="14">
        <v>33</v>
      </c>
      <c r="B4641" s="13">
        <v>40655</v>
      </c>
      <c r="C4641" s="14">
        <f>YEAR(Walmart_Sales!$B4641)</f>
        <v>2011</v>
      </c>
      <c r="D4641" s="14">
        <f>MONTH(Walmart_Sales!$B4641)</f>
        <v>4</v>
      </c>
      <c r="E4641" s="15">
        <v>248603.3</v>
      </c>
      <c r="F4641" s="14">
        <v>0</v>
      </c>
      <c r="G4641" s="16">
        <v>79.459999999999994</v>
      </c>
      <c r="H4641" s="15">
        <v>3.9169999999999998</v>
      </c>
      <c r="I4641" s="16">
        <v>128.95529999999999</v>
      </c>
      <c r="J4641" s="18">
        <v>8.6869999999999989E-2</v>
      </c>
    </row>
    <row r="4642" spans="1:10" x14ac:dyDescent="0.3">
      <c r="A4642" s="10">
        <v>33</v>
      </c>
      <c r="B4642" s="9">
        <v>40662</v>
      </c>
      <c r="C4642" s="10">
        <f>YEAR(Walmart_Sales!$B4642)</f>
        <v>2011</v>
      </c>
      <c r="D4642" s="10">
        <f>MONTH(Walmart_Sales!$B4642)</f>
        <v>4</v>
      </c>
      <c r="E4642" s="11">
        <v>248561.86</v>
      </c>
      <c r="F4642" s="10">
        <v>0</v>
      </c>
      <c r="G4642" s="12">
        <v>77.44</v>
      </c>
      <c r="H4642" s="11">
        <v>4.1509999999999998</v>
      </c>
      <c r="I4642" s="12">
        <v>128.99986670000001</v>
      </c>
      <c r="J4642" s="17">
        <v>8.6869999999999989E-2</v>
      </c>
    </row>
    <row r="4643" spans="1:10" x14ac:dyDescent="0.3">
      <c r="A4643" s="14">
        <v>33</v>
      </c>
      <c r="B4643" s="13">
        <v>40669</v>
      </c>
      <c r="C4643" s="14">
        <f>YEAR(Walmart_Sales!$B4643)</f>
        <v>2011</v>
      </c>
      <c r="D4643" s="14">
        <f>MONTH(Walmart_Sales!$B4643)</f>
        <v>5</v>
      </c>
      <c r="E4643" s="15">
        <v>257031.19</v>
      </c>
      <c r="F4643" s="14">
        <v>0</v>
      </c>
      <c r="G4643" s="16">
        <v>77.92</v>
      </c>
      <c r="H4643" s="15">
        <v>4.1929999999999996</v>
      </c>
      <c r="I4643" s="16">
        <v>129.04443330000001</v>
      </c>
      <c r="J4643" s="18">
        <v>8.6869999999999989E-2</v>
      </c>
    </row>
    <row r="4644" spans="1:10" x14ac:dyDescent="0.3">
      <c r="A4644" s="10">
        <v>33</v>
      </c>
      <c r="B4644" s="9">
        <v>40676</v>
      </c>
      <c r="C4644" s="10">
        <f>YEAR(Walmart_Sales!$B4644)</f>
        <v>2011</v>
      </c>
      <c r="D4644" s="10">
        <f>MONTH(Walmart_Sales!$B4644)</f>
        <v>5</v>
      </c>
      <c r="E4644" s="11">
        <v>279466.87</v>
      </c>
      <c r="F4644" s="10">
        <v>0</v>
      </c>
      <c r="G4644" s="12">
        <v>78.239999999999995</v>
      </c>
      <c r="H4644" s="11">
        <v>4.202</v>
      </c>
      <c r="I4644" s="12">
        <v>129.089</v>
      </c>
      <c r="J4644" s="17">
        <v>8.6869999999999989E-2</v>
      </c>
    </row>
    <row r="4645" spans="1:10" x14ac:dyDescent="0.3">
      <c r="A4645" s="14">
        <v>33</v>
      </c>
      <c r="B4645" s="13">
        <v>40683</v>
      </c>
      <c r="C4645" s="14">
        <f>YEAR(Walmart_Sales!$B4645)</f>
        <v>2011</v>
      </c>
      <c r="D4645" s="14">
        <f>MONTH(Walmart_Sales!$B4645)</f>
        <v>5</v>
      </c>
      <c r="E4645" s="15">
        <v>239206.26</v>
      </c>
      <c r="F4645" s="14">
        <v>0</v>
      </c>
      <c r="G4645" s="16">
        <v>76.069999999999993</v>
      </c>
      <c r="H4645" s="15">
        <v>3.99</v>
      </c>
      <c r="I4645" s="16">
        <v>129.07567739999999</v>
      </c>
      <c r="J4645" s="18">
        <v>8.6869999999999989E-2</v>
      </c>
    </row>
    <row r="4646" spans="1:10" x14ac:dyDescent="0.3">
      <c r="A4646" s="10">
        <v>33</v>
      </c>
      <c r="B4646" s="9">
        <v>40690</v>
      </c>
      <c r="C4646" s="10">
        <f>YEAR(Walmart_Sales!$B4646)</f>
        <v>2011</v>
      </c>
      <c r="D4646" s="10">
        <f>MONTH(Walmart_Sales!$B4646)</f>
        <v>5</v>
      </c>
      <c r="E4646" s="11">
        <v>239431.85</v>
      </c>
      <c r="F4646" s="10">
        <v>0</v>
      </c>
      <c r="G4646" s="12">
        <v>82.32</v>
      </c>
      <c r="H4646" s="11">
        <v>3.9329999999999998</v>
      </c>
      <c r="I4646" s="12">
        <v>129.06235480000001</v>
      </c>
      <c r="J4646" s="17">
        <v>8.6869999999999989E-2</v>
      </c>
    </row>
    <row r="4647" spans="1:10" x14ac:dyDescent="0.3">
      <c r="A4647" s="14">
        <v>33</v>
      </c>
      <c r="B4647" s="13">
        <v>40697</v>
      </c>
      <c r="C4647" s="14">
        <f>YEAR(Walmart_Sales!$B4647)</f>
        <v>2011</v>
      </c>
      <c r="D4647" s="14">
        <f>MONTH(Walmart_Sales!$B4647)</f>
        <v>6</v>
      </c>
      <c r="E4647" s="15">
        <v>243477.03</v>
      </c>
      <c r="F4647" s="14">
        <v>0</v>
      </c>
      <c r="G4647" s="16">
        <v>82.93</v>
      </c>
      <c r="H4647" s="15">
        <v>3.8929999999999998</v>
      </c>
      <c r="I4647" s="16">
        <v>129.04903229999999</v>
      </c>
      <c r="J4647" s="18">
        <v>8.6869999999999989E-2</v>
      </c>
    </row>
    <row r="4648" spans="1:10" x14ac:dyDescent="0.3">
      <c r="A4648" s="10">
        <v>33</v>
      </c>
      <c r="B4648" s="9">
        <v>40704</v>
      </c>
      <c r="C4648" s="10">
        <f>YEAR(Walmart_Sales!$B4648)</f>
        <v>2011</v>
      </c>
      <c r="D4648" s="10">
        <f>MONTH(Walmart_Sales!$B4648)</f>
        <v>6</v>
      </c>
      <c r="E4648" s="11">
        <v>258427.39</v>
      </c>
      <c r="F4648" s="10">
        <v>0</v>
      </c>
      <c r="G4648" s="12">
        <v>87.02</v>
      </c>
      <c r="H4648" s="11">
        <v>3.9809999999999999</v>
      </c>
      <c r="I4648" s="12">
        <v>129.03570970000001</v>
      </c>
      <c r="J4648" s="17">
        <v>8.6869999999999989E-2</v>
      </c>
    </row>
    <row r="4649" spans="1:10" x14ac:dyDescent="0.3">
      <c r="A4649" s="14">
        <v>33</v>
      </c>
      <c r="B4649" s="13">
        <v>40711</v>
      </c>
      <c r="C4649" s="14">
        <f>YEAR(Walmart_Sales!$B4649)</f>
        <v>2011</v>
      </c>
      <c r="D4649" s="14">
        <f>MONTH(Walmart_Sales!$B4649)</f>
        <v>6</v>
      </c>
      <c r="E4649" s="15">
        <v>238172.66</v>
      </c>
      <c r="F4649" s="14">
        <v>0</v>
      </c>
      <c r="G4649" s="16">
        <v>91.11</v>
      </c>
      <c r="H4649" s="15">
        <v>3.9350000000000001</v>
      </c>
      <c r="I4649" s="16">
        <v>129.04320000000001</v>
      </c>
      <c r="J4649" s="18">
        <v>8.6869999999999989E-2</v>
      </c>
    </row>
    <row r="4650" spans="1:10" x14ac:dyDescent="0.3">
      <c r="A4650" s="10">
        <v>33</v>
      </c>
      <c r="B4650" s="9">
        <v>40718</v>
      </c>
      <c r="C4650" s="10">
        <f>YEAR(Walmart_Sales!$B4650)</f>
        <v>2011</v>
      </c>
      <c r="D4650" s="10">
        <f>MONTH(Walmart_Sales!$B4650)</f>
        <v>6</v>
      </c>
      <c r="E4650" s="11">
        <v>238433.53</v>
      </c>
      <c r="F4650" s="10">
        <v>0</v>
      </c>
      <c r="G4650" s="12">
        <v>94.11</v>
      </c>
      <c r="H4650" s="11">
        <v>3.8069999999999999</v>
      </c>
      <c r="I4650" s="12">
        <v>129.06630000000001</v>
      </c>
      <c r="J4650" s="17">
        <v>8.6869999999999989E-2</v>
      </c>
    </row>
    <row r="4651" spans="1:10" x14ac:dyDescent="0.3">
      <c r="A4651" s="14">
        <v>33</v>
      </c>
      <c r="B4651" s="13">
        <v>40725</v>
      </c>
      <c r="C4651" s="14">
        <f>YEAR(Walmart_Sales!$B4651)</f>
        <v>2011</v>
      </c>
      <c r="D4651" s="14">
        <f>MONTH(Walmart_Sales!$B4651)</f>
        <v>7</v>
      </c>
      <c r="E4651" s="15">
        <v>226702.36</v>
      </c>
      <c r="F4651" s="14">
        <v>0</v>
      </c>
      <c r="G4651" s="16">
        <v>98.43</v>
      </c>
      <c r="H4651" s="15">
        <v>3.8420000000000001</v>
      </c>
      <c r="I4651" s="16">
        <v>129.08940000000001</v>
      </c>
      <c r="J4651" s="18">
        <v>8.4419999999999995E-2</v>
      </c>
    </row>
    <row r="4652" spans="1:10" x14ac:dyDescent="0.3">
      <c r="A4652" s="10">
        <v>33</v>
      </c>
      <c r="B4652" s="9">
        <v>40732</v>
      </c>
      <c r="C4652" s="10">
        <f>YEAR(Walmart_Sales!$B4652)</f>
        <v>2011</v>
      </c>
      <c r="D4652" s="10">
        <f>MONTH(Walmart_Sales!$B4652)</f>
        <v>7</v>
      </c>
      <c r="E4652" s="11">
        <v>262717.71000000002</v>
      </c>
      <c r="F4652" s="10">
        <v>0</v>
      </c>
      <c r="G4652" s="12">
        <v>96.44</v>
      </c>
      <c r="H4652" s="11">
        <v>3.7930000000000001</v>
      </c>
      <c r="I4652" s="12">
        <v>129.11250000000001</v>
      </c>
      <c r="J4652" s="17">
        <v>8.4419999999999995E-2</v>
      </c>
    </row>
    <row r="4653" spans="1:10" x14ac:dyDescent="0.3">
      <c r="A4653" s="14">
        <v>33</v>
      </c>
      <c r="B4653" s="13">
        <v>40739</v>
      </c>
      <c r="C4653" s="14">
        <f>YEAR(Walmart_Sales!$B4653)</f>
        <v>2011</v>
      </c>
      <c r="D4653" s="14">
        <f>MONTH(Walmart_Sales!$B4653)</f>
        <v>7</v>
      </c>
      <c r="E4653" s="15">
        <v>265003.46999999997</v>
      </c>
      <c r="F4653" s="14">
        <v>0</v>
      </c>
      <c r="G4653" s="16">
        <v>92.83</v>
      </c>
      <c r="H4653" s="15">
        <v>3.7789999999999999</v>
      </c>
      <c r="I4653" s="16">
        <v>129.13383870000001</v>
      </c>
      <c r="J4653" s="18">
        <v>8.4419999999999995E-2</v>
      </c>
    </row>
    <row r="4654" spans="1:10" x14ac:dyDescent="0.3">
      <c r="A4654" s="10">
        <v>33</v>
      </c>
      <c r="B4654" s="9">
        <v>40746</v>
      </c>
      <c r="C4654" s="10">
        <f>YEAR(Walmart_Sales!$B4654)</f>
        <v>2011</v>
      </c>
      <c r="D4654" s="10">
        <f>MONTH(Walmart_Sales!$B4654)</f>
        <v>7</v>
      </c>
      <c r="E4654" s="11">
        <v>238915.05</v>
      </c>
      <c r="F4654" s="10">
        <v>0</v>
      </c>
      <c r="G4654" s="12">
        <v>97.17</v>
      </c>
      <c r="H4654" s="11">
        <v>3.6970000000000001</v>
      </c>
      <c r="I4654" s="12">
        <v>129.1507742</v>
      </c>
      <c r="J4654" s="17">
        <v>8.4419999999999995E-2</v>
      </c>
    </row>
    <row r="4655" spans="1:10" x14ac:dyDescent="0.3">
      <c r="A4655" s="14">
        <v>33</v>
      </c>
      <c r="B4655" s="13">
        <v>40753</v>
      </c>
      <c r="C4655" s="14">
        <f>YEAR(Walmart_Sales!$B4655)</f>
        <v>2011</v>
      </c>
      <c r="D4655" s="14">
        <f>MONTH(Walmart_Sales!$B4655)</f>
        <v>7</v>
      </c>
      <c r="E4655" s="15">
        <v>224806.96</v>
      </c>
      <c r="F4655" s="14">
        <v>0</v>
      </c>
      <c r="G4655" s="16">
        <v>95.28</v>
      </c>
      <c r="H4655" s="15">
        <v>3.694</v>
      </c>
      <c r="I4655" s="16">
        <v>129.16770969999999</v>
      </c>
      <c r="J4655" s="18">
        <v>8.4419999999999995E-2</v>
      </c>
    </row>
    <row r="4656" spans="1:10" x14ac:dyDescent="0.3">
      <c r="A4656" s="10">
        <v>33</v>
      </c>
      <c r="B4656" s="9">
        <v>40760</v>
      </c>
      <c r="C4656" s="10">
        <f>YEAR(Walmart_Sales!$B4656)</f>
        <v>2011</v>
      </c>
      <c r="D4656" s="10">
        <f>MONTH(Walmart_Sales!$B4656)</f>
        <v>8</v>
      </c>
      <c r="E4656" s="11">
        <v>242456.39</v>
      </c>
      <c r="F4656" s="10">
        <v>0</v>
      </c>
      <c r="G4656" s="12">
        <v>96.93</v>
      </c>
      <c r="H4656" s="11">
        <v>3.8029999999999999</v>
      </c>
      <c r="I4656" s="12">
        <v>129.18464520000001</v>
      </c>
      <c r="J4656" s="17">
        <v>8.4419999999999995E-2</v>
      </c>
    </row>
    <row r="4657" spans="1:10" x14ac:dyDescent="0.3">
      <c r="A4657" s="14">
        <v>33</v>
      </c>
      <c r="B4657" s="13">
        <v>40767</v>
      </c>
      <c r="C4657" s="14">
        <f>YEAR(Walmart_Sales!$B4657)</f>
        <v>2011</v>
      </c>
      <c r="D4657" s="14">
        <f>MONTH(Walmart_Sales!$B4657)</f>
        <v>8</v>
      </c>
      <c r="E4657" s="15">
        <v>274721.84999999998</v>
      </c>
      <c r="F4657" s="14">
        <v>0</v>
      </c>
      <c r="G4657" s="16">
        <v>96</v>
      </c>
      <c r="H4657" s="15">
        <v>3.794</v>
      </c>
      <c r="I4657" s="16">
        <v>129.2015806</v>
      </c>
      <c r="J4657" s="18">
        <v>8.4419999999999995E-2</v>
      </c>
    </row>
    <row r="4658" spans="1:10" x14ac:dyDescent="0.3">
      <c r="A4658" s="10">
        <v>33</v>
      </c>
      <c r="B4658" s="9">
        <v>40774</v>
      </c>
      <c r="C4658" s="10">
        <f>YEAR(Walmart_Sales!$B4658)</f>
        <v>2011</v>
      </c>
      <c r="D4658" s="10">
        <f>MONTH(Walmart_Sales!$B4658)</f>
        <v>8</v>
      </c>
      <c r="E4658" s="11">
        <v>242771.37</v>
      </c>
      <c r="F4658" s="10">
        <v>0</v>
      </c>
      <c r="G4658" s="12">
        <v>95.89</v>
      </c>
      <c r="H4658" s="11">
        <v>3.7429999999999999</v>
      </c>
      <c r="I4658" s="12">
        <v>129.24058059999999</v>
      </c>
      <c r="J4658" s="17">
        <v>8.4419999999999995E-2</v>
      </c>
    </row>
    <row r="4659" spans="1:10" x14ac:dyDescent="0.3">
      <c r="A4659" s="14">
        <v>33</v>
      </c>
      <c r="B4659" s="13">
        <v>40781</v>
      </c>
      <c r="C4659" s="14">
        <f>YEAR(Walmart_Sales!$B4659)</f>
        <v>2011</v>
      </c>
      <c r="D4659" s="14">
        <f>MONTH(Walmart_Sales!$B4659)</f>
        <v>8</v>
      </c>
      <c r="E4659" s="15">
        <v>237095.82</v>
      </c>
      <c r="F4659" s="14">
        <v>0</v>
      </c>
      <c r="G4659" s="16">
        <v>99.66</v>
      </c>
      <c r="H4659" s="15">
        <v>3.6629999999999998</v>
      </c>
      <c r="I4659" s="16">
        <v>129.28325810000001</v>
      </c>
      <c r="J4659" s="18">
        <v>8.4419999999999995E-2</v>
      </c>
    </row>
    <row r="4660" spans="1:10" x14ac:dyDescent="0.3">
      <c r="A4660" s="10">
        <v>33</v>
      </c>
      <c r="B4660" s="9">
        <v>40788</v>
      </c>
      <c r="C4660" s="10">
        <f>YEAR(Walmart_Sales!$B4660)</f>
        <v>2011</v>
      </c>
      <c r="D4660" s="10">
        <f>MONTH(Walmart_Sales!$B4660)</f>
        <v>9</v>
      </c>
      <c r="E4660" s="11">
        <v>239198.36</v>
      </c>
      <c r="F4660" s="10">
        <v>0</v>
      </c>
      <c r="G4660" s="12">
        <v>99.2</v>
      </c>
      <c r="H4660" s="11">
        <v>3.798</v>
      </c>
      <c r="I4660" s="12">
        <v>129.32593550000001</v>
      </c>
      <c r="J4660" s="17">
        <v>8.4419999999999995E-2</v>
      </c>
    </row>
    <row r="4661" spans="1:10" x14ac:dyDescent="0.3">
      <c r="A4661" s="14">
        <v>33</v>
      </c>
      <c r="B4661" s="13">
        <v>40795</v>
      </c>
      <c r="C4661" s="14">
        <f>YEAR(Walmart_Sales!$B4661)</f>
        <v>2011</v>
      </c>
      <c r="D4661" s="14">
        <f>MONTH(Walmart_Sales!$B4661)</f>
        <v>9</v>
      </c>
      <c r="E4661" s="15">
        <v>281842.28000000003</v>
      </c>
      <c r="F4661" s="14">
        <v>1</v>
      </c>
      <c r="G4661" s="16">
        <v>96.22</v>
      </c>
      <c r="H4661" s="15">
        <v>3.7709999999999999</v>
      </c>
      <c r="I4661" s="16">
        <v>129.36861289999999</v>
      </c>
      <c r="J4661" s="18">
        <v>8.4419999999999995E-2</v>
      </c>
    </row>
    <row r="4662" spans="1:10" x14ac:dyDescent="0.3">
      <c r="A4662" s="10">
        <v>33</v>
      </c>
      <c r="B4662" s="9">
        <v>40802</v>
      </c>
      <c r="C4662" s="10">
        <f>YEAR(Walmart_Sales!$B4662)</f>
        <v>2011</v>
      </c>
      <c r="D4662" s="10">
        <f>MONTH(Walmart_Sales!$B4662)</f>
        <v>9</v>
      </c>
      <c r="E4662" s="11">
        <v>262407.57</v>
      </c>
      <c r="F4662" s="10">
        <v>0</v>
      </c>
      <c r="G4662" s="12">
        <v>85.79</v>
      </c>
      <c r="H4662" s="11">
        <v>3.7839999999999998</v>
      </c>
      <c r="I4662" s="12">
        <v>129.4306</v>
      </c>
      <c r="J4662" s="17">
        <v>8.4419999999999995E-2</v>
      </c>
    </row>
    <row r="4663" spans="1:10" x14ac:dyDescent="0.3">
      <c r="A4663" s="14">
        <v>33</v>
      </c>
      <c r="B4663" s="13">
        <v>40809</v>
      </c>
      <c r="C4663" s="14">
        <f>YEAR(Walmart_Sales!$B4663)</f>
        <v>2011</v>
      </c>
      <c r="D4663" s="14">
        <f>MONTH(Walmart_Sales!$B4663)</f>
        <v>9</v>
      </c>
      <c r="E4663" s="15">
        <v>234793.12</v>
      </c>
      <c r="F4663" s="14">
        <v>0</v>
      </c>
      <c r="G4663" s="16">
        <v>88.93</v>
      </c>
      <c r="H4663" s="15">
        <v>3.7890000000000001</v>
      </c>
      <c r="I4663" s="16">
        <v>129.51833329999999</v>
      </c>
      <c r="J4663" s="18">
        <v>8.4419999999999995E-2</v>
      </c>
    </row>
    <row r="4664" spans="1:10" x14ac:dyDescent="0.3">
      <c r="A4664" s="10">
        <v>33</v>
      </c>
      <c r="B4664" s="9">
        <v>40816</v>
      </c>
      <c r="C4664" s="10">
        <f>YEAR(Walmart_Sales!$B4664)</f>
        <v>2011</v>
      </c>
      <c r="D4664" s="10">
        <f>MONTH(Walmart_Sales!$B4664)</f>
        <v>9</v>
      </c>
      <c r="E4664" s="11">
        <v>229731.98</v>
      </c>
      <c r="F4664" s="10">
        <v>0</v>
      </c>
      <c r="G4664" s="12">
        <v>89.1</v>
      </c>
      <c r="H4664" s="11">
        <v>3.8769999999999998</v>
      </c>
      <c r="I4664" s="12">
        <v>129.60606670000001</v>
      </c>
      <c r="J4664" s="17">
        <v>8.4419999999999995E-2</v>
      </c>
    </row>
    <row r="4665" spans="1:10" x14ac:dyDescent="0.3">
      <c r="A4665" s="14">
        <v>33</v>
      </c>
      <c r="B4665" s="13">
        <v>40823</v>
      </c>
      <c r="C4665" s="14">
        <f>YEAR(Walmart_Sales!$B4665)</f>
        <v>2011</v>
      </c>
      <c r="D4665" s="14">
        <f>MONTH(Walmart_Sales!$B4665)</f>
        <v>10</v>
      </c>
      <c r="E4665" s="15">
        <v>262159.13</v>
      </c>
      <c r="F4665" s="14">
        <v>0</v>
      </c>
      <c r="G4665" s="16">
        <v>81.16</v>
      </c>
      <c r="H4665" s="15">
        <v>3.827</v>
      </c>
      <c r="I4665" s="16">
        <v>129.69380000000001</v>
      </c>
      <c r="J4665" s="18">
        <v>8.0100000000000005E-2</v>
      </c>
    </row>
    <row r="4666" spans="1:10" x14ac:dyDescent="0.3">
      <c r="A4666" s="10">
        <v>33</v>
      </c>
      <c r="B4666" s="9">
        <v>40830</v>
      </c>
      <c r="C4666" s="10">
        <f>YEAR(Walmart_Sales!$B4666)</f>
        <v>2011</v>
      </c>
      <c r="D4666" s="10">
        <f>MONTH(Walmart_Sales!$B4666)</f>
        <v>10</v>
      </c>
      <c r="E4666" s="11">
        <v>272487.33</v>
      </c>
      <c r="F4666" s="10">
        <v>0</v>
      </c>
      <c r="G4666" s="12">
        <v>76.489999999999995</v>
      </c>
      <c r="H4666" s="11">
        <v>3.698</v>
      </c>
      <c r="I4666" s="12">
        <v>129.77064519999999</v>
      </c>
      <c r="J4666" s="17">
        <v>8.0100000000000005E-2</v>
      </c>
    </row>
    <row r="4667" spans="1:10" x14ac:dyDescent="0.3">
      <c r="A4667" s="14">
        <v>33</v>
      </c>
      <c r="B4667" s="13">
        <v>40837</v>
      </c>
      <c r="C4667" s="14">
        <f>YEAR(Walmart_Sales!$B4667)</f>
        <v>2011</v>
      </c>
      <c r="D4667" s="14">
        <f>MONTH(Walmart_Sales!$B4667)</f>
        <v>10</v>
      </c>
      <c r="E4667" s="15">
        <v>233543.08</v>
      </c>
      <c r="F4667" s="14">
        <v>0</v>
      </c>
      <c r="G4667" s="16">
        <v>81.739999999999995</v>
      </c>
      <c r="H4667" s="15">
        <v>3.8420000000000001</v>
      </c>
      <c r="I4667" s="16">
        <v>129.78216130000001</v>
      </c>
      <c r="J4667" s="18">
        <v>8.0100000000000005E-2</v>
      </c>
    </row>
    <row r="4668" spans="1:10" x14ac:dyDescent="0.3">
      <c r="A4668" s="10">
        <v>33</v>
      </c>
      <c r="B4668" s="9">
        <v>40844</v>
      </c>
      <c r="C4668" s="10">
        <f>YEAR(Walmart_Sales!$B4668)</f>
        <v>2011</v>
      </c>
      <c r="D4668" s="10">
        <f>MONTH(Walmart_Sales!$B4668)</f>
        <v>10</v>
      </c>
      <c r="E4668" s="11">
        <v>231319.96</v>
      </c>
      <c r="F4668" s="10">
        <v>0</v>
      </c>
      <c r="G4668" s="12">
        <v>76.73</v>
      </c>
      <c r="H4668" s="11">
        <v>3.843</v>
      </c>
      <c r="I4668" s="12">
        <v>129.79367740000001</v>
      </c>
      <c r="J4668" s="17">
        <v>8.0100000000000005E-2</v>
      </c>
    </row>
    <row r="4669" spans="1:10" x14ac:dyDescent="0.3">
      <c r="A4669" s="14">
        <v>33</v>
      </c>
      <c r="B4669" s="13">
        <v>40851</v>
      </c>
      <c r="C4669" s="14">
        <f>YEAR(Walmart_Sales!$B4669)</f>
        <v>2011</v>
      </c>
      <c r="D4669" s="14">
        <f>MONTH(Walmart_Sales!$B4669)</f>
        <v>11</v>
      </c>
      <c r="E4669" s="15">
        <v>236157.12</v>
      </c>
      <c r="F4669" s="14">
        <v>0</v>
      </c>
      <c r="G4669" s="16">
        <v>71.91</v>
      </c>
      <c r="H4669" s="15">
        <v>3.8279999999999998</v>
      </c>
      <c r="I4669" s="16">
        <v>129.8051935</v>
      </c>
      <c r="J4669" s="18">
        <v>8.0100000000000005E-2</v>
      </c>
    </row>
    <row r="4670" spans="1:10" x14ac:dyDescent="0.3">
      <c r="A4670" s="10">
        <v>33</v>
      </c>
      <c r="B4670" s="9">
        <v>40858</v>
      </c>
      <c r="C4670" s="10">
        <f>YEAR(Walmart_Sales!$B4670)</f>
        <v>2011</v>
      </c>
      <c r="D4670" s="10">
        <f>MONTH(Walmart_Sales!$B4670)</f>
        <v>11</v>
      </c>
      <c r="E4670" s="11">
        <v>271961.03999999998</v>
      </c>
      <c r="F4670" s="10">
        <v>0</v>
      </c>
      <c r="G4670" s="12">
        <v>58.75</v>
      </c>
      <c r="H4670" s="11">
        <v>3.677</v>
      </c>
      <c r="I4670" s="12">
        <v>129.81670969999999</v>
      </c>
      <c r="J4670" s="17">
        <v>8.0100000000000005E-2</v>
      </c>
    </row>
    <row r="4671" spans="1:10" x14ac:dyDescent="0.3">
      <c r="A4671" s="14">
        <v>33</v>
      </c>
      <c r="B4671" s="13">
        <v>40865</v>
      </c>
      <c r="C4671" s="14">
        <f>YEAR(Walmart_Sales!$B4671)</f>
        <v>2011</v>
      </c>
      <c r="D4671" s="14">
        <f>MONTH(Walmart_Sales!$B4671)</f>
        <v>11</v>
      </c>
      <c r="E4671" s="15">
        <v>251294.5</v>
      </c>
      <c r="F4671" s="14">
        <v>0</v>
      </c>
      <c r="G4671" s="16">
        <v>63.35</v>
      </c>
      <c r="H4671" s="15">
        <v>3.669</v>
      </c>
      <c r="I4671" s="16">
        <v>129.8268333</v>
      </c>
      <c r="J4671" s="18">
        <v>8.0100000000000005E-2</v>
      </c>
    </row>
    <row r="4672" spans="1:10" x14ac:dyDescent="0.3">
      <c r="A4672" s="10">
        <v>33</v>
      </c>
      <c r="B4672" s="9">
        <v>40872</v>
      </c>
      <c r="C4672" s="10">
        <f>YEAR(Walmart_Sales!$B4672)</f>
        <v>2011</v>
      </c>
      <c r="D4672" s="10">
        <f>MONTH(Walmart_Sales!$B4672)</f>
        <v>11</v>
      </c>
      <c r="E4672" s="11">
        <v>255996.47</v>
      </c>
      <c r="F4672" s="10">
        <v>1</v>
      </c>
      <c r="G4672" s="12">
        <v>62.35</v>
      </c>
      <c r="H4672" s="11">
        <v>3.76</v>
      </c>
      <c r="I4672" s="12">
        <v>129.8364</v>
      </c>
      <c r="J4672" s="17">
        <v>8.0100000000000005E-2</v>
      </c>
    </row>
    <row r="4673" spans="1:10" x14ac:dyDescent="0.3">
      <c r="A4673" s="14">
        <v>33</v>
      </c>
      <c r="B4673" s="13">
        <v>40879</v>
      </c>
      <c r="C4673" s="14">
        <f>YEAR(Walmart_Sales!$B4673)</f>
        <v>2011</v>
      </c>
      <c r="D4673" s="14">
        <f>MONTH(Walmart_Sales!$B4673)</f>
        <v>12</v>
      </c>
      <c r="E4673" s="15">
        <v>220060.35</v>
      </c>
      <c r="F4673" s="14">
        <v>0</v>
      </c>
      <c r="G4673" s="16">
        <v>59.12</v>
      </c>
      <c r="H4673" s="15">
        <v>3.7010000000000001</v>
      </c>
      <c r="I4673" s="16">
        <v>129.84596669999999</v>
      </c>
      <c r="J4673" s="18">
        <v>8.0100000000000005E-2</v>
      </c>
    </row>
    <row r="4674" spans="1:10" x14ac:dyDescent="0.3">
      <c r="A4674" s="10">
        <v>33</v>
      </c>
      <c r="B4674" s="9">
        <v>40886</v>
      </c>
      <c r="C4674" s="10">
        <f>YEAR(Walmart_Sales!$B4674)</f>
        <v>2011</v>
      </c>
      <c r="D4674" s="10">
        <f>MONTH(Walmart_Sales!$B4674)</f>
        <v>12</v>
      </c>
      <c r="E4674" s="11">
        <v>270373.05</v>
      </c>
      <c r="F4674" s="10">
        <v>0</v>
      </c>
      <c r="G4674" s="12">
        <v>47.7</v>
      </c>
      <c r="H4674" s="11">
        <v>3.6440000000000001</v>
      </c>
      <c r="I4674" s="12">
        <v>129.85553329999999</v>
      </c>
      <c r="J4674" s="17">
        <v>8.0100000000000005E-2</v>
      </c>
    </row>
    <row r="4675" spans="1:10" x14ac:dyDescent="0.3">
      <c r="A4675" s="14">
        <v>33</v>
      </c>
      <c r="B4675" s="13">
        <v>40893</v>
      </c>
      <c r="C4675" s="14">
        <f>YEAR(Walmart_Sales!$B4675)</f>
        <v>2011</v>
      </c>
      <c r="D4675" s="14">
        <f>MONTH(Walmart_Sales!$B4675)</f>
        <v>12</v>
      </c>
      <c r="E4675" s="15">
        <v>259638.35</v>
      </c>
      <c r="F4675" s="14">
        <v>0</v>
      </c>
      <c r="G4675" s="16">
        <v>53.18</v>
      </c>
      <c r="H4675" s="15">
        <v>3.4889999999999999</v>
      </c>
      <c r="I4675" s="16">
        <v>129.8980645</v>
      </c>
      <c r="J4675" s="18">
        <v>8.0100000000000005E-2</v>
      </c>
    </row>
    <row r="4676" spans="1:10" x14ac:dyDescent="0.3">
      <c r="A4676" s="10">
        <v>33</v>
      </c>
      <c r="B4676" s="9">
        <v>40900</v>
      </c>
      <c r="C4676" s="10">
        <f>YEAR(Walmart_Sales!$B4676)</f>
        <v>2011</v>
      </c>
      <c r="D4676" s="10">
        <f>MONTH(Walmart_Sales!$B4676)</f>
        <v>12</v>
      </c>
      <c r="E4676" s="11">
        <v>256235.19</v>
      </c>
      <c r="F4676" s="10">
        <v>0</v>
      </c>
      <c r="G4676" s="12">
        <v>53.39</v>
      </c>
      <c r="H4676" s="11">
        <v>3.5409999999999999</v>
      </c>
      <c r="I4676" s="12">
        <v>129.98454839999999</v>
      </c>
      <c r="J4676" s="17">
        <v>8.0100000000000005E-2</v>
      </c>
    </row>
    <row r="4677" spans="1:10" x14ac:dyDescent="0.3">
      <c r="A4677" s="14">
        <v>33</v>
      </c>
      <c r="B4677" s="13">
        <v>40907</v>
      </c>
      <c r="C4677" s="14">
        <f>YEAR(Walmart_Sales!$B4677)</f>
        <v>2011</v>
      </c>
      <c r="D4677" s="14">
        <f>MONTH(Walmart_Sales!$B4677)</f>
        <v>12</v>
      </c>
      <c r="E4677" s="15">
        <v>215359.21</v>
      </c>
      <c r="F4677" s="14">
        <v>1</v>
      </c>
      <c r="G4677" s="16">
        <v>51.6</v>
      </c>
      <c r="H4677" s="15">
        <v>3.4279999999999999</v>
      </c>
      <c r="I4677" s="16">
        <v>130.07103230000001</v>
      </c>
      <c r="J4677" s="18">
        <v>8.0100000000000005E-2</v>
      </c>
    </row>
    <row r="4678" spans="1:10" x14ac:dyDescent="0.3">
      <c r="A4678" s="10">
        <v>33</v>
      </c>
      <c r="B4678" s="9">
        <v>40914</v>
      </c>
      <c r="C4678" s="10">
        <f>YEAR(Walmart_Sales!$B4678)</f>
        <v>2012</v>
      </c>
      <c r="D4678" s="10">
        <f>MONTH(Walmart_Sales!$B4678)</f>
        <v>1</v>
      </c>
      <c r="E4678" s="11">
        <v>267058.08</v>
      </c>
      <c r="F4678" s="10">
        <v>0</v>
      </c>
      <c r="G4678" s="12">
        <v>60.92</v>
      </c>
      <c r="H4678" s="11">
        <v>3.4430000000000001</v>
      </c>
      <c r="I4678" s="12">
        <v>130.15751610000001</v>
      </c>
      <c r="J4678" s="17">
        <v>7.603E-2</v>
      </c>
    </row>
    <row r="4679" spans="1:10" x14ac:dyDescent="0.3">
      <c r="A4679" s="14">
        <v>33</v>
      </c>
      <c r="B4679" s="13">
        <v>40921</v>
      </c>
      <c r="C4679" s="14">
        <f>YEAR(Walmart_Sales!$B4679)</f>
        <v>2012</v>
      </c>
      <c r="D4679" s="14">
        <f>MONTH(Walmart_Sales!$B4679)</f>
        <v>1</v>
      </c>
      <c r="E4679" s="15">
        <v>279447.21999999997</v>
      </c>
      <c r="F4679" s="14">
        <v>0</v>
      </c>
      <c r="G4679" s="16">
        <v>54.61</v>
      </c>
      <c r="H4679" s="15">
        <v>3.4769999999999999</v>
      </c>
      <c r="I4679" s="16">
        <v>130.244</v>
      </c>
      <c r="J4679" s="18">
        <v>7.603E-2</v>
      </c>
    </row>
    <row r="4680" spans="1:10" x14ac:dyDescent="0.3">
      <c r="A4680" s="10">
        <v>33</v>
      </c>
      <c r="B4680" s="9">
        <v>40928</v>
      </c>
      <c r="C4680" s="10">
        <f>YEAR(Walmart_Sales!$B4680)</f>
        <v>2012</v>
      </c>
      <c r="D4680" s="10">
        <f>MONTH(Walmart_Sales!$B4680)</f>
        <v>1</v>
      </c>
      <c r="E4680" s="11">
        <v>244899.20000000001</v>
      </c>
      <c r="F4680" s="10">
        <v>0</v>
      </c>
      <c r="G4680" s="12">
        <v>55.99</v>
      </c>
      <c r="H4680" s="11">
        <v>3.66</v>
      </c>
      <c r="I4680" s="12">
        <v>130.27922580000001</v>
      </c>
      <c r="J4680" s="17">
        <v>7.603E-2</v>
      </c>
    </row>
    <row r="4681" spans="1:10" x14ac:dyDescent="0.3">
      <c r="A4681" s="14">
        <v>33</v>
      </c>
      <c r="B4681" s="13">
        <v>40935</v>
      </c>
      <c r="C4681" s="14">
        <f>YEAR(Walmart_Sales!$B4681)</f>
        <v>2012</v>
      </c>
      <c r="D4681" s="14">
        <f>MONTH(Walmart_Sales!$B4681)</f>
        <v>1</v>
      </c>
      <c r="E4681" s="15">
        <v>236920.49</v>
      </c>
      <c r="F4681" s="14">
        <v>0</v>
      </c>
      <c r="G4681" s="16">
        <v>56.33</v>
      </c>
      <c r="H4681" s="15">
        <v>3.6749999999999998</v>
      </c>
      <c r="I4681" s="16">
        <v>130.31445160000001</v>
      </c>
      <c r="J4681" s="18">
        <v>7.603E-2</v>
      </c>
    </row>
    <row r="4682" spans="1:10" x14ac:dyDescent="0.3">
      <c r="A4682" s="10">
        <v>33</v>
      </c>
      <c r="B4682" s="9">
        <v>40942</v>
      </c>
      <c r="C4682" s="10">
        <f>YEAR(Walmart_Sales!$B4682)</f>
        <v>2012</v>
      </c>
      <c r="D4682" s="10">
        <f>MONTH(Walmart_Sales!$B4682)</f>
        <v>2</v>
      </c>
      <c r="E4682" s="11">
        <v>256091.32</v>
      </c>
      <c r="F4682" s="10">
        <v>0</v>
      </c>
      <c r="G4682" s="12">
        <v>59.53</v>
      </c>
      <c r="H4682" s="11">
        <v>3.5430000000000001</v>
      </c>
      <c r="I4682" s="12">
        <v>130.34967739999999</v>
      </c>
      <c r="J4682" s="17">
        <v>7.603E-2</v>
      </c>
    </row>
    <row r="4683" spans="1:10" x14ac:dyDescent="0.3">
      <c r="A4683" s="14">
        <v>33</v>
      </c>
      <c r="B4683" s="13">
        <v>40949</v>
      </c>
      <c r="C4683" s="14">
        <f>YEAR(Walmart_Sales!$B4683)</f>
        <v>2012</v>
      </c>
      <c r="D4683" s="14">
        <f>MONTH(Walmart_Sales!$B4683)</f>
        <v>2</v>
      </c>
      <c r="E4683" s="15">
        <v>282552.58</v>
      </c>
      <c r="F4683" s="14">
        <v>1</v>
      </c>
      <c r="G4683" s="16">
        <v>59.94</v>
      </c>
      <c r="H4683" s="15">
        <v>3.722</v>
      </c>
      <c r="I4683" s="16">
        <v>130.3849032</v>
      </c>
      <c r="J4683" s="18">
        <v>7.603E-2</v>
      </c>
    </row>
    <row r="4684" spans="1:10" x14ac:dyDescent="0.3">
      <c r="A4684" s="10">
        <v>33</v>
      </c>
      <c r="B4684" s="9">
        <v>40956</v>
      </c>
      <c r="C4684" s="10">
        <f>YEAR(Walmart_Sales!$B4684)</f>
        <v>2012</v>
      </c>
      <c r="D4684" s="10">
        <f>MONTH(Walmart_Sales!$B4684)</f>
        <v>2</v>
      </c>
      <c r="E4684" s="11">
        <v>266300.98</v>
      </c>
      <c r="F4684" s="10">
        <v>0</v>
      </c>
      <c r="G4684" s="12">
        <v>57.8</v>
      </c>
      <c r="H4684" s="11">
        <v>3.7810000000000001</v>
      </c>
      <c r="I4684" s="12">
        <v>130.45462069999999</v>
      </c>
      <c r="J4684" s="17">
        <v>7.603E-2</v>
      </c>
    </row>
    <row r="4685" spans="1:10" x14ac:dyDescent="0.3">
      <c r="A4685" s="14">
        <v>33</v>
      </c>
      <c r="B4685" s="13">
        <v>40963</v>
      </c>
      <c r="C4685" s="14">
        <f>YEAR(Walmart_Sales!$B4685)</f>
        <v>2012</v>
      </c>
      <c r="D4685" s="14">
        <f>MONTH(Walmart_Sales!$B4685)</f>
        <v>2</v>
      </c>
      <c r="E4685" s="15">
        <v>242526.7</v>
      </c>
      <c r="F4685" s="14">
        <v>0</v>
      </c>
      <c r="G4685" s="16">
        <v>59.41</v>
      </c>
      <c r="H4685" s="15">
        <v>3.95</v>
      </c>
      <c r="I4685" s="16">
        <v>130.55020690000001</v>
      </c>
      <c r="J4685" s="18">
        <v>7.603E-2</v>
      </c>
    </row>
    <row r="4686" spans="1:10" x14ac:dyDescent="0.3">
      <c r="A4686" s="10">
        <v>33</v>
      </c>
      <c r="B4686" s="9">
        <v>40970</v>
      </c>
      <c r="C4686" s="10">
        <f>YEAR(Walmart_Sales!$B4686)</f>
        <v>2012</v>
      </c>
      <c r="D4686" s="10">
        <f>MONTH(Walmart_Sales!$B4686)</f>
        <v>3</v>
      </c>
      <c r="E4686" s="11">
        <v>248051.53</v>
      </c>
      <c r="F4686" s="10">
        <v>0</v>
      </c>
      <c r="G4686" s="12">
        <v>60.91</v>
      </c>
      <c r="H4686" s="11">
        <v>3.8820000000000001</v>
      </c>
      <c r="I4686" s="12">
        <v>130.64579309999999</v>
      </c>
      <c r="J4686" s="17">
        <v>7.603E-2</v>
      </c>
    </row>
    <row r="4687" spans="1:10" x14ac:dyDescent="0.3">
      <c r="A4687" s="14">
        <v>33</v>
      </c>
      <c r="B4687" s="13">
        <v>40977</v>
      </c>
      <c r="C4687" s="14">
        <f>YEAR(Walmart_Sales!$B4687)</f>
        <v>2012</v>
      </c>
      <c r="D4687" s="14">
        <f>MONTH(Walmart_Sales!$B4687)</f>
        <v>3</v>
      </c>
      <c r="E4687" s="15">
        <v>287346.28999999998</v>
      </c>
      <c r="F4687" s="14">
        <v>0</v>
      </c>
      <c r="G4687" s="16">
        <v>62.2</v>
      </c>
      <c r="H4687" s="15">
        <v>3.9630000000000001</v>
      </c>
      <c r="I4687" s="16">
        <v>130.74137930000001</v>
      </c>
      <c r="J4687" s="18">
        <v>7.603E-2</v>
      </c>
    </row>
    <row r="4688" spans="1:10" x14ac:dyDescent="0.3">
      <c r="A4688" s="10">
        <v>33</v>
      </c>
      <c r="B4688" s="9">
        <v>40984</v>
      </c>
      <c r="C4688" s="10">
        <f>YEAR(Walmart_Sales!$B4688)</f>
        <v>2012</v>
      </c>
      <c r="D4688" s="10">
        <f>MONTH(Walmart_Sales!$B4688)</f>
        <v>3</v>
      </c>
      <c r="E4688" s="11">
        <v>278067.73</v>
      </c>
      <c r="F4688" s="10">
        <v>0</v>
      </c>
      <c r="G4688" s="12">
        <v>65.989999999999995</v>
      </c>
      <c r="H4688" s="11">
        <v>4.2729999999999997</v>
      </c>
      <c r="I4688" s="12">
        <v>130.82619349999999</v>
      </c>
      <c r="J4688" s="17">
        <v>7.603E-2</v>
      </c>
    </row>
    <row r="4689" spans="1:10" x14ac:dyDescent="0.3">
      <c r="A4689" s="14">
        <v>33</v>
      </c>
      <c r="B4689" s="13">
        <v>40991</v>
      </c>
      <c r="C4689" s="14">
        <f>YEAR(Walmart_Sales!$B4689)</f>
        <v>2012</v>
      </c>
      <c r="D4689" s="14">
        <f>MONTH(Walmart_Sales!$B4689)</f>
        <v>3</v>
      </c>
      <c r="E4689" s="15">
        <v>246970.97</v>
      </c>
      <c r="F4689" s="14">
        <v>0</v>
      </c>
      <c r="G4689" s="16">
        <v>60.82</v>
      </c>
      <c r="H4689" s="15">
        <v>4.2880000000000003</v>
      </c>
      <c r="I4689" s="16">
        <v>130.89664519999999</v>
      </c>
      <c r="J4689" s="18">
        <v>7.603E-2</v>
      </c>
    </row>
    <row r="4690" spans="1:10" x14ac:dyDescent="0.3">
      <c r="A4690" s="10">
        <v>33</v>
      </c>
      <c r="B4690" s="9">
        <v>40998</v>
      </c>
      <c r="C4690" s="10">
        <f>YEAR(Walmart_Sales!$B4690)</f>
        <v>2012</v>
      </c>
      <c r="D4690" s="10">
        <f>MONTH(Walmart_Sales!$B4690)</f>
        <v>3</v>
      </c>
      <c r="E4690" s="11">
        <v>251327.67</v>
      </c>
      <c r="F4690" s="10">
        <v>0</v>
      </c>
      <c r="G4690" s="12">
        <v>71.34</v>
      </c>
      <c r="H4690" s="11">
        <v>4.2939999999999996</v>
      </c>
      <c r="I4690" s="12">
        <v>130.96709680000001</v>
      </c>
      <c r="J4690" s="17">
        <v>7.603E-2</v>
      </c>
    </row>
    <row r="4691" spans="1:10" x14ac:dyDescent="0.3">
      <c r="A4691" s="14">
        <v>33</v>
      </c>
      <c r="B4691" s="13">
        <v>41005</v>
      </c>
      <c r="C4691" s="14">
        <f>YEAR(Walmart_Sales!$B4691)</f>
        <v>2012</v>
      </c>
      <c r="D4691" s="14">
        <f>MONTH(Walmart_Sales!$B4691)</f>
        <v>4</v>
      </c>
      <c r="E4691" s="15">
        <v>275911.96999999997</v>
      </c>
      <c r="F4691" s="14">
        <v>0</v>
      </c>
      <c r="G4691" s="16">
        <v>70.75</v>
      </c>
      <c r="H4691" s="15">
        <v>4.282</v>
      </c>
      <c r="I4691" s="16">
        <v>131.03754839999999</v>
      </c>
      <c r="J4691" s="18">
        <v>7.3959999999999998E-2</v>
      </c>
    </row>
    <row r="4692" spans="1:10" x14ac:dyDescent="0.3">
      <c r="A4692" s="10">
        <v>33</v>
      </c>
      <c r="B4692" s="9">
        <v>41012</v>
      </c>
      <c r="C4692" s="10">
        <f>YEAR(Walmart_Sales!$B4692)</f>
        <v>2012</v>
      </c>
      <c r="D4692" s="10">
        <f>MONTH(Walmart_Sales!$B4692)</f>
        <v>4</v>
      </c>
      <c r="E4692" s="11">
        <v>312698.67</v>
      </c>
      <c r="F4692" s="10">
        <v>0</v>
      </c>
      <c r="G4692" s="12">
        <v>73.17</v>
      </c>
      <c r="H4692" s="11">
        <v>4.2539999999999996</v>
      </c>
      <c r="I4692" s="12">
        <v>131.108</v>
      </c>
      <c r="J4692" s="17">
        <v>7.3959999999999998E-2</v>
      </c>
    </row>
    <row r="4693" spans="1:10" x14ac:dyDescent="0.3">
      <c r="A4693" s="14">
        <v>33</v>
      </c>
      <c r="B4693" s="13">
        <v>41019</v>
      </c>
      <c r="C4693" s="14">
        <f>YEAR(Walmart_Sales!$B4693)</f>
        <v>2012</v>
      </c>
      <c r="D4693" s="14">
        <f>MONTH(Walmart_Sales!$B4693)</f>
        <v>4</v>
      </c>
      <c r="E4693" s="15">
        <v>261837.2</v>
      </c>
      <c r="F4693" s="14">
        <v>0</v>
      </c>
      <c r="G4693" s="16">
        <v>72.94</v>
      </c>
      <c r="H4693" s="15">
        <v>4.1109999999999998</v>
      </c>
      <c r="I4693" s="16">
        <v>131.11733330000001</v>
      </c>
      <c r="J4693" s="18">
        <v>7.3959999999999998E-2</v>
      </c>
    </row>
    <row r="4694" spans="1:10" x14ac:dyDescent="0.3">
      <c r="A4694" s="10">
        <v>33</v>
      </c>
      <c r="B4694" s="9">
        <v>41026</v>
      </c>
      <c r="C4694" s="10">
        <f>YEAR(Walmart_Sales!$B4694)</f>
        <v>2012</v>
      </c>
      <c r="D4694" s="10">
        <f>MONTH(Walmart_Sales!$B4694)</f>
        <v>4</v>
      </c>
      <c r="E4694" s="11">
        <v>249798.75</v>
      </c>
      <c r="F4694" s="10">
        <v>0</v>
      </c>
      <c r="G4694" s="12">
        <v>83.07</v>
      </c>
      <c r="H4694" s="11">
        <v>4.0880000000000001</v>
      </c>
      <c r="I4694" s="12">
        <v>131.12666669999999</v>
      </c>
      <c r="J4694" s="17">
        <v>7.3959999999999998E-2</v>
      </c>
    </row>
    <row r="4695" spans="1:10" x14ac:dyDescent="0.3">
      <c r="A4695" s="14">
        <v>33</v>
      </c>
      <c r="B4695" s="13">
        <v>41033</v>
      </c>
      <c r="C4695" s="14">
        <f>YEAR(Walmart_Sales!$B4695)</f>
        <v>2012</v>
      </c>
      <c r="D4695" s="14">
        <f>MONTH(Walmart_Sales!$B4695)</f>
        <v>5</v>
      </c>
      <c r="E4695" s="15">
        <v>270497.51</v>
      </c>
      <c r="F4695" s="14">
        <v>0</v>
      </c>
      <c r="G4695" s="16">
        <v>82.43</v>
      </c>
      <c r="H4695" s="15">
        <v>4.0579999999999998</v>
      </c>
      <c r="I4695" s="16">
        <v>131.136</v>
      </c>
      <c r="J4695" s="18">
        <v>7.3959999999999998E-2</v>
      </c>
    </row>
    <row r="4696" spans="1:10" x14ac:dyDescent="0.3">
      <c r="A4696" s="10">
        <v>33</v>
      </c>
      <c r="B4696" s="9">
        <v>41040</v>
      </c>
      <c r="C4696" s="10">
        <f>YEAR(Walmart_Sales!$B4696)</f>
        <v>2012</v>
      </c>
      <c r="D4696" s="10">
        <f>MONTH(Walmart_Sales!$B4696)</f>
        <v>5</v>
      </c>
      <c r="E4696" s="11">
        <v>295841.84000000003</v>
      </c>
      <c r="F4696" s="10">
        <v>0</v>
      </c>
      <c r="G4696" s="12">
        <v>81.02</v>
      </c>
      <c r="H4696" s="11">
        <v>4.1859999999999999</v>
      </c>
      <c r="I4696" s="12">
        <v>131.1453333</v>
      </c>
      <c r="J4696" s="17">
        <v>7.3959999999999998E-2</v>
      </c>
    </row>
    <row r="4697" spans="1:10" x14ac:dyDescent="0.3">
      <c r="A4697" s="14">
        <v>33</v>
      </c>
      <c r="B4697" s="13">
        <v>41047</v>
      </c>
      <c r="C4697" s="14">
        <f>YEAR(Walmart_Sales!$B4697)</f>
        <v>2012</v>
      </c>
      <c r="D4697" s="14">
        <f>MONTH(Walmart_Sales!$B4697)</f>
        <v>5</v>
      </c>
      <c r="E4697" s="15">
        <v>276899.95</v>
      </c>
      <c r="F4697" s="14">
        <v>0</v>
      </c>
      <c r="G4697" s="16">
        <v>89.81</v>
      </c>
      <c r="H4697" s="15">
        <v>4.3079999999999998</v>
      </c>
      <c r="I4697" s="16">
        <v>131.09832259999999</v>
      </c>
      <c r="J4697" s="18">
        <v>7.3959999999999998E-2</v>
      </c>
    </row>
    <row r="4698" spans="1:10" x14ac:dyDescent="0.3">
      <c r="A4698" s="10">
        <v>33</v>
      </c>
      <c r="B4698" s="9">
        <v>41054</v>
      </c>
      <c r="C4698" s="10">
        <f>YEAR(Walmart_Sales!$B4698)</f>
        <v>2012</v>
      </c>
      <c r="D4698" s="10">
        <f>MONTH(Walmart_Sales!$B4698)</f>
        <v>5</v>
      </c>
      <c r="E4698" s="11">
        <v>261851.74</v>
      </c>
      <c r="F4698" s="10">
        <v>0</v>
      </c>
      <c r="G4698" s="12">
        <v>88.89</v>
      </c>
      <c r="H4698" s="11">
        <v>4.1269999999999998</v>
      </c>
      <c r="I4698" s="12">
        <v>131.02877419999999</v>
      </c>
      <c r="J4698" s="17">
        <v>7.3959999999999998E-2</v>
      </c>
    </row>
    <row r="4699" spans="1:10" x14ac:dyDescent="0.3">
      <c r="A4699" s="14">
        <v>33</v>
      </c>
      <c r="B4699" s="13">
        <v>41061</v>
      </c>
      <c r="C4699" s="14">
        <f>YEAR(Walmart_Sales!$B4699)</f>
        <v>2012</v>
      </c>
      <c r="D4699" s="14">
        <f>MONTH(Walmart_Sales!$B4699)</f>
        <v>6</v>
      </c>
      <c r="E4699" s="15">
        <v>261131.09</v>
      </c>
      <c r="F4699" s="14">
        <v>0</v>
      </c>
      <c r="G4699" s="16">
        <v>83.57</v>
      </c>
      <c r="H4699" s="15">
        <v>4.2770000000000001</v>
      </c>
      <c r="I4699" s="16">
        <v>130.95922580000001</v>
      </c>
      <c r="J4699" s="18">
        <v>7.3959999999999998E-2</v>
      </c>
    </row>
    <row r="4700" spans="1:10" x14ac:dyDescent="0.3">
      <c r="A4700" s="10">
        <v>33</v>
      </c>
      <c r="B4700" s="9">
        <v>41068</v>
      </c>
      <c r="C4700" s="10">
        <f>YEAR(Walmart_Sales!$B4700)</f>
        <v>2012</v>
      </c>
      <c r="D4700" s="10">
        <f>MONTH(Walmart_Sales!$B4700)</f>
        <v>6</v>
      </c>
      <c r="E4700" s="11">
        <v>286082.76</v>
      </c>
      <c r="F4700" s="10">
        <v>0</v>
      </c>
      <c r="G4700" s="12">
        <v>90.94</v>
      </c>
      <c r="H4700" s="11">
        <v>4.1029999999999998</v>
      </c>
      <c r="I4700" s="12">
        <v>130.88967740000001</v>
      </c>
      <c r="J4700" s="17">
        <v>7.3959999999999998E-2</v>
      </c>
    </row>
    <row r="4701" spans="1:10" x14ac:dyDescent="0.3">
      <c r="A4701" s="14">
        <v>33</v>
      </c>
      <c r="B4701" s="13">
        <v>41075</v>
      </c>
      <c r="C4701" s="14">
        <f>YEAR(Walmart_Sales!$B4701)</f>
        <v>2012</v>
      </c>
      <c r="D4701" s="14">
        <f>MONTH(Walmart_Sales!$B4701)</f>
        <v>6</v>
      </c>
      <c r="E4701" s="15">
        <v>290444.31</v>
      </c>
      <c r="F4701" s="14">
        <v>0</v>
      </c>
      <c r="G4701" s="16">
        <v>92.44</v>
      </c>
      <c r="H4701" s="15">
        <v>4.1440000000000001</v>
      </c>
      <c r="I4701" s="16">
        <v>130.82953330000001</v>
      </c>
      <c r="J4701" s="18">
        <v>7.3959999999999998E-2</v>
      </c>
    </row>
    <row r="4702" spans="1:10" x14ac:dyDescent="0.3">
      <c r="A4702" s="10">
        <v>33</v>
      </c>
      <c r="B4702" s="9">
        <v>41082</v>
      </c>
      <c r="C4702" s="10">
        <f>YEAR(Walmart_Sales!$B4702)</f>
        <v>2012</v>
      </c>
      <c r="D4702" s="10">
        <f>MONTH(Walmart_Sales!$B4702)</f>
        <v>6</v>
      </c>
      <c r="E4702" s="11">
        <v>261666.29</v>
      </c>
      <c r="F4702" s="10">
        <v>0</v>
      </c>
      <c r="G4702" s="12">
        <v>95.75</v>
      </c>
      <c r="H4702" s="11">
        <v>4.0140000000000002</v>
      </c>
      <c r="I4702" s="12">
        <v>130.7929</v>
      </c>
      <c r="J4702" s="17">
        <v>7.3959999999999998E-2</v>
      </c>
    </row>
    <row r="4703" spans="1:10" x14ac:dyDescent="0.3">
      <c r="A4703" s="14">
        <v>33</v>
      </c>
      <c r="B4703" s="13">
        <v>41089</v>
      </c>
      <c r="C4703" s="14">
        <f>YEAR(Walmart_Sales!$B4703)</f>
        <v>2012</v>
      </c>
      <c r="D4703" s="14">
        <f>MONTH(Walmart_Sales!$B4703)</f>
        <v>6</v>
      </c>
      <c r="E4703" s="15">
        <v>244338.31</v>
      </c>
      <c r="F4703" s="14">
        <v>0</v>
      </c>
      <c r="G4703" s="16">
        <v>98.15</v>
      </c>
      <c r="H4703" s="15">
        <v>3.875</v>
      </c>
      <c r="I4703" s="16">
        <v>130.7562667</v>
      </c>
      <c r="J4703" s="18">
        <v>7.3959999999999998E-2</v>
      </c>
    </row>
    <row r="4704" spans="1:10" x14ac:dyDescent="0.3">
      <c r="A4704" s="10">
        <v>33</v>
      </c>
      <c r="B4704" s="9">
        <v>41096</v>
      </c>
      <c r="C4704" s="10">
        <f>YEAR(Walmart_Sales!$B4704)</f>
        <v>2012</v>
      </c>
      <c r="D4704" s="10">
        <f>MONTH(Walmart_Sales!$B4704)</f>
        <v>7</v>
      </c>
      <c r="E4704" s="11">
        <v>273690.37</v>
      </c>
      <c r="F4704" s="10">
        <v>0</v>
      </c>
      <c r="G4704" s="12">
        <v>93.21</v>
      </c>
      <c r="H4704" s="11">
        <v>3.6659999999999999</v>
      </c>
      <c r="I4704" s="12">
        <v>130.7196333</v>
      </c>
      <c r="J4704" s="17">
        <v>7.1470000000000006E-2</v>
      </c>
    </row>
    <row r="4705" spans="1:10" x14ac:dyDescent="0.3">
      <c r="A4705" s="14">
        <v>33</v>
      </c>
      <c r="B4705" s="13">
        <v>41103</v>
      </c>
      <c r="C4705" s="14">
        <f>YEAR(Walmart_Sales!$B4705)</f>
        <v>2012</v>
      </c>
      <c r="D4705" s="14">
        <f>MONTH(Walmart_Sales!$B4705)</f>
        <v>7</v>
      </c>
      <c r="E4705" s="15">
        <v>287033.64</v>
      </c>
      <c r="F4705" s="14">
        <v>0</v>
      </c>
      <c r="G4705" s="16">
        <v>97.6</v>
      </c>
      <c r="H4705" s="15">
        <v>3.7229999999999999</v>
      </c>
      <c r="I4705" s="16">
        <v>130.68299999999999</v>
      </c>
      <c r="J4705" s="18">
        <v>7.1470000000000006E-2</v>
      </c>
    </row>
    <row r="4706" spans="1:10" x14ac:dyDescent="0.3">
      <c r="A4706" s="10">
        <v>33</v>
      </c>
      <c r="B4706" s="9">
        <v>41110</v>
      </c>
      <c r="C4706" s="10">
        <f>YEAR(Walmart_Sales!$B4706)</f>
        <v>2012</v>
      </c>
      <c r="D4706" s="10">
        <f>MONTH(Walmart_Sales!$B4706)</f>
        <v>7</v>
      </c>
      <c r="E4706" s="11">
        <v>253205.89</v>
      </c>
      <c r="F4706" s="10">
        <v>0</v>
      </c>
      <c r="G4706" s="12">
        <v>91.49</v>
      </c>
      <c r="H4706" s="11">
        <v>3.589</v>
      </c>
      <c r="I4706" s="12">
        <v>130.70129030000001</v>
      </c>
      <c r="J4706" s="17">
        <v>7.1470000000000006E-2</v>
      </c>
    </row>
    <row r="4707" spans="1:10" x14ac:dyDescent="0.3">
      <c r="A4707" s="14">
        <v>33</v>
      </c>
      <c r="B4707" s="13">
        <v>41117</v>
      </c>
      <c r="C4707" s="14">
        <f>YEAR(Walmart_Sales!$B4707)</f>
        <v>2012</v>
      </c>
      <c r="D4707" s="14">
        <f>MONTH(Walmart_Sales!$B4707)</f>
        <v>7</v>
      </c>
      <c r="E4707" s="15">
        <v>249134.32</v>
      </c>
      <c r="F4707" s="14">
        <v>0</v>
      </c>
      <c r="G4707" s="16">
        <v>93.95</v>
      </c>
      <c r="H4707" s="15">
        <v>3.7690000000000001</v>
      </c>
      <c r="I4707" s="16">
        <v>130.7195806</v>
      </c>
      <c r="J4707" s="18">
        <v>7.1470000000000006E-2</v>
      </c>
    </row>
    <row r="4708" spans="1:10" x14ac:dyDescent="0.3">
      <c r="A4708" s="10">
        <v>33</v>
      </c>
      <c r="B4708" s="9">
        <v>41124</v>
      </c>
      <c r="C4708" s="10">
        <f>YEAR(Walmart_Sales!$B4708)</f>
        <v>2012</v>
      </c>
      <c r="D4708" s="10">
        <f>MONTH(Walmart_Sales!$B4708)</f>
        <v>8</v>
      </c>
      <c r="E4708" s="11">
        <v>258533.12</v>
      </c>
      <c r="F4708" s="10">
        <v>0</v>
      </c>
      <c r="G4708" s="12">
        <v>92.13</v>
      </c>
      <c r="H4708" s="11">
        <v>3.5950000000000002</v>
      </c>
      <c r="I4708" s="12">
        <v>130.73787100000001</v>
      </c>
      <c r="J4708" s="17">
        <v>7.1470000000000006E-2</v>
      </c>
    </row>
    <row r="4709" spans="1:10" x14ac:dyDescent="0.3">
      <c r="A4709" s="14">
        <v>33</v>
      </c>
      <c r="B4709" s="13">
        <v>41131</v>
      </c>
      <c r="C4709" s="14">
        <f>YEAR(Walmart_Sales!$B4709)</f>
        <v>2012</v>
      </c>
      <c r="D4709" s="14">
        <f>MONTH(Walmart_Sales!$B4709)</f>
        <v>8</v>
      </c>
      <c r="E4709" s="15">
        <v>297753.49</v>
      </c>
      <c r="F4709" s="14">
        <v>0</v>
      </c>
      <c r="G4709" s="16">
        <v>100.07</v>
      </c>
      <c r="H4709" s="15">
        <v>3.8109999999999999</v>
      </c>
      <c r="I4709" s="16">
        <v>130.7561613</v>
      </c>
      <c r="J4709" s="18">
        <v>7.1470000000000006E-2</v>
      </c>
    </row>
    <row r="4710" spans="1:10" x14ac:dyDescent="0.3">
      <c r="A4710" s="10">
        <v>33</v>
      </c>
      <c r="B4710" s="9">
        <v>41138</v>
      </c>
      <c r="C4710" s="10">
        <f>YEAR(Walmart_Sales!$B4710)</f>
        <v>2012</v>
      </c>
      <c r="D4710" s="10">
        <f>MONTH(Walmart_Sales!$B4710)</f>
        <v>8</v>
      </c>
      <c r="E4710" s="11">
        <v>270097.76</v>
      </c>
      <c r="F4710" s="10">
        <v>0</v>
      </c>
      <c r="G4710" s="12">
        <v>96.79</v>
      </c>
      <c r="H4710" s="11">
        <v>4.0019999999999998</v>
      </c>
      <c r="I4710" s="12">
        <v>130.79096770000001</v>
      </c>
      <c r="J4710" s="17">
        <v>7.1470000000000006E-2</v>
      </c>
    </row>
    <row r="4711" spans="1:10" x14ac:dyDescent="0.3">
      <c r="A4711" s="14">
        <v>33</v>
      </c>
      <c r="B4711" s="13">
        <v>41145</v>
      </c>
      <c r="C4711" s="14">
        <f>YEAR(Walmart_Sales!$B4711)</f>
        <v>2012</v>
      </c>
      <c r="D4711" s="14">
        <f>MONTH(Walmart_Sales!$B4711)</f>
        <v>8</v>
      </c>
      <c r="E4711" s="15">
        <v>247672.56</v>
      </c>
      <c r="F4711" s="14">
        <v>0</v>
      </c>
      <c r="G4711" s="16">
        <v>89.62</v>
      </c>
      <c r="H4711" s="15">
        <v>4.0549999999999997</v>
      </c>
      <c r="I4711" s="16">
        <v>130.8381613</v>
      </c>
      <c r="J4711" s="18">
        <v>7.1470000000000006E-2</v>
      </c>
    </row>
    <row r="4712" spans="1:10" x14ac:dyDescent="0.3">
      <c r="A4712" s="10">
        <v>33</v>
      </c>
      <c r="B4712" s="9">
        <v>41152</v>
      </c>
      <c r="C4712" s="10">
        <f>YEAR(Walmart_Sales!$B4712)</f>
        <v>2012</v>
      </c>
      <c r="D4712" s="10">
        <f>MONTH(Walmart_Sales!$B4712)</f>
        <v>8</v>
      </c>
      <c r="E4712" s="11">
        <v>237129.81</v>
      </c>
      <c r="F4712" s="10">
        <v>0</v>
      </c>
      <c r="G4712" s="12">
        <v>94.55</v>
      </c>
      <c r="H4712" s="11">
        <v>3.8860000000000001</v>
      </c>
      <c r="I4712" s="12">
        <v>130.88535479999999</v>
      </c>
      <c r="J4712" s="17">
        <v>7.1470000000000006E-2</v>
      </c>
    </row>
    <row r="4713" spans="1:10" x14ac:dyDescent="0.3">
      <c r="A4713" s="14">
        <v>33</v>
      </c>
      <c r="B4713" s="13">
        <v>41159</v>
      </c>
      <c r="C4713" s="14">
        <f>YEAR(Walmart_Sales!$B4713)</f>
        <v>2012</v>
      </c>
      <c r="D4713" s="14">
        <f>MONTH(Walmart_Sales!$B4713)</f>
        <v>9</v>
      </c>
      <c r="E4713" s="15">
        <v>286428.78000000003</v>
      </c>
      <c r="F4713" s="14">
        <v>1</v>
      </c>
      <c r="G4713" s="16">
        <v>92.02</v>
      </c>
      <c r="H4713" s="15">
        <v>4.1239999999999997</v>
      </c>
      <c r="I4713" s="16">
        <v>130.9325484</v>
      </c>
      <c r="J4713" s="18">
        <v>7.1470000000000006E-2</v>
      </c>
    </row>
    <row r="4714" spans="1:10" x14ac:dyDescent="0.3">
      <c r="A4714" s="10">
        <v>33</v>
      </c>
      <c r="B4714" s="9">
        <v>41166</v>
      </c>
      <c r="C4714" s="10">
        <f>YEAR(Walmart_Sales!$B4714)</f>
        <v>2012</v>
      </c>
      <c r="D4714" s="10">
        <f>MONTH(Walmart_Sales!$B4714)</f>
        <v>9</v>
      </c>
      <c r="E4714" s="11">
        <v>277417.53000000003</v>
      </c>
      <c r="F4714" s="10">
        <v>0</v>
      </c>
      <c r="G4714" s="12">
        <v>83.4</v>
      </c>
      <c r="H4714" s="11">
        <v>3.9660000000000002</v>
      </c>
      <c r="I4714" s="12">
        <v>130.97766669999999</v>
      </c>
      <c r="J4714" s="17">
        <v>7.1470000000000006E-2</v>
      </c>
    </row>
    <row r="4715" spans="1:10" x14ac:dyDescent="0.3">
      <c r="A4715" s="14">
        <v>33</v>
      </c>
      <c r="B4715" s="13">
        <v>41173</v>
      </c>
      <c r="C4715" s="14">
        <f>YEAR(Walmart_Sales!$B4715)</f>
        <v>2012</v>
      </c>
      <c r="D4715" s="14">
        <f>MONTH(Walmart_Sales!$B4715)</f>
        <v>9</v>
      </c>
      <c r="E4715" s="15">
        <v>252709.58</v>
      </c>
      <c r="F4715" s="14">
        <v>0</v>
      </c>
      <c r="G4715" s="16">
        <v>86.53</v>
      </c>
      <c r="H4715" s="15">
        <v>4.125</v>
      </c>
      <c r="I4715" s="16">
        <v>131.01033330000001</v>
      </c>
      <c r="J4715" s="18">
        <v>7.1470000000000006E-2</v>
      </c>
    </row>
    <row r="4716" spans="1:10" x14ac:dyDescent="0.3">
      <c r="A4716" s="10">
        <v>33</v>
      </c>
      <c r="B4716" s="9">
        <v>41180</v>
      </c>
      <c r="C4716" s="10">
        <f>YEAR(Walmart_Sales!$B4716)</f>
        <v>2012</v>
      </c>
      <c r="D4716" s="10">
        <f>MONTH(Walmart_Sales!$B4716)</f>
        <v>9</v>
      </c>
      <c r="E4716" s="11">
        <v>242813.51</v>
      </c>
      <c r="F4716" s="10">
        <v>0</v>
      </c>
      <c r="G4716" s="12">
        <v>86.42</v>
      </c>
      <c r="H4716" s="11">
        <v>3.9660000000000002</v>
      </c>
      <c r="I4716" s="12">
        <v>131.04300000000001</v>
      </c>
      <c r="J4716" s="17">
        <v>7.1470000000000006E-2</v>
      </c>
    </row>
    <row r="4717" spans="1:10" x14ac:dyDescent="0.3">
      <c r="A4717" s="14">
        <v>33</v>
      </c>
      <c r="B4717" s="13">
        <v>41187</v>
      </c>
      <c r="C4717" s="14">
        <f>YEAR(Walmart_Sales!$B4717)</f>
        <v>2012</v>
      </c>
      <c r="D4717" s="14">
        <f>MONTH(Walmart_Sales!$B4717)</f>
        <v>10</v>
      </c>
      <c r="E4717" s="15">
        <v>265444.90000000002</v>
      </c>
      <c r="F4717" s="14">
        <v>0</v>
      </c>
      <c r="G4717" s="16">
        <v>85.18</v>
      </c>
      <c r="H4717" s="15">
        <v>4.1319999999999997</v>
      </c>
      <c r="I4717" s="16">
        <v>131.0756667</v>
      </c>
      <c r="J4717" s="18">
        <v>6.8949999999999997E-2</v>
      </c>
    </row>
    <row r="4718" spans="1:10" x14ac:dyDescent="0.3">
      <c r="A4718" s="10">
        <v>33</v>
      </c>
      <c r="B4718" s="9">
        <v>41194</v>
      </c>
      <c r="C4718" s="10">
        <f>YEAR(Walmart_Sales!$B4718)</f>
        <v>2012</v>
      </c>
      <c r="D4718" s="10">
        <f>MONTH(Walmart_Sales!$B4718)</f>
        <v>10</v>
      </c>
      <c r="E4718" s="11">
        <v>291781.15000000002</v>
      </c>
      <c r="F4718" s="10">
        <v>0</v>
      </c>
      <c r="G4718" s="12">
        <v>79.64</v>
      </c>
      <c r="H4718" s="11">
        <v>4.468</v>
      </c>
      <c r="I4718" s="12">
        <v>131.1083333</v>
      </c>
      <c r="J4718" s="17">
        <v>6.8949999999999997E-2</v>
      </c>
    </row>
    <row r="4719" spans="1:10" x14ac:dyDescent="0.3">
      <c r="A4719" s="14">
        <v>33</v>
      </c>
      <c r="B4719" s="13">
        <v>41201</v>
      </c>
      <c r="C4719" s="14">
        <f>YEAR(Walmart_Sales!$B4719)</f>
        <v>2012</v>
      </c>
      <c r="D4719" s="14">
        <f>MONTH(Walmart_Sales!$B4719)</f>
        <v>10</v>
      </c>
      <c r="E4719" s="15">
        <v>254412.34</v>
      </c>
      <c r="F4719" s="14">
        <v>0</v>
      </c>
      <c r="G4719" s="16">
        <v>75.55</v>
      </c>
      <c r="H4719" s="15">
        <v>4.4489999999999998</v>
      </c>
      <c r="I4719" s="16">
        <v>131.14996769999999</v>
      </c>
      <c r="J4719" s="18">
        <v>6.8949999999999997E-2</v>
      </c>
    </row>
    <row r="4720" spans="1:10" x14ac:dyDescent="0.3">
      <c r="A4720" s="10">
        <v>33</v>
      </c>
      <c r="B4720" s="9">
        <v>41208</v>
      </c>
      <c r="C4720" s="10">
        <f>YEAR(Walmart_Sales!$B4720)</f>
        <v>2012</v>
      </c>
      <c r="D4720" s="10">
        <f>MONTH(Walmart_Sales!$B4720)</f>
        <v>10</v>
      </c>
      <c r="E4720" s="11">
        <v>253731.13</v>
      </c>
      <c r="F4720" s="10">
        <v>0</v>
      </c>
      <c r="G4720" s="12">
        <v>73.7</v>
      </c>
      <c r="H4720" s="11">
        <v>4.3010000000000002</v>
      </c>
      <c r="I4720" s="12">
        <v>131.19309680000001</v>
      </c>
      <c r="J4720" s="17">
        <v>6.8949999999999997E-2</v>
      </c>
    </row>
    <row r="4721" spans="1:10" x14ac:dyDescent="0.3">
      <c r="A4721" s="14">
        <v>34</v>
      </c>
      <c r="B4721" s="13">
        <v>40214</v>
      </c>
      <c r="C4721" s="14">
        <f>YEAR(Walmart_Sales!$B4721)</f>
        <v>2010</v>
      </c>
      <c r="D4721" s="14">
        <f>MONTH(Walmart_Sales!$B4721)</f>
        <v>2</v>
      </c>
      <c r="E4721" s="15">
        <v>956228.96</v>
      </c>
      <c r="F4721" s="14">
        <v>0</v>
      </c>
      <c r="G4721" s="16">
        <v>35.44</v>
      </c>
      <c r="H4721" s="15">
        <v>2.5979999999999999</v>
      </c>
      <c r="I4721" s="16">
        <v>126.4420645</v>
      </c>
      <c r="J4721" s="18">
        <v>9.5210000000000003E-2</v>
      </c>
    </row>
    <row r="4722" spans="1:10" x14ac:dyDescent="0.3">
      <c r="A4722" s="10">
        <v>34</v>
      </c>
      <c r="B4722" s="9">
        <v>40221</v>
      </c>
      <c r="C4722" s="10">
        <f>YEAR(Walmart_Sales!$B4722)</f>
        <v>2010</v>
      </c>
      <c r="D4722" s="10">
        <f>MONTH(Walmart_Sales!$B4722)</f>
        <v>2</v>
      </c>
      <c r="E4722" s="11">
        <v>994610.99</v>
      </c>
      <c r="F4722" s="10">
        <v>1</v>
      </c>
      <c r="G4722" s="12">
        <v>36.130000000000003</v>
      </c>
      <c r="H4722" s="11">
        <v>2.573</v>
      </c>
      <c r="I4722" s="12">
        <v>126.49625810000001</v>
      </c>
      <c r="J4722" s="17">
        <v>9.5210000000000003E-2</v>
      </c>
    </row>
    <row r="4723" spans="1:10" x14ac:dyDescent="0.3">
      <c r="A4723" s="14">
        <v>34</v>
      </c>
      <c r="B4723" s="13">
        <v>40228</v>
      </c>
      <c r="C4723" s="14">
        <f>YEAR(Walmart_Sales!$B4723)</f>
        <v>2010</v>
      </c>
      <c r="D4723" s="14">
        <f>MONTH(Walmart_Sales!$B4723)</f>
        <v>2</v>
      </c>
      <c r="E4723" s="15">
        <v>983963.07</v>
      </c>
      <c r="F4723" s="14">
        <v>0</v>
      </c>
      <c r="G4723" s="16">
        <v>38.36</v>
      </c>
      <c r="H4723" s="15">
        <v>2.54</v>
      </c>
      <c r="I4723" s="16">
        <v>126.5262857</v>
      </c>
      <c r="J4723" s="18">
        <v>9.5210000000000003E-2</v>
      </c>
    </row>
    <row r="4724" spans="1:10" x14ac:dyDescent="0.3">
      <c r="A4724" s="10">
        <v>34</v>
      </c>
      <c r="B4724" s="9">
        <v>40235</v>
      </c>
      <c r="C4724" s="10">
        <f>YEAR(Walmart_Sales!$B4724)</f>
        <v>2010</v>
      </c>
      <c r="D4724" s="10">
        <f>MONTH(Walmart_Sales!$B4724)</f>
        <v>2</v>
      </c>
      <c r="E4724" s="11">
        <v>905756.13</v>
      </c>
      <c r="F4724" s="10">
        <v>0</v>
      </c>
      <c r="G4724" s="12">
        <v>37.28</v>
      </c>
      <c r="H4724" s="11">
        <v>2.59</v>
      </c>
      <c r="I4724" s="12">
        <v>126.5522857</v>
      </c>
      <c r="J4724" s="17">
        <v>9.5210000000000003E-2</v>
      </c>
    </row>
    <row r="4725" spans="1:10" x14ac:dyDescent="0.3">
      <c r="A4725" s="14">
        <v>34</v>
      </c>
      <c r="B4725" s="13">
        <v>40242</v>
      </c>
      <c r="C4725" s="14">
        <f>YEAR(Walmart_Sales!$B4725)</f>
        <v>2010</v>
      </c>
      <c r="D4725" s="14">
        <f>MONTH(Walmart_Sales!$B4725)</f>
        <v>3</v>
      </c>
      <c r="E4725" s="15">
        <v>918295.79</v>
      </c>
      <c r="F4725" s="14">
        <v>0</v>
      </c>
      <c r="G4725" s="16">
        <v>42.65</v>
      </c>
      <c r="H4725" s="15">
        <v>2.6539999999999999</v>
      </c>
      <c r="I4725" s="16">
        <v>126.5782857</v>
      </c>
      <c r="J4725" s="18">
        <v>9.5210000000000003E-2</v>
      </c>
    </row>
    <row r="4726" spans="1:10" x14ac:dyDescent="0.3">
      <c r="A4726" s="10">
        <v>34</v>
      </c>
      <c r="B4726" s="9">
        <v>40249</v>
      </c>
      <c r="C4726" s="10">
        <f>YEAR(Walmart_Sales!$B4726)</f>
        <v>2010</v>
      </c>
      <c r="D4726" s="10">
        <f>MONTH(Walmart_Sales!$B4726)</f>
        <v>3</v>
      </c>
      <c r="E4726" s="11">
        <v>921247.88</v>
      </c>
      <c r="F4726" s="10">
        <v>0</v>
      </c>
      <c r="G4726" s="12">
        <v>42.26</v>
      </c>
      <c r="H4726" s="11">
        <v>2.7040000000000002</v>
      </c>
      <c r="I4726" s="12">
        <v>126.60428570000001</v>
      </c>
      <c r="J4726" s="17">
        <v>9.5210000000000003E-2</v>
      </c>
    </row>
    <row r="4727" spans="1:10" x14ac:dyDescent="0.3">
      <c r="A4727" s="14">
        <v>34</v>
      </c>
      <c r="B4727" s="13">
        <v>40256</v>
      </c>
      <c r="C4727" s="14">
        <f>YEAR(Walmart_Sales!$B4727)</f>
        <v>2010</v>
      </c>
      <c r="D4727" s="14">
        <f>MONTH(Walmart_Sales!$B4727)</f>
        <v>3</v>
      </c>
      <c r="E4727" s="15">
        <v>892070.82</v>
      </c>
      <c r="F4727" s="14">
        <v>0</v>
      </c>
      <c r="G4727" s="16">
        <v>45.86</v>
      </c>
      <c r="H4727" s="15">
        <v>2.7429999999999999</v>
      </c>
      <c r="I4727" s="16">
        <v>126.6066452</v>
      </c>
      <c r="J4727" s="18">
        <v>9.5210000000000003E-2</v>
      </c>
    </row>
    <row r="4728" spans="1:10" x14ac:dyDescent="0.3">
      <c r="A4728" s="10">
        <v>34</v>
      </c>
      <c r="B4728" s="9">
        <v>40263</v>
      </c>
      <c r="C4728" s="10">
        <f>YEAR(Walmart_Sales!$B4728)</f>
        <v>2010</v>
      </c>
      <c r="D4728" s="10">
        <f>MONTH(Walmart_Sales!$B4728)</f>
        <v>3</v>
      </c>
      <c r="E4728" s="11">
        <v>880742.35</v>
      </c>
      <c r="F4728" s="10">
        <v>0</v>
      </c>
      <c r="G4728" s="12">
        <v>42.91</v>
      </c>
      <c r="H4728" s="11">
        <v>2.7519999999999998</v>
      </c>
      <c r="I4728" s="12">
        <v>126.6050645</v>
      </c>
      <c r="J4728" s="17">
        <v>9.5210000000000003E-2</v>
      </c>
    </row>
    <row r="4729" spans="1:10" x14ac:dyDescent="0.3">
      <c r="A4729" s="14">
        <v>34</v>
      </c>
      <c r="B4729" s="13">
        <v>40270</v>
      </c>
      <c r="C4729" s="14">
        <f>YEAR(Walmart_Sales!$B4729)</f>
        <v>2010</v>
      </c>
      <c r="D4729" s="14">
        <f>MONTH(Walmart_Sales!$B4729)</f>
        <v>4</v>
      </c>
      <c r="E4729" s="15">
        <v>979428.66</v>
      </c>
      <c r="F4729" s="14">
        <v>0</v>
      </c>
      <c r="G4729" s="16">
        <v>50.07</v>
      </c>
      <c r="H4729" s="15">
        <v>2.74</v>
      </c>
      <c r="I4729" s="16">
        <v>126.6034839</v>
      </c>
      <c r="J4729" s="18">
        <v>9.5930000000000001E-2</v>
      </c>
    </row>
    <row r="4730" spans="1:10" x14ac:dyDescent="0.3">
      <c r="A4730" s="10">
        <v>34</v>
      </c>
      <c r="B4730" s="9">
        <v>40277</v>
      </c>
      <c r="C4730" s="10">
        <f>YEAR(Walmart_Sales!$B4730)</f>
        <v>2010</v>
      </c>
      <c r="D4730" s="10">
        <f>MONTH(Walmart_Sales!$B4730)</f>
        <v>4</v>
      </c>
      <c r="E4730" s="11">
        <v>950684.2</v>
      </c>
      <c r="F4730" s="10">
        <v>0</v>
      </c>
      <c r="G4730" s="12">
        <v>51.26</v>
      </c>
      <c r="H4730" s="11">
        <v>2.7730000000000001</v>
      </c>
      <c r="I4730" s="12">
        <v>126.6019032</v>
      </c>
      <c r="J4730" s="17">
        <v>9.5930000000000001E-2</v>
      </c>
    </row>
    <row r="4731" spans="1:10" x14ac:dyDescent="0.3">
      <c r="A4731" s="14">
        <v>34</v>
      </c>
      <c r="B4731" s="13">
        <v>40284</v>
      </c>
      <c r="C4731" s="14">
        <f>YEAR(Walmart_Sales!$B4731)</f>
        <v>2010</v>
      </c>
      <c r="D4731" s="14">
        <f>MONTH(Walmart_Sales!$B4731)</f>
        <v>4</v>
      </c>
      <c r="E4731" s="15">
        <v>923344.54</v>
      </c>
      <c r="F4731" s="14">
        <v>0</v>
      </c>
      <c r="G4731" s="16">
        <v>59.18</v>
      </c>
      <c r="H4731" s="15">
        <v>2.81</v>
      </c>
      <c r="I4731" s="16">
        <v>126.5621</v>
      </c>
      <c r="J4731" s="18">
        <v>9.5930000000000001E-2</v>
      </c>
    </row>
    <row r="4732" spans="1:10" x14ac:dyDescent="0.3">
      <c r="A4732" s="10">
        <v>34</v>
      </c>
      <c r="B4732" s="9">
        <v>40291</v>
      </c>
      <c r="C4732" s="10">
        <f>YEAR(Walmart_Sales!$B4732)</f>
        <v>2010</v>
      </c>
      <c r="D4732" s="10">
        <f>MONTH(Walmart_Sales!$B4732)</f>
        <v>4</v>
      </c>
      <c r="E4732" s="11">
        <v>910240.68</v>
      </c>
      <c r="F4732" s="10">
        <v>0</v>
      </c>
      <c r="G4732" s="12">
        <v>55.04</v>
      </c>
      <c r="H4732" s="11">
        <v>2.8050000000000002</v>
      </c>
      <c r="I4732" s="12">
        <v>126.4713333</v>
      </c>
      <c r="J4732" s="17">
        <v>9.5930000000000001E-2</v>
      </c>
    </row>
    <row r="4733" spans="1:10" x14ac:dyDescent="0.3">
      <c r="A4733" s="14">
        <v>34</v>
      </c>
      <c r="B4733" s="13">
        <v>40298</v>
      </c>
      <c r="C4733" s="14">
        <f>YEAR(Walmart_Sales!$B4733)</f>
        <v>2010</v>
      </c>
      <c r="D4733" s="14">
        <f>MONTH(Walmart_Sales!$B4733)</f>
        <v>4</v>
      </c>
      <c r="E4733" s="15">
        <v>859922.19</v>
      </c>
      <c r="F4733" s="14">
        <v>0</v>
      </c>
      <c r="G4733" s="16">
        <v>56.58</v>
      </c>
      <c r="H4733" s="15">
        <v>2.7869999999999999</v>
      </c>
      <c r="I4733" s="16">
        <v>126.3805667</v>
      </c>
      <c r="J4733" s="18">
        <v>9.5930000000000001E-2</v>
      </c>
    </row>
    <row r="4734" spans="1:10" x14ac:dyDescent="0.3">
      <c r="A4734" s="10">
        <v>34</v>
      </c>
      <c r="B4734" s="9">
        <v>40305</v>
      </c>
      <c r="C4734" s="10">
        <f>YEAR(Walmart_Sales!$B4734)</f>
        <v>2010</v>
      </c>
      <c r="D4734" s="10">
        <f>MONTH(Walmart_Sales!$B4734)</f>
        <v>5</v>
      </c>
      <c r="E4734" s="11">
        <v>953495.48</v>
      </c>
      <c r="F4734" s="10">
        <v>0</v>
      </c>
      <c r="G4734" s="12">
        <v>57.39</v>
      </c>
      <c r="H4734" s="11">
        <v>2.8359999999999999</v>
      </c>
      <c r="I4734" s="12">
        <v>126.2898</v>
      </c>
      <c r="J4734" s="17">
        <v>9.5930000000000001E-2</v>
      </c>
    </row>
    <row r="4735" spans="1:10" x14ac:dyDescent="0.3">
      <c r="A4735" s="14">
        <v>34</v>
      </c>
      <c r="B4735" s="13">
        <v>40312</v>
      </c>
      <c r="C4735" s="14">
        <f>YEAR(Walmart_Sales!$B4735)</f>
        <v>2010</v>
      </c>
      <c r="D4735" s="14">
        <f>MONTH(Walmart_Sales!$B4735)</f>
        <v>5</v>
      </c>
      <c r="E4735" s="15">
        <v>933924.44</v>
      </c>
      <c r="F4735" s="14">
        <v>0</v>
      </c>
      <c r="G4735" s="16">
        <v>60.74</v>
      </c>
      <c r="H4735" s="15">
        <v>2.8450000000000002</v>
      </c>
      <c r="I4735" s="16">
        <v>126.2085484</v>
      </c>
      <c r="J4735" s="18">
        <v>9.5930000000000001E-2</v>
      </c>
    </row>
    <row r="4736" spans="1:10" x14ac:dyDescent="0.3">
      <c r="A4736" s="10">
        <v>34</v>
      </c>
      <c r="B4736" s="9">
        <v>40319</v>
      </c>
      <c r="C4736" s="10">
        <f>YEAR(Walmart_Sales!$B4736)</f>
        <v>2010</v>
      </c>
      <c r="D4736" s="10">
        <f>MONTH(Walmart_Sales!$B4736)</f>
        <v>5</v>
      </c>
      <c r="E4736" s="11">
        <v>913616.32</v>
      </c>
      <c r="F4736" s="10">
        <v>0</v>
      </c>
      <c r="G4736" s="12">
        <v>63.99</v>
      </c>
      <c r="H4736" s="11">
        <v>2.82</v>
      </c>
      <c r="I4736" s="12">
        <v>126.1843871</v>
      </c>
      <c r="J4736" s="17">
        <v>9.5930000000000001E-2</v>
      </c>
    </row>
    <row r="4737" spans="1:10" x14ac:dyDescent="0.3">
      <c r="A4737" s="14">
        <v>34</v>
      </c>
      <c r="B4737" s="13">
        <v>40326</v>
      </c>
      <c r="C4737" s="14">
        <f>YEAR(Walmart_Sales!$B4737)</f>
        <v>2010</v>
      </c>
      <c r="D4737" s="14">
        <f>MONTH(Walmart_Sales!$B4737)</f>
        <v>5</v>
      </c>
      <c r="E4737" s="15">
        <v>942868.38</v>
      </c>
      <c r="F4737" s="14">
        <v>0</v>
      </c>
      <c r="G4737" s="16">
        <v>68.680000000000007</v>
      </c>
      <c r="H4737" s="15">
        <v>2.7559999999999998</v>
      </c>
      <c r="I4737" s="16">
        <v>126.16022580000001</v>
      </c>
      <c r="J4737" s="18">
        <v>9.5930000000000001E-2</v>
      </c>
    </row>
    <row r="4738" spans="1:10" x14ac:dyDescent="0.3">
      <c r="A4738" s="10">
        <v>34</v>
      </c>
      <c r="B4738" s="9">
        <v>40333</v>
      </c>
      <c r="C4738" s="10">
        <f>YEAR(Walmart_Sales!$B4738)</f>
        <v>2010</v>
      </c>
      <c r="D4738" s="10">
        <f>MONTH(Walmart_Sales!$B4738)</f>
        <v>6</v>
      </c>
      <c r="E4738" s="11">
        <v>966187.51</v>
      </c>
      <c r="F4738" s="10">
        <v>0</v>
      </c>
      <c r="G4738" s="12">
        <v>72.17</v>
      </c>
      <c r="H4738" s="11">
        <v>2.7010000000000001</v>
      </c>
      <c r="I4738" s="12">
        <v>126.1360645</v>
      </c>
      <c r="J4738" s="17">
        <v>9.5930000000000001E-2</v>
      </c>
    </row>
    <row r="4739" spans="1:10" x14ac:dyDescent="0.3">
      <c r="A4739" s="14">
        <v>34</v>
      </c>
      <c r="B4739" s="13">
        <v>40340</v>
      </c>
      <c r="C4739" s="14">
        <f>YEAR(Walmart_Sales!$B4739)</f>
        <v>2010</v>
      </c>
      <c r="D4739" s="14">
        <f>MONTH(Walmart_Sales!$B4739)</f>
        <v>6</v>
      </c>
      <c r="E4739" s="15">
        <v>954681.56</v>
      </c>
      <c r="F4739" s="14">
        <v>0</v>
      </c>
      <c r="G4739" s="16">
        <v>80.84</v>
      </c>
      <c r="H4739" s="15">
        <v>2.6680000000000001</v>
      </c>
      <c r="I4739" s="16">
        <v>126.1119032</v>
      </c>
      <c r="J4739" s="18">
        <v>9.5930000000000001E-2</v>
      </c>
    </row>
    <row r="4740" spans="1:10" x14ac:dyDescent="0.3">
      <c r="A4740" s="10">
        <v>34</v>
      </c>
      <c r="B4740" s="9">
        <v>40347</v>
      </c>
      <c r="C4740" s="10">
        <f>YEAR(Walmart_Sales!$B4740)</f>
        <v>2010</v>
      </c>
      <c r="D4740" s="10">
        <f>MONTH(Walmart_Sales!$B4740)</f>
        <v>6</v>
      </c>
      <c r="E4740" s="11">
        <v>941612.04</v>
      </c>
      <c r="F4740" s="10">
        <v>0</v>
      </c>
      <c r="G4740" s="12">
        <v>73.48</v>
      </c>
      <c r="H4740" s="11">
        <v>2.6349999999999998</v>
      </c>
      <c r="I4740" s="12">
        <v>126.114</v>
      </c>
      <c r="J4740" s="17">
        <v>9.5930000000000001E-2</v>
      </c>
    </row>
    <row r="4741" spans="1:10" x14ac:dyDescent="0.3">
      <c r="A4741" s="14">
        <v>34</v>
      </c>
      <c r="B4741" s="13">
        <v>40354</v>
      </c>
      <c r="C4741" s="14">
        <f>YEAR(Walmart_Sales!$B4741)</f>
        <v>2010</v>
      </c>
      <c r="D4741" s="14">
        <f>MONTH(Walmart_Sales!$B4741)</f>
        <v>6</v>
      </c>
      <c r="E4741" s="15">
        <v>895800.07</v>
      </c>
      <c r="F4741" s="14">
        <v>0</v>
      </c>
      <c r="G4741" s="16">
        <v>78.47</v>
      </c>
      <c r="H4741" s="15">
        <v>2.6539999999999999</v>
      </c>
      <c r="I4741" s="16">
        <v>126.1266</v>
      </c>
      <c r="J4741" s="18">
        <v>9.5930000000000001E-2</v>
      </c>
    </row>
    <row r="4742" spans="1:10" x14ac:dyDescent="0.3">
      <c r="A4742" s="10">
        <v>34</v>
      </c>
      <c r="B4742" s="9">
        <v>40361</v>
      </c>
      <c r="C4742" s="10">
        <f>YEAR(Walmart_Sales!$B4742)</f>
        <v>2010</v>
      </c>
      <c r="D4742" s="10">
        <f>MONTH(Walmart_Sales!$B4742)</f>
        <v>7</v>
      </c>
      <c r="E4742" s="11">
        <v>919229.36</v>
      </c>
      <c r="F4742" s="10">
        <v>0</v>
      </c>
      <c r="G4742" s="12">
        <v>73.66</v>
      </c>
      <c r="H4742" s="11">
        <v>2.6680000000000001</v>
      </c>
      <c r="I4742" s="12">
        <v>126.1392</v>
      </c>
      <c r="J4742" s="17">
        <v>9.8160000000000011E-2</v>
      </c>
    </row>
    <row r="4743" spans="1:10" x14ac:dyDescent="0.3">
      <c r="A4743" s="14">
        <v>34</v>
      </c>
      <c r="B4743" s="13">
        <v>40368</v>
      </c>
      <c r="C4743" s="14">
        <f>YEAR(Walmart_Sales!$B4743)</f>
        <v>2010</v>
      </c>
      <c r="D4743" s="14">
        <f>MONTH(Walmart_Sales!$B4743)</f>
        <v>7</v>
      </c>
      <c r="E4743" s="15">
        <v>911210.81</v>
      </c>
      <c r="F4743" s="14">
        <v>0</v>
      </c>
      <c r="G4743" s="16">
        <v>75</v>
      </c>
      <c r="H4743" s="15">
        <v>2.637</v>
      </c>
      <c r="I4743" s="16">
        <v>126.15179999999999</v>
      </c>
      <c r="J4743" s="18">
        <v>9.8160000000000011E-2</v>
      </c>
    </row>
    <row r="4744" spans="1:10" x14ac:dyDescent="0.3">
      <c r="A4744" s="10">
        <v>34</v>
      </c>
      <c r="B4744" s="9">
        <v>40375</v>
      </c>
      <c r="C4744" s="10">
        <f>YEAR(Walmart_Sales!$B4744)</f>
        <v>2010</v>
      </c>
      <c r="D4744" s="10">
        <f>MONTH(Walmart_Sales!$B4744)</f>
        <v>7</v>
      </c>
      <c r="E4744" s="11">
        <v>930269.79</v>
      </c>
      <c r="F4744" s="10">
        <v>0</v>
      </c>
      <c r="G4744" s="12">
        <v>78.53</v>
      </c>
      <c r="H4744" s="11">
        <v>2.621</v>
      </c>
      <c r="I4744" s="12">
        <v>126.1498065</v>
      </c>
      <c r="J4744" s="17">
        <v>9.8160000000000011E-2</v>
      </c>
    </row>
    <row r="4745" spans="1:10" x14ac:dyDescent="0.3">
      <c r="A4745" s="14">
        <v>34</v>
      </c>
      <c r="B4745" s="13">
        <v>40382</v>
      </c>
      <c r="C4745" s="14">
        <f>YEAR(Walmart_Sales!$B4745)</f>
        <v>2010</v>
      </c>
      <c r="D4745" s="14">
        <f>MONTH(Walmart_Sales!$B4745)</f>
        <v>7</v>
      </c>
      <c r="E4745" s="15">
        <v>902050.95</v>
      </c>
      <c r="F4745" s="14">
        <v>0</v>
      </c>
      <c r="G4745" s="16">
        <v>79.58</v>
      </c>
      <c r="H4745" s="15">
        <v>2.6120000000000001</v>
      </c>
      <c r="I4745" s="16">
        <v>126.1283548</v>
      </c>
      <c r="J4745" s="18">
        <v>9.8160000000000011E-2</v>
      </c>
    </row>
    <row r="4746" spans="1:10" x14ac:dyDescent="0.3">
      <c r="A4746" s="10">
        <v>34</v>
      </c>
      <c r="B4746" s="9">
        <v>40389</v>
      </c>
      <c r="C4746" s="10">
        <f>YEAR(Walmart_Sales!$B4746)</f>
        <v>2010</v>
      </c>
      <c r="D4746" s="10">
        <f>MONTH(Walmart_Sales!$B4746)</f>
        <v>7</v>
      </c>
      <c r="E4746" s="11">
        <v>875976.83</v>
      </c>
      <c r="F4746" s="10">
        <v>0</v>
      </c>
      <c r="G4746" s="12">
        <v>72.260000000000005</v>
      </c>
      <c r="H4746" s="11">
        <v>2.65</v>
      </c>
      <c r="I4746" s="12">
        <v>126.1069032</v>
      </c>
      <c r="J4746" s="17">
        <v>9.8160000000000011E-2</v>
      </c>
    </row>
    <row r="4747" spans="1:10" x14ac:dyDescent="0.3">
      <c r="A4747" s="14">
        <v>34</v>
      </c>
      <c r="B4747" s="13">
        <v>40396</v>
      </c>
      <c r="C4747" s="14">
        <f>YEAR(Walmart_Sales!$B4747)</f>
        <v>2010</v>
      </c>
      <c r="D4747" s="14">
        <f>MONTH(Walmart_Sales!$B4747)</f>
        <v>8</v>
      </c>
      <c r="E4747" s="15">
        <v>987435.35</v>
      </c>
      <c r="F4747" s="14">
        <v>0</v>
      </c>
      <c r="G4747" s="16">
        <v>73.8</v>
      </c>
      <c r="H4747" s="15">
        <v>2.64</v>
      </c>
      <c r="I4747" s="16">
        <v>126.0854516</v>
      </c>
      <c r="J4747" s="18">
        <v>9.8160000000000011E-2</v>
      </c>
    </row>
    <row r="4748" spans="1:10" x14ac:dyDescent="0.3">
      <c r="A4748" s="10">
        <v>34</v>
      </c>
      <c r="B4748" s="9">
        <v>40403</v>
      </c>
      <c r="C4748" s="10">
        <f>YEAR(Walmart_Sales!$B4748)</f>
        <v>2010</v>
      </c>
      <c r="D4748" s="10">
        <f>MONTH(Walmart_Sales!$B4748)</f>
        <v>8</v>
      </c>
      <c r="E4748" s="11">
        <v>951208.65</v>
      </c>
      <c r="F4748" s="10">
        <v>0</v>
      </c>
      <c r="G4748" s="12">
        <v>76.72</v>
      </c>
      <c r="H4748" s="11">
        <v>2.698</v>
      </c>
      <c r="I4748" s="12">
        <v>126.06399999999999</v>
      </c>
      <c r="J4748" s="17">
        <v>9.8160000000000011E-2</v>
      </c>
    </row>
    <row r="4749" spans="1:10" x14ac:dyDescent="0.3">
      <c r="A4749" s="14">
        <v>34</v>
      </c>
      <c r="B4749" s="13">
        <v>40410</v>
      </c>
      <c r="C4749" s="14">
        <f>YEAR(Walmart_Sales!$B4749)</f>
        <v>2010</v>
      </c>
      <c r="D4749" s="14">
        <f>MONTH(Walmart_Sales!$B4749)</f>
        <v>8</v>
      </c>
      <c r="E4749" s="15">
        <v>985152.94</v>
      </c>
      <c r="F4749" s="14">
        <v>0</v>
      </c>
      <c r="G4749" s="16">
        <v>76.45</v>
      </c>
      <c r="H4749" s="15">
        <v>2.6709999999999998</v>
      </c>
      <c r="I4749" s="16">
        <v>126.0766452</v>
      </c>
      <c r="J4749" s="18">
        <v>9.8160000000000011E-2</v>
      </c>
    </row>
    <row r="4750" spans="1:10" x14ac:dyDescent="0.3">
      <c r="A4750" s="10">
        <v>34</v>
      </c>
      <c r="B4750" s="9">
        <v>40417</v>
      </c>
      <c r="C4750" s="10">
        <f>YEAR(Walmart_Sales!$B4750)</f>
        <v>2010</v>
      </c>
      <c r="D4750" s="10">
        <f>MONTH(Walmart_Sales!$B4750)</f>
        <v>8</v>
      </c>
      <c r="E4750" s="11">
        <v>855421.39</v>
      </c>
      <c r="F4750" s="10">
        <v>0</v>
      </c>
      <c r="G4750" s="12">
        <v>72.87</v>
      </c>
      <c r="H4750" s="11">
        <v>2.621</v>
      </c>
      <c r="I4750" s="12">
        <v>126.0892903</v>
      </c>
      <c r="J4750" s="17">
        <v>9.8160000000000011E-2</v>
      </c>
    </row>
    <row r="4751" spans="1:10" x14ac:dyDescent="0.3">
      <c r="A4751" s="14">
        <v>34</v>
      </c>
      <c r="B4751" s="13">
        <v>40424</v>
      </c>
      <c r="C4751" s="14">
        <f>YEAR(Walmart_Sales!$B4751)</f>
        <v>2010</v>
      </c>
      <c r="D4751" s="14">
        <f>MONTH(Walmart_Sales!$B4751)</f>
        <v>9</v>
      </c>
      <c r="E4751" s="15">
        <v>964356.74</v>
      </c>
      <c r="F4751" s="14">
        <v>0</v>
      </c>
      <c r="G4751" s="16">
        <v>72.59</v>
      </c>
      <c r="H4751" s="15">
        <v>2.5840000000000001</v>
      </c>
      <c r="I4751" s="16">
        <v>126.1019355</v>
      </c>
      <c r="J4751" s="18">
        <v>9.8160000000000011E-2</v>
      </c>
    </row>
    <row r="4752" spans="1:10" x14ac:dyDescent="0.3">
      <c r="A4752" s="10">
        <v>34</v>
      </c>
      <c r="B4752" s="9">
        <v>40431</v>
      </c>
      <c r="C4752" s="10">
        <f>YEAR(Walmart_Sales!$B4752)</f>
        <v>2010</v>
      </c>
      <c r="D4752" s="10">
        <f>MONTH(Walmart_Sales!$B4752)</f>
        <v>9</v>
      </c>
      <c r="E4752" s="11">
        <v>932240.96</v>
      </c>
      <c r="F4752" s="10">
        <v>1</v>
      </c>
      <c r="G4752" s="12">
        <v>72.61</v>
      </c>
      <c r="H4752" s="11">
        <v>2.5739999999999998</v>
      </c>
      <c r="I4752" s="12">
        <v>126.1145806</v>
      </c>
      <c r="J4752" s="17">
        <v>9.8160000000000011E-2</v>
      </c>
    </row>
    <row r="4753" spans="1:10" x14ac:dyDescent="0.3">
      <c r="A4753" s="14">
        <v>34</v>
      </c>
      <c r="B4753" s="13">
        <v>40438</v>
      </c>
      <c r="C4753" s="14">
        <f>YEAR(Walmart_Sales!$B4753)</f>
        <v>2010</v>
      </c>
      <c r="D4753" s="14">
        <f>MONTH(Walmart_Sales!$B4753)</f>
        <v>9</v>
      </c>
      <c r="E4753" s="15">
        <v>885445.47</v>
      </c>
      <c r="F4753" s="14">
        <v>0</v>
      </c>
      <c r="G4753" s="16">
        <v>70.709999999999994</v>
      </c>
      <c r="H4753" s="15">
        <v>2.5939999999999999</v>
      </c>
      <c r="I4753" s="16">
        <v>126.1454667</v>
      </c>
      <c r="J4753" s="18">
        <v>9.8160000000000011E-2</v>
      </c>
    </row>
    <row r="4754" spans="1:10" x14ac:dyDescent="0.3">
      <c r="A4754" s="10">
        <v>34</v>
      </c>
      <c r="B4754" s="9">
        <v>40445</v>
      </c>
      <c r="C4754" s="10">
        <f>YEAR(Walmart_Sales!$B4754)</f>
        <v>2010</v>
      </c>
      <c r="D4754" s="10">
        <f>MONTH(Walmart_Sales!$B4754)</f>
        <v>9</v>
      </c>
      <c r="E4754" s="11">
        <v>867539.07</v>
      </c>
      <c r="F4754" s="10">
        <v>0</v>
      </c>
      <c r="G4754" s="12">
        <v>69.78</v>
      </c>
      <c r="H4754" s="11">
        <v>2.6419999999999999</v>
      </c>
      <c r="I4754" s="12">
        <v>126.1900333</v>
      </c>
      <c r="J4754" s="17">
        <v>9.8160000000000011E-2</v>
      </c>
    </row>
    <row r="4755" spans="1:10" x14ac:dyDescent="0.3">
      <c r="A4755" s="14">
        <v>34</v>
      </c>
      <c r="B4755" s="13">
        <v>40452</v>
      </c>
      <c r="C4755" s="14">
        <f>YEAR(Walmart_Sales!$B4755)</f>
        <v>2010</v>
      </c>
      <c r="D4755" s="14">
        <f>MONTH(Walmart_Sales!$B4755)</f>
        <v>10</v>
      </c>
      <c r="E4755" s="15">
        <v>865709.11</v>
      </c>
      <c r="F4755" s="14">
        <v>0</v>
      </c>
      <c r="G4755" s="16">
        <v>70.13</v>
      </c>
      <c r="H4755" s="15">
        <v>2.6190000000000002</v>
      </c>
      <c r="I4755" s="16">
        <v>126.2346</v>
      </c>
      <c r="J4755" s="18">
        <v>0.10210000000000001</v>
      </c>
    </row>
    <row r="4756" spans="1:10" x14ac:dyDescent="0.3">
      <c r="A4756" s="10">
        <v>34</v>
      </c>
      <c r="B4756" s="9">
        <v>40459</v>
      </c>
      <c r="C4756" s="10">
        <f>YEAR(Walmart_Sales!$B4756)</f>
        <v>2010</v>
      </c>
      <c r="D4756" s="10">
        <f>MONTH(Walmart_Sales!$B4756)</f>
        <v>10</v>
      </c>
      <c r="E4756" s="11">
        <v>931710.67</v>
      </c>
      <c r="F4756" s="10">
        <v>0</v>
      </c>
      <c r="G4756" s="12">
        <v>65.209999999999994</v>
      </c>
      <c r="H4756" s="11">
        <v>2.645</v>
      </c>
      <c r="I4756" s="12">
        <v>126.2791667</v>
      </c>
      <c r="J4756" s="17">
        <v>0.10210000000000001</v>
      </c>
    </row>
    <row r="4757" spans="1:10" x14ac:dyDescent="0.3">
      <c r="A4757" s="14">
        <v>34</v>
      </c>
      <c r="B4757" s="13">
        <v>40466</v>
      </c>
      <c r="C4757" s="14">
        <f>YEAR(Walmart_Sales!$B4757)</f>
        <v>2010</v>
      </c>
      <c r="D4757" s="14">
        <f>MONTH(Walmart_Sales!$B4757)</f>
        <v>10</v>
      </c>
      <c r="E4757" s="15">
        <v>888703.62</v>
      </c>
      <c r="F4757" s="14">
        <v>0</v>
      </c>
      <c r="G4757" s="16">
        <v>59.57</v>
      </c>
      <c r="H4757" s="15">
        <v>2.7320000000000002</v>
      </c>
      <c r="I4757" s="16">
        <v>126.32667739999999</v>
      </c>
      <c r="J4757" s="18">
        <v>0.10210000000000001</v>
      </c>
    </row>
    <row r="4758" spans="1:10" x14ac:dyDescent="0.3">
      <c r="A4758" s="10">
        <v>34</v>
      </c>
      <c r="B4758" s="9">
        <v>40473</v>
      </c>
      <c r="C4758" s="10">
        <f>YEAR(Walmart_Sales!$B4758)</f>
        <v>2010</v>
      </c>
      <c r="D4758" s="10">
        <f>MONTH(Walmart_Sales!$B4758)</f>
        <v>10</v>
      </c>
      <c r="E4758" s="11">
        <v>936293.6</v>
      </c>
      <c r="F4758" s="10">
        <v>0</v>
      </c>
      <c r="G4758" s="12">
        <v>58.11</v>
      </c>
      <c r="H4758" s="11">
        <v>2.7360000000000002</v>
      </c>
      <c r="I4758" s="12">
        <v>126.3815484</v>
      </c>
      <c r="J4758" s="17">
        <v>0.10210000000000001</v>
      </c>
    </row>
    <row r="4759" spans="1:10" x14ac:dyDescent="0.3">
      <c r="A4759" s="14">
        <v>34</v>
      </c>
      <c r="B4759" s="13">
        <v>40480</v>
      </c>
      <c r="C4759" s="14">
        <f>YEAR(Walmart_Sales!$B4759)</f>
        <v>2010</v>
      </c>
      <c r="D4759" s="14">
        <f>MONTH(Walmart_Sales!$B4759)</f>
        <v>10</v>
      </c>
      <c r="E4759" s="15">
        <v>926294.02</v>
      </c>
      <c r="F4759" s="14">
        <v>0</v>
      </c>
      <c r="G4759" s="16">
        <v>50.78</v>
      </c>
      <c r="H4759" s="15">
        <v>2.718</v>
      </c>
      <c r="I4759" s="16">
        <v>126.43641940000001</v>
      </c>
      <c r="J4759" s="18">
        <v>0.10210000000000001</v>
      </c>
    </row>
    <row r="4760" spans="1:10" x14ac:dyDescent="0.3">
      <c r="A4760" s="10">
        <v>34</v>
      </c>
      <c r="B4760" s="9">
        <v>40487</v>
      </c>
      <c r="C4760" s="10">
        <f>YEAR(Walmart_Sales!$B4760)</f>
        <v>2010</v>
      </c>
      <c r="D4760" s="10">
        <f>MONTH(Walmart_Sales!$B4760)</f>
        <v>11</v>
      </c>
      <c r="E4760" s="11">
        <v>972292.31</v>
      </c>
      <c r="F4760" s="10">
        <v>0</v>
      </c>
      <c r="G4760" s="12">
        <v>52.43</v>
      </c>
      <c r="H4760" s="11">
        <v>2.6989999999999998</v>
      </c>
      <c r="I4760" s="12">
        <v>126.4912903</v>
      </c>
      <c r="J4760" s="17">
        <v>0.10210000000000001</v>
      </c>
    </row>
    <row r="4761" spans="1:10" x14ac:dyDescent="0.3">
      <c r="A4761" s="14">
        <v>34</v>
      </c>
      <c r="B4761" s="13">
        <v>40494</v>
      </c>
      <c r="C4761" s="14">
        <f>YEAR(Walmart_Sales!$B4761)</f>
        <v>2010</v>
      </c>
      <c r="D4761" s="14">
        <f>MONTH(Walmart_Sales!$B4761)</f>
        <v>11</v>
      </c>
      <c r="E4761" s="15">
        <v>979730.78</v>
      </c>
      <c r="F4761" s="14">
        <v>0</v>
      </c>
      <c r="G4761" s="16">
        <v>47.2</v>
      </c>
      <c r="H4761" s="15">
        <v>2.7410000000000001</v>
      </c>
      <c r="I4761" s="16">
        <v>126.54616129999999</v>
      </c>
      <c r="J4761" s="18">
        <v>0.10210000000000001</v>
      </c>
    </row>
    <row r="4762" spans="1:10" x14ac:dyDescent="0.3">
      <c r="A4762" s="10">
        <v>34</v>
      </c>
      <c r="B4762" s="9">
        <v>40501</v>
      </c>
      <c r="C4762" s="10">
        <f>YEAR(Walmart_Sales!$B4762)</f>
        <v>2010</v>
      </c>
      <c r="D4762" s="10">
        <f>MONTH(Walmart_Sales!$B4762)</f>
        <v>11</v>
      </c>
      <c r="E4762" s="11">
        <v>955766.33</v>
      </c>
      <c r="F4762" s="10">
        <v>0</v>
      </c>
      <c r="G4762" s="12">
        <v>40.93</v>
      </c>
      <c r="H4762" s="11">
        <v>2.78</v>
      </c>
      <c r="I4762" s="12">
        <v>126.60720000000001</v>
      </c>
      <c r="J4762" s="17">
        <v>0.10210000000000001</v>
      </c>
    </row>
    <row r="4763" spans="1:10" x14ac:dyDescent="0.3">
      <c r="A4763" s="14">
        <v>34</v>
      </c>
      <c r="B4763" s="13">
        <v>40508</v>
      </c>
      <c r="C4763" s="14">
        <f>YEAR(Walmart_Sales!$B4763)</f>
        <v>2010</v>
      </c>
      <c r="D4763" s="14">
        <f>MONTH(Walmart_Sales!$B4763)</f>
        <v>11</v>
      </c>
      <c r="E4763" s="15">
        <v>1309476.68</v>
      </c>
      <c r="F4763" s="14">
        <v>1</v>
      </c>
      <c r="G4763" s="16">
        <v>41.13</v>
      </c>
      <c r="H4763" s="15">
        <v>2.7519999999999998</v>
      </c>
      <c r="I4763" s="16">
        <v>126.66926669999999</v>
      </c>
      <c r="J4763" s="18">
        <v>0.10210000000000001</v>
      </c>
    </row>
    <row r="4764" spans="1:10" x14ac:dyDescent="0.3">
      <c r="A4764" s="10">
        <v>34</v>
      </c>
      <c r="B4764" s="9">
        <v>40515</v>
      </c>
      <c r="C4764" s="10">
        <f>YEAR(Walmart_Sales!$B4764)</f>
        <v>2010</v>
      </c>
      <c r="D4764" s="10">
        <f>MONTH(Walmart_Sales!$B4764)</f>
        <v>12</v>
      </c>
      <c r="E4764" s="11">
        <v>1001512.21</v>
      </c>
      <c r="F4764" s="10">
        <v>0</v>
      </c>
      <c r="G4764" s="12">
        <v>34.700000000000003</v>
      </c>
      <c r="H4764" s="11">
        <v>2.7269999999999999</v>
      </c>
      <c r="I4764" s="12">
        <v>126.7313333</v>
      </c>
      <c r="J4764" s="17">
        <v>0.10210000000000001</v>
      </c>
    </row>
    <row r="4765" spans="1:10" x14ac:dyDescent="0.3">
      <c r="A4765" s="14">
        <v>34</v>
      </c>
      <c r="B4765" s="13">
        <v>40522</v>
      </c>
      <c r="C4765" s="14">
        <f>YEAR(Walmart_Sales!$B4765)</f>
        <v>2010</v>
      </c>
      <c r="D4765" s="14">
        <f>MONTH(Walmart_Sales!$B4765)</f>
        <v>12</v>
      </c>
      <c r="E4765" s="15">
        <v>1086661.02</v>
      </c>
      <c r="F4765" s="14">
        <v>0</v>
      </c>
      <c r="G4765" s="16">
        <v>41.93</v>
      </c>
      <c r="H4765" s="15">
        <v>2.86</v>
      </c>
      <c r="I4765" s="16">
        <v>126.79340000000001</v>
      </c>
      <c r="J4765" s="18">
        <v>0.10210000000000001</v>
      </c>
    </row>
    <row r="4766" spans="1:10" x14ac:dyDescent="0.3">
      <c r="A4766" s="10">
        <v>34</v>
      </c>
      <c r="B4766" s="9">
        <v>40529</v>
      </c>
      <c r="C4766" s="10">
        <f>YEAR(Walmart_Sales!$B4766)</f>
        <v>2010</v>
      </c>
      <c r="D4766" s="10">
        <f>MONTH(Walmart_Sales!$B4766)</f>
        <v>12</v>
      </c>
      <c r="E4766" s="11">
        <v>1227148.1299999999</v>
      </c>
      <c r="F4766" s="10">
        <v>0</v>
      </c>
      <c r="G4766" s="12">
        <v>42.64</v>
      </c>
      <c r="H4766" s="11">
        <v>2.8839999999999999</v>
      </c>
      <c r="I4766" s="12">
        <v>126.8794839</v>
      </c>
      <c r="J4766" s="17">
        <v>0.10210000000000001</v>
      </c>
    </row>
    <row r="4767" spans="1:10" x14ac:dyDescent="0.3">
      <c r="A4767" s="14">
        <v>34</v>
      </c>
      <c r="B4767" s="13">
        <v>40536</v>
      </c>
      <c r="C4767" s="14">
        <f>YEAR(Walmart_Sales!$B4767)</f>
        <v>2010</v>
      </c>
      <c r="D4767" s="14">
        <f>MONTH(Walmart_Sales!$B4767)</f>
        <v>12</v>
      </c>
      <c r="E4767" s="15">
        <v>1620748.25</v>
      </c>
      <c r="F4767" s="14">
        <v>0</v>
      </c>
      <c r="G4767" s="16">
        <v>42.74</v>
      </c>
      <c r="H4767" s="15">
        <v>2.887</v>
      </c>
      <c r="I4767" s="16">
        <v>126.9835806</v>
      </c>
      <c r="J4767" s="18">
        <v>0.10210000000000001</v>
      </c>
    </row>
    <row r="4768" spans="1:10" x14ac:dyDescent="0.3">
      <c r="A4768" s="10">
        <v>34</v>
      </c>
      <c r="B4768" s="9">
        <v>40543</v>
      </c>
      <c r="C4768" s="10">
        <f>YEAR(Walmart_Sales!$B4768)</f>
        <v>2010</v>
      </c>
      <c r="D4768" s="10">
        <f>MONTH(Walmart_Sales!$B4768)</f>
        <v>12</v>
      </c>
      <c r="E4768" s="11">
        <v>902109.69</v>
      </c>
      <c r="F4768" s="10">
        <v>1</v>
      </c>
      <c r="G4768" s="12">
        <v>34.11</v>
      </c>
      <c r="H4768" s="11">
        <v>2.9550000000000001</v>
      </c>
      <c r="I4768" s="12">
        <v>127.0876774</v>
      </c>
      <c r="J4768" s="17">
        <v>0.10210000000000001</v>
      </c>
    </row>
    <row r="4769" spans="1:10" x14ac:dyDescent="0.3">
      <c r="A4769" s="14">
        <v>34</v>
      </c>
      <c r="B4769" s="13">
        <v>40550</v>
      </c>
      <c r="C4769" s="14">
        <f>YEAR(Walmart_Sales!$B4769)</f>
        <v>2011</v>
      </c>
      <c r="D4769" s="14">
        <f>MONTH(Walmart_Sales!$B4769)</f>
        <v>1</v>
      </c>
      <c r="E4769" s="15">
        <v>900646.94</v>
      </c>
      <c r="F4769" s="14">
        <v>0</v>
      </c>
      <c r="G4769" s="16">
        <v>24.5</v>
      </c>
      <c r="H4769" s="15">
        <v>2.98</v>
      </c>
      <c r="I4769" s="16">
        <v>127.1917742</v>
      </c>
      <c r="J4769" s="18">
        <v>0.10398</v>
      </c>
    </row>
    <row r="4770" spans="1:10" x14ac:dyDescent="0.3">
      <c r="A4770" s="10">
        <v>34</v>
      </c>
      <c r="B4770" s="9">
        <v>40557</v>
      </c>
      <c r="C4770" s="10">
        <f>YEAR(Walmart_Sales!$B4770)</f>
        <v>2011</v>
      </c>
      <c r="D4770" s="10">
        <f>MONTH(Walmart_Sales!$B4770)</f>
        <v>1</v>
      </c>
      <c r="E4770" s="11">
        <v>898610.33</v>
      </c>
      <c r="F4770" s="10">
        <v>0</v>
      </c>
      <c r="G4770" s="12">
        <v>30.75</v>
      </c>
      <c r="H4770" s="11">
        <v>2.992</v>
      </c>
      <c r="I4770" s="12">
        <v>127.30093549999999</v>
      </c>
      <c r="J4770" s="17">
        <v>0.10398</v>
      </c>
    </row>
    <row r="4771" spans="1:10" x14ac:dyDescent="0.3">
      <c r="A4771" s="14">
        <v>34</v>
      </c>
      <c r="B4771" s="13">
        <v>40564</v>
      </c>
      <c r="C4771" s="14">
        <f>YEAR(Walmart_Sales!$B4771)</f>
        <v>2011</v>
      </c>
      <c r="D4771" s="14">
        <f>MONTH(Walmart_Sales!$B4771)</f>
        <v>1</v>
      </c>
      <c r="E4771" s="15">
        <v>891025.39</v>
      </c>
      <c r="F4771" s="14">
        <v>0</v>
      </c>
      <c r="G4771" s="16">
        <v>39.57</v>
      </c>
      <c r="H4771" s="15">
        <v>3.0169999999999999</v>
      </c>
      <c r="I4771" s="16">
        <v>127.4404839</v>
      </c>
      <c r="J4771" s="18">
        <v>0.10398</v>
      </c>
    </row>
    <row r="4772" spans="1:10" x14ac:dyDescent="0.3">
      <c r="A4772" s="10">
        <v>34</v>
      </c>
      <c r="B4772" s="9">
        <v>40571</v>
      </c>
      <c r="C4772" s="10">
        <f>YEAR(Walmart_Sales!$B4772)</f>
        <v>2011</v>
      </c>
      <c r="D4772" s="10">
        <f>MONTH(Walmart_Sales!$B4772)</f>
        <v>1</v>
      </c>
      <c r="E4772" s="11">
        <v>836717.75</v>
      </c>
      <c r="F4772" s="10">
        <v>0</v>
      </c>
      <c r="G4772" s="12">
        <v>34.68</v>
      </c>
      <c r="H4772" s="11">
        <v>3.0219999999999998</v>
      </c>
      <c r="I4772" s="12">
        <v>127.5800323</v>
      </c>
      <c r="J4772" s="17">
        <v>0.10398</v>
      </c>
    </row>
    <row r="4773" spans="1:10" x14ac:dyDescent="0.3">
      <c r="A4773" s="14">
        <v>34</v>
      </c>
      <c r="B4773" s="13">
        <v>40578</v>
      </c>
      <c r="C4773" s="14">
        <f>YEAR(Walmart_Sales!$B4773)</f>
        <v>2011</v>
      </c>
      <c r="D4773" s="14">
        <f>MONTH(Walmart_Sales!$B4773)</f>
        <v>2</v>
      </c>
      <c r="E4773" s="15">
        <v>971932.87</v>
      </c>
      <c r="F4773" s="14">
        <v>0</v>
      </c>
      <c r="G4773" s="16">
        <v>23.82</v>
      </c>
      <c r="H4773" s="15">
        <v>2.996</v>
      </c>
      <c r="I4773" s="16">
        <v>127.7195806</v>
      </c>
      <c r="J4773" s="18">
        <v>0.10398</v>
      </c>
    </row>
    <row r="4774" spans="1:10" x14ac:dyDescent="0.3">
      <c r="A4774" s="10">
        <v>34</v>
      </c>
      <c r="B4774" s="9">
        <v>40585</v>
      </c>
      <c r="C4774" s="10">
        <f>YEAR(Walmart_Sales!$B4774)</f>
        <v>2011</v>
      </c>
      <c r="D4774" s="10">
        <f>MONTH(Walmart_Sales!$B4774)</f>
        <v>2</v>
      </c>
      <c r="E4774" s="11">
        <v>1015654.6</v>
      </c>
      <c r="F4774" s="10">
        <v>1</v>
      </c>
      <c r="G4774" s="12">
        <v>28.66</v>
      </c>
      <c r="H4774" s="11">
        <v>3.0329999999999999</v>
      </c>
      <c r="I4774" s="12">
        <v>127.859129</v>
      </c>
      <c r="J4774" s="17">
        <v>0.10398</v>
      </c>
    </row>
    <row r="4775" spans="1:10" x14ac:dyDescent="0.3">
      <c r="A4775" s="14">
        <v>34</v>
      </c>
      <c r="B4775" s="13">
        <v>40592</v>
      </c>
      <c r="C4775" s="14">
        <f>YEAR(Walmart_Sales!$B4775)</f>
        <v>2011</v>
      </c>
      <c r="D4775" s="14">
        <f>MONTH(Walmart_Sales!$B4775)</f>
        <v>2</v>
      </c>
      <c r="E4775" s="15">
        <v>1062629.3</v>
      </c>
      <c r="F4775" s="14">
        <v>0</v>
      </c>
      <c r="G4775" s="16">
        <v>45.12</v>
      </c>
      <c r="H4775" s="15">
        <v>3.0579999999999998</v>
      </c>
      <c r="I4775" s="16">
        <v>127.99525</v>
      </c>
      <c r="J4775" s="18">
        <v>0.10398</v>
      </c>
    </row>
    <row r="4776" spans="1:10" x14ac:dyDescent="0.3">
      <c r="A4776" s="10">
        <v>34</v>
      </c>
      <c r="B4776" s="9">
        <v>40599</v>
      </c>
      <c r="C4776" s="10">
        <f>YEAR(Walmart_Sales!$B4776)</f>
        <v>2011</v>
      </c>
      <c r="D4776" s="10">
        <f>MONTH(Walmart_Sales!$B4776)</f>
        <v>2</v>
      </c>
      <c r="E4776" s="11">
        <v>953331.45</v>
      </c>
      <c r="F4776" s="10">
        <v>0</v>
      </c>
      <c r="G4776" s="12">
        <v>44.57</v>
      </c>
      <c r="H4776" s="11">
        <v>3.0870000000000002</v>
      </c>
      <c r="I4776" s="12">
        <v>128.13</v>
      </c>
      <c r="J4776" s="17">
        <v>0.10398</v>
      </c>
    </row>
    <row r="4777" spans="1:10" x14ac:dyDescent="0.3">
      <c r="A4777" s="14">
        <v>34</v>
      </c>
      <c r="B4777" s="13">
        <v>40606</v>
      </c>
      <c r="C4777" s="14">
        <f>YEAR(Walmart_Sales!$B4777)</f>
        <v>2011</v>
      </c>
      <c r="D4777" s="14">
        <f>MONTH(Walmart_Sales!$B4777)</f>
        <v>3</v>
      </c>
      <c r="E4777" s="15">
        <v>963910.81</v>
      </c>
      <c r="F4777" s="14">
        <v>0</v>
      </c>
      <c r="G4777" s="16">
        <v>46.21</v>
      </c>
      <c r="H4777" s="15">
        <v>3.3050000000000002</v>
      </c>
      <c r="I4777" s="16">
        <v>128.26474999999999</v>
      </c>
      <c r="J4777" s="18">
        <v>0.10398</v>
      </c>
    </row>
    <row r="4778" spans="1:10" x14ac:dyDescent="0.3">
      <c r="A4778" s="10">
        <v>34</v>
      </c>
      <c r="B4778" s="9">
        <v>40613</v>
      </c>
      <c r="C4778" s="10">
        <f>YEAR(Walmart_Sales!$B4778)</f>
        <v>2011</v>
      </c>
      <c r="D4778" s="10">
        <f>MONTH(Walmart_Sales!$B4778)</f>
        <v>3</v>
      </c>
      <c r="E4778" s="11">
        <v>943951.67</v>
      </c>
      <c r="F4778" s="10">
        <v>0</v>
      </c>
      <c r="G4778" s="12">
        <v>45.87</v>
      </c>
      <c r="H4778" s="11">
        <v>3.4609999999999999</v>
      </c>
      <c r="I4778" s="12">
        <v>128.39949999999999</v>
      </c>
      <c r="J4778" s="17">
        <v>0.10398</v>
      </c>
    </row>
    <row r="4779" spans="1:10" x14ac:dyDescent="0.3">
      <c r="A4779" s="14">
        <v>34</v>
      </c>
      <c r="B4779" s="13">
        <v>40620</v>
      </c>
      <c r="C4779" s="14">
        <f>YEAR(Walmart_Sales!$B4779)</f>
        <v>2011</v>
      </c>
      <c r="D4779" s="14">
        <f>MONTH(Walmart_Sales!$B4779)</f>
        <v>3</v>
      </c>
      <c r="E4779" s="15">
        <v>1014218.8</v>
      </c>
      <c r="F4779" s="14">
        <v>0</v>
      </c>
      <c r="G4779" s="16">
        <v>55.58</v>
      </c>
      <c r="H4779" s="15">
        <v>3.4950000000000001</v>
      </c>
      <c r="I4779" s="16">
        <v>128.5121935</v>
      </c>
      <c r="J4779" s="18">
        <v>0.10398</v>
      </c>
    </row>
    <row r="4780" spans="1:10" x14ac:dyDescent="0.3">
      <c r="A4780" s="10">
        <v>34</v>
      </c>
      <c r="B4780" s="9">
        <v>40627</v>
      </c>
      <c r="C4780" s="10">
        <f>YEAR(Walmart_Sales!$B4780)</f>
        <v>2011</v>
      </c>
      <c r="D4780" s="10">
        <f>MONTH(Walmart_Sales!$B4780)</f>
        <v>3</v>
      </c>
      <c r="E4780" s="11">
        <v>922898.38</v>
      </c>
      <c r="F4780" s="10">
        <v>0</v>
      </c>
      <c r="G4780" s="12">
        <v>53.11</v>
      </c>
      <c r="H4780" s="11">
        <v>3.48</v>
      </c>
      <c r="I4780" s="12">
        <v>128.61606449999999</v>
      </c>
      <c r="J4780" s="17">
        <v>0.10398</v>
      </c>
    </row>
    <row r="4781" spans="1:10" x14ac:dyDescent="0.3">
      <c r="A4781" s="14">
        <v>34</v>
      </c>
      <c r="B4781" s="13">
        <v>40634</v>
      </c>
      <c r="C4781" s="14">
        <f>YEAR(Walmart_Sales!$B4781)</f>
        <v>2011</v>
      </c>
      <c r="D4781" s="14">
        <f>MONTH(Walmart_Sales!$B4781)</f>
        <v>4</v>
      </c>
      <c r="E4781" s="15">
        <v>884233.67</v>
      </c>
      <c r="F4781" s="14">
        <v>0</v>
      </c>
      <c r="G4781" s="16">
        <v>55.46</v>
      </c>
      <c r="H4781" s="15">
        <v>3.5209999999999999</v>
      </c>
      <c r="I4781" s="16">
        <v>128.71993549999999</v>
      </c>
      <c r="J4781" s="18">
        <v>0.10581</v>
      </c>
    </row>
    <row r="4782" spans="1:10" x14ac:dyDescent="0.3">
      <c r="A4782" s="10">
        <v>34</v>
      </c>
      <c r="B4782" s="9">
        <v>40641</v>
      </c>
      <c r="C4782" s="10">
        <f>YEAR(Walmart_Sales!$B4782)</f>
        <v>2011</v>
      </c>
      <c r="D4782" s="10">
        <f>MONTH(Walmart_Sales!$B4782)</f>
        <v>4</v>
      </c>
      <c r="E4782" s="11">
        <v>975479.83</v>
      </c>
      <c r="F4782" s="10">
        <v>0</v>
      </c>
      <c r="G4782" s="12">
        <v>58.59</v>
      </c>
      <c r="H4782" s="11">
        <v>3.605</v>
      </c>
      <c r="I4782" s="12">
        <v>128.82380649999999</v>
      </c>
      <c r="J4782" s="17">
        <v>0.10581</v>
      </c>
    </row>
    <row r="4783" spans="1:10" x14ac:dyDescent="0.3">
      <c r="A4783" s="14">
        <v>34</v>
      </c>
      <c r="B4783" s="13">
        <v>40648</v>
      </c>
      <c r="C4783" s="14">
        <f>YEAR(Walmart_Sales!$B4783)</f>
        <v>2011</v>
      </c>
      <c r="D4783" s="14">
        <f>MONTH(Walmart_Sales!$B4783)</f>
        <v>4</v>
      </c>
      <c r="E4783" s="15">
        <v>941829</v>
      </c>
      <c r="F4783" s="14">
        <v>0</v>
      </c>
      <c r="G4783" s="16">
        <v>53.3</v>
      </c>
      <c r="H4783" s="15">
        <v>3.7240000000000002</v>
      </c>
      <c r="I4783" s="16">
        <v>128.9107333</v>
      </c>
      <c r="J4783" s="18">
        <v>0.10581</v>
      </c>
    </row>
    <row r="4784" spans="1:10" x14ac:dyDescent="0.3">
      <c r="A4784" s="10">
        <v>34</v>
      </c>
      <c r="B4784" s="9">
        <v>40655</v>
      </c>
      <c r="C4784" s="10">
        <f>YEAR(Walmart_Sales!$B4784)</f>
        <v>2011</v>
      </c>
      <c r="D4784" s="10">
        <f>MONTH(Walmart_Sales!$B4784)</f>
        <v>4</v>
      </c>
      <c r="E4784" s="11">
        <v>1051518.45</v>
      </c>
      <c r="F4784" s="10">
        <v>0</v>
      </c>
      <c r="G4784" s="12">
        <v>63.83</v>
      </c>
      <c r="H4784" s="11">
        <v>3.7810000000000001</v>
      </c>
      <c r="I4784" s="12">
        <v>128.95529999999999</v>
      </c>
      <c r="J4784" s="17">
        <v>0.10581</v>
      </c>
    </row>
    <row r="4785" spans="1:10" x14ac:dyDescent="0.3">
      <c r="A4785" s="14">
        <v>34</v>
      </c>
      <c r="B4785" s="13">
        <v>40662</v>
      </c>
      <c r="C4785" s="14">
        <f>YEAR(Walmart_Sales!$B4785)</f>
        <v>2011</v>
      </c>
      <c r="D4785" s="14">
        <f>MONTH(Walmart_Sales!$B4785)</f>
        <v>4</v>
      </c>
      <c r="E4785" s="15">
        <v>895973.02</v>
      </c>
      <c r="F4785" s="14">
        <v>0</v>
      </c>
      <c r="G4785" s="16">
        <v>57.73</v>
      </c>
      <c r="H4785" s="15">
        <v>3.7810000000000001</v>
      </c>
      <c r="I4785" s="16">
        <v>128.99986670000001</v>
      </c>
      <c r="J4785" s="18">
        <v>0.10581</v>
      </c>
    </row>
    <row r="4786" spans="1:10" x14ac:dyDescent="0.3">
      <c r="A4786" s="10">
        <v>34</v>
      </c>
      <c r="B4786" s="9">
        <v>40669</v>
      </c>
      <c r="C4786" s="10">
        <f>YEAR(Walmart_Sales!$B4786)</f>
        <v>2011</v>
      </c>
      <c r="D4786" s="10">
        <f>MONTH(Walmart_Sales!$B4786)</f>
        <v>5</v>
      </c>
      <c r="E4786" s="11">
        <v>965853.58</v>
      </c>
      <c r="F4786" s="10">
        <v>0</v>
      </c>
      <c r="G4786" s="12">
        <v>54.4</v>
      </c>
      <c r="H4786" s="11">
        <v>3.8660000000000001</v>
      </c>
      <c r="I4786" s="12">
        <v>129.04443330000001</v>
      </c>
      <c r="J4786" s="17">
        <v>0.10581</v>
      </c>
    </row>
    <row r="4787" spans="1:10" x14ac:dyDescent="0.3">
      <c r="A4787" s="14">
        <v>34</v>
      </c>
      <c r="B4787" s="13">
        <v>40676</v>
      </c>
      <c r="C4787" s="14">
        <f>YEAR(Walmart_Sales!$B4787)</f>
        <v>2011</v>
      </c>
      <c r="D4787" s="14">
        <f>MONTH(Walmart_Sales!$B4787)</f>
        <v>5</v>
      </c>
      <c r="E4787" s="15">
        <v>966232.69</v>
      </c>
      <c r="F4787" s="14">
        <v>0</v>
      </c>
      <c r="G4787" s="16">
        <v>63.05</v>
      </c>
      <c r="H4787" s="15">
        <v>3.8719999999999999</v>
      </c>
      <c r="I4787" s="16">
        <v>129.089</v>
      </c>
      <c r="J4787" s="18">
        <v>0.10581</v>
      </c>
    </row>
    <row r="4788" spans="1:10" x14ac:dyDescent="0.3">
      <c r="A4788" s="10">
        <v>34</v>
      </c>
      <c r="B4788" s="9">
        <v>40683</v>
      </c>
      <c r="C4788" s="10">
        <f>YEAR(Walmart_Sales!$B4788)</f>
        <v>2011</v>
      </c>
      <c r="D4788" s="10">
        <f>MONTH(Walmart_Sales!$B4788)</f>
        <v>5</v>
      </c>
      <c r="E4788" s="11">
        <v>945018.83</v>
      </c>
      <c r="F4788" s="10">
        <v>0</v>
      </c>
      <c r="G4788" s="12">
        <v>61.47</v>
      </c>
      <c r="H4788" s="11">
        <v>3.8809999999999998</v>
      </c>
      <c r="I4788" s="12">
        <v>129.07567739999999</v>
      </c>
      <c r="J4788" s="17">
        <v>0.10581</v>
      </c>
    </row>
    <row r="4789" spans="1:10" x14ac:dyDescent="0.3">
      <c r="A4789" s="14">
        <v>34</v>
      </c>
      <c r="B4789" s="13">
        <v>40690</v>
      </c>
      <c r="C4789" s="14">
        <f>YEAR(Walmart_Sales!$B4789)</f>
        <v>2011</v>
      </c>
      <c r="D4789" s="14">
        <f>MONTH(Walmart_Sales!$B4789)</f>
        <v>5</v>
      </c>
      <c r="E4789" s="15">
        <v>941311.83</v>
      </c>
      <c r="F4789" s="14">
        <v>0</v>
      </c>
      <c r="G4789" s="16">
        <v>65.989999999999995</v>
      </c>
      <c r="H4789" s="15">
        <v>3.7709999999999999</v>
      </c>
      <c r="I4789" s="16">
        <v>129.06235480000001</v>
      </c>
      <c r="J4789" s="18">
        <v>0.10581</v>
      </c>
    </row>
    <row r="4790" spans="1:10" x14ac:dyDescent="0.3">
      <c r="A4790" s="10">
        <v>34</v>
      </c>
      <c r="B4790" s="9">
        <v>40697</v>
      </c>
      <c r="C4790" s="10">
        <f>YEAR(Walmart_Sales!$B4790)</f>
        <v>2011</v>
      </c>
      <c r="D4790" s="10">
        <f>MONTH(Walmart_Sales!$B4790)</f>
        <v>6</v>
      </c>
      <c r="E4790" s="11">
        <v>947229.24</v>
      </c>
      <c r="F4790" s="10">
        <v>0</v>
      </c>
      <c r="G4790" s="12">
        <v>74.64</v>
      </c>
      <c r="H4790" s="11">
        <v>3.6829999999999998</v>
      </c>
      <c r="I4790" s="12">
        <v>129.04903229999999</v>
      </c>
      <c r="J4790" s="17">
        <v>0.10581</v>
      </c>
    </row>
    <row r="4791" spans="1:10" x14ac:dyDescent="0.3">
      <c r="A4791" s="14">
        <v>34</v>
      </c>
      <c r="B4791" s="13">
        <v>40704</v>
      </c>
      <c r="C4791" s="14">
        <f>YEAR(Walmart_Sales!$B4791)</f>
        <v>2011</v>
      </c>
      <c r="D4791" s="14">
        <f>MONTH(Walmart_Sales!$B4791)</f>
        <v>6</v>
      </c>
      <c r="E4791" s="15">
        <v>943912.77</v>
      </c>
      <c r="F4791" s="14">
        <v>0</v>
      </c>
      <c r="G4791" s="16">
        <v>74.569999999999993</v>
      </c>
      <c r="H4791" s="15">
        <v>3.64</v>
      </c>
      <c r="I4791" s="16">
        <v>129.03570970000001</v>
      </c>
      <c r="J4791" s="18">
        <v>0.10581</v>
      </c>
    </row>
    <row r="4792" spans="1:10" x14ac:dyDescent="0.3">
      <c r="A4792" s="10">
        <v>34</v>
      </c>
      <c r="B4792" s="9">
        <v>40711</v>
      </c>
      <c r="C4792" s="10">
        <f>YEAR(Walmart_Sales!$B4792)</f>
        <v>2011</v>
      </c>
      <c r="D4792" s="10">
        <f>MONTH(Walmart_Sales!$B4792)</f>
        <v>6</v>
      </c>
      <c r="E4792" s="11">
        <v>968258.09</v>
      </c>
      <c r="F4792" s="10">
        <v>0</v>
      </c>
      <c r="G4792" s="12">
        <v>76.58</v>
      </c>
      <c r="H4792" s="11">
        <v>3.6179999999999999</v>
      </c>
      <c r="I4792" s="12">
        <v>129.04320000000001</v>
      </c>
      <c r="J4792" s="17">
        <v>0.10581</v>
      </c>
    </row>
    <row r="4793" spans="1:10" x14ac:dyDescent="0.3">
      <c r="A4793" s="14">
        <v>34</v>
      </c>
      <c r="B4793" s="13">
        <v>40718</v>
      </c>
      <c r="C4793" s="14">
        <f>YEAR(Walmart_Sales!$B4793)</f>
        <v>2011</v>
      </c>
      <c r="D4793" s="14">
        <f>MONTH(Walmart_Sales!$B4793)</f>
        <v>6</v>
      </c>
      <c r="E4793" s="15">
        <v>923795.04</v>
      </c>
      <c r="F4793" s="14">
        <v>0</v>
      </c>
      <c r="G4793" s="16">
        <v>77.16</v>
      </c>
      <c r="H4793" s="15">
        <v>3.57</v>
      </c>
      <c r="I4793" s="16">
        <v>129.06630000000001</v>
      </c>
      <c r="J4793" s="18">
        <v>0.10581</v>
      </c>
    </row>
    <row r="4794" spans="1:10" x14ac:dyDescent="0.3">
      <c r="A4794" s="10">
        <v>34</v>
      </c>
      <c r="B4794" s="9">
        <v>40725</v>
      </c>
      <c r="C4794" s="10">
        <f>YEAR(Walmart_Sales!$B4794)</f>
        <v>2011</v>
      </c>
      <c r="D4794" s="10">
        <f>MONTH(Walmart_Sales!$B4794)</f>
        <v>7</v>
      </c>
      <c r="E4794" s="11">
        <v>911106.22</v>
      </c>
      <c r="F4794" s="10">
        <v>0</v>
      </c>
      <c r="G4794" s="12">
        <v>81.96</v>
      </c>
      <c r="H4794" s="11">
        <v>3.504</v>
      </c>
      <c r="I4794" s="12">
        <v>129.08940000000001</v>
      </c>
      <c r="J4794" s="17">
        <v>0.10641</v>
      </c>
    </row>
    <row r="4795" spans="1:10" x14ac:dyDescent="0.3">
      <c r="A4795" s="14">
        <v>34</v>
      </c>
      <c r="B4795" s="13">
        <v>40732</v>
      </c>
      <c r="C4795" s="14">
        <f>YEAR(Walmart_Sales!$B4795)</f>
        <v>2011</v>
      </c>
      <c r="D4795" s="14">
        <f>MONTH(Walmart_Sales!$B4795)</f>
        <v>7</v>
      </c>
      <c r="E4795" s="15">
        <v>926934.57</v>
      </c>
      <c r="F4795" s="14">
        <v>0</v>
      </c>
      <c r="G4795" s="16">
        <v>80.84</v>
      </c>
      <c r="H4795" s="15">
        <v>3.4689999999999999</v>
      </c>
      <c r="I4795" s="16">
        <v>129.11250000000001</v>
      </c>
      <c r="J4795" s="18">
        <v>0.10641</v>
      </c>
    </row>
    <row r="4796" spans="1:10" x14ac:dyDescent="0.3">
      <c r="A4796" s="10">
        <v>34</v>
      </c>
      <c r="B4796" s="9">
        <v>40739</v>
      </c>
      <c r="C4796" s="10">
        <f>YEAR(Walmart_Sales!$B4796)</f>
        <v>2011</v>
      </c>
      <c r="D4796" s="10">
        <f>MONTH(Walmart_Sales!$B4796)</f>
        <v>7</v>
      </c>
      <c r="E4796" s="11">
        <v>903882.96</v>
      </c>
      <c r="F4796" s="10">
        <v>0</v>
      </c>
      <c r="G4796" s="12">
        <v>78.09</v>
      </c>
      <c r="H4796" s="11">
        <v>3.5630000000000002</v>
      </c>
      <c r="I4796" s="12">
        <v>129.13383870000001</v>
      </c>
      <c r="J4796" s="17">
        <v>0.10641</v>
      </c>
    </row>
    <row r="4797" spans="1:10" x14ac:dyDescent="0.3">
      <c r="A4797" s="14">
        <v>34</v>
      </c>
      <c r="B4797" s="13">
        <v>40746</v>
      </c>
      <c r="C4797" s="14">
        <f>YEAR(Walmart_Sales!$B4797)</f>
        <v>2011</v>
      </c>
      <c r="D4797" s="14">
        <f>MONTH(Walmart_Sales!$B4797)</f>
        <v>7</v>
      </c>
      <c r="E4797" s="15">
        <v>913236.62</v>
      </c>
      <c r="F4797" s="14">
        <v>0</v>
      </c>
      <c r="G4797" s="16">
        <v>80.75</v>
      </c>
      <c r="H4797" s="15">
        <v>3.6269999999999998</v>
      </c>
      <c r="I4797" s="16">
        <v>129.1507742</v>
      </c>
      <c r="J4797" s="18">
        <v>0.10641</v>
      </c>
    </row>
    <row r="4798" spans="1:10" x14ac:dyDescent="0.3">
      <c r="A4798" s="10">
        <v>34</v>
      </c>
      <c r="B4798" s="9">
        <v>40753</v>
      </c>
      <c r="C4798" s="10">
        <f>YEAR(Walmart_Sales!$B4798)</f>
        <v>2011</v>
      </c>
      <c r="D4798" s="10">
        <f>MONTH(Walmart_Sales!$B4798)</f>
        <v>7</v>
      </c>
      <c r="E4798" s="11">
        <v>851461.9</v>
      </c>
      <c r="F4798" s="10">
        <v>0</v>
      </c>
      <c r="G4798" s="12">
        <v>78.040000000000006</v>
      </c>
      <c r="H4798" s="11">
        <v>3.6589999999999998</v>
      </c>
      <c r="I4798" s="12">
        <v>129.16770969999999</v>
      </c>
      <c r="J4798" s="17">
        <v>0.10641</v>
      </c>
    </row>
    <row r="4799" spans="1:10" x14ac:dyDescent="0.3">
      <c r="A4799" s="14">
        <v>34</v>
      </c>
      <c r="B4799" s="13">
        <v>40760</v>
      </c>
      <c r="C4799" s="14">
        <f>YEAR(Walmart_Sales!$B4799)</f>
        <v>2011</v>
      </c>
      <c r="D4799" s="14">
        <f>MONTH(Walmart_Sales!$B4799)</f>
        <v>8</v>
      </c>
      <c r="E4799" s="15">
        <v>942236.45</v>
      </c>
      <c r="F4799" s="14">
        <v>0</v>
      </c>
      <c r="G4799" s="16">
        <v>76.709999999999994</v>
      </c>
      <c r="H4799" s="15">
        <v>3.6619999999999999</v>
      </c>
      <c r="I4799" s="16">
        <v>129.18464520000001</v>
      </c>
      <c r="J4799" s="18">
        <v>0.10641</v>
      </c>
    </row>
    <row r="4800" spans="1:10" x14ac:dyDescent="0.3">
      <c r="A4800" s="10">
        <v>34</v>
      </c>
      <c r="B4800" s="9">
        <v>40767</v>
      </c>
      <c r="C4800" s="10">
        <f>YEAR(Walmart_Sales!$B4800)</f>
        <v>2011</v>
      </c>
      <c r="D4800" s="10">
        <f>MONTH(Walmart_Sales!$B4800)</f>
        <v>8</v>
      </c>
      <c r="E4800" s="11">
        <v>956251.18</v>
      </c>
      <c r="F4800" s="10">
        <v>0</v>
      </c>
      <c r="G4800" s="12">
        <v>80.23</v>
      </c>
      <c r="H4800" s="11">
        <v>3.617</v>
      </c>
      <c r="I4800" s="12">
        <v>129.2015806</v>
      </c>
      <c r="J4800" s="17">
        <v>0.10641</v>
      </c>
    </row>
    <row r="4801" spans="1:10" x14ac:dyDescent="0.3">
      <c r="A4801" s="14">
        <v>34</v>
      </c>
      <c r="B4801" s="13">
        <v>40774</v>
      </c>
      <c r="C4801" s="14">
        <f>YEAR(Walmart_Sales!$B4801)</f>
        <v>2011</v>
      </c>
      <c r="D4801" s="14">
        <f>MONTH(Walmart_Sales!$B4801)</f>
        <v>8</v>
      </c>
      <c r="E4801" s="15">
        <v>960418.54</v>
      </c>
      <c r="F4801" s="14">
        <v>0</v>
      </c>
      <c r="G4801" s="16">
        <v>77.08</v>
      </c>
      <c r="H4801" s="15">
        <v>3.55</v>
      </c>
      <c r="I4801" s="16">
        <v>129.24058059999999</v>
      </c>
      <c r="J4801" s="18">
        <v>0.10641</v>
      </c>
    </row>
    <row r="4802" spans="1:10" x14ac:dyDescent="0.3">
      <c r="A4802" s="10">
        <v>34</v>
      </c>
      <c r="B4802" s="9">
        <v>40781</v>
      </c>
      <c r="C4802" s="10">
        <f>YEAR(Walmart_Sales!$B4802)</f>
        <v>2011</v>
      </c>
      <c r="D4802" s="10">
        <f>MONTH(Walmart_Sales!$B4802)</f>
        <v>8</v>
      </c>
      <c r="E4802" s="11">
        <v>871404.6</v>
      </c>
      <c r="F4802" s="10">
        <v>0</v>
      </c>
      <c r="G4802" s="12">
        <v>77.27</v>
      </c>
      <c r="H4802" s="11">
        <v>3.5230000000000001</v>
      </c>
      <c r="I4802" s="12">
        <v>129.28325810000001</v>
      </c>
      <c r="J4802" s="17">
        <v>0.10641</v>
      </c>
    </row>
    <row r="4803" spans="1:10" x14ac:dyDescent="0.3">
      <c r="A4803" s="14">
        <v>34</v>
      </c>
      <c r="B4803" s="13">
        <v>40788</v>
      </c>
      <c r="C4803" s="14">
        <f>YEAR(Walmart_Sales!$B4803)</f>
        <v>2011</v>
      </c>
      <c r="D4803" s="14">
        <f>MONTH(Walmart_Sales!$B4803)</f>
        <v>9</v>
      </c>
      <c r="E4803" s="15">
        <v>926455.64</v>
      </c>
      <c r="F4803" s="14">
        <v>0</v>
      </c>
      <c r="G4803" s="16">
        <v>78.239999999999995</v>
      </c>
      <c r="H4803" s="15">
        <v>3.5329999999999999</v>
      </c>
      <c r="I4803" s="16">
        <v>129.32593550000001</v>
      </c>
      <c r="J4803" s="18">
        <v>0.10641</v>
      </c>
    </row>
    <row r="4804" spans="1:10" x14ac:dyDescent="0.3">
      <c r="A4804" s="10">
        <v>34</v>
      </c>
      <c r="B4804" s="9">
        <v>40795</v>
      </c>
      <c r="C4804" s="10">
        <f>YEAR(Walmart_Sales!$B4804)</f>
        <v>2011</v>
      </c>
      <c r="D4804" s="10">
        <f>MONTH(Walmart_Sales!$B4804)</f>
        <v>9</v>
      </c>
      <c r="E4804" s="11">
        <v>930506.14</v>
      </c>
      <c r="F4804" s="10">
        <v>1</v>
      </c>
      <c r="G4804" s="12">
        <v>70.05</v>
      </c>
      <c r="H4804" s="11">
        <v>3.5539999999999998</v>
      </c>
      <c r="I4804" s="12">
        <v>129.36861289999999</v>
      </c>
      <c r="J4804" s="17">
        <v>0.10641</v>
      </c>
    </row>
    <row r="4805" spans="1:10" x14ac:dyDescent="0.3">
      <c r="A4805" s="14">
        <v>34</v>
      </c>
      <c r="B4805" s="13">
        <v>40802</v>
      </c>
      <c r="C4805" s="14">
        <f>YEAR(Walmart_Sales!$B4805)</f>
        <v>2011</v>
      </c>
      <c r="D4805" s="14">
        <f>MONTH(Walmart_Sales!$B4805)</f>
        <v>9</v>
      </c>
      <c r="E4805" s="15">
        <v>927249.61</v>
      </c>
      <c r="F4805" s="14">
        <v>0</v>
      </c>
      <c r="G4805" s="16">
        <v>64.94</v>
      </c>
      <c r="H4805" s="15">
        <v>3.532</v>
      </c>
      <c r="I4805" s="16">
        <v>129.4306</v>
      </c>
      <c r="J4805" s="18">
        <v>0.10641</v>
      </c>
    </row>
    <row r="4806" spans="1:10" x14ac:dyDescent="0.3">
      <c r="A4806" s="10">
        <v>34</v>
      </c>
      <c r="B4806" s="9">
        <v>40809</v>
      </c>
      <c r="C4806" s="10">
        <f>YEAR(Walmart_Sales!$B4806)</f>
        <v>2011</v>
      </c>
      <c r="D4806" s="10">
        <f>MONTH(Walmart_Sales!$B4806)</f>
        <v>9</v>
      </c>
      <c r="E4806" s="11">
        <v>902852.73</v>
      </c>
      <c r="F4806" s="10">
        <v>0</v>
      </c>
      <c r="G4806" s="12">
        <v>66.23</v>
      </c>
      <c r="H4806" s="11">
        <v>3.4729999999999999</v>
      </c>
      <c r="I4806" s="12">
        <v>129.51833329999999</v>
      </c>
      <c r="J4806" s="17">
        <v>0.10641</v>
      </c>
    </row>
    <row r="4807" spans="1:10" x14ac:dyDescent="0.3">
      <c r="A4807" s="14">
        <v>34</v>
      </c>
      <c r="B4807" s="13">
        <v>40816</v>
      </c>
      <c r="C4807" s="14">
        <f>YEAR(Walmart_Sales!$B4807)</f>
        <v>2011</v>
      </c>
      <c r="D4807" s="14">
        <f>MONTH(Walmart_Sales!$B4807)</f>
        <v>9</v>
      </c>
      <c r="E4807" s="15">
        <v>871847.85</v>
      </c>
      <c r="F4807" s="14">
        <v>0</v>
      </c>
      <c r="G4807" s="16">
        <v>69.44</v>
      </c>
      <c r="H4807" s="15">
        <v>3.371</v>
      </c>
      <c r="I4807" s="16">
        <v>129.60606670000001</v>
      </c>
      <c r="J4807" s="18">
        <v>0.10641</v>
      </c>
    </row>
    <row r="4808" spans="1:10" x14ac:dyDescent="0.3">
      <c r="A4808" s="10">
        <v>34</v>
      </c>
      <c r="B4808" s="9">
        <v>40823</v>
      </c>
      <c r="C4808" s="10">
        <f>YEAR(Walmart_Sales!$B4808)</f>
        <v>2011</v>
      </c>
      <c r="D4808" s="10">
        <f>MONTH(Walmart_Sales!$B4808)</f>
        <v>10</v>
      </c>
      <c r="E4808" s="11">
        <v>954069.45</v>
      </c>
      <c r="F4808" s="10">
        <v>0</v>
      </c>
      <c r="G4808" s="12">
        <v>60.42</v>
      </c>
      <c r="H4808" s="11">
        <v>3.2989999999999999</v>
      </c>
      <c r="I4808" s="12">
        <v>129.69380000000001</v>
      </c>
      <c r="J4808" s="17">
        <v>0.10148</v>
      </c>
    </row>
    <row r="4809" spans="1:10" x14ac:dyDescent="0.3">
      <c r="A4809" s="14">
        <v>34</v>
      </c>
      <c r="B4809" s="13">
        <v>40830</v>
      </c>
      <c r="C4809" s="14">
        <f>YEAR(Walmart_Sales!$B4809)</f>
        <v>2011</v>
      </c>
      <c r="D4809" s="14">
        <f>MONTH(Walmart_Sales!$B4809)</f>
        <v>10</v>
      </c>
      <c r="E4809" s="15">
        <v>911788.79</v>
      </c>
      <c r="F4809" s="14">
        <v>0</v>
      </c>
      <c r="G4809" s="16">
        <v>54.72</v>
      </c>
      <c r="H4809" s="15">
        <v>3.2829999999999999</v>
      </c>
      <c r="I4809" s="16">
        <v>129.77064519999999</v>
      </c>
      <c r="J4809" s="18">
        <v>0.10148</v>
      </c>
    </row>
    <row r="4810" spans="1:10" x14ac:dyDescent="0.3">
      <c r="A4810" s="10">
        <v>34</v>
      </c>
      <c r="B4810" s="9">
        <v>40837</v>
      </c>
      <c r="C4810" s="10">
        <f>YEAR(Walmart_Sales!$B4810)</f>
        <v>2011</v>
      </c>
      <c r="D4810" s="10">
        <f>MONTH(Walmart_Sales!$B4810)</f>
        <v>10</v>
      </c>
      <c r="E4810" s="11">
        <v>953693.23</v>
      </c>
      <c r="F4810" s="10">
        <v>0</v>
      </c>
      <c r="G4810" s="12">
        <v>58.93</v>
      </c>
      <c r="H4810" s="11">
        <v>3.3610000000000002</v>
      </c>
      <c r="I4810" s="12">
        <v>129.78216130000001</v>
      </c>
      <c r="J4810" s="17">
        <v>0.10148</v>
      </c>
    </row>
    <row r="4811" spans="1:10" x14ac:dyDescent="0.3">
      <c r="A4811" s="14">
        <v>34</v>
      </c>
      <c r="B4811" s="13">
        <v>40844</v>
      </c>
      <c r="C4811" s="14">
        <f>YEAR(Walmart_Sales!$B4811)</f>
        <v>2011</v>
      </c>
      <c r="D4811" s="14">
        <f>MONTH(Walmart_Sales!$B4811)</f>
        <v>10</v>
      </c>
      <c r="E4811" s="15">
        <v>958063.87</v>
      </c>
      <c r="F4811" s="14">
        <v>0</v>
      </c>
      <c r="G4811" s="16">
        <v>54.56</v>
      </c>
      <c r="H4811" s="15">
        <v>3.3620000000000001</v>
      </c>
      <c r="I4811" s="16">
        <v>129.79367740000001</v>
      </c>
      <c r="J4811" s="18">
        <v>0.10148</v>
      </c>
    </row>
    <row r="4812" spans="1:10" x14ac:dyDescent="0.3">
      <c r="A4812" s="10">
        <v>34</v>
      </c>
      <c r="B4812" s="9">
        <v>40851</v>
      </c>
      <c r="C4812" s="10">
        <f>YEAR(Walmart_Sales!$B4812)</f>
        <v>2011</v>
      </c>
      <c r="D4812" s="10">
        <f>MONTH(Walmart_Sales!$B4812)</f>
        <v>11</v>
      </c>
      <c r="E4812" s="11">
        <v>992621.93</v>
      </c>
      <c r="F4812" s="10">
        <v>0</v>
      </c>
      <c r="G4812" s="12">
        <v>48.04</v>
      </c>
      <c r="H4812" s="11">
        <v>3.3220000000000001</v>
      </c>
      <c r="I4812" s="12">
        <v>129.8051935</v>
      </c>
      <c r="J4812" s="17">
        <v>0.10148</v>
      </c>
    </row>
    <row r="4813" spans="1:10" x14ac:dyDescent="0.3">
      <c r="A4813" s="14">
        <v>34</v>
      </c>
      <c r="B4813" s="13">
        <v>40858</v>
      </c>
      <c r="C4813" s="14">
        <f>YEAR(Walmart_Sales!$B4813)</f>
        <v>2011</v>
      </c>
      <c r="D4813" s="14">
        <f>MONTH(Walmart_Sales!$B4813)</f>
        <v>11</v>
      </c>
      <c r="E4813" s="15">
        <v>991570.02</v>
      </c>
      <c r="F4813" s="14">
        <v>0</v>
      </c>
      <c r="G4813" s="16">
        <v>41.04</v>
      </c>
      <c r="H4813" s="15">
        <v>3.286</v>
      </c>
      <c r="I4813" s="16">
        <v>129.81670969999999</v>
      </c>
      <c r="J4813" s="18">
        <v>0.10148</v>
      </c>
    </row>
    <row r="4814" spans="1:10" x14ac:dyDescent="0.3">
      <c r="A4814" s="10">
        <v>34</v>
      </c>
      <c r="B4814" s="9">
        <v>40865</v>
      </c>
      <c r="C4814" s="10">
        <f>YEAR(Walmart_Sales!$B4814)</f>
        <v>2011</v>
      </c>
      <c r="D4814" s="10">
        <f>MONTH(Walmart_Sales!$B4814)</f>
        <v>11</v>
      </c>
      <c r="E4814" s="11">
        <v>947552.44</v>
      </c>
      <c r="F4814" s="10">
        <v>0</v>
      </c>
      <c r="G4814" s="12">
        <v>46</v>
      </c>
      <c r="H4814" s="11">
        <v>3.294</v>
      </c>
      <c r="I4814" s="12">
        <v>129.8268333</v>
      </c>
      <c r="J4814" s="17">
        <v>0.10148</v>
      </c>
    </row>
    <row r="4815" spans="1:10" x14ac:dyDescent="0.3">
      <c r="A4815" s="14">
        <v>34</v>
      </c>
      <c r="B4815" s="13">
        <v>40872</v>
      </c>
      <c r="C4815" s="14">
        <f>YEAR(Walmart_Sales!$B4815)</f>
        <v>2011</v>
      </c>
      <c r="D4815" s="14">
        <f>MONTH(Walmart_Sales!$B4815)</f>
        <v>11</v>
      </c>
      <c r="E4815" s="15">
        <v>1345595.82</v>
      </c>
      <c r="F4815" s="14">
        <v>1</v>
      </c>
      <c r="G4815" s="16">
        <v>45.99</v>
      </c>
      <c r="H4815" s="15">
        <v>3.2250000000000001</v>
      </c>
      <c r="I4815" s="16">
        <v>129.8364</v>
      </c>
      <c r="J4815" s="18">
        <v>0.10148</v>
      </c>
    </row>
    <row r="4816" spans="1:10" x14ac:dyDescent="0.3">
      <c r="A4816" s="10">
        <v>34</v>
      </c>
      <c r="B4816" s="9">
        <v>40879</v>
      </c>
      <c r="C4816" s="10">
        <f>YEAR(Walmart_Sales!$B4816)</f>
        <v>2011</v>
      </c>
      <c r="D4816" s="10">
        <f>MONTH(Walmart_Sales!$B4816)</f>
        <v>12</v>
      </c>
      <c r="E4816" s="11">
        <v>988742.08</v>
      </c>
      <c r="F4816" s="10">
        <v>0</v>
      </c>
      <c r="G4816" s="12">
        <v>39.75</v>
      </c>
      <c r="H4816" s="11">
        <v>3.1760000000000002</v>
      </c>
      <c r="I4816" s="12">
        <v>129.84596669999999</v>
      </c>
      <c r="J4816" s="17">
        <v>0.10148</v>
      </c>
    </row>
    <row r="4817" spans="1:10" x14ac:dyDescent="0.3">
      <c r="A4817" s="14">
        <v>34</v>
      </c>
      <c r="B4817" s="13">
        <v>40886</v>
      </c>
      <c r="C4817" s="14">
        <f>YEAR(Walmart_Sales!$B4817)</f>
        <v>2011</v>
      </c>
      <c r="D4817" s="14">
        <f>MONTH(Walmart_Sales!$B4817)</f>
        <v>12</v>
      </c>
      <c r="E4817" s="15">
        <v>1084243.9099999999</v>
      </c>
      <c r="F4817" s="14">
        <v>0</v>
      </c>
      <c r="G4817" s="16">
        <v>24.69</v>
      </c>
      <c r="H4817" s="15">
        <v>3.153</v>
      </c>
      <c r="I4817" s="16">
        <v>129.85553329999999</v>
      </c>
      <c r="J4817" s="18">
        <v>0.10148</v>
      </c>
    </row>
    <row r="4818" spans="1:10" x14ac:dyDescent="0.3">
      <c r="A4818" s="10">
        <v>34</v>
      </c>
      <c r="B4818" s="9">
        <v>40893</v>
      </c>
      <c r="C4818" s="10">
        <f>YEAR(Walmart_Sales!$B4818)</f>
        <v>2011</v>
      </c>
      <c r="D4818" s="10">
        <f>MONTH(Walmart_Sales!$B4818)</f>
        <v>12</v>
      </c>
      <c r="E4818" s="11">
        <v>1151052.8600000001</v>
      </c>
      <c r="F4818" s="10">
        <v>0</v>
      </c>
      <c r="G4818" s="12">
        <v>32.31</v>
      </c>
      <c r="H4818" s="11">
        <v>3.149</v>
      </c>
      <c r="I4818" s="12">
        <v>129.8980645</v>
      </c>
      <c r="J4818" s="17">
        <v>0.10148</v>
      </c>
    </row>
    <row r="4819" spans="1:10" x14ac:dyDescent="0.3">
      <c r="A4819" s="14">
        <v>34</v>
      </c>
      <c r="B4819" s="13">
        <v>40900</v>
      </c>
      <c r="C4819" s="14">
        <f>YEAR(Walmart_Sales!$B4819)</f>
        <v>2011</v>
      </c>
      <c r="D4819" s="14">
        <f>MONTH(Walmart_Sales!$B4819)</f>
        <v>12</v>
      </c>
      <c r="E4819" s="15">
        <v>1593655.96</v>
      </c>
      <c r="F4819" s="14">
        <v>0</v>
      </c>
      <c r="G4819" s="16">
        <v>32.450000000000003</v>
      </c>
      <c r="H4819" s="15">
        <v>3.1030000000000002</v>
      </c>
      <c r="I4819" s="16">
        <v>129.98454839999999</v>
      </c>
      <c r="J4819" s="18">
        <v>0.10148</v>
      </c>
    </row>
    <row r="4820" spans="1:10" x14ac:dyDescent="0.3">
      <c r="A4820" s="10">
        <v>34</v>
      </c>
      <c r="B4820" s="9">
        <v>40907</v>
      </c>
      <c r="C4820" s="10">
        <f>YEAR(Walmart_Sales!$B4820)</f>
        <v>2011</v>
      </c>
      <c r="D4820" s="10">
        <f>MONTH(Walmart_Sales!$B4820)</f>
        <v>12</v>
      </c>
      <c r="E4820" s="11">
        <v>965512.36</v>
      </c>
      <c r="F4820" s="10">
        <v>1</v>
      </c>
      <c r="G4820" s="12">
        <v>28.84</v>
      </c>
      <c r="H4820" s="11">
        <v>3.1190000000000002</v>
      </c>
      <c r="I4820" s="12">
        <v>130.07103230000001</v>
      </c>
      <c r="J4820" s="17">
        <v>0.10148</v>
      </c>
    </row>
    <row r="4821" spans="1:10" x14ac:dyDescent="0.3">
      <c r="A4821" s="14">
        <v>34</v>
      </c>
      <c r="B4821" s="13">
        <v>40914</v>
      </c>
      <c r="C4821" s="14">
        <f>YEAR(Walmart_Sales!$B4821)</f>
        <v>2012</v>
      </c>
      <c r="D4821" s="14">
        <f>MONTH(Walmart_Sales!$B4821)</f>
        <v>1</v>
      </c>
      <c r="E4821" s="15">
        <v>953844.85</v>
      </c>
      <c r="F4821" s="14">
        <v>0</v>
      </c>
      <c r="G4821" s="16">
        <v>36.39</v>
      </c>
      <c r="H4821" s="15">
        <v>3.1579999999999999</v>
      </c>
      <c r="I4821" s="16">
        <v>130.15751610000001</v>
      </c>
      <c r="J4821" s="18">
        <v>9.6530000000000005E-2</v>
      </c>
    </row>
    <row r="4822" spans="1:10" x14ac:dyDescent="0.3">
      <c r="A4822" s="10">
        <v>34</v>
      </c>
      <c r="B4822" s="9">
        <v>40921</v>
      </c>
      <c r="C4822" s="10">
        <f>YEAR(Walmart_Sales!$B4822)</f>
        <v>2012</v>
      </c>
      <c r="D4822" s="10">
        <f>MONTH(Walmart_Sales!$B4822)</f>
        <v>1</v>
      </c>
      <c r="E4822" s="11">
        <v>913755.12</v>
      </c>
      <c r="F4822" s="10">
        <v>0</v>
      </c>
      <c r="G4822" s="12">
        <v>33.99</v>
      </c>
      <c r="H4822" s="11">
        <v>3.2629999999999999</v>
      </c>
      <c r="I4822" s="12">
        <v>130.244</v>
      </c>
      <c r="J4822" s="17">
        <v>9.6530000000000005E-2</v>
      </c>
    </row>
    <row r="4823" spans="1:10" x14ac:dyDescent="0.3">
      <c r="A4823" s="14">
        <v>34</v>
      </c>
      <c r="B4823" s="13">
        <v>40928</v>
      </c>
      <c r="C4823" s="14">
        <f>YEAR(Walmart_Sales!$B4823)</f>
        <v>2012</v>
      </c>
      <c r="D4823" s="14">
        <f>MONTH(Walmart_Sales!$B4823)</f>
        <v>1</v>
      </c>
      <c r="E4823" s="15">
        <v>910899.05</v>
      </c>
      <c r="F4823" s="14">
        <v>0</v>
      </c>
      <c r="G4823" s="16">
        <v>39.28</v>
      </c>
      <c r="H4823" s="15">
        <v>3.2730000000000001</v>
      </c>
      <c r="I4823" s="16">
        <v>130.27922580000001</v>
      </c>
      <c r="J4823" s="18">
        <v>9.6530000000000005E-2</v>
      </c>
    </row>
    <row r="4824" spans="1:10" x14ac:dyDescent="0.3">
      <c r="A4824" s="10">
        <v>34</v>
      </c>
      <c r="B4824" s="9">
        <v>40935</v>
      </c>
      <c r="C4824" s="10">
        <f>YEAR(Walmart_Sales!$B4824)</f>
        <v>2012</v>
      </c>
      <c r="D4824" s="10">
        <f>MONTH(Walmart_Sales!$B4824)</f>
        <v>1</v>
      </c>
      <c r="E4824" s="11">
        <v>872450.37</v>
      </c>
      <c r="F4824" s="10">
        <v>0</v>
      </c>
      <c r="G4824" s="12">
        <v>39.81</v>
      </c>
      <c r="H4824" s="11">
        <v>3.29</v>
      </c>
      <c r="I4824" s="12">
        <v>130.31445160000001</v>
      </c>
      <c r="J4824" s="17">
        <v>9.6530000000000005E-2</v>
      </c>
    </row>
    <row r="4825" spans="1:10" x14ac:dyDescent="0.3">
      <c r="A4825" s="14">
        <v>34</v>
      </c>
      <c r="B4825" s="13">
        <v>40942</v>
      </c>
      <c r="C4825" s="14">
        <f>YEAR(Walmart_Sales!$B4825)</f>
        <v>2012</v>
      </c>
      <c r="D4825" s="14">
        <f>MONTH(Walmart_Sales!$B4825)</f>
        <v>2</v>
      </c>
      <c r="E4825" s="15">
        <v>939367.14</v>
      </c>
      <c r="F4825" s="14">
        <v>0</v>
      </c>
      <c r="G4825" s="16">
        <v>38.64</v>
      </c>
      <c r="H4825" s="15">
        <v>3.3540000000000001</v>
      </c>
      <c r="I4825" s="16">
        <v>130.34967739999999</v>
      </c>
      <c r="J4825" s="18">
        <v>9.6530000000000005E-2</v>
      </c>
    </row>
    <row r="4826" spans="1:10" x14ac:dyDescent="0.3">
      <c r="A4826" s="10">
        <v>34</v>
      </c>
      <c r="B4826" s="9">
        <v>40949</v>
      </c>
      <c r="C4826" s="10">
        <f>YEAR(Walmart_Sales!$B4826)</f>
        <v>2012</v>
      </c>
      <c r="D4826" s="10">
        <f>MONTH(Walmart_Sales!$B4826)</f>
        <v>2</v>
      </c>
      <c r="E4826" s="11">
        <v>1047658.09</v>
      </c>
      <c r="F4826" s="10">
        <v>1</v>
      </c>
      <c r="G4826" s="12">
        <v>36.700000000000003</v>
      </c>
      <c r="H4826" s="11">
        <v>3.411</v>
      </c>
      <c r="I4826" s="12">
        <v>130.3849032</v>
      </c>
      <c r="J4826" s="17">
        <v>9.6530000000000005E-2</v>
      </c>
    </row>
    <row r="4827" spans="1:10" x14ac:dyDescent="0.3">
      <c r="A4827" s="14">
        <v>34</v>
      </c>
      <c r="B4827" s="13">
        <v>40956</v>
      </c>
      <c r="C4827" s="14">
        <f>YEAR(Walmart_Sales!$B4827)</f>
        <v>2012</v>
      </c>
      <c r="D4827" s="14">
        <f>MONTH(Walmart_Sales!$B4827)</f>
        <v>2</v>
      </c>
      <c r="E4827" s="15">
        <v>1123446.51</v>
      </c>
      <c r="F4827" s="14">
        <v>0</v>
      </c>
      <c r="G4827" s="16">
        <v>37.25</v>
      </c>
      <c r="H4827" s="15">
        <v>3.4929999999999999</v>
      </c>
      <c r="I4827" s="16">
        <v>130.45462069999999</v>
      </c>
      <c r="J4827" s="18">
        <v>9.6530000000000005E-2</v>
      </c>
    </row>
    <row r="4828" spans="1:10" x14ac:dyDescent="0.3">
      <c r="A4828" s="10">
        <v>34</v>
      </c>
      <c r="B4828" s="9">
        <v>40963</v>
      </c>
      <c r="C4828" s="10">
        <f>YEAR(Walmart_Sales!$B4828)</f>
        <v>2012</v>
      </c>
      <c r="D4828" s="10">
        <f>MONTH(Walmart_Sales!$B4828)</f>
        <v>2</v>
      </c>
      <c r="E4828" s="11">
        <v>950154.23999999999</v>
      </c>
      <c r="F4828" s="10">
        <v>0</v>
      </c>
      <c r="G4828" s="12">
        <v>39.89</v>
      </c>
      <c r="H4828" s="11">
        <v>3.5409999999999999</v>
      </c>
      <c r="I4828" s="12">
        <v>130.55020690000001</v>
      </c>
      <c r="J4828" s="17">
        <v>9.6530000000000005E-2</v>
      </c>
    </row>
    <row r="4829" spans="1:10" x14ac:dyDescent="0.3">
      <c r="A4829" s="14">
        <v>34</v>
      </c>
      <c r="B4829" s="13">
        <v>40970</v>
      </c>
      <c r="C4829" s="14">
        <f>YEAR(Walmart_Sales!$B4829)</f>
        <v>2012</v>
      </c>
      <c r="D4829" s="14">
        <f>MONTH(Walmart_Sales!$B4829)</f>
        <v>3</v>
      </c>
      <c r="E4829" s="15">
        <v>990263.7</v>
      </c>
      <c r="F4829" s="14">
        <v>0</v>
      </c>
      <c r="G4829" s="16">
        <v>42.74</v>
      </c>
      <c r="H4829" s="15">
        <v>3.6190000000000002</v>
      </c>
      <c r="I4829" s="16">
        <v>130.64579309999999</v>
      </c>
      <c r="J4829" s="18">
        <v>9.6530000000000005E-2</v>
      </c>
    </row>
    <row r="4830" spans="1:10" x14ac:dyDescent="0.3">
      <c r="A4830" s="10">
        <v>34</v>
      </c>
      <c r="B4830" s="9">
        <v>40977</v>
      </c>
      <c r="C4830" s="10">
        <f>YEAR(Walmart_Sales!$B4830)</f>
        <v>2012</v>
      </c>
      <c r="D4830" s="10">
        <f>MONTH(Walmart_Sales!$B4830)</f>
        <v>3</v>
      </c>
      <c r="E4830" s="11">
        <v>976393.43</v>
      </c>
      <c r="F4830" s="10">
        <v>0</v>
      </c>
      <c r="G4830" s="12">
        <v>42.7</v>
      </c>
      <c r="H4830" s="11">
        <v>3.6669999999999998</v>
      </c>
      <c r="I4830" s="12">
        <v>130.74137930000001</v>
      </c>
      <c r="J4830" s="17">
        <v>9.6530000000000005E-2</v>
      </c>
    </row>
    <row r="4831" spans="1:10" x14ac:dyDescent="0.3">
      <c r="A4831" s="14">
        <v>34</v>
      </c>
      <c r="B4831" s="13">
        <v>40984</v>
      </c>
      <c r="C4831" s="14">
        <f>YEAR(Walmart_Sales!$B4831)</f>
        <v>2012</v>
      </c>
      <c r="D4831" s="14">
        <f>MONTH(Walmart_Sales!$B4831)</f>
        <v>3</v>
      </c>
      <c r="E4831" s="15">
        <v>999298.43</v>
      </c>
      <c r="F4831" s="14">
        <v>0</v>
      </c>
      <c r="G4831" s="16">
        <v>48.09</v>
      </c>
      <c r="H4831" s="15">
        <v>3.7069999999999999</v>
      </c>
      <c r="I4831" s="16">
        <v>130.82619349999999</v>
      </c>
      <c r="J4831" s="18">
        <v>9.6530000000000005E-2</v>
      </c>
    </row>
    <row r="4832" spans="1:10" x14ac:dyDescent="0.3">
      <c r="A4832" s="10">
        <v>34</v>
      </c>
      <c r="B4832" s="9">
        <v>40991</v>
      </c>
      <c r="C4832" s="10">
        <f>YEAR(Walmart_Sales!$B4832)</f>
        <v>2012</v>
      </c>
      <c r="D4832" s="10">
        <f>MONTH(Walmart_Sales!$B4832)</f>
        <v>3</v>
      </c>
      <c r="E4832" s="11">
        <v>945143.33</v>
      </c>
      <c r="F4832" s="10">
        <v>0</v>
      </c>
      <c r="G4832" s="12">
        <v>47.93</v>
      </c>
      <c r="H4832" s="11">
        <v>3.7589999999999999</v>
      </c>
      <c r="I4832" s="12">
        <v>130.89664519999999</v>
      </c>
      <c r="J4832" s="17">
        <v>9.6530000000000005E-2</v>
      </c>
    </row>
    <row r="4833" spans="1:10" x14ac:dyDescent="0.3">
      <c r="A4833" s="14">
        <v>34</v>
      </c>
      <c r="B4833" s="13">
        <v>40998</v>
      </c>
      <c r="C4833" s="14">
        <f>YEAR(Walmart_Sales!$B4833)</f>
        <v>2012</v>
      </c>
      <c r="D4833" s="14">
        <f>MONTH(Walmart_Sales!$B4833)</f>
        <v>3</v>
      </c>
      <c r="E4833" s="15">
        <v>938861.77</v>
      </c>
      <c r="F4833" s="14">
        <v>0</v>
      </c>
      <c r="G4833" s="16">
        <v>59.29</v>
      </c>
      <c r="H4833" s="15">
        <v>3.82</v>
      </c>
      <c r="I4833" s="16">
        <v>130.96709680000001</v>
      </c>
      <c r="J4833" s="18">
        <v>9.6530000000000005E-2</v>
      </c>
    </row>
    <row r="4834" spans="1:10" x14ac:dyDescent="0.3">
      <c r="A4834" s="10">
        <v>34</v>
      </c>
      <c r="B4834" s="9">
        <v>41005</v>
      </c>
      <c r="C4834" s="10">
        <f>YEAR(Walmart_Sales!$B4834)</f>
        <v>2012</v>
      </c>
      <c r="D4834" s="10">
        <f>MONTH(Walmart_Sales!$B4834)</f>
        <v>4</v>
      </c>
      <c r="E4834" s="11">
        <v>1091020.3700000001</v>
      </c>
      <c r="F4834" s="10">
        <v>0</v>
      </c>
      <c r="G4834" s="12">
        <v>54.42</v>
      </c>
      <c r="H4834" s="11">
        <v>3.8639999999999999</v>
      </c>
      <c r="I4834" s="12">
        <v>131.03754839999999</v>
      </c>
      <c r="J4834" s="17">
        <v>9.5749999999999988E-2</v>
      </c>
    </row>
    <row r="4835" spans="1:10" x14ac:dyDescent="0.3">
      <c r="A4835" s="14">
        <v>34</v>
      </c>
      <c r="B4835" s="13">
        <v>41012</v>
      </c>
      <c r="C4835" s="14">
        <f>YEAR(Walmart_Sales!$B4835)</f>
        <v>2012</v>
      </c>
      <c r="D4835" s="14">
        <f>MONTH(Walmart_Sales!$B4835)</f>
        <v>4</v>
      </c>
      <c r="E4835" s="15">
        <v>987353.65</v>
      </c>
      <c r="F4835" s="14">
        <v>0</v>
      </c>
      <c r="G4835" s="16">
        <v>59.12</v>
      </c>
      <c r="H4835" s="15">
        <v>3.8809999999999998</v>
      </c>
      <c r="I4835" s="16">
        <v>131.108</v>
      </c>
      <c r="J4835" s="18">
        <v>9.5749999999999988E-2</v>
      </c>
    </row>
    <row r="4836" spans="1:10" x14ac:dyDescent="0.3">
      <c r="A4836" s="10">
        <v>34</v>
      </c>
      <c r="B4836" s="9">
        <v>41019</v>
      </c>
      <c r="C4836" s="10">
        <f>YEAR(Walmart_Sales!$B4836)</f>
        <v>2012</v>
      </c>
      <c r="D4836" s="10">
        <f>MONTH(Walmart_Sales!$B4836)</f>
        <v>4</v>
      </c>
      <c r="E4836" s="11">
        <v>977628.78</v>
      </c>
      <c r="F4836" s="10">
        <v>0</v>
      </c>
      <c r="G4836" s="12">
        <v>55.34</v>
      </c>
      <c r="H4836" s="11">
        <v>3.8639999999999999</v>
      </c>
      <c r="I4836" s="12">
        <v>131.11733330000001</v>
      </c>
      <c r="J4836" s="17">
        <v>9.5749999999999988E-2</v>
      </c>
    </row>
    <row r="4837" spans="1:10" x14ac:dyDescent="0.3">
      <c r="A4837" s="14">
        <v>34</v>
      </c>
      <c r="B4837" s="13">
        <v>41026</v>
      </c>
      <c r="C4837" s="14">
        <f>YEAR(Walmart_Sales!$B4837)</f>
        <v>2012</v>
      </c>
      <c r="D4837" s="14">
        <f>MONTH(Walmart_Sales!$B4837)</f>
        <v>4</v>
      </c>
      <c r="E4837" s="15">
        <v>940299.87</v>
      </c>
      <c r="F4837" s="14">
        <v>0</v>
      </c>
      <c r="G4837" s="16">
        <v>66.489999999999995</v>
      </c>
      <c r="H4837" s="15">
        <v>3.81</v>
      </c>
      <c r="I4837" s="16">
        <v>131.12666669999999</v>
      </c>
      <c r="J4837" s="18">
        <v>9.5749999999999988E-2</v>
      </c>
    </row>
    <row r="4838" spans="1:10" x14ac:dyDescent="0.3">
      <c r="A4838" s="10">
        <v>34</v>
      </c>
      <c r="B4838" s="9">
        <v>41033</v>
      </c>
      <c r="C4838" s="10">
        <f>YEAR(Walmart_Sales!$B4838)</f>
        <v>2012</v>
      </c>
      <c r="D4838" s="10">
        <f>MONTH(Walmart_Sales!$B4838)</f>
        <v>5</v>
      </c>
      <c r="E4838" s="11">
        <v>991104.4</v>
      </c>
      <c r="F4838" s="10">
        <v>0</v>
      </c>
      <c r="G4838" s="12">
        <v>65.040000000000006</v>
      </c>
      <c r="H4838" s="11">
        <v>3.7469999999999999</v>
      </c>
      <c r="I4838" s="12">
        <v>131.136</v>
      </c>
      <c r="J4838" s="17">
        <v>9.5749999999999988E-2</v>
      </c>
    </row>
    <row r="4839" spans="1:10" x14ac:dyDescent="0.3">
      <c r="A4839" s="14">
        <v>34</v>
      </c>
      <c r="B4839" s="13">
        <v>41040</v>
      </c>
      <c r="C4839" s="14">
        <f>YEAR(Walmart_Sales!$B4839)</f>
        <v>2012</v>
      </c>
      <c r="D4839" s="14">
        <f>MONTH(Walmart_Sales!$B4839)</f>
        <v>5</v>
      </c>
      <c r="E4839" s="15">
        <v>949625.52</v>
      </c>
      <c r="F4839" s="14">
        <v>0</v>
      </c>
      <c r="G4839" s="16">
        <v>61.92</v>
      </c>
      <c r="H4839" s="15">
        <v>3.6850000000000001</v>
      </c>
      <c r="I4839" s="16">
        <v>131.1453333</v>
      </c>
      <c r="J4839" s="18">
        <v>9.5749999999999988E-2</v>
      </c>
    </row>
    <row r="4840" spans="1:10" x14ac:dyDescent="0.3">
      <c r="A4840" s="10">
        <v>34</v>
      </c>
      <c r="B4840" s="9">
        <v>41047</v>
      </c>
      <c r="C4840" s="10">
        <f>YEAR(Walmart_Sales!$B4840)</f>
        <v>2012</v>
      </c>
      <c r="D4840" s="10">
        <f>MONTH(Walmart_Sales!$B4840)</f>
        <v>5</v>
      </c>
      <c r="E4840" s="11">
        <v>998672.85</v>
      </c>
      <c r="F4840" s="10">
        <v>0</v>
      </c>
      <c r="G4840" s="12">
        <v>64.97</v>
      </c>
      <c r="H4840" s="11">
        <v>3.62</v>
      </c>
      <c r="I4840" s="12">
        <v>131.09832259999999</v>
      </c>
      <c r="J4840" s="17">
        <v>9.5749999999999988E-2</v>
      </c>
    </row>
    <row r="4841" spans="1:10" x14ac:dyDescent="0.3">
      <c r="A4841" s="14">
        <v>34</v>
      </c>
      <c r="B4841" s="13">
        <v>41054</v>
      </c>
      <c r="C4841" s="14">
        <f>YEAR(Walmart_Sales!$B4841)</f>
        <v>2012</v>
      </c>
      <c r="D4841" s="14">
        <f>MONTH(Walmart_Sales!$B4841)</f>
        <v>5</v>
      </c>
      <c r="E4841" s="15">
        <v>1015737.61</v>
      </c>
      <c r="F4841" s="14">
        <v>0</v>
      </c>
      <c r="G4841" s="16">
        <v>72.42</v>
      </c>
      <c r="H4841" s="15">
        <v>3.5510000000000002</v>
      </c>
      <c r="I4841" s="16">
        <v>131.02877419999999</v>
      </c>
      <c r="J4841" s="18">
        <v>9.5749999999999988E-2</v>
      </c>
    </row>
    <row r="4842" spans="1:10" x14ac:dyDescent="0.3">
      <c r="A4842" s="10">
        <v>34</v>
      </c>
      <c r="B4842" s="9">
        <v>41061</v>
      </c>
      <c r="C4842" s="10">
        <f>YEAR(Walmart_Sales!$B4842)</f>
        <v>2012</v>
      </c>
      <c r="D4842" s="10">
        <f>MONTH(Walmart_Sales!$B4842)</f>
        <v>6</v>
      </c>
      <c r="E4842" s="11">
        <v>977062.44</v>
      </c>
      <c r="F4842" s="10">
        <v>0</v>
      </c>
      <c r="G4842" s="12">
        <v>70.41</v>
      </c>
      <c r="H4842" s="11">
        <v>3.4830000000000001</v>
      </c>
      <c r="I4842" s="12">
        <v>130.95922580000001</v>
      </c>
      <c r="J4842" s="17">
        <v>9.5749999999999988E-2</v>
      </c>
    </row>
    <row r="4843" spans="1:10" x14ac:dyDescent="0.3">
      <c r="A4843" s="14">
        <v>34</v>
      </c>
      <c r="B4843" s="13">
        <v>41068</v>
      </c>
      <c r="C4843" s="14">
        <f>YEAR(Walmart_Sales!$B4843)</f>
        <v>2012</v>
      </c>
      <c r="D4843" s="14">
        <f>MONTH(Walmart_Sales!$B4843)</f>
        <v>6</v>
      </c>
      <c r="E4843" s="15">
        <v>999511.29</v>
      </c>
      <c r="F4843" s="14">
        <v>0</v>
      </c>
      <c r="G4843" s="16">
        <v>75.349999999999994</v>
      </c>
      <c r="H4843" s="15">
        <v>3.4329999999999998</v>
      </c>
      <c r="I4843" s="16">
        <v>130.88967740000001</v>
      </c>
      <c r="J4843" s="18">
        <v>9.5749999999999988E-2</v>
      </c>
    </row>
    <row r="4844" spans="1:10" x14ac:dyDescent="0.3">
      <c r="A4844" s="10">
        <v>34</v>
      </c>
      <c r="B4844" s="9">
        <v>41075</v>
      </c>
      <c r="C4844" s="10">
        <f>YEAR(Walmart_Sales!$B4844)</f>
        <v>2012</v>
      </c>
      <c r="D4844" s="10">
        <f>MONTH(Walmart_Sales!$B4844)</f>
        <v>6</v>
      </c>
      <c r="E4844" s="11">
        <v>982345.51</v>
      </c>
      <c r="F4844" s="10">
        <v>0</v>
      </c>
      <c r="G4844" s="12">
        <v>76.48</v>
      </c>
      <c r="H4844" s="11">
        <v>3.3719999999999999</v>
      </c>
      <c r="I4844" s="12">
        <v>130.82953330000001</v>
      </c>
      <c r="J4844" s="17">
        <v>9.5749999999999988E-2</v>
      </c>
    </row>
    <row r="4845" spans="1:10" x14ac:dyDescent="0.3">
      <c r="A4845" s="14">
        <v>34</v>
      </c>
      <c r="B4845" s="13">
        <v>41082</v>
      </c>
      <c r="C4845" s="14">
        <f>YEAR(Walmart_Sales!$B4845)</f>
        <v>2012</v>
      </c>
      <c r="D4845" s="14">
        <f>MONTH(Walmart_Sales!$B4845)</f>
        <v>6</v>
      </c>
      <c r="E4845" s="15">
        <v>1000285.1</v>
      </c>
      <c r="F4845" s="14">
        <v>0</v>
      </c>
      <c r="G4845" s="16">
        <v>78.849999999999994</v>
      </c>
      <c r="H4845" s="15">
        <v>3.3290000000000002</v>
      </c>
      <c r="I4845" s="16">
        <v>130.7929</v>
      </c>
      <c r="J4845" s="18">
        <v>9.5749999999999988E-2</v>
      </c>
    </row>
    <row r="4846" spans="1:10" x14ac:dyDescent="0.3">
      <c r="A4846" s="10">
        <v>34</v>
      </c>
      <c r="B4846" s="9">
        <v>41089</v>
      </c>
      <c r="C4846" s="10">
        <f>YEAR(Walmart_Sales!$B4846)</f>
        <v>2012</v>
      </c>
      <c r="D4846" s="10">
        <f>MONTH(Walmart_Sales!$B4846)</f>
        <v>6</v>
      </c>
      <c r="E4846" s="11">
        <v>942970.63</v>
      </c>
      <c r="F4846" s="10">
        <v>0</v>
      </c>
      <c r="G4846" s="12">
        <v>81.91</v>
      </c>
      <c r="H4846" s="11">
        <v>3.2570000000000001</v>
      </c>
      <c r="I4846" s="12">
        <v>130.7562667</v>
      </c>
      <c r="J4846" s="17">
        <v>9.5749999999999988E-2</v>
      </c>
    </row>
    <row r="4847" spans="1:10" x14ac:dyDescent="0.3">
      <c r="A4847" s="14">
        <v>34</v>
      </c>
      <c r="B4847" s="13">
        <v>41096</v>
      </c>
      <c r="C4847" s="14">
        <f>YEAR(Walmart_Sales!$B4847)</f>
        <v>2012</v>
      </c>
      <c r="D4847" s="14">
        <f>MONTH(Walmart_Sales!$B4847)</f>
        <v>7</v>
      </c>
      <c r="E4847" s="15">
        <v>1007867.68</v>
      </c>
      <c r="F4847" s="14">
        <v>0</v>
      </c>
      <c r="G4847" s="16">
        <v>77.95</v>
      </c>
      <c r="H4847" s="15">
        <v>3.1869999999999998</v>
      </c>
      <c r="I4847" s="16">
        <v>130.7196333</v>
      </c>
      <c r="J4847" s="18">
        <v>9.2850000000000002E-2</v>
      </c>
    </row>
    <row r="4848" spans="1:10" x14ac:dyDescent="0.3">
      <c r="A4848" s="10">
        <v>34</v>
      </c>
      <c r="B4848" s="9">
        <v>41103</v>
      </c>
      <c r="C4848" s="10">
        <f>YEAR(Walmart_Sales!$B4848)</f>
        <v>2012</v>
      </c>
      <c r="D4848" s="10">
        <f>MONTH(Walmart_Sales!$B4848)</f>
        <v>7</v>
      </c>
      <c r="E4848" s="11">
        <v>954677.75</v>
      </c>
      <c r="F4848" s="10">
        <v>0</v>
      </c>
      <c r="G4848" s="12">
        <v>74.02</v>
      </c>
      <c r="H4848" s="11">
        <v>3.2240000000000002</v>
      </c>
      <c r="I4848" s="12">
        <v>130.68299999999999</v>
      </c>
      <c r="J4848" s="17">
        <v>9.2850000000000002E-2</v>
      </c>
    </row>
    <row r="4849" spans="1:10" x14ac:dyDescent="0.3">
      <c r="A4849" s="14">
        <v>34</v>
      </c>
      <c r="B4849" s="13">
        <v>41110</v>
      </c>
      <c r="C4849" s="14">
        <f>YEAR(Walmart_Sales!$B4849)</f>
        <v>2012</v>
      </c>
      <c r="D4849" s="14">
        <f>MONTH(Walmart_Sales!$B4849)</f>
        <v>7</v>
      </c>
      <c r="E4849" s="15">
        <v>950929.59</v>
      </c>
      <c r="F4849" s="14">
        <v>0</v>
      </c>
      <c r="G4849" s="16">
        <v>77.7</v>
      </c>
      <c r="H4849" s="15">
        <v>3.2629999999999999</v>
      </c>
      <c r="I4849" s="16">
        <v>130.70129030000001</v>
      </c>
      <c r="J4849" s="18">
        <v>9.2850000000000002E-2</v>
      </c>
    </row>
    <row r="4850" spans="1:10" x14ac:dyDescent="0.3">
      <c r="A4850" s="10">
        <v>34</v>
      </c>
      <c r="B4850" s="9">
        <v>41117</v>
      </c>
      <c r="C4850" s="10">
        <f>YEAR(Walmart_Sales!$B4850)</f>
        <v>2012</v>
      </c>
      <c r="D4850" s="10">
        <f>MONTH(Walmart_Sales!$B4850)</f>
        <v>7</v>
      </c>
      <c r="E4850" s="11">
        <v>917883.79</v>
      </c>
      <c r="F4850" s="10">
        <v>0</v>
      </c>
      <c r="G4850" s="12">
        <v>77.3</v>
      </c>
      <c r="H4850" s="11">
        <v>3.3559999999999999</v>
      </c>
      <c r="I4850" s="12">
        <v>130.7195806</v>
      </c>
      <c r="J4850" s="17">
        <v>9.2850000000000002E-2</v>
      </c>
    </row>
    <row r="4851" spans="1:10" x14ac:dyDescent="0.3">
      <c r="A4851" s="14">
        <v>34</v>
      </c>
      <c r="B4851" s="13">
        <v>41124</v>
      </c>
      <c r="C4851" s="14">
        <f>YEAR(Walmart_Sales!$B4851)</f>
        <v>2012</v>
      </c>
      <c r="D4851" s="14">
        <f>MONTH(Walmart_Sales!$B4851)</f>
        <v>8</v>
      </c>
      <c r="E4851" s="15">
        <v>973250.41</v>
      </c>
      <c r="F4851" s="14">
        <v>0</v>
      </c>
      <c r="G4851" s="16">
        <v>78.930000000000007</v>
      </c>
      <c r="H4851" s="15">
        <v>3.3740000000000001</v>
      </c>
      <c r="I4851" s="16">
        <v>130.73787100000001</v>
      </c>
      <c r="J4851" s="18">
        <v>9.2850000000000002E-2</v>
      </c>
    </row>
    <row r="4852" spans="1:10" x14ac:dyDescent="0.3">
      <c r="A4852" s="10">
        <v>34</v>
      </c>
      <c r="B4852" s="9">
        <v>41131</v>
      </c>
      <c r="C4852" s="10">
        <f>YEAR(Walmart_Sales!$B4852)</f>
        <v>2012</v>
      </c>
      <c r="D4852" s="10">
        <f>MONTH(Walmart_Sales!$B4852)</f>
        <v>8</v>
      </c>
      <c r="E4852" s="11">
        <v>1004523.59</v>
      </c>
      <c r="F4852" s="10">
        <v>0</v>
      </c>
      <c r="G4852" s="12">
        <v>78.260000000000005</v>
      </c>
      <c r="H4852" s="11">
        <v>3.476</v>
      </c>
      <c r="I4852" s="12">
        <v>130.7561613</v>
      </c>
      <c r="J4852" s="17">
        <v>9.2850000000000002E-2</v>
      </c>
    </row>
    <row r="4853" spans="1:10" x14ac:dyDescent="0.3">
      <c r="A4853" s="14">
        <v>34</v>
      </c>
      <c r="B4853" s="13">
        <v>41138</v>
      </c>
      <c r="C4853" s="14">
        <f>YEAR(Walmart_Sales!$B4853)</f>
        <v>2012</v>
      </c>
      <c r="D4853" s="14">
        <f>MONTH(Walmart_Sales!$B4853)</f>
        <v>8</v>
      </c>
      <c r="E4853" s="15">
        <v>1013820.86</v>
      </c>
      <c r="F4853" s="14">
        <v>0</v>
      </c>
      <c r="G4853" s="16">
        <v>77.78</v>
      </c>
      <c r="H4853" s="15">
        <v>3.552</v>
      </c>
      <c r="I4853" s="16">
        <v>130.79096770000001</v>
      </c>
      <c r="J4853" s="18">
        <v>9.2850000000000002E-2</v>
      </c>
    </row>
    <row r="4854" spans="1:10" x14ac:dyDescent="0.3">
      <c r="A4854" s="10">
        <v>34</v>
      </c>
      <c r="B4854" s="9">
        <v>41145</v>
      </c>
      <c r="C4854" s="10">
        <f>YEAR(Walmart_Sales!$B4854)</f>
        <v>2012</v>
      </c>
      <c r="D4854" s="10">
        <f>MONTH(Walmart_Sales!$B4854)</f>
        <v>8</v>
      </c>
      <c r="E4854" s="11">
        <v>926250.21</v>
      </c>
      <c r="F4854" s="10">
        <v>0</v>
      </c>
      <c r="G4854" s="12">
        <v>72.44</v>
      </c>
      <c r="H4854" s="11">
        <v>3.61</v>
      </c>
      <c r="I4854" s="12">
        <v>130.8381613</v>
      </c>
      <c r="J4854" s="17">
        <v>9.2850000000000002E-2</v>
      </c>
    </row>
    <row r="4855" spans="1:10" x14ac:dyDescent="0.3">
      <c r="A4855" s="14">
        <v>34</v>
      </c>
      <c r="B4855" s="13">
        <v>41152</v>
      </c>
      <c r="C4855" s="14">
        <f>YEAR(Walmart_Sales!$B4855)</f>
        <v>2012</v>
      </c>
      <c r="D4855" s="14">
        <f>MONTH(Walmart_Sales!$B4855)</f>
        <v>8</v>
      </c>
      <c r="E4855" s="15">
        <v>933487.71</v>
      </c>
      <c r="F4855" s="14">
        <v>0</v>
      </c>
      <c r="G4855" s="16">
        <v>75.89</v>
      </c>
      <c r="H4855" s="15">
        <v>3.6459999999999999</v>
      </c>
      <c r="I4855" s="16">
        <v>130.88535479999999</v>
      </c>
      <c r="J4855" s="18">
        <v>9.2850000000000002E-2</v>
      </c>
    </row>
    <row r="4856" spans="1:10" x14ac:dyDescent="0.3">
      <c r="A4856" s="10">
        <v>34</v>
      </c>
      <c r="B4856" s="9">
        <v>41159</v>
      </c>
      <c r="C4856" s="10">
        <f>YEAR(Walmart_Sales!$B4856)</f>
        <v>2012</v>
      </c>
      <c r="D4856" s="10">
        <f>MONTH(Walmart_Sales!$B4856)</f>
        <v>9</v>
      </c>
      <c r="E4856" s="11">
        <v>976415.56</v>
      </c>
      <c r="F4856" s="10">
        <v>1</v>
      </c>
      <c r="G4856" s="12">
        <v>78.260000000000005</v>
      </c>
      <c r="H4856" s="11">
        <v>3.7090000000000001</v>
      </c>
      <c r="I4856" s="12">
        <v>130.9325484</v>
      </c>
      <c r="J4856" s="17">
        <v>9.2850000000000002E-2</v>
      </c>
    </row>
    <row r="4857" spans="1:10" x14ac:dyDescent="0.3">
      <c r="A4857" s="14">
        <v>34</v>
      </c>
      <c r="B4857" s="13">
        <v>41166</v>
      </c>
      <c r="C4857" s="14">
        <f>YEAR(Walmart_Sales!$B4857)</f>
        <v>2012</v>
      </c>
      <c r="D4857" s="14">
        <f>MONTH(Walmart_Sales!$B4857)</f>
        <v>9</v>
      </c>
      <c r="E4857" s="15">
        <v>955211.7</v>
      </c>
      <c r="F4857" s="14">
        <v>0</v>
      </c>
      <c r="G4857" s="16">
        <v>64.28</v>
      </c>
      <c r="H4857" s="15">
        <v>3.706</v>
      </c>
      <c r="I4857" s="16">
        <v>130.97766669999999</v>
      </c>
      <c r="J4857" s="18">
        <v>9.2850000000000002E-2</v>
      </c>
    </row>
    <row r="4858" spans="1:10" x14ac:dyDescent="0.3">
      <c r="A4858" s="10">
        <v>34</v>
      </c>
      <c r="B4858" s="9">
        <v>41173</v>
      </c>
      <c r="C4858" s="10">
        <f>YEAR(Walmart_Sales!$B4858)</f>
        <v>2012</v>
      </c>
      <c r="D4858" s="10">
        <f>MONTH(Walmart_Sales!$B4858)</f>
        <v>9</v>
      </c>
      <c r="E4858" s="11">
        <v>943047.78</v>
      </c>
      <c r="F4858" s="10">
        <v>0</v>
      </c>
      <c r="G4858" s="12">
        <v>66.08</v>
      </c>
      <c r="H4858" s="11">
        <v>3.7210000000000001</v>
      </c>
      <c r="I4858" s="12">
        <v>131.01033330000001</v>
      </c>
      <c r="J4858" s="17">
        <v>9.2850000000000002E-2</v>
      </c>
    </row>
    <row r="4859" spans="1:10" x14ac:dyDescent="0.3">
      <c r="A4859" s="14">
        <v>34</v>
      </c>
      <c r="B4859" s="13">
        <v>41180</v>
      </c>
      <c r="C4859" s="14">
        <f>YEAR(Walmart_Sales!$B4859)</f>
        <v>2012</v>
      </c>
      <c r="D4859" s="14">
        <f>MONTH(Walmart_Sales!$B4859)</f>
        <v>9</v>
      </c>
      <c r="E4859" s="15">
        <v>928629.31</v>
      </c>
      <c r="F4859" s="14">
        <v>0</v>
      </c>
      <c r="G4859" s="16">
        <v>67.06</v>
      </c>
      <c r="H4859" s="15">
        <v>3.6659999999999999</v>
      </c>
      <c r="I4859" s="16">
        <v>131.04300000000001</v>
      </c>
      <c r="J4859" s="18">
        <v>9.2850000000000002E-2</v>
      </c>
    </row>
    <row r="4860" spans="1:10" x14ac:dyDescent="0.3">
      <c r="A4860" s="10">
        <v>34</v>
      </c>
      <c r="B4860" s="9">
        <v>41187</v>
      </c>
      <c r="C4860" s="10">
        <f>YEAR(Walmart_Sales!$B4860)</f>
        <v>2012</v>
      </c>
      <c r="D4860" s="10">
        <f>MONTH(Walmart_Sales!$B4860)</f>
        <v>10</v>
      </c>
      <c r="E4860" s="11">
        <v>968896.68</v>
      </c>
      <c r="F4860" s="10">
        <v>0</v>
      </c>
      <c r="G4860" s="12">
        <v>65.41</v>
      </c>
      <c r="H4860" s="11">
        <v>3.62</v>
      </c>
      <c r="I4860" s="12">
        <v>131.0756667</v>
      </c>
      <c r="J4860" s="17">
        <v>8.839000000000001E-2</v>
      </c>
    </row>
    <row r="4861" spans="1:10" x14ac:dyDescent="0.3">
      <c r="A4861" s="14">
        <v>34</v>
      </c>
      <c r="B4861" s="13">
        <v>41194</v>
      </c>
      <c r="C4861" s="14">
        <f>YEAR(Walmart_Sales!$B4861)</f>
        <v>2012</v>
      </c>
      <c r="D4861" s="14">
        <f>MONTH(Walmart_Sales!$B4861)</f>
        <v>10</v>
      </c>
      <c r="E4861" s="15">
        <v>948613.39</v>
      </c>
      <c r="F4861" s="14">
        <v>0</v>
      </c>
      <c r="G4861" s="16">
        <v>59.94</v>
      </c>
      <c r="H4861" s="15">
        <v>3.6030000000000002</v>
      </c>
      <c r="I4861" s="16">
        <v>131.1083333</v>
      </c>
      <c r="J4861" s="18">
        <v>8.839000000000001E-2</v>
      </c>
    </row>
    <row r="4862" spans="1:10" x14ac:dyDescent="0.3">
      <c r="A4862" s="10">
        <v>34</v>
      </c>
      <c r="B4862" s="9">
        <v>41201</v>
      </c>
      <c r="C4862" s="10">
        <f>YEAR(Walmart_Sales!$B4862)</f>
        <v>2012</v>
      </c>
      <c r="D4862" s="10">
        <f>MONTH(Walmart_Sales!$B4862)</f>
        <v>10</v>
      </c>
      <c r="E4862" s="11">
        <v>963516.28</v>
      </c>
      <c r="F4862" s="10">
        <v>0</v>
      </c>
      <c r="G4862" s="12">
        <v>58.47</v>
      </c>
      <c r="H4862" s="11">
        <v>3.61</v>
      </c>
      <c r="I4862" s="12">
        <v>131.14996769999999</v>
      </c>
      <c r="J4862" s="17">
        <v>8.839000000000001E-2</v>
      </c>
    </row>
    <row r="4863" spans="1:10" x14ac:dyDescent="0.3">
      <c r="A4863" s="14">
        <v>34</v>
      </c>
      <c r="B4863" s="13">
        <v>41208</v>
      </c>
      <c r="C4863" s="14">
        <f>YEAR(Walmart_Sales!$B4863)</f>
        <v>2012</v>
      </c>
      <c r="D4863" s="14">
        <f>MONTH(Walmart_Sales!$B4863)</f>
        <v>10</v>
      </c>
      <c r="E4863" s="15">
        <v>956987.81</v>
      </c>
      <c r="F4863" s="14">
        <v>0</v>
      </c>
      <c r="G4863" s="16">
        <v>57.95</v>
      </c>
      <c r="H4863" s="15">
        <v>3.5139999999999998</v>
      </c>
      <c r="I4863" s="16">
        <v>131.19309680000001</v>
      </c>
      <c r="J4863" s="18">
        <v>8.839000000000001E-2</v>
      </c>
    </row>
    <row r="4864" spans="1:10" x14ac:dyDescent="0.3">
      <c r="A4864" s="10">
        <v>35</v>
      </c>
      <c r="B4864" s="9">
        <v>40214</v>
      </c>
      <c r="C4864" s="10">
        <f>YEAR(Walmart_Sales!$B4864)</f>
        <v>2010</v>
      </c>
      <c r="D4864" s="10">
        <f>MONTH(Walmart_Sales!$B4864)</f>
        <v>2</v>
      </c>
      <c r="E4864" s="11">
        <v>1230613.5</v>
      </c>
      <c r="F4864" s="10">
        <v>0</v>
      </c>
      <c r="G4864" s="12">
        <v>27.19</v>
      </c>
      <c r="H4864" s="11">
        <v>2.7839999999999998</v>
      </c>
      <c r="I4864" s="12">
        <v>135.35246079999999</v>
      </c>
      <c r="J4864" s="17">
        <v>9.2620000000000008E-2</v>
      </c>
    </row>
    <row r="4865" spans="1:10" x14ac:dyDescent="0.3">
      <c r="A4865" s="14">
        <v>35</v>
      </c>
      <c r="B4865" s="13">
        <v>40221</v>
      </c>
      <c r="C4865" s="14">
        <f>YEAR(Walmart_Sales!$B4865)</f>
        <v>2010</v>
      </c>
      <c r="D4865" s="14">
        <f>MONTH(Walmart_Sales!$B4865)</f>
        <v>2</v>
      </c>
      <c r="E4865" s="15">
        <v>1168815.31</v>
      </c>
      <c r="F4865" s="14">
        <v>1</v>
      </c>
      <c r="G4865" s="16">
        <v>29.81</v>
      </c>
      <c r="H4865" s="15">
        <v>2.7730000000000001</v>
      </c>
      <c r="I4865" s="16">
        <v>135.41130759999999</v>
      </c>
      <c r="J4865" s="18">
        <v>9.2620000000000008E-2</v>
      </c>
    </row>
    <row r="4866" spans="1:10" x14ac:dyDescent="0.3">
      <c r="A4866" s="10">
        <v>35</v>
      </c>
      <c r="B4866" s="9">
        <v>40228</v>
      </c>
      <c r="C4866" s="10">
        <f>YEAR(Walmart_Sales!$B4866)</f>
        <v>2010</v>
      </c>
      <c r="D4866" s="10">
        <f>MONTH(Walmart_Sales!$B4866)</f>
        <v>2</v>
      </c>
      <c r="E4866" s="11">
        <v>1270658.6399999999</v>
      </c>
      <c r="F4866" s="10">
        <v>0</v>
      </c>
      <c r="G4866" s="12">
        <v>32.44</v>
      </c>
      <c r="H4866" s="11">
        <v>2.7450000000000001</v>
      </c>
      <c r="I4866" s="12">
        <v>135.46577809999999</v>
      </c>
      <c r="J4866" s="17">
        <v>9.2620000000000008E-2</v>
      </c>
    </row>
    <row r="4867" spans="1:10" x14ac:dyDescent="0.3">
      <c r="A4867" s="14">
        <v>35</v>
      </c>
      <c r="B4867" s="13">
        <v>40235</v>
      </c>
      <c r="C4867" s="14">
        <f>YEAR(Walmart_Sales!$B4867)</f>
        <v>2010</v>
      </c>
      <c r="D4867" s="14">
        <f>MONTH(Walmart_Sales!$B4867)</f>
        <v>2</v>
      </c>
      <c r="E4867" s="15">
        <v>1020651.74</v>
      </c>
      <c r="F4867" s="14">
        <v>0</v>
      </c>
      <c r="G4867" s="16">
        <v>36</v>
      </c>
      <c r="H4867" s="15">
        <v>2.754</v>
      </c>
      <c r="I4867" s="16">
        <v>135.5195191</v>
      </c>
      <c r="J4867" s="18">
        <v>9.2620000000000008E-2</v>
      </c>
    </row>
    <row r="4868" spans="1:10" x14ac:dyDescent="0.3">
      <c r="A4868" s="10">
        <v>35</v>
      </c>
      <c r="B4868" s="9">
        <v>40242</v>
      </c>
      <c r="C4868" s="10">
        <f>YEAR(Walmart_Sales!$B4868)</f>
        <v>2010</v>
      </c>
      <c r="D4868" s="10">
        <f>MONTH(Walmart_Sales!$B4868)</f>
        <v>3</v>
      </c>
      <c r="E4868" s="11">
        <v>1162610.27</v>
      </c>
      <c r="F4868" s="10">
        <v>0</v>
      </c>
      <c r="G4868" s="12">
        <v>38.07</v>
      </c>
      <c r="H4868" s="11">
        <v>2.7770000000000001</v>
      </c>
      <c r="I4868" s="12">
        <v>135.57326019999999</v>
      </c>
      <c r="J4868" s="17">
        <v>9.2620000000000008E-2</v>
      </c>
    </row>
    <row r="4869" spans="1:10" x14ac:dyDescent="0.3">
      <c r="A4869" s="14">
        <v>35</v>
      </c>
      <c r="B4869" s="13">
        <v>40249</v>
      </c>
      <c r="C4869" s="14">
        <f>YEAR(Walmart_Sales!$B4869)</f>
        <v>2010</v>
      </c>
      <c r="D4869" s="14">
        <f>MONTH(Walmart_Sales!$B4869)</f>
        <v>3</v>
      </c>
      <c r="E4869" s="15">
        <v>1150344.3899999999</v>
      </c>
      <c r="F4869" s="14">
        <v>0</v>
      </c>
      <c r="G4869" s="16">
        <v>45.98</v>
      </c>
      <c r="H4869" s="15">
        <v>2.8180000000000001</v>
      </c>
      <c r="I4869" s="16">
        <v>135.62700129999999</v>
      </c>
      <c r="J4869" s="18">
        <v>9.2620000000000008E-2</v>
      </c>
    </row>
    <row r="4870" spans="1:10" x14ac:dyDescent="0.3">
      <c r="A4870" s="10">
        <v>35</v>
      </c>
      <c r="B4870" s="9">
        <v>40256</v>
      </c>
      <c r="C4870" s="10">
        <f>YEAR(Walmart_Sales!$B4870)</f>
        <v>2010</v>
      </c>
      <c r="D4870" s="10">
        <f>MONTH(Walmart_Sales!$B4870)</f>
        <v>3</v>
      </c>
      <c r="E4870" s="11">
        <v>1117536.0900000001</v>
      </c>
      <c r="F4870" s="10">
        <v>0</v>
      </c>
      <c r="G4870" s="12">
        <v>49.04</v>
      </c>
      <c r="H4870" s="11">
        <v>2.8439999999999999</v>
      </c>
      <c r="I4870" s="12">
        <v>135.6682247</v>
      </c>
      <c r="J4870" s="17">
        <v>9.2620000000000008E-2</v>
      </c>
    </row>
    <row r="4871" spans="1:10" x14ac:dyDescent="0.3">
      <c r="A4871" s="14">
        <v>35</v>
      </c>
      <c r="B4871" s="13">
        <v>40263</v>
      </c>
      <c r="C4871" s="14">
        <f>YEAR(Walmart_Sales!$B4871)</f>
        <v>2010</v>
      </c>
      <c r="D4871" s="14">
        <f>MONTH(Walmart_Sales!$B4871)</f>
        <v>3</v>
      </c>
      <c r="E4871" s="15">
        <v>1078900.44</v>
      </c>
      <c r="F4871" s="14">
        <v>0</v>
      </c>
      <c r="G4871" s="16">
        <v>52.34</v>
      </c>
      <c r="H4871" s="15">
        <v>2.8540000000000001</v>
      </c>
      <c r="I4871" s="16">
        <v>135.7073618</v>
      </c>
      <c r="J4871" s="18">
        <v>9.2620000000000008E-2</v>
      </c>
    </row>
    <row r="4872" spans="1:10" x14ac:dyDescent="0.3">
      <c r="A4872" s="10">
        <v>35</v>
      </c>
      <c r="B4872" s="9">
        <v>40270</v>
      </c>
      <c r="C4872" s="10">
        <f>YEAR(Walmart_Sales!$B4872)</f>
        <v>2010</v>
      </c>
      <c r="D4872" s="10">
        <f>MONTH(Walmart_Sales!$B4872)</f>
        <v>4</v>
      </c>
      <c r="E4872" s="11">
        <v>1189556.47</v>
      </c>
      <c r="F4872" s="10">
        <v>0</v>
      </c>
      <c r="G4872" s="12">
        <v>46.9</v>
      </c>
      <c r="H4872" s="11">
        <v>2.85</v>
      </c>
      <c r="I4872" s="12">
        <v>135.74649880000001</v>
      </c>
      <c r="J4872" s="17">
        <v>9.0510000000000007E-2</v>
      </c>
    </row>
    <row r="4873" spans="1:10" x14ac:dyDescent="0.3">
      <c r="A4873" s="14">
        <v>35</v>
      </c>
      <c r="B4873" s="13">
        <v>40277</v>
      </c>
      <c r="C4873" s="14">
        <f>YEAR(Walmart_Sales!$B4873)</f>
        <v>2010</v>
      </c>
      <c r="D4873" s="14">
        <f>MONTH(Walmart_Sales!$B4873)</f>
        <v>4</v>
      </c>
      <c r="E4873" s="15">
        <v>1198014.97</v>
      </c>
      <c r="F4873" s="14">
        <v>0</v>
      </c>
      <c r="G4873" s="16">
        <v>62.62</v>
      </c>
      <c r="H4873" s="15">
        <v>2.8690000000000002</v>
      </c>
      <c r="I4873" s="16">
        <v>135.78563589999999</v>
      </c>
      <c r="J4873" s="18">
        <v>9.0510000000000007E-2</v>
      </c>
    </row>
    <row r="4874" spans="1:10" x14ac:dyDescent="0.3">
      <c r="A4874" s="10">
        <v>35</v>
      </c>
      <c r="B4874" s="9">
        <v>40284</v>
      </c>
      <c r="C4874" s="10">
        <f>YEAR(Walmart_Sales!$B4874)</f>
        <v>2010</v>
      </c>
      <c r="D4874" s="10">
        <f>MONTH(Walmart_Sales!$B4874)</f>
        <v>4</v>
      </c>
      <c r="E4874" s="11">
        <v>1084487.55</v>
      </c>
      <c r="F4874" s="10">
        <v>0</v>
      </c>
      <c r="G4874" s="12">
        <v>54.95</v>
      </c>
      <c r="H4874" s="11">
        <v>2.899</v>
      </c>
      <c r="I4874" s="12">
        <v>135.82724999999999</v>
      </c>
      <c r="J4874" s="17">
        <v>9.0510000000000007E-2</v>
      </c>
    </row>
    <row r="4875" spans="1:10" x14ac:dyDescent="0.3">
      <c r="A4875" s="14">
        <v>35</v>
      </c>
      <c r="B4875" s="13">
        <v>40291</v>
      </c>
      <c r="C4875" s="14">
        <f>YEAR(Walmart_Sales!$B4875)</f>
        <v>2010</v>
      </c>
      <c r="D4875" s="14">
        <f>MONTH(Walmart_Sales!$B4875)</f>
        <v>4</v>
      </c>
      <c r="E4875" s="15">
        <v>1110827.48</v>
      </c>
      <c r="F4875" s="14">
        <v>0</v>
      </c>
      <c r="G4875" s="16">
        <v>53.91</v>
      </c>
      <c r="H4875" s="15">
        <v>2.9020000000000001</v>
      </c>
      <c r="I4875" s="16">
        <v>135.87216670000001</v>
      </c>
      <c r="J4875" s="18">
        <v>9.0510000000000007E-2</v>
      </c>
    </row>
    <row r="4876" spans="1:10" x14ac:dyDescent="0.3">
      <c r="A4876" s="10">
        <v>35</v>
      </c>
      <c r="B4876" s="9">
        <v>40298</v>
      </c>
      <c r="C4876" s="10">
        <f>YEAR(Walmart_Sales!$B4876)</f>
        <v>2010</v>
      </c>
      <c r="D4876" s="10">
        <f>MONTH(Walmart_Sales!$B4876)</f>
        <v>4</v>
      </c>
      <c r="E4876" s="11">
        <v>1096930.6499999999</v>
      </c>
      <c r="F4876" s="10">
        <v>0</v>
      </c>
      <c r="G4876" s="12">
        <v>53.55</v>
      </c>
      <c r="H4876" s="11">
        <v>2.9209999999999998</v>
      </c>
      <c r="I4876" s="12">
        <v>135.9170833</v>
      </c>
      <c r="J4876" s="17">
        <v>9.0510000000000007E-2</v>
      </c>
    </row>
    <row r="4877" spans="1:10" x14ac:dyDescent="0.3">
      <c r="A4877" s="14">
        <v>35</v>
      </c>
      <c r="B4877" s="13">
        <v>40305</v>
      </c>
      <c r="C4877" s="14">
        <f>YEAR(Walmart_Sales!$B4877)</f>
        <v>2010</v>
      </c>
      <c r="D4877" s="14">
        <f>MONTH(Walmart_Sales!$B4877)</f>
        <v>5</v>
      </c>
      <c r="E4877" s="15">
        <v>1182099.8799999999</v>
      </c>
      <c r="F4877" s="14">
        <v>0</v>
      </c>
      <c r="G4877" s="16">
        <v>69.02</v>
      </c>
      <c r="H4877" s="15">
        <v>2.9660000000000002</v>
      </c>
      <c r="I4877" s="16">
        <v>135.96199999999999</v>
      </c>
      <c r="J4877" s="18">
        <v>9.0510000000000007E-2</v>
      </c>
    </row>
    <row r="4878" spans="1:10" x14ac:dyDescent="0.3">
      <c r="A4878" s="10">
        <v>35</v>
      </c>
      <c r="B4878" s="9">
        <v>40312</v>
      </c>
      <c r="C4878" s="10">
        <f>YEAR(Walmart_Sales!$B4878)</f>
        <v>2010</v>
      </c>
      <c r="D4878" s="10">
        <f>MONTH(Walmart_Sales!$B4878)</f>
        <v>5</v>
      </c>
      <c r="E4878" s="11">
        <v>1104277.57</v>
      </c>
      <c r="F4878" s="10">
        <v>0</v>
      </c>
      <c r="G4878" s="12">
        <v>53.82</v>
      </c>
      <c r="H4878" s="11">
        <v>2.9820000000000002</v>
      </c>
      <c r="I4878" s="12">
        <v>136.01039399999999</v>
      </c>
      <c r="J4878" s="17">
        <v>9.0510000000000007E-2</v>
      </c>
    </row>
    <row r="4879" spans="1:10" x14ac:dyDescent="0.3">
      <c r="A4879" s="14">
        <v>35</v>
      </c>
      <c r="B4879" s="13">
        <v>40319</v>
      </c>
      <c r="C4879" s="14">
        <f>YEAR(Walmart_Sales!$B4879)</f>
        <v>2010</v>
      </c>
      <c r="D4879" s="14">
        <f>MONTH(Walmart_Sales!$B4879)</f>
        <v>5</v>
      </c>
      <c r="E4879" s="15">
        <v>1078182.18</v>
      </c>
      <c r="F4879" s="14">
        <v>0</v>
      </c>
      <c r="G4879" s="16">
        <v>63.31</v>
      </c>
      <c r="H4879" s="15">
        <v>2.9580000000000002</v>
      </c>
      <c r="I4879" s="16">
        <v>136.0796521</v>
      </c>
      <c r="J4879" s="18">
        <v>9.0510000000000007E-2</v>
      </c>
    </row>
    <row r="4880" spans="1:10" x14ac:dyDescent="0.3">
      <c r="A4880" s="10">
        <v>35</v>
      </c>
      <c r="B4880" s="9">
        <v>40326</v>
      </c>
      <c r="C4880" s="10">
        <f>YEAR(Walmart_Sales!$B4880)</f>
        <v>2010</v>
      </c>
      <c r="D4880" s="10">
        <f>MONTH(Walmart_Sales!$B4880)</f>
        <v>5</v>
      </c>
      <c r="E4880" s="11">
        <v>1223777.48</v>
      </c>
      <c r="F4880" s="10">
        <v>0</v>
      </c>
      <c r="G4880" s="12">
        <v>67.88</v>
      </c>
      <c r="H4880" s="11">
        <v>2.899</v>
      </c>
      <c r="I4880" s="12">
        <v>136.14891009999999</v>
      </c>
      <c r="J4880" s="17">
        <v>9.0510000000000007E-2</v>
      </c>
    </row>
    <row r="4881" spans="1:10" x14ac:dyDescent="0.3">
      <c r="A4881" s="14">
        <v>35</v>
      </c>
      <c r="B4881" s="13">
        <v>40333</v>
      </c>
      <c r="C4881" s="14">
        <f>YEAR(Walmart_Sales!$B4881)</f>
        <v>2010</v>
      </c>
      <c r="D4881" s="14">
        <f>MONTH(Walmart_Sales!$B4881)</f>
        <v>6</v>
      </c>
      <c r="E4881" s="15">
        <v>1282378.71</v>
      </c>
      <c r="F4881" s="14">
        <v>0</v>
      </c>
      <c r="G4881" s="16">
        <v>74.290000000000006</v>
      </c>
      <c r="H4881" s="15">
        <v>2.847</v>
      </c>
      <c r="I4881" s="16">
        <v>136.21816820000001</v>
      </c>
      <c r="J4881" s="18">
        <v>9.0510000000000007E-2</v>
      </c>
    </row>
    <row r="4882" spans="1:10" x14ac:dyDescent="0.3">
      <c r="A4882" s="10">
        <v>35</v>
      </c>
      <c r="B4882" s="9">
        <v>40340</v>
      </c>
      <c r="C4882" s="10">
        <f>YEAR(Walmart_Sales!$B4882)</f>
        <v>2010</v>
      </c>
      <c r="D4882" s="10">
        <f>MONTH(Walmart_Sales!$B4882)</f>
        <v>6</v>
      </c>
      <c r="E4882" s="11">
        <v>1160412.71</v>
      </c>
      <c r="F4882" s="10">
        <v>0</v>
      </c>
      <c r="G4882" s="12">
        <v>68.900000000000006</v>
      </c>
      <c r="H4882" s="11">
        <v>2.8090000000000002</v>
      </c>
      <c r="I4882" s="12">
        <v>136.28742629999999</v>
      </c>
      <c r="J4882" s="17">
        <v>9.0510000000000007E-2</v>
      </c>
    </row>
    <row r="4883" spans="1:10" x14ac:dyDescent="0.3">
      <c r="A4883" s="14">
        <v>35</v>
      </c>
      <c r="B4883" s="13">
        <v>40347</v>
      </c>
      <c r="C4883" s="14">
        <f>YEAR(Walmart_Sales!$B4883)</f>
        <v>2010</v>
      </c>
      <c r="D4883" s="14">
        <f>MONTH(Walmart_Sales!$B4883)</f>
        <v>6</v>
      </c>
      <c r="E4883" s="15">
        <v>1198025.76</v>
      </c>
      <c r="F4883" s="14">
        <v>0</v>
      </c>
      <c r="G4883" s="16">
        <v>70</v>
      </c>
      <c r="H4883" s="15">
        <v>2.78</v>
      </c>
      <c r="I4883" s="16">
        <v>136.32433929999999</v>
      </c>
      <c r="J4883" s="18">
        <v>9.0510000000000007E-2</v>
      </c>
    </row>
    <row r="4884" spans="1:10" x14ac:dyDescent="0.3">
      <c r="A4884" s="10">
        <v>35</v>
      </c>
      <c r="B4884" s="9">
        <v>40354</v>
      </c>
      <c r="C4884" s="10">
        <f>YEAR(Walmart_Sales!$B4884)</f>
        <v>2010</v>
      </c>
      <c r="D4884" s="10">
        <f>MONTH(Walmart_Sales!$B4884)</f>
        <v>6</v>
      </c>
      <c r="E4884" s="11">
        <v>1230245.74</v>
      </c>
      <c r="F4884" s="10">
        <v>0</v>
      </c>
      <c r="G4884" s="12">
        <v>78.02</v>
      </c>
      <c r="H4884" s="11">
        <v>2.8079999999999998</v>
      </c>
      <c r="I4884" s="12">
        <v>136.3483143</v>
      </c>
      <c r="J4884" s="17">
        <v>9.0510000000000007E-2</v>
      </c>
    </row>
    <row r="4885" spans="1:10" x14ac:dyDescent="0.3">
      <c r="A4885" s="14">
        <v>35</v>
      </c>
      <c r="B4885" s="13">
        <v>40361</v>
      </c>
      <c r="C4885" s="14">
        <f>YEAR(Walmart_Sales!$B4885)</f>
        <v>2010</v>
      </c>
      <c r="D4885" s="14">
        <f>MONTH(Walmart_Sales!$B4885)</f>
        <v>7</v>
      </c>
      <c r="E4885" s="15">
        <v>1245827.08</v>
      </c>
      <c r="F4885" s="14">
        <v>0</v>
      </c>
      <c r="G4885" s="16">
        <v>76.25</v>
      </c>
      <c r="H4885" s="15">
        <v>2.8149999999999999</v>
      </c>
      <c r="I4885" s="16">
        <v>136.37228930000001</v>
      </c>
      <c r="J4885" s="18">
        <v>8.8610000000000008E-2</v>
      </c>
    </row>
    <row r="4886" spans="1:10" x14ac:dyDescent="0.3">
      <c r="A4886" s="10">
        <v>35</v>
      </c>
      <c r="B4886" s="9">
        <v>40368</v>
      </c>
      <c r="C4886" s="10">
        <f>YEAR(Walmart_Sales!$B4886)</f>
        <v>2010</v>
      </c>
      <c r="D4886" s="10">
        <f>MONTH(Walmart_Sales!$B4886)</f>
        <v>7</v>
      </c>
      <c r="E4886" s="11">
        <v>1268766.76</v>
      </c>
      <c r="F4886" s="10">
        <v>0</v>
      </c>
      <c r="G4886" s="12">
        <v>82.69</v>
      </c>
      <c r="H4886" s="11">
        <v>2.7930000000000001</v>
      </c>
      <c r="I4886" s="12">
        <v>136.39626430000001</v>
      </c>
      <c r="J4886" s="17">
        <v>8.8610000000000008E-2</v>
      </c>
    </row>
    <row r="4887" spans="1:10" x14ac:dyDescent="0.3">
      <c r="A4887" s="14">
        <v>35</v>
      </c>
      <c r="B4887" s="13">
        <v>40375</v>
      </c>
      <c r="C4887" s="14">
        <f>YEAR(Walmart_Sales!$B4887)</f>
        <v>2010</v>
      </c>
      <c r="D4887" s="14">
        <f>MONTH(Walmart_Sales!$B4887)</f>
        <v>7</v>
      </c>
      <c r="E4887" s="15">
        <v>1124414.8700000001</v>
      </c>
      <c r="F4887" s="14">
        <v>0</v>
      </c>
      <c r="G4887" s="16">
        <v>78.260000000000005</v>
      </c>
      <c r="H4887" s="15">
        <v>2.7829999999999999</v>
      </c>
      <c r="I4887" s="16">
        <v>136.41798270000001</v>
      </c>
      <c r="J4887" s="18">
        <v>8.8610000000000008E-2</v>
      </c>
    </row>
    <row r="4888" spans="1:10" x14ac:dyDescent="0.3">
      <c r="A4888" s="10">
        <v>35</v>
      </c>
      <c r="B4888" s="9">
        <v>40382</v>
      </c>
      <c r="C4888" s="10">
        <f>YEAR(Walmart_Sales!$B4888)</f>
        <v>2010</v>
      </c>
      <c r="D4888" s="10">
        <f>MONTH(Walmart_Sales!$B4888)</f>
        <v>7</v>
      </c>
      <c r="E4888" s="11">
        <v>1121756.43</v>
      </c>
      <c r="F4888" s="10">
        <v>0</v>
      </c>
      <c r="G4888" s="12">
        <v>81.56</v>
      </c>
      <c r="H4888" s="11">
        <v>2.7709999999999999</v>
      </c>
      <c r="I4888" s="12">
        <v>136.4366924</v>
      </c>
      <c r="J4888" s="17">
        <v>8.8610000000000008E-2</v>
      </c>
    </row>
    <row r="4889" spans="1:10" x14ac:dyDescent="0.3">
      <c r="A4889" s="14">
        <v>35</v>
      </c>
      <c r="B4889" s="13">
        <v>40389</v>
      </c>
      <c r="C4889" s="14">
        <f>YEAR(Walmart_Sales!$B4889)</f>
        <v>2010</v>
      </c>
      <c r="D4889" s="14">
        <f>MONTH(Walmart_Sales!$B4889)</f>
        <v>7</v>
      </c>
      <c r="E4889" s="15">
        <v>1139131.78</v>
      </c>
      <c r="F4889" s="14">
        <v>0</v>
      </c>
      <c r="G4889" s="16">
        <v>79.78</v>
      </c>
      <c r="H4889" s="15">
        <v>2.7810000000000001</v>
      </c>
      <c r="I4889" s="16">
        <v>136.45540209999999</v>
      </c>
      <c r="J4889" s="18">
        <v>8.8610000000000008E-2</v>
      </c>
    </row>
    <row r="4890" spans="1:10" x14ac:dyDescent="0.3">
      <c r="A4890" s="10">
        <v>35</v>
      </c>
      <c r="B4890" s="9">
        <v>40396</v>
      </c>
      <c r="C4890" s="10">
        <f>YEAR(Walmart_Sales!$B4890)</f>
        <v>2010</v>
      </c>
      <c r="D4890" s="10">
        <f>MONTH(Walmart_Sales!$B4890)</f>
        <v>8</v>
      </c>
      <c r="E4890" s="11">
        <v>1180183.3899999999</v>
      </c>
      <c r="F4890" s="10">
        <v>0</v>
      </c>
      <c r="G4890" s="12">
        <v>77.45</v>
      </c>
      <c r="H4890" s="11">
        <v>2.7839999999999998</v>
      </c>
      <c r="I4890" s="12">
        <v>136.4741118</v>
      </c>
      <c r="J4890" s="17">
        <v>8.8610000000000008E-2</v>
      </c>
    </row>
    <row r="4891" spans="1:10" x14ac:dyDescent="0.3">
      <c r="A4891" s="14">
        <v>35</v>
      </c>
      <c r="B4891" s="13">
        <v>40403</v>
      </c>
      <c r="C4891" s="14">
        <f>YEAR(Walmart_Sales!$B4891)</f>
        <v>2010</v>
      </c>
      <c r="D4891" s="14">
        <f>MONTH(Walmart_Sales!$B4891)</f>
        <v>8</v>
      </c>
      <c r="E4891" s="15">
        <v>1090587.5</v>
      </c>
      <c r="F4891" s="14">
        <v>0</v>
      </c>
      <c r="G4891" s="16">
        <v>77.36</v>
      </c>
      <c r="H4891" s="15">
        <v>2.8050000000000002</v>
      </c>
      <c r="I4891" s="16">
        <v>136.4928214</v>
      </c>
      <c r="J4891" s="18">
        <v>8.8610000000000008E-2</v>
      </c>
    </row>
    <row r="4892" spans="1:10" x14ac:dyDescent="0.3">
      <c r="A4892" s="10">
        <v>35</v>
      </c>
      <c r="B4892" s="9">
        <v>40410</v>
      </c>
      <c r="C4892" s="10">
        <f>YEAR(Walmart_Sales!$B4892)</f>
        <v>2010</v>
      </c>
      <c r="D4892" s="10">
        <f>MONTH(Walmart_Sales!$B4892)</f>
        <v>8</v>
      </c>
      <c r="E4892" s="11">
        <v>1033719.5</v>
      </c>
      <c r="F4892" s="10">
        <v>0</v>
      </c>
      <c r="G4892" s="12">
        <v>75.16</v>
      </c>
      <c r="H4892" s="11">
        <v>2.7789999999999999</v>
      </c>
      <c r="I4892" s="12">
        <v>136.5249182</v>
      </c>
      <c r="J4892" s="17">
        <v>8.8610000000000008E-2</v>
      </c>
    </row>
    <row r="4893" spans="1:10" x14ac:dyDescent="0.3">
      <c r="A4893" s="14">
        <v>35</v>
      </c>
      <c r="B4893" s="13">
        <v>40417</v>
      </c>
      <c r="C4893" s="14">
        <f>YEAR(Walmart_Sales!$B4893)</f>
        <v>2010</v>
      </c>
      <c r="D4893" s="14">
        <f>MONTH(Walmart_Sales!$B4893)</f>
        <v>8</v>
      </c>
      <c r="E4893" s="15">
        <v>917693.06</v>
      </c>
      <c r="F4893" s="14">
        <v>0</v>
      </c>
      <c r="G4893" s="16">
        <v>70.31</v>
      </c>
      <c r="H4893" s="15">
        <v>2.7549999999999999</v>
      </c>
      <c r="I4893" s="16">
        <v>136.55701500000001</v>
      </c>
      <c r="J4893" s="18">
        <v>8.8610000000000008E-2</v>
      </c>
    </row>
    <row r="4894" spans="1:10" x14ac:dyDescent="0.3">
      <c r="A4894" s="10">
        <v>35</v>
      </c>
      <c r="B4894" s="9">
        <v>40424</v>
      </c>
      <c r="C4894" s="10">
        <f>YEAR(Walmart_Sales!$B4894)</f>
        <v>2010</v>
      </c>
      <c r="D4894" s="10">
        <f>MONTH(Walmart_Sales!$B4894)</f>
        <v>9</v>
      </c>
      <c r="E4894" s="11">
        <v>948660.79</v>
      </c>
      <c r="F4894" s="10">
        <v>0</v>
      </c>
      <c r="G4894" s="12">
        <v>78.52</v>
      </c>
      <c r="H4894" s="11">
        <v>2.7149999999999999</v>
      </c>
      <c r="I4894" s="12">
        <v>136.58911180000001</v>
      </c>
      <c r="J4894" s="17">
        <v>8.8610000000000008E-2</v>
      </c>
    </row>
    <row r="4895" spans="1:10" x14ac:dyDescent="0.3">
      <c r="A4895" s="14">
        <v>35</v>
      </c>
      <c r="B4895" s="13">
        <v>40431</v>
      </c>
      <c r="C4895" s="14">
        <f>YEAR(Walmart_Sales!$B4895)</f>
        <v>2010</v>
      </c>
      <c r="D4895" s="14">
        <f>MONTH(Walmart_Sales!$B4895)</f>
        <v>9</v>
      </c>
      <c r="E4895" s="15">
        <v>961685.98</v>
      </c>
      <c r="F4895" s="14">
        <v>1</v>
      </c>
      <c r="G4895" s="16">
        <v>70.38</v>
      </c>
      <c r="H4895" s="15">
        <v>2.6989999999999998</v>
      </c>
      <c r="I4895" s="16">
        <v>136.62120849999999</v>
      </c>
      <c r="J4895" s="18">
        <v>8.8610000000000008E-2</v>
      </c>
    </row>
    <row r="4896" spans="1:10" x14ac:dyDescent="0.3">
      <c r="A4896" s="10">
        <v>35</v>
      </c>
      <c r="B4896" s="9">
        <v>40438</v>
      </c>
      <c r="C4896" s="10">
        <f>YEAR(Walmart_Sales!$B4896)</f>
        <v>2010</v>
      </c>
      <c r="D4896" s="10">
        <f>MONTH(Walmart_Sales!$B4896)</f>
        <v>9</v>
      </c>
      <c r="E4896" s="11">
        <v>831443.61</v>
      </c>
      <c r="F4896" s="10">
        <v>0</v>
      </c>
      <c r="G4896" s="12">
        <v>64.5</v>
      </c>
      <c r="H4896" s="11">
        <v>2.706</v>
      </c>
      <c r="I4896" s="12">
        <v>136.63380710000001</v>
      </c>
      <c r="J4896" s="17">
        <v>8.8610000000000008E-2</v>
      </c>
    </row>
    <row r="4897" spans="1:10" x14ac:dyDescent="0.3">
      <c r="A4897" s="14">
        <v>35</v>
      </c>
      <c r="B4897" s="13">
        <v>40445</v>
      </c>
      <c r="C4897" s="14">
        <f>YEAR(Walmart_Sales!$B4897)</f>
        <v>2010</v>
      </c>
      <c r="D4897" s="14">
        <f>MONTH(Walmart_Sales!$B4897)</f>
        <v>9</v>
      </c>
      <c r="E4897" s="15">
        <v>758069.78</v>
      </c>
      <c r="F4897" s="14">
        <v>0</v>
      </c>
      <c r="G4897" s="16">
        <v>67.08</v>
      </c>
      <c r="H4897" s="15">
        <v>2.7130000000000001</v>
      </c>
      <c r="I4897" s="16">
        <v>136.63178210000001</v>
      </c>
      <c r="J4897" s="18">
        <v>8.8610000000000008E-2</v>
      </c>
    </row>
    <row r="4898" spans="1:10" x14ac:dyDescent="0.3">
      <c r="A4898" s="10">
        <v>35</v>
      </c>
      <c r="B4898" s="9">
        <v>40452</v>
      </c>
      <c r="C4898" s="10">
        <f>YEAR(Walmart_Sales!$B4898)</f>
        <v>2010</v>
      </c>
      <c r="D4898" s="10">
        <f>MONTH(Walmart_Sales!$B4898)</f>
        <v>10</v>
      </c>
      <c r="E4898" s="11">
        <v>771065.21</v>
      </c>
      <c r="F4898" s="10">
        <v>0</v>
      </c>
      <c r="G4898" s="12">
        <v>70.19</v>
      </c>
      <c r="H4898" s="11">
        <v>2.7069999999999999</v>
      </c>
      <c r="I4898" s="12">
        <v>136.62975710000001</v>
      </c>
      <c r="J4898" s="17">
        <v>8.763E-2</v>
      </c>
    </row>
    <row r="4899" spans="1:10" x14ac:dyDescent="0.3">
      <c r="A4899" s="14">
        <v>35</v>
      </c>
      <c r="B4899" s="13">
        <v>40459</v>
      </c>
      <c r="C4899" s="14">
        <f>YEAR(Walmart_Sales!$B4899)</f>
        <v>2010</v>
      </c>
      <c r="D4899" s="14">
        <f>MONTH(Walmart_Sales!$B4899)</f>
        <v>10</v>
      </c>
      <c r="E4899" s="15">
        <v>874615.32</v>
      </c>
      <c r="F4899" s="14">
        <v>0</v>
      </c>
      <c r="G4899" s="16">
        <v>57.78</v>
      </c>
      <c r="H4899" s="15">
        <v>2.7639999999999998</v>
      </c>
      <c r="I4899" s="16">
        <v>136.6277321</v>
      </c>
      <c r="J4899" s="18">
        <v>8.763E-2</v>
      </c>
    </row>
    <row r="4900" spans="1:10" x14ac:dyDescent="0.3">
      <c r="A4900" s="10">
        <v>35</v>
      </c>
      <c r="B4900" s="9">
        <v>40466</v>
      </c>
      <c r="C4900" s="10">
        <f>YEAR(Walmart_Sales!$B4900)</f>
        <v>2010</v>
      </c>
      <c r="D4900" s="10">
        <f>MONTH(Walmart_Sales!$B4900)</f>
        <v>10</v>
      </c>
      <c r="E4900" s="11">
        <v>798376.99</v>
      </c>
      <c r="F4900" s="10">
        <v>0</v>
      </c>
      <c r="G4900" s="12">
        <v>58.38</v>
      </c>
      <c r="H4900" s="11">
        <v>2.8679999999999999</v>
      </c>
      <c r="I4900" s="12">
        <v>136.64019350000001</v>
      </c>
      <c r="J4900" s="17">
        <v>8.763E-2</v>
      </c>
    </row>
    <row r="4901" spans="1:10" x14ac:dyDescent="0.3">
      <c r="A4901" s="14">
        <v>35</v>
      </c>
      <c r="B4901" s="13">
        <v>40473</v>
      </c>
      <c r="C4901" s="14">
        <f>YEAR(Walmart_Sales!$B4901)</f>
        <v>2010</v>
      </c>
      <c r="D4901" s="14">
        <f>MONTH(Walmart_Sales!$B4901)</f>
        <v>10</v>
      </c>
      <c r="E4901" s="15">
        <v>827705.82</v>
      </c>
      <c r="F4901" s="14">
        <v>0</v>
      </c>
      <c r="G4901" s="16">
        <v>52.82</v>
      </c>
      <c r="H4901" s="15">
        <v>2.9169999999999998</v>
      </c>
      <c r="I4901" s="16">
        <v>136.68887100000001</v>
      </c>
      <c r="J4901" s="18">
        <v>8.763E-2</v>
      </c>
    </row>
    <row r="4902" spans="1:10" x14ac:dyDescent="0.3">
      <c r="A4902" s="10">
        <v>35</v>
      </c>
      <c r="B4902" s="9">
        <v>40480</v>
      </c>
      <c r="C4902" s="10">
        <f>YEAR(Walmart_Sales!$B4902)</f>
        <v>2010</v>
      </c>
      <c r="D4902" s="10">
        <f>MONTH(Walmart_Sales!$B4902)</f>
        <v>10</v>
      </c>
      <c r="E4902" s="11">
        <v>857797.33</v>
      </c>
      <c r="F4902" s="10">
        <v>0</v>
      </c>
      <c r="G4902" s="12">
        <v>61.02</v>
      </c>
      <c r="H4902" s="11">
        <v>2.9209999999999998</v>
      </c>
      <c r="I4902" s="12">
        <v>136.73754840000001</v>
      </c>
      <c r="J4902" s="17">
        <v>8.763E-2</v>
      </c>
    </row>
    <row r="4903" spans="1:10" x14ac:dyDescent="0.3">
      <c r="A4903" s="14">
        <v>35</v>
      </c>
      <c r="B4903" s="13">
        <v>40487</v>
      </c>
      <c r="C4903" s="14">
        <f>YEAR(Walmart_Sales!$B4903)</f>
        <v>2010</v>
      </c>
      <c r="D4903" s="14">
        <f>MONTH(Walmart_Sales!$B4903)</f>
        <v>11</v>
      </c>
      <c r="E4903" s="15">
        <v>843755.12</v>
      </c>
      <c r="F4903" s="14">
        <v>0</v>
      </c>
      <c r="G4903" s="16">
        <v>45.91</v>
      </c>
      <c r="H4903" s="15">
        <v>2.9169999999999998</v>
      </c>
      <c r="I4903" s="16">
        <v>136.78622580000001</v>
      </c>
      <c r="J4903" s="18">
        <v>8.763E-2</v>
      </c>
    </row>
    <row r="4904" spans="1:10" x14ac:dyDescent="0.3">
      <c r="A4904" s="10">
        <v>35</v>
      </c>
      <c r="B4904" s="9">
        <v>40494</v>
      </c>
      <c r="C4904" s="10">
        <f>YEAR(Walmart_Sales!$B4904)</f>
        <v>2010</v>
      </c>
      <c r="D4904" s="10">
        <f>MONTH(Walmart_Sales!$B4904)</f>
        <v>11</v>
      </c>
      <c r="E4904" s="11">
        <v>870914.69</v>
      </c>
      <c r="F4904" s="10">
        <v>0</v>
      </c>
      <c r="G4904" s="12">
        <v>45.9</v>
      </c>
      <c r="H4904" s="11">
        <v>2.931</v>
      </c>
      <c r="I4904" s="12">
        <v>136.83490320000001</v>
      </c>
      <c r="J4904" s="17">
        <v>8.763E-2</v>
      </c>
    </row>
    <row r="4905" spans="1:10" x14ac:dyDescent="0.3">
      <c r="A4905" s="14">
        <v>35</v>
      </c>
      <c r="B4905" s="13">
        <v>40501</v>
      </c>
      <c r="C4905" s="14">
        <f>YEAR(Walmart_Sales!$B4905)</f>
        <v>2010</v>
      </c>
      <c r="D4905" s="14">
        <f>MONTH(Walmart_Sales!$B4905)</f>
        <v>11</v>
      </c>
      <c r="E4905" s="15">
        <v>846850.35</v>
      </c>
      <c r="F4905" s="14">
        <v>0</v>
      </c>
      <c r="G4905" s="16">
        <v>50.81</v>
      </c>
      <c r="H4905" s="15">
        <v>3</v>
      </c>
      <c r="I4905" s="16">
        <v>136.7715714</v>
      </c>
      <c r="J4905" s="18">
        <v>8.763E-2</v>
      </c>
    </row>
    <row r="4906" spans="1:10" x14ac:dyDescent="0.3">
      <c r="A4906" s="10">
        <v>35</v>
      </c>
      <c r="B4906" s="9">
        <v>40508</v>
      </c>
      <c r="C4906" s="10">
        <f>YEAR(Walmart_Sales!$B4906)</f>
        <v>2010</v>
      </c>
      <c r="D4906" s="10">
        <f>MONTH(Walmart_Sales!$B4906)</f>
        <v>11</v>
      </c>
      <c r="E4906" s="11">
        <v>1781866.98</v>
      </c>
      <c r="F4906" s="10">
        <v>1</v>
      </c>
      <c r="G4906" s="12">
        <v>46.67</v>
      </c>
      <c r="H4906" s="11">
        <v>3.0390000000000001</v>
      </c>
      <c r="I4906" s="12">
        <v>136.68957140000001</v>
      </c>
      <c r="J4906" s="17">
        <v>8.763E-2</v>
      </c>
    </row>
    <row r="4907" spans="1:10" x14ac:dyDescent="0.3">
      <c r="A4907" s="14">
        <v>35</v>
      </c>
      <c r="B4907" s="13">
        <v>40515</v>
      </c>
      <c r="C4907" s="14">
        <f>YEAR(Walmart_Sales!$B4907)</f>
        <v>2010</v>
      </c>
      <c r="D4907" s="14">
        <f>MONTH(Walmart_Sales!$B4907)</f>
        <v>12</v>
      </c>
      <c r="E4907" s="15">
        <v>982598.88</v>
      </c>
      <c r="F4907" s="14">
        <v>0</v>
      </c>
      <c r="G4907" s="16">
        <v>41.81</v>
      </c>
      <c r="H4907" s="15">
        <v>3.0459999999999998</v>
      </c>
      <c r="I4907" s="16">
        <v>136.60757140000001</v>
      </c>
      <c r="J4907" s="18">
        <v>8.763E-2</v>
      </c>
    </row>
    <row r="4908" spans="1:10" x14ac:dyDescent="0.3">
      <c r="A4908" s="10">
        <v>35</v>
      </c>
      <c r="B4908" s="9">
        <v>40522</v>
      </c>
      <c r="C4908" s="10">
        <f>YEAR(Walmart_Sales!$B4908)</f>
        <v>2010</v>
      </c>
      <c r="D4908" s="10">
        <f>MONTH(Walmart_Sales!$B4908)</f>
        <v>12</v>
      </c>
      <c r="E4908" s="11">
        <v>1108580.19</v>
      </c>
      <c r="F4908" s="10">
        <v>0</v>
      </c>
      <c r="G4908" s="12">
        <v>30.83</v>
      </c>
      <c r="H4908" s="11">
        <v>3.109</v>
      </c>
      <c r="I4908" s="12">
        <v>136.52557139999999</v>
      </c>
      <c r="J4908" s="17">
        <v>8.763E-2</v>
      </c>
    </row>
    <row r="4909" spans="1:10" x14ac:dyDescent="0.3">
      <c r="A4909" s="14">
        <v>35</v>
      </c>
      <c r="B4909" s="13">
        <v>40529</v>
      </c>
      <c r="C4909" s="14">
        <f>YEAR(Walmart_Sales!$B4909)</f>
        <v>2010</v>
      </c>
      <c r="D4909" s="14">
        <f>MONTH(Walmart_Sales!$B4909)</f>
        <v>12</v>
      </c>
      <c r="E4909" s="15">
        <v>1314987.3999999999</v>
      </c>
      <c r="F4909" s="14">
        <v>0</v>
      </c>
      <c r="G4909" s="16">
        <v>31.62</v>
      </c>
      <c r="H4909" s="15">
        <v>3.14</v>
      </c>
      <c r="I4909" s="16">
        <v>136.52928109999999</v>
      </c>
      <c r="J4909" s="18">
        <v>8.763E-2</v>
      </c>
    </row>
    <row r="4910" spans="1:10" x14ac:dyDescent="0.3">
      <c r="A4910" s="10">
        <v>35</v>
      </c>
      <c r="B4910" s="9">
        <v>40536</v>
      </c>
      <c r="C4910" s="10">
        <f>YEAR(Walmart_Sales!$B4910)</f>
        <v>2010</v>
      </c>
      <c r="D4910" s="10">
        <f>MONTH(Walmart_Sales!$B4910)</f>
        <v>12</v>
      </c>
      <c r="E4910" s="11">
        <v>1779236.54</v>
      </c>
      <c r="F4910" s="10">
        <v>0</v>
      </c>
      <c r="G4910" s="12">
        <v>31.34</v>
      </c>
      <c r="H4910" s="11">
        <v>3.141</v>
      </c>
      <c r="I4910" s="12">
        <v>136.597273</v>
      </c>
      <c r="J4910" s="17">
        <v>8.763E-2</v>
      </c>
    </row>
    <row r="4911" spans="1:10" x14ac:dyDescent="0.3">
      <c r="A4911" s="14">
        <v>35</v>
      </c>
      <c r="B4911" s="13">
        <v>40543</v>
      </c>
      <c r="C4911" s="14">
        <f>YEAR(Walmart_Sales!$B4911)</f>
        <v>2010</v>
      </c>
      <c r="D4911" s="14">
        <f>MONTH(Walmart_Sales!$B4911)</f>
        <v>12</v>
      </c>
      <c r="E4911" s="15">
        <v>576332.05000000005</v>
      </c>
      <c r="F4911" s="14">
        <v>1</v>
      </c>
      <c r="G4911" s="16">
        <v>29.59</v>
      </c>
      <c r="H4911" s="15">
        <v>3.1789999999999998</v>
      </c>
      <c r="I4911" s="16">
        <v>136.66526500000001</v>
      </c>
      <c r="J4911" s="18">
        <v>8.763E-2</v>
      </c>
    </row>
    <row r="4912" spans="1:10" x14ac:dyDescent="0.3">
      <c r="A4912" s="10">
        <v>35</v>
      </c>
      <c r="B4912" s="9">
        <v>40550</v>
      </c>
      <c r="C4912" s="10">
        <f>YEAR(Walmart_Sales!$B4912)</f>
        <v>2011</v>
      </c>
      <c r="D4912" s="10">
        <f>MONTH(Walmart_Sales!$B4912)</f>
        <v>1</v>
      </c>
      <c r="E4912" s="11">
        <v>649289.75</v>
      </c>
      <c r="F4912" s="10">
        <v>0</v>
      </c>
      <c r="G4912" s="12">
        <v>34.42</v>
      </c>
      <c r="H4912" s="11">
        <v>3.1930000000000001</v>
      </c>
      <c r="I4912" s="12">
        <v>136.73325689999999</v>
      </c>
      <c r="J4912" s="17">
        <v>8.5489999999999997E-2</v>
      </c>
    </row>
    <row r="4913" spans="1:10" x14ac:dyDescent="0.3">
      <c r="A4913" s="14">
        <v>35</v>
      </c>
      <c r="B4913" s="13">
        <v>40557</v>
      </c>
      <c r="C4913" s="14">
        <f>YEAR(Walmart_Sales!$B4913)</f>
        <v>2011</v>
      </c>
      <c r="D4913" s="14">
        <f>MONTH(Walmart_Sales!$B4913)</f>
        <v>1</v>
      </c>
      <c r="E4913" s="15">
        <v>687670.78</v>
      </c>
      <c r="F4913" s="14">
        <v>0</v>
      </c>
      <c r="G4913" s="16">
        <v>25.7</v>
      </c>
      <c r="H4913" s="15">
        <v>3.2050000000000001</v>
      </c>
      <c r="I4913" s="16">
        <v>136.80347699999999</v>
      </c>
      <c r="J4913" s="18">
        <v>8.5489999999999997E-2</v>
      </c>
    </row>
    <row r="4914" spans="1:10" x14ac:dyDescent="0.3">
      <c r="A4914" s="10">
        <v>35</v>
      </c>
      <c r="B4914" s="9">
        <v>40564</v>
      </c>
      <c r="C4914" s="10">
        <f>YEAR(Walmart_Sales!$B4914)</f>
        <v>2011</v>
      </c>
      <c r="D4914" s="10">
        <f>MONTH(Walmart_Sales!$B4914)</f>
        <v>1</v>
      </c>
      <c r="E4914" s="11">
        <v>659902.06999999995</v>
      </c>
      <c r="F4914" s="10">
        <v>0</v>
      </c>
      <c r="G4914" s="12">
        <v>30.13</v>
      </c>
      <c r="H4914" s="11">
        <v>3.2290000000000001</v>
      </c>
      <c r="I4914" s="12">
        <v>136.88706569999999</v>
      </c>
      <c r="J4914" s="17">
        <v>8.5489999999999997E-2</v>
      </c>
    </row>
    <row r="4915" spans="1:10" x14ac:dyDescent="0.3">
      <c r="A4915" s="14">
        <v>35</v>
      </c>
      <c r="B4915" s="13">
        <v>40571</v>
      </c>
      <c r="C4915" s="14">
        <f>YEAR(Walmart_Sales!$B4915)</f>
        <v>2011</v>
      </c>
      <c r="D4915" s="14">
        <f>MONTH(Walmart_Sales!$B4915)</f>
        <v>1</v>
      </c>
      <c r="E4915" s="15">
        <v>633289.78</v>
      </c>
      <c r="F4915" s="14">
        <v>0</v>
      </c>
      <c r="G4915" s="16">
        <v>23.64</v>
      </c>
      <c r="H4915" s="15">
        <v>3.2370000000000001</v>
      </c>
      <c r="I4915" s="16">
        <v>136.9706544</v>
      </c>
      <c r="J4915" s="18">
        <v>8.5489999999999997E-2</v>
      </c>
    </row>
    <row r="4916" spans="1:10" x14ac:dyDescent="0.3">
      <c r="A4916" s="10">
        <v>35</v>
      </c>
      <c r="B4916" s="9">
        <v>40578</v>
      </c>
      <c r="C4916" s="10">
        <f>YEAR(Walmart_Sales!$B4916)</f>
        <v>2011</v>
      </c>
      <c r="D4916" s="10">
        <f>MONTH(Walmart_Sales!$B4916)</f>
        <v>2</v>
      </c>
      <c r="E4916" s="11">
        <v>747577.05</v>
      </c>
      <c r="F4916" s="10">
        <v>0</v>
      </c>
      <c r="G4916" s="12">
        <v>28.7</v>
      </c>
      <c r="H4916" s="11">
        <v>3.2309999999999999</v>
      </c>
      <c r="I4916" s="12">
        <v>137.05424310000001</v>
      </c>
      <c r="J4916" s="17">
        <v>8.5489999999999997E-2</v>
      </c>
    </row>
    <row r="4917" spans="1:10" x14ac:dyDescent="0.3">
      <c r="A4917" s="14">
        <v>35</v>
      </c>
      <c r="B4917" s="13">
        <v>40585</v>
      </c>
      <c r="C4917" s="14">
        <f>YEAR(Walmart_Sales!$B4917)</f>
        <v>2011</v>
      </c>
      <c r="D4917" s="14">
        <f>MONTH(Walmart_Sales!$B4917)</f>
        <v>2</v>
      </c>
      <c r="E4917" s="15">
        <v>859258.17</v>
      </c>
      <c r="F4917" s="14">
        <v>1</v>
      </c>
      <c r="G4917" s="16">
        <v>30.45</v>
      </c>
      <c r="H4917" s="15">
        <v>3.2389999999999999</v>
      </c>
      <c r="I4917" s="16">
        <v>137.13783179999999</v>
      </c>
      <c r="J4917" s="18">
        <v>8.5489999999999997E-2</v>
      </c>
    </row>
    <row r="4918" spans="1:10" x14ac:dyDescent="0.3">
      <c r="A4918" s="10">
        <v>35</v>
      </c>
      <c r="B4918" s="9">
        <v>40592</v>
      </c>
      <c r="C4918" s="10">
        <f>YEAR(Walmart_Sales!$B4918)</f>
        <v>2011</v>
      </c>
      <c r="D4918" s="10">
        <f>MONTH(Walmart_Sales!$B4918)</f>
        <v>2</v>
      </c>
      <c r="E4918" s="11">
        <v>865305.88</v>
      </c>
      <c r="F4918" s="10">
        <v>0</v>
      </c>
      <c r="G4918" s="12">
        <v>39.32</v>
      </c>
      <c r="H4918" s="11">
        <v>3.2450000000000001</v>
      </c>
      <c r="I4918" s="12">
        <v>137.2511849</v>
      </c>
      <c r="J4918" s="17">
        <v>8.5489999999999997E-2</v>
      </c>
    </row>
    <row r="4919" spans="1:10" x14ac:dyDescent="0.3">
      <c r="A4919" s="14">
        <v>35</v>
      </c>
      <c r="B4919" s="13">
        <v>40599</v>
      </c>
      <c r="C4919" s="14">
        <f>YEAR(Walmart_Sales!$B4919)</f>
        <v>2011</v>
      </c>
      <c r="D4919" s="14">
        <f>MONTH(Walmart_Sales!$B4919)</f>
        <v>2</v>
      </c>
      <c r="E4919" s="15">
        <v>841129.26</v>
      </c>
      <c r="F4919" s="14">
        <v>0</v>
      </c>
      <c r="G4919" s="16">
        <v>33.049999999999997</v>
      </c>
      <c r="H4919" s="15">
        <v>3.274</v>
      </c>
      <c r="I4919" s="16">
        <v>137.3764439</v>
      </c>
      <c r="J4919" s="18">
        <v>8.5489999999999997E-2</v>
      </c>
    </row>
    <row r="4920" spans="1:10" x14ac:dyDescent="0.3">
      <c r="A4920" s="10">
        <v>35</v>
      </c>
      <c r="B4920" s="9">
        <v>40606</v>
      </c>
      <c r="C4920" s="10">
        <f>YEAR(Walmart_Sales!$B4920)</f>
        <v>2011</v>
      </c>
      <c r="D4920" s="10">
        <f>MONTH(Walmart_Sales!$B4920)</f>
        <v>3</v>
      </c>
      <c r="E4920" s="11">
        <v>850448.54</v>
      </c>
      <c r="F4920" s="10">
        <v>0</v>
      </c>
      <c r="G4920" s="12">
        <v>36.99</v>
      </c>
      <c r="H4920" s="11">
        <v>3.4329999999999998</v>
      </c>
      <c r="I4920" s="12">
        <v>137.5017028</v>
      </c>
      <c r="J4920" s="17">
        <v>8.5489999999999997E-2</v>
      </c>
    </row>
    <row r="4921" spans="1:10" x14ac:dyDescent="0.3">
      <c r="A4921" s="14">
        <v>35</v>
      </c>
      <c r="B4921" s="13">
        <v>40613</v>
      </c>
      <c r="C4921" s="14">
        <f>YEAR(Walmart_Sales!$B4921)</f>
        <v>2011</v>
      </c>
      <c r="D4921" s="14">
        <f>MONTH(Walmart_Sales!$B4921)</f>
        <v>3</v>
      </c>
      <c r="E4921" s="15">
        <v>830601.39</v>
      </c>
      <c r="F4921" s="14">
        <v>0</v>
      </c>
      <c r="G4921" s="16">
        <v>43.64</v>
      </c>
      <c r="H4921" s="15">
        <v>3.5819999999999999</v>
      </c>
      <c r="I4921" s="16">
        <v>137.62696170000001</v>
      </c>
      <c r="J4921" s="18">
        <v>8.5489999999999997E-2</v>
      </c>
    </row>
    <row r="4922" spans="1:10" x14ac:dyDescent="0.3">
      <c r="A4922" s="10">
        <v>35</v>
      </c>
      <c r="B4922" s="9">
        <v>40620</v>
      </c>
      <c r="C4922" s="10">
        <f>YEAR(Walmart_Sales!$B4922)</f>
        <v>2011</v>
      </c>
      <c r="D4922" s="10">
        <f>MONTH(Walmart_Sales!$B4922)</f>
        <v>3</v>
      </c>
      <c r="E4922" s="11">
        <v>800662.82</v>
      </c>
      <c r="F4922" s="10">
        <v>0</v>
      </c>
      <c r="G4922" s="12">
        <v>46.65</v>
      </c>
      <c r="H4922" s="11">
        <v>3.6309999999999998</v>
      </c>
      <c r="I4922" s="12">
        <v>137.7398929</v>
      </c>
      <c r="J4922" s="17">
        <v>8.5489999999999997E-2</v>
      </c>
    </row>
    <row r="4923" spans="1:10" x14ac:dyDescent="0.3">
      <c r="A4923" s="14">
        <v>35</v>
      </c>
      <c r="B4923" s="13">
        <v>40627</v>
      </c>
      <c r="C4923" s="14">
        <f>YEAR(Walmart_Sales!$B4923)</f>
        <v>2011</v>
      </c>
      <c r="D4923" s="14">
        <f>MONTH(Walmart_Sales!$B4923)</f>
        <v>3</v>
      </c>
      <c r="E4923" s="15">
        <v>762184.1</v>
      </c>
      <c r="F4923" s="14">
        <v>0</v>
      </c>
      <c r="G4923" s="16">
        <v>40.11</v>
      </c>
      <c r="H4923" s="15">
        <v>3.625</v>
      </c>
      <c r="I4923" s="16">
        <v>137.84789290000001</v>
      </c>
      <c r="J4923" s="18">
        <v>8.5489999999999997E-2</v>
      </c>
    </row>
    <row r="4924" spans="1:10" x14ac:dyDescent="0.3">
      <c r="A4924" s="10">
        <v>35</v>
      </c>
      <c r="B4924" s="9">
        <v>40634</v>
      </c>
      <c r="C4924" s="10">
        <f>YEAR(Walmart_Sales!$B4924)</f>
        <v>2011</v>
      </c>
      <c r="D4924" s="10">
        <f>MONTH(Walmart_Sales!$B4924)</f>
        <v>4</v>
      </c>
      <c r="E4924" s="11">
        <v>762620.94</v>
      </c>
      <c r="F4924" s="10">
        <v>0</v>
      </c>
      <c r="G4924" s="12">
        <v>37.270000000000003</v>
      </c>
      <c r="H4924" s="11">
        <v>3.6379999999999999</v>
      </c>
      <c r="I4924" s="12">
        <v>137.95589290000001</v>
      </c>
      <c r="J4924" s="17">
        <v>8.5120000000000001E-2</v>
      </c>
    </row>
    <row r="4925" spans="1:10" x14ac:dyDescent="0.3">
      <c r="A4925" s="14">
        <v>35</v>
      </c>
      <c r="B4925" s="13">
        <v>40641</v>
      </c>
      <c r="C4925" s="14">
        <f>YEAR(Walmart_Sales!$B4925)</f>
        <v>2011</v>
      </c>
      <c r="D4925" s="14">
        <f>MONTH(Walmart_Sales!$B4925)</f>
        <v>4</v>
      </c>
      <c r="E4925" s="15">
        <v>813352.41</v>
      </c>
      <c r="F4925" s="14">
        <v>0</v>
      </c>
      <c r="G4925" s="16">
        <v>46.87</v>
      </c>
      <c r="H4925" s="15">
        <v>3.72</v>
      </c>
      <c r="I4925" s="16">
        <v>138.06389290000001</v>
      </c>
      <c r="J4925" s="18">
        <v>8.5120000000000001E-2</v>
      </c>
    </row>
    <row r="4926" spans="1:10" x14ac:dyDescent="0.3">
      <c r="A4926" s="10">
        <v>35</v>
      </c>
      <c r="B4926" s="9">
        <v>40648</v>
      </c>
      <c r="C4926" s="10">
        <f>YEAR(Walmart_Sales!$B4926)</f>
        <v>2011</v>
      </c>
      <c r="D4926" s="10">
        <f>MONTH(Walmart_Sales!$B4926)</f>
        <v>4</v>
      </c>
      <c r="E4926" s="11">
        <v>795157.2</v>
      </c>
      <c r="F4926" s="10">
        <v>0</v>
      </c>
      <c r="G4926" s="12">
        <v>52.24</v>
      </c>
      <c r="H4926" s="11">
        <v>3.8210000000000002</v>
      </c>
      <c r="I4926" s="12">
        <v>138.16469520000001</v>
      </c>
      <c r="J4926" s="17">
        <v>8.5120000000000001E-2</v>
      </c>
    </row>
    <row r="4927" spans="1:10" x14ac:dyDescent="0.3">
      <c r="A4927" s="14">
        <v>35</v>
      </c>
      <c r="B4927" s="13">
        <v>40655</v>
      </c>
      <c r="C4927" s="14">
        <f>YEAR(Walmart_Sales!$B4927)</f>
        <v>2011</v>
      </c>
      <c r="D4927" s="14">
        <f>MONTH(Walmart_Sales!$B4927)</f>
        <v>4</v>
      </c>
      <c r="E4927" s="15">
        <v>841778.34</v>
      </c>
      <c r="F4927" s="14">
        <v>0</v>
      </c>
      <c r="G4927" s="16">
        <v>50.02</v>
      </c>
      <c r="H4927" s="15">
        <v>3.8919999999999999</v>
      </c>
      <c r="I4927" s="16">
        <v>138.24750359999999</v>
      </c>
      <c r="J4927" s="18">
        <v>8.5120000000000001E-2</v>
      </c>
    </row>
    <row r="4928" spans="1:10" x14ac:dyDescent="0.3">
      <c r="A4928" s="10">
        <v>35</v>
      </c>
      <c r="B4928" s="9">
        <v>40662</v>
      </c>
      <c r="C4928" s="10">
        <f>YEAR(Walmart_Sales!$B4928)</f>
        <v>2011</v>
      </c>
      <c r="D4928" s="10">
        <f>MONTH(Walmart_Sales!$B4928)</f>
        <v>4</v>
      </c>
      <c r="E4928" s="11">
        <v>811824.06</v>
      </c>
      <c r="F4928" s="10">
        <v>0</v>
      </c>
      <c r="G4928" s="12">
        <v>61.71</v>
      </c>
      <c r="H4928" s="11">
        <v>3.9620000000000002</v>
      </c>
      <c r="I4928" s="12">
        <v>138.3303119</v>
      </c>
      <c r="J4928" s="17">
        <v>8.5120000000000001E-2</v>
      </c>
    </row>
    <row r="4929" spans="1:10" x14ac:dyDescent="0.3">
      <c r="A4929" s="14">
        <v>35</v>
      </c>
      <c r="B4929" s="13">
        <v>40669</v>
      </c>
      <c r="C4929" s="14">
        <f>YEAR(Walmart_Sales!$B4929)</f>
        <v>2011</v>
      </c>
      <c r="D4929" s="14">
        <f>MONTH(Walmart_Sales!$B4929)</f>
        <v>5</v>
      </c>
      <c r="E4929" s="15">
        <v>835181.18</v>
      </c>
      <c r="F4929" s="14">
        <v>0</v>
      </c>
      <c r="G4929" s="16">
        <v>56.48</v>
      </c>
      <c r="H4929" s="15">
        <v>4.0460000000000003</v>
      </c>
      <c r="I4929" s="16">
        <v>138.41312020000001</v>
      </c>
      <c r="J4929" s="18">
        <v>8.5120000000000001E-2</v>
      </c>
    </row>
    <row r="4930" spans="1:10" x14ac:dyDescent="0.3">
      <c r="A4930" s="10">
        <v>35</v>
      </c>
      <c r="B4930" s="9">
        <v>40676</v>
      </c>
      <c r="C4930" s="10">
        <f>YEAR(Walmart_Sales!$B4930)</f>
        <v>2011</v>
      </c>
      <c r="D4930" s="10">
        <f>MONTH(Walmart_Sales!$B4930)</f>
        <v>5</v>
      </c>
      <c r="E4930" s="11">
        <v>826155.95</v>
      </c>
      <c r="F4930" s="10">
        <v>0</v>
      </c>
      <c r="G4930" s="12">
        <v>60.07</v>
      </c>
      <c r="H4930" s="11">
        <v>4.0659999999999998</v>
      </c>
      <c r="I4930" s="12">
        <v>138.49592860000001</v>
      </c>
      <c r="J4930" s="17">
        <v>8.5120000000000001E-2</v>
      </c>
    </row>
    <row r="4931" spans="1:10" x14ac:dyDescent="0.3">
      <c r="A4931" s="14">
        <v>35</v>
      </c>
      <c r="B4931" s="13">
        <v>40683</v>
      </c>
      <c r="C4931" s="14">
        <f>YEAR(Walmart_Sales!$B4931)</f>
        <v>2011</v>
      </c>
      <c r="D4931" s="14">
        <f>MONTH(Walmart_Sales!$B4931)</f>
        <v>5</v>
      </c>
      <c r="E4931" s="15">
        <v>776838.56</v>
      </c>
      <c r="F4931" s="14">
        <v>0</v>
      </c>
      <c r="G4931" s="16">
        <v>60.22</v>
      </c>
      <c r="H4931" s="15">
        <v>4.0620000000000003</v>
      </c>
      <c r="I4931" s="16">
        <v>138.58710600000001</v>
      </c>
      <c r="J4931" s="18">
        <v>8.5120000000000001E-2</v>
      </c>
    </row>
    <row r="4932" spans="1:10" x14ac:dyDescent="0.3">
      <c r="A4932" s="10">
        <v>35</v>
      </c>
      <c r="B4932" s="9">
        <v>40690</v>
      </c>
      <c r="C4932" s="10">
        <f>YEAR(Walmart_Sales!$B4932)</f>
        <v>2011</v>
      </c>
      <c r="D4932" s="10">
        <f>MONTH(Walmart_Sales!$B4932)</f>
        <v>5</v>
      </c>
      <c r="E4932" s="11">
        <v>850708.6</v>
      </c>
      <c r="F4932" s="10">
        <v>0</v>
      </c>
      <c r="G4932" s="12">
        <v>66.430000000000007</v>
      </c>
      <c r="H4932" s="11">
        <v>3.9849999999999999</v>
      </c>
      <c r="I4932" s="12">
        <v>138.6782834</v>
      </c>
      <c r="J4932" s="17">
        <v>8.5120000000000001E-2</v>
      </c>
    </row>
    <row r="4933" spans="1:10" x14ac:dyDescent="0.3">
      <c r="A4933" s="14">
        <v>35</v>
      </c>
      <c r="B4933" s="13">
        <v>40697</v>
      </c>
      <c r="C4933" s="14">
        <f>YEAR(Walmart_Sales!$B4933)</f>
        <v>2011</v>
      </c>
      <c r="D4933" s="14">
        <f>MONTH(Walmart_Sales!$B4933)</f>
        <v>6</v>
      </c>
      <c r="E4933" s="15">
        <v>955466.84</v>
      </c>
      <c r="F4933" s="14">
        <v>0</v>
      </c>
      <c r="G4933" s="16">
        <v>74.17</v>
      </c>
      <c r="H4933" s="15">
        <v>3.9220000000000002</v>
      </c>
      <c r="I4933" s="16">
        <v>138.76946079999999</v>
      </c>
      <c r="J4933" s="18">
        <v>8.5120000000000001E-2</v>
      </c>
    </row>
    <row r="4934" spans="1:10" x14ac:dyDescent="0.3">
      <c r="A4934" s="10">
        <v>35</v>
      </c>
      <c r="B4934" s="9">
        <v>40704</v>
      </c>
      <c r="C4934" s="10">
        <f>YEAR(Walmart_Sales!$B4934)</f>
        <v>2011</v>
      </c>
      <c r="D4934" s="10">
        <f>MONTH(Walmart_Sales!$B4934)</f>
        <v>6</v>
      </c>
      <c r="E4934" s="11">
        <v>855130.21</v>
      </c>
      <c r="F4934" s="10">
        <v>0</v>
      </c>
      <c r="G4934" s="12">
        <v>73.260000000000005</v>
      </c>
      <c r="H4934" s="11">
        <v>3.8809999999999998</v>
      </c>
      <c r="I4934" s="12">
        <v>138.86063820000001</v>
      </c>
      <c r="J4934" s="17">
        <v>8.5120000000000001E-2</v>
      </c>
    </row>
    <row r="4935" spans="1:10" x14ac:dyDescent="0.3">
      <c r="A4935" s="14">
        <v>35</v>
      </c>
      <c r="B4935" s="13">
        <v>40711</v>
      </c>
      <c r="C4935" s="14">
        <f>YEAR(Walmart_Sales!$B4935)</f>
        <v>2011</v>
      </c>
      <c r="D4935" s="14">
        <f>MONTH(Walmart_Sales!$B4935)</f>
        <v>6</v>
      </c>
      <c r="E4935" s="15">
        <v>828594.86</v>
      </c>
      <c r="F4935" s="14">
        <v>0</v>
      </c>
      <c r="G4935" s="16">
        <v>67.03</v>
      </c>
      <c r="H4935" s="15">
        <v>3.8420000000000001</v>
      </c>
      <c r="I4935" s="16">
        <v>139.00283329999999</v>
      </c>
      <c r="J4935" s="18">
        <v>8.5120000000000001E-2</v>
      </c>
    </row>
    <row r="4936" spans="1:10" x14ac:dyDescent="0.3">
      <c r="A4936" s="10">
        <v>35</v>
      </c>
      <c r="B4936" s="9">
        <v>40718</v>
      </c>
      <c r="C4936" s="10">
        <f>YEAR(Walmart_Sales!$B4936)</f>
        <v>2011</v>
      </c>
      <c r="D4936" s="10">
        <f>MONTH(Walmart_Sales!$B4936)</f>
        <v>6</v>
      </c>
      <c r="E4936" s="11">
        <v>849397.57</v>
      </c>
      <c r="F4936" s="10">
        <v>0</v>
      </c>
      <c r="G4936" s="12">
        <v>72.02</v>
      </c>
      <c r="H4936" s="11">
        <v>3.8039999999999998</v>
      </c>
      <c r="I4936" s="12">
        <v>139.18329170000001</v>
      </c>
      <c r="J4936" s="17">
        <v>8.5120000000000001E-2</v>
      </c>
    </row>
    <row r="4937" spans="1:10" x14ac:dyDescent="0.3">
      <c r="A4937" s="14">
        <v>35</v>
      </c>
      <c r="B4937" s="13">
        <v>40725</v>
      </c>
      <c r="C4937" s="14">
        <f>YEAR(Walmart_Sales!$B4937)</f>
        <v>2011</v>
      </c>
      <c r="D4937" s="14">
        <f>MONTH(Walmart_Sales!$B4937)</f>
        <v>7</v>
      </c>
      <c r="E4937" s="15">
        <v>874453.88</v>
      </c>
      <c r="F4937" s="14">
        <v>0</v>
      </c>
      <c r="G4937" s="16">
        <v>73.760000000000005</v>
      </c>
      <c r="H4937" s="15">
        <v>3.7480000000000002</v>
      </c>
      <c r="I4937" s="16">
        <v>139.36375000000001</v>
      </c>
      <c r="J4937" s="18">
        <v>8.6839999999999987E-2</v>
      </c>
    </row>
    <row r="4938" spans="1:10" x14ac:dyDescent="0.3">
      <c r="A4938" s="10">
        <v>35</v>
      </c>
      <c r="B4938" s="9">
        <v>40732</v>
      </c>
      <c r="C4938" s="10">
        <f>YEAR(Walmart_Sales!$B4938)</f>
        <v>2011</v>
      </c>
      <c r="D4938" s="10">
        <f>MONTH(Walmart_Sales!$B4938)</f>
        <v>7</v>
      </c>
      <c r="E4938" s="11">
        <v>827717.85</v>
      </c>
      <c r="F4938" s="10">
        <v>0</v>
      </c>
      <c r="G4938" s="12">
        <v>76.87</v>
      </c>
      <c r="H4938" s="11">
        <v>3.7109999999999999</v>
      </c>
      <c r="I4938" s="12">
        <v>139.54420830000001</v>
      </c>
      <c r="J4938" s="17">
        <v>8.6839999999999987E-2</v>
      </c>
    </row>
    <row r="4939" spans="1:10" x14ac:dyDescent="0.3">
      <c r="A4939" s="14">
        <v>35</v>
      </c>
      <c r="B4939" s="13">
        <v>40739</v>
      </c>
      <c r="C4939" s="14">
        <f>YEAR(Walmart_Sales!$B4939)</f>
        <v>2011</v>
      </c>
      <c r="D4939" s="14">
        <f>MONTH(Walmart_Sales!$B4939)</f>
        <v>7</v>
      </c>
      <c r="E4939" s="15">
        <v>813845.5</v>
      </c>
      <c r="F4939" s="14">
        <v>0</v>
      </c>
      <c r="G4939" s="16">
        <v>77.83</v>
      </c>
      <c r="H4939" s="15">
        <v>3.76</v>
      </c>
      <c r="I4939" s="16">
        <v>139.70063250000001</v>
      </c>
      <c r="J4939" s="18">
        <v>8.6839999999999987E-2</v>
      </c>
    </row>
    <row r="4940" spans="1:10" x14ac:dyDescent="0.3">
      <c r="A4940" s="10">
        <v>35</v>
      </c>
      <c r="B4940" s="9">
        <v>40746</v>
      </c>
      <c r="C4940" s="10">
        <f>YEAR(Walmart_Sales!$B4940)</f>
        <v>2011</v>
      </c>
      <c r="D4940" s="10">
        <f>MONTH(Walmart_Sales!$B4940)</f>
        <v>7</v>
      </c>
      <c r="E4940" s="11">
        <v>820188.42</v>
      </c>
      <c r="F4940" s="10">
        <v>0</v>
      </c>
      <c r="G4940" s="12">
        <v>82.28</v>
      </c>
      <c r="H4940" s="11">
        <v>3.8109999999999999</v>
      </c>
      <c r="I4940" s="12">
        <v>139.7969712</v>
      </c>
      <c r="J4940" s="17">
        <v>8.6839999999999987E-2</v>
      </c>
    </row>
    <row r="4941" spans="1:10" x14ac:dyDescent="0.3">
      <c r="A4941" s="14">
        <v>35</v>
      </c>
      <c r="B4941" s="13">
        <v>40753</v>
      </c>
      <c r="C4941" s="14">
        <f>YEAR(Walmart_Sales!$B4941)</f>
        <v>2011</v>
      </c>
      <c r="D4941" s="14">
        <f>MONTH(Walmart_Sales!$B4941)</f>
        <v>7</v>
      </c>
      <c r="E4941" s="15">
        <v>770820.27</v>
      </c>
      <c r="F4941" s="14">
        <v>0</v>
      </c>
      <c r="G4941" s="16">
        <v>79.41</v>
      </c>
      <c r="H4941" s="15">
        <v>3.8290000000000002</v>
      </c>
      <c r="I4941" s="16">
        <v>139.89330989999999</v>
      </c>
      <c r="J4941" s="18">
        <v>8.6839999999999987E-2</v>
      </c>
    </row>
    <row r="4942" spans="1:10" x14ac:dyDescent="0.3">
      <c r="A4942" s="10">
        <v>35</v>
      </c>
      <c r="B4942" s="9">
        <v>40760</v>
      </c>
      <c r="C4942" s="10">
        <f>YEAR(Walmart_Sales!$B4942)</f>
        <v>2011</v>
      </c>
      <c r="D4942" s="10">
        <f>MONTH(Walmart_Sales!$B4942)</f>
        <v>8</v>
      </c>
      <c r="E4942" s="11">
        <v>826820.71</v>
      </c>
      <c r="F4942" s="10">
        <v>0</v>
      </c>
      <c r="G4942" s="12">
        <v>78.14</v>
      </c>
      <c r="H4942" s="11">
        <v>3.8420000000000001</v>
      </c>
      <c r="I4942" s="12">
        <v>139.98964860000001</v>
      </c>
      <c r="J4942" s="17">
        <v>8.6839999999999987E-2</v>
      </c>
    </row>
    <row r="4943" spans="1:10" x14ac:dyDescent="0.3">
      <c r="A4943" s="14">
        <v>35</v>
      </c>
      <c r="B4943" s="13">
        <v>40767</v>
      </c>
      <c r="C4943" s="14">
        <f>YEAR(Walmart_Sales!$B4943)</f>
        <v>2011</v>
      </c>
      <c r="D4943" s="14">
        <f>MONTH(Walmart_Sales!$B4943)</f>
        <v>8</v>
      </c>
      <c r="E4943" s="15">
        <v>819911.89</v>
      </c>
      <c r="F4943" s="14">
        <v>0</v>
      </c>
      <c r="G4943" s="16">
        <v>76.67</v>
      </c>
      <c r="H4943" s="15">
        <v>3.8119999999999998</v>
      </c>
      <c r="I4943" s="16">
        <v>140.0859873</v>
      </c>
      <c r="J4943" s="18">
        <v>8.6839999999999987E-2</v>
      </c>
    </row>
    <row r="4944" spans="1:10" x14ac:dyDescent="0.3">
      <c r="A4944" s="10">
        <v>35</v>
      </c>
      <c r="B4944" s="9">
        <v>40774</v>
      </c>
      <c r="C4944" s="10">
        <f>YEAR(Walmart_Sales!$B4944)</f>
        <v>2011</v>
      </c>
      <c r="D4944" s="10">
        <f>MONTH(Walmart_Sales!$B4944)</f>
        <v>8</v>
      </c>
      <c r="E4944" s="11">
        <v>820288.35</v>
      </c>
      <c r="F4944" s="10">
        <v>0</v>
      </c>
      <c r="G4944" s="12">
        <v>72.97</v>
      </c>
      <c r="H4944" s="11">
        <v>3.7469999999999999</v>
      </c>
      <c r="I4944" s="12">
        <v>140.12892049999999</v>
      </c>
      <c r="J4944" s="17">
        <v>8.6839999999999987E-2</v>
      </c>
    </row>
    <row r="4945" spans="1:10" x14ac:dyDescent="0.3">
      <c r="A4945" s="14">
        <v>35</v>
      </c>
      <c r="B4945" s="13">
        <v>40781</v>
      </c>
      <c r="C4945" s="14">
        <f>YEAR(Walmart_Sales!$B4945)</f>
        <v>2011</v>
      </c>
      <c r="D4945" s="14">
        <f>MONTH(Walmart_Sales!$B4945)</f>
        <v>8</v>
      </c>
      <c r="E4945" s="15">
        <v>897037.25</v>
      </c>
      <c r="F4945" s="14">
        <v>0</v>
      </c>
      <c r="G4945" s="16">
        <v>72.88</v>
      </c>
      <c r="H4945" s="15">
        <v>3.7040000000000002</v>
      </c>
      <c r="I4945" s="16">
        <v>140.1629528</v>
      </c>
      <c r="J4945" s="18">
        <v>8.6839999999999987E-2</v>
      </c>
    </row>
    <row r="4946" spans="1:10" x14ac:dyDescent="0.3">
      <c r="A4946" s="10">
        <v>35</v>
      </c>
      <c r="B4946" s="9">
        <v>40788</v>
      </c>
      <c r="C4946" s="10">
        <f>YEAR(Walmart_Sales!$B4946)</f>
        <v>2011</v>
      </c>
      <c r="D4946" s="10">
        <f>MONTH(Walmart_Sales!$B4946)</f>
        <v>9</v>
      </c>
      <c r="E4946" s="11">
        <v>813486.55</v>
      </c>
      <c r="F4946" s="10">
        <v>0</v>
      </c>
      <c r="G4946" s="12">
        <v>71.44</v>
      </c>
      <c r="H4946" s="11">
        <v>3.7029999999999998</v>
      </c>
      <c r="I4946" s="12">
        <v>140.19698500000001</v>
      </c>
      <c r="J4946" s="17">
        <v>8.6839999999999987E-2</v>
      </c>
    </row>
    <row r="4947" spans="1:10" x14ac:dyDescent="0.3">
      <c r="A4947" s="14">
        <v>35</v>
      </c>
      <c r="B4947" s="13">
        <v>40795</v>
      </c>
      <c r="C4947" s="14">
        <f>YEAR(Walmart_Sales!$B4947)</f>
        <v>2011</v>
      </c>
      <c r="D4947" s="14">
        <f>MONTH(Walmart_Sales!$B4947)</f>
        <v>9</v>
      </c>
      <c r="E4947" s="15">
        <v>922440.64</v>
      </c>
      <c r="F4947" s="14">
        <v>1</v>
      </c>
      <c r="G4947" s="16">
        <v>70.930000000000007</v>
      </c>
      <c r="H4947" s="15">
        <v>3.738</v>
      </c>
      <c r="I4947" s="16">
        <v>140.23101729999999</v>
      </c>
      <c r="J4947" s="18">
        <v>8.6839999999999987E-2</v>
      </c>
    </row>
    <row r="4948" spans="1:10" x14ac:dyDescent="0.3">
      <c r="A4948" s="10">
        <v>35</v>
      </c>
      <c r="B4948" s="9">
        <v>40802</v>
      </c>
      <c r="C4948" s="10">
        <f>YEAR(Walmart_Sales!$B4948)</f>
        <v>2011</v>
      </c>
      <c r="D4948" s="10">
        <f>MONTH(Walmart_Sales!$B4948)</f>
        <v>9</v>
      </c>
      <c r="E4948" s="11">
        <v>738792.11</v>
      </c>
      <c r="F4948" s="10">
        <v>0</v>
      </c>
      <c r="G4948" s="12">
        <v>69.650000000000006</v>
      </c>
      <c r="H4948" s="11">
        <v>3.742</v>
      </c>
      <c r="I4948" s="12">
        <v>140.27350000000001</v>
      </c>
      <c r="J4948" s="17">
        <v>8.6839999999999987E-2</v>
      </c>
    </row>
    <row r="4949" spans="1:10" x14ac:dyDescent="0.3">
      <c r="A4949" s="14">
        <v>35</v>
      </c>
      <c r="B4949" s="13">
        <v>40809</v>
      </c>
      <c r="C4949" s="14">
        <f>YEAR(Walmart_Sales!$B4949)</f>
        <v>2011</v>
      </c>
      <c r="D4949" s="14">
        <f>MONTH(Walmart_Sales!$B4949)</f>
        <v>9</v>
      </c>
      <c r="E4949" s="15">
        <v>705802.45</v>
      </c>
      <c r="F4949" s="14">
        <v>0</v>
      </c>
      <c r="G4949" s="16">
        <v>63.61</v>
      </c>
      <c r="H4949" s="15">
        <v>3.7109999999999999</v>
      </c>
      <c r="I4949" s="16">
        <v>140.32724999999999</v>
      </c>
      <c r="J4949" s="18">
        <v>8.6839999999999987E-2</v>
      </c>
    </row>
    <row r="4950" spans="1:10" x14ac:dyDescent="0.3">
      <c r="A4950" s="10">
        <v>35</v>
      </c>
      <c r="B4950" s="9">
        <v>40816</v>
      </c>
      <c r="C4950" s="10">
        <f>YEAR(Walmart_Sales!$B4950)</f>
        <v>2011</v>
      </c>
      <c r="D4950" s="10">
        <f>MONTH(Walmart_Sales!$B4950)</f>
        <v>9</v>
      </c>
      <c r="E4950" s="11">
        <v>749676.95</v>
      </c>
      <c r="F4950" s="10">
        <v>0</v>
      </c>
      <c r="G4950" s="12">
        <v>70.92</v>
      </c>
      <c r="H4950" s="11">
        <v>3.645</v>
      </c>
      <c r="I4950" s="12">
        <v>140.381</v>
      </c>
      <c r="J4950" s="17">
        <v>8.6839999999999987E-2</v>
      </c>
    </row>
    <row r="4951" spans="1:10" x14ac:dyDescent="0.3">
      <c r="A4951" s="14">
        <v>35</v>
      </c>
      <c r="B4951" s="13">
        <v>40823</v>
      </c>
      <c r="C4951" s="14">
        <f>YEAR(Walmart_Sales!$B4951)</f>
        <v>2011</v>
      </c>
      <c r="D4951" s="14">
        <f>MONTH(Walmart_Sales!$B4951)</f>
        <v>10</v>
      </c>
      <c r="E4951" s="15">
        <v>791637.53</v>
      </c>
      <c r="F4951" s="14">
        <v>0</v>
      </c>
      <c r="G4951" s="16">
        <v>56.91</v>
      </c>
      <c r="H4951" s="15">
        <v>3.5830000000000002</v>
      </c>
      <c r="I4951" s="16">
        <v>140.43475000000001</v>
      </c>
      <c r="J4951" s="18">
        <v>8.7449999999999986E-2</v>
      </c>
    </row>
    <row r="4952" spans="1:10" x14ac:dyDescent="0.3">
      <c r="A4952" s="10">
        <v>35</v>
      </c>
      <c r="B4952" s="9">
        <v>40830</v>
      </c>
      <c r="C4952" s="10">
        <f>YEAR(Walmart_Sales!$B4952)</f>
        <v>2011</v>
      </c>
      <c r="D4952" s="10">
        <f>MONTH(Walmart_Sales!$B4952)</f>
        <v>10</v>
      </c>
      <c r="E4952" s="11">
        <v>772859.25</v>
      </c>
      <c r="F4952" s="10">
        <v>0</v>
      </c>
      <c r="G4952" s="12">
        <v>64.78</v>
      </c>
      <c r="H4952" s="11">
        <v>3.5409999999999999</v>
      </c>
      <c r="I4952" s="12">
        <v>140.47841940000001</v>
      </c>
      <c r="J4952" s="17">
        <v>8.7449999999999986E-2</v>
      </c>
    </row>
    <row r="4953" spans="1:10" x14ac:dyDescent="0.3">
      <c r="A4953" s="14">
        <v>35</v>
      </c>
      <c r="B4953" s="13">
        <v>40837</v>
      </c>
      <c r="C4953" s="14">
        <f>YEAR(Walmart_Sales!$B4953)</f>
        <v>2011</v>
      </c>
      <c r="D4953" s="14">
        <f>MONTH(Walmart_Sales!$B4953)</f>
        <v>10</v>
      </c>
      <c r="E4953" s="15">
        <v>811328.4</v>
      </c>
      <c r="F4953" s="14">
        <v>0</v>
      </c>
      <c r="G4953" s="16">
        <v>59.62</v>
      </c>
      <c r="H4953" s="15">
        <v>3.57</v>
      </c>
      <c r="I4953" s="16">
        <v>140.4616048</v>
      </c>
      <c r="J4953" s="18">
        <v>8.7449999999999986E-2</v>
      </c>
    </row>
    <row r="4954" spans="1:10" x14ac:dyDescent="0.3">
      <c r="A4954" s="10">
        <v>35</v>
      </c>
      <c r="B4954" s="9">
        <v>40844</v>
      </c>
      <c r="C4954" s="10">
        <f>YEAR(Walmart_Sales!$B4954)</f>
        <v>2011</v>
      </c>
      <c r="D4954" s="10">
        <f>MONTH(Walmart_Sales!$B4954)</f>
        <v>10</v>
      </c>
      <c r="E4954" s="11">
        <v>808821.5</v>
      </c>
      <c r="F4954" s="10">
        <v>0</v>
      </c>
      <c r="G4954" s="12">
        <v>51.81</v>
      </c>
      <c r="H4954" s="11">
        <v>3.569</v>
      </c>
      <c r="I4954" s="12">
        <v>140.44479029999999</v>
      </c>
      <c r="J4954" s="17">
        <v>8.7449999999999986E-2</v>
      </c>
    </row>
    <row r="4955" spans="1:10" x14ac:dyDescent="0.3">
      <c r="A4955" s="14">
        <v>35</v>
      </c>
      <c r="B4955" s="13">
        <v>40851</v>
      </c>
      <c r="C4955" s="14">
        <f>YEAR(Walmart_Sales!$B4955)</f>
        <v>2011</v>
      </c>
      <c r="D4955" s="14">
        <f>MONTH(Walmart_Sales!$B4955)</f>
        <v>11</v>
      </c>
      <c r="E4955" s="15">
        <v>653468.75</v>
      </c>
      <c r="F4955" s="14">
        <v>0</v>
      </c>
      <c r="G4955" s="16">
        <v>44.46</v>
      </c>
      <c r="H4955" s="15">
        <v>3.5510000000000002</v>
      </c>
      <c r="I4955" s="16">
        <v>140.42797580000001</v>
      </c>
      <c r="J4955" s="18">
        <v>8.7449999999999986E-2</v>
      </c>
    </row>
    <row r="4956" spans="1:10" x14ac:dyDescent="0.3">
      <c r="A4956" s="10">
        <v>35</v>
      </c>
      <c r="B4956" s="9">
        <v>40858</v>
      </c>
      <c r="C4956" s="10">
        <f>YEAR(Walmart_Sales!$B4956)</f>
        <v>2011</v>
      </c>
      <c r="D4956" s="10">
        <f>MONTH(Walmart_Sales!$B4956)</f>
        <v>11</v>
      </c>
      <c r="E4956" s="11">
        <v>880576.33</v>
      </c>
      <c r="F4956" s="10">
        <v>0</v>
      </c>
      <c r="G4956" s="12">
        <v>49.69</v>
      </c>
      <c r="H4956" s="11">
        <v>3.53</v>
      </c>
      <c r="I4956" s="12">
        <v>140.4111613</v>
      </c>
      <c r="J4956" s="17">
        <v>8.7449999999999986E-2</v>
      </c>
    </row>
    <row r="4957" spans="1:10" x14ac:dyDescent="0.3">
      <c r="A4957" s="14">
        <v>35</v>
      </c>
      <c r="B4957" s="13">
        <v>40865</v>
      </c>
      <c r="C4957" s="14">
        <f>YEAR(Walmart_Sales!$B4957)</f>
        <v>2011</v>
      </c>
      <c r="D4957" s="14">
        <f>MONTH(Walmart_Sales!$B4957)</f>
        <v>11</v>
      </c>
      <c r="E4957" s="15">
        <v>820964.1</v>
      </c>
      <c r="F4957" s="14">
        <v>0</v>
      </c>
      <c r="G4957" s="16">
        <v>51.42</v>
      </c>
      <c r="H4957" s="15">
        <v>3.53</v>
      </c>
      <c r="I4957" s="16">
        <v>140.4127857</v>
      </c>
      <c r="J4957" s="18">
        <v>8.7449999999999986E-2</v>
      </c>
    </row>
    <row r="4958" spans="1:10" x14ac:dyDescent="0.3">
      <c r="A4958" s="10">
        <v>35</v>
      </c>
      <c r="B4958" s="9">
        <v>40872</v>
      </c>
      <c r="C4958" s="10">
        <f>YEAR(Walmart_Sales!$B4958)</f>
        <v>2011</v>
      </c>
      <c r="D4958" s="10">
        <f>MONTH(Walmart_Sales!$B4958)</f>
        <v>11</v>
      </c>
      <c r="E4958" s="11">
        <v>1733822.4</v>
      </c>
      <c r="F4958" s="10">
        <v>1</v>
      </c>
      <c r="G4958" s="12">
        <v>47.88</v>
      </c>
      <c r="H4958" s="11">
        <v>3.492</v>
      </c>
      <c r="I4958" s="12">
        <v>140.42178569999999</v>
      </c>
      <c r="J4958" s="17">
        <v>8.7449999999999986E-2</v>
      </c>
    </row>
    <row r="4959" spans="1:10" x14ac:dyDescent="0.3">
      <c r="A4959" s="14">
        <v>35</v>
      </c>
      <c r="B4959" s="13">
        <v>40879</v>
      </c>
      <c r="C4959" s="14">
        <f>YEAR(Walmart_Sales!$B4959)</f>
        <v>2011</v>
      </c>
      <c r="D4959" s="14">
        <f>MONTH(Walmart_Sales!$B4959)</f>
        <v>12</v>
      </c>
      <c r="E4959" s="15">
        <v>903606.03</v>
      </c>
      <c r="F4959" s="14">
        <v>0</v>
      </c>
      <c r="G4959" s="16">
        <v>50.55</v>
      </c>
      <c r="H4959" s="15">
        <v>3.452</v>
      </c>
      <c r="I4959" s="16">
        <v>140.4307857</v>
      </c>
      <c r="J4959" s="18">
        <v>8.7449999999999986E-2</v>
      </c>
    </row>
    <row r="4960" spans="1:10" x14ac:dyDescent="0.3">
      <c r="A4960" s="10">
        <v>35</v>
      </c>
      <c r="B4960" s="9">
        <v>40886</v>
      </c>
      <c r="C4960" s="10">
        <f>YEAR(Walmart_Sales!$B4960)</f>
        <v>2011</v>
      </c>
      <c r="D4960" s="10">
        <f>MONTH(Walmart_Sales!$B4960)</f>
        <v>12</v>
      </c>
      <c r="E4960" s="11">
        <v>948964.99</v>
      </c>
      <c r="F4960" s="10">
        <v>0</v>
      </c>
      <c r="G4960" s="12">
        <v>46.28</v>
      </c>
      <c r="H4960" s="11">
        <v>3.415</v>
      </c>
      <c r="I4960" s="12">
        <v>140.43978569999999</v>
      </c>
      <c r="J4960" s="17">
        <v>8.7449999999999986E-2</v>
      </c>
    </row>
    <row r="4961" spans="1:10" x14ac:dyDescent="0.3">
      <c r="A4961" s="14">
        <v>35</v>
      </c>
      <c r="B4961" s="13">
        <v>40893</v>
      </c>
      <c r="C4961" s="14">
        <f>YEAR(Walmart_Sales!$B4961)</f>
        <v>2011</v>
      </c>
      <c r="D4961" s="14">
        <f>MONTH(Walmart_Sales!$B4961)</f>
        <v>12</v>
      </c>
      <c r="E4961" s="15">
        <v>1115255.6499999999</v>
      </c>
      <c r="F4961" s="14">
        <v>0</v>
      </c>
      <c r="G4961" s="16">
        <v>40.68</v>
      </c>
      <c r="H4961" s="15">
        <v>3.4129999999999998</v>
      </c>
      <c r="I4961" s="16">
        <v>140.4700795</v>
      </c>
      <c r="J4961" s="18">
        <v>8.7449999999999986E-2</v>
      </c>
    </row>
    <row r="4962" spans="1:10" x14ac:dyDescent="0.3">
      <c r="A4962" s="10">
        <v>35</v>
      </c>
      <c r="B4962" s="9">
        <v>40900</v>
      </c>
      <c r="C4962" s="10">
        <f>YEAR(Walmart_Sales!$B4962)</f>
        <v>2011</v>
      </c>
      <c r="D4962" s="10">
        <f>MONTH(Walmart_Sales!$B4962)</f>
        <v>12</v>
      </c>
      <c r="E4962" s="11">
        <v>1550214.02</v>
      </c>
      <c r="F4962" s="10">
        <v>0</v>
      </c>
      <c r="G4962" s="12">
        <v>41.59</v>
      </c>
      <c r="H4962" s="11">
        <v>3.3889999999999998</v>
      </c>
      <c r="I4962" s="12">
        <v>140.52876499999999</v>
      </c>
      <c r="J4962" s="17">
        <v>8.7449999999999986E-2</v>
      </c>
    </row>
    <row r="4963" spans="1:10" x14ac:dyDescent="0.3">
      <c r="A4963" s="14">
        <v>35</v>
      </c>
      <c r="B4963" s="13">
        <v>40907</v>
      </c>
      <c r="C4963" s="14">
        <f>YEAR(Walmart_Sales!$B4963)</f>
        <v>2011</v>
      </c>
      <c r="D4963" s="14">
        <f>MONTH(Walmart_Sales!$B4963)</f>
        <v>12</v>
      </c>
      <c r="E4963" s="15">
        <v>904650.55</v>
      </c>
      <c r="F4963" s="14">
        <v>1</v>
      </c>
      <c r="G4963" s="16">
        <v>37.85</v>
      </c>
      <c r="H4963" s="15">
        <v>3.3889999999999998</v>
      </c>
      <c r="I4963" s="16">
        <v>140.58745049999999</v>
      </c>
      <c r="J4963" s="18">
        <v>8.7449999999999986E-2</v>
      </c>
    </row>
    <row r="4964" spans="1:10" x14ac:dyDescent="0.3">
      <c r="A4964" s="10">
        <v>35</v>
      </c>
      <c r="B4964" s="9">
        <v>40914</v>
      </c>
      <c r="C4964" s="10">
        <f>YEAR(Walmart_Sales!$B4964)</f>
        <v>2012</v>
      </c>
      <c r="D4964" s="10">
        <f>MONTH(Walmart_Sales!$B4964)</f>
        <v>1</v>
      </c>
      <c r="E4964" s="11">
        <v>671708.09</v>
      </c>
      <c r="F4964" s="10">
        <v>0</v>
      </c>
      <c r="G4964" s="12">
        <v>35.799999999999997</v>
      </c>
      <c r="H4964" s="11">
        <v>3.4220000000000002</v>
      </c>
      <c r="I4964" s="12">
        <v>140.64613589999999</v>
      </c>
      <c r="J4964" s="17">
        <v>8.7440000000000004E-2</v>
      </c>
    </row>
    <row r="4965" spans="1:10" x14ac:dyDescent="0.3">
      <c r="A4965" s="14">
        <v>35</v>
      </c>
      <c r="B4965" s="13">
        <v>40921</v>
      </c>
      <c r="C4965" s="14">
        <f>YEAR(Walmart_Sales!$B4965)</f>
        <v>2012</v>
      </c>
      <c r="D4965" s="14">
        <f>MONTH(Walmart_Sales!$B4965)</f>
        <v>1</v>
      </c>
      <c r="E4965" s="15">
        <v>625135.11</v>
      </c>
      <c r="F4965" s="14">
        <v>0</v>
      </c>
      <c r="G4965" s="16">
        <v>41.3</v>
      </c>
      <c r="H4965" s="15">
        <v>3.5129999999999999</v>
      </c>
      <c r="I4965" s="16">
        <v>140.70482139999999</v>
      </c>
      <c r="J4965" s="18">
        <v>8.7440000000000004E-2</v>
      </c>
    </row>
    <row r="4966" spans="1:10" x14ac:dyDescent="0.3">
      <c r="A4966" s="10">
        <v>35</v>
      </c>
      <c r="B4966" s="9">
        <v>40928</v>
      </c>
      <c r="C4966" s="10">
        <f>YEAR(Walmart_Sales!$B4966)</f>
        <v>2012</v>
      </c>
      <c r="D4966" s="10">
        <f>MONTH(Walmart_Sales!$B4966)</f>
        <v>1</v>
      </c>
      <c r="E4966" s="11">
        <v>669850.04</v>
      </c>
      <c r="F4966" s="10">
        <v>0</v>
      </c>
      <c r="G4966" s="12">
        <v>30.35</v>
      </c>
      <c r="H4966" s="11">
        <v>3.5329999999999999</v>
      </c>
      <c r="I4966" s="12">
        <v>140.80861179999999</v>
      </c>
      <c r="J4966" s="17">
        <v>8.7440000000000004E-2</v>
      </c>
    </row>
    <row r="4967" spans="1:10" x14ac:dyDescent="0.3">
      <c r="A4967" s="14">
        <v>35</v>
      </c>
      <c r="B4967" s="13">
        <v>40935</v>
      </c>
      <c r="C4967" s="14">
        <f>YEAR(Walmart_Sales!$B4967)</f>
        <v>2012</v>
      </c>
      <c r="D4967" s="14">
        <f>MONTH(Walmart_Sales!$B4967)</f>
        <v>1</v>
      </c>
      <c r="E4967" s="15">
        <v>588722.99</v>
      </c>
      <c r="F4967" s="14">
        <v>0</v>
      </c>
      <c r="G4967" s="16">
        <v>36.96</v>
      </c>
      <c r="H4967" s="15">
        <v>3.5670000000000002</v>
      </c>
      <c r="I4967" s="16">
        <v>140.91240210000001</v>
      </c>
      <c r="J4967" s="18">
        <v>8.7440000000000004E-2</v>
      </c>
    </row>
    <row r="4968" spans="1:10" x14ac:dyDescent="0.3">
      <c r="A4968" s="10">
        <v>35</v>
      </c>
      <c r="B4968" s="9">
        <v>40942</v>
      </c>
      <c r="C4968" s="10">
        <f>YEAR(Walmart_Sales!$B4968)</f>
        <v>2012</v>
      </c>
      <c r="D4968" s="10">
        <f>MONTH(Walmart_Sales!$B4968)</f>
        <v>2</v>
      </c>
      <c r="E4968" s="11">
        <v>746901.03</v>
      </c>
      <c r="F4968" s="10">
        <v>0</v>
      </c>
      <c r="G4968" s="12">
        <v>42.52</v>
      </c>
      <c r="H4968" s="11">
        <v>3.617</v>
      </c>
      <c r="I4968" s="12">
        <v>141.01619239999999</v>
      </c>
      <c r="J4968" s="17">
        <v>8.7440000000000004E-2</v>
      </c>
    </row>
    <row r="4969" spans="1:10" x14ac:dyDescent="0.3">
      <c r="A4969" s="14">
        <v>35</v>
      </c>
      <c r="B4969" s="13">
        <v>40949</v>
      </c>
      <c r="C4969" s="14">
        <f>YEAR(Walmart_Sales!$B4969)</f>
        <v>2012</v>
      </c>
      <c r="D4969" s="14">
        <f>MONTH(Walmart_Sales!$B4969)</f>
        <v>2</v>
      </c>
      <c r="E4969" s="15">
        <v>849779.14</v>
      </c>
      <c r="F4969" s="14">
        <v>1</v>
      </c>
      <c r="G4969" s="16">
        <v>37.86</v>
      </c>
      <c r="H4969" s="15">
        <v>3.64</v>
      </c>
      <c r="I4969" s="16">
        <v>141.11998270000001</v>
      </c>
      <c r="J4969" s="18">
        <v>8.7440000000000004E-2</v>
      </c>
    </row>
    <row r="4970" spans="1:10" x14ac:dyDescent="0.3">
      <c r="A4970" s="10">
        <v>35</v>
      </c>
      <c r="B4970" s="9">
        <v>40956</v>
      </c>
      <c r="C4970" s="10">
        <f>YEAR(Walmart_Sales!$B4970)</f>
        <v>2012</v>
      </c>
      <c r="D4970" s="10">
        <f>MONTH(Walmart_Sales!$B4970)</f>
        <v>2</v>
      </c>
      <c r="E4970" s="11">
        <v>824568.39</v>
      </c>
      <c r="F4970" s="10">
        <v>0</v>
      </c>
      <c r="G4970" s="12">
        <v>37.24</v>
      </c>
      <c r="H4970" s="11">
        <v>3.6949999999999998</v>
      </c>
      <c r="I4970" s="12">
        <v>141.21403570000001</v>
      </c>
      <c r="J4970" s="17">
        <v>8.7440000000000004E-2</v>
      </c>
    </row>
    <row r="4971" spans="1:10" x14ac:dyDescent="0.3">
      <c r="A4971" s="14">
        <v>35</v>
      </c>
      <c r="B4971" s="13">
        <v>40963</v>
      </c>
      <c r="C4971" s="14">
        <f>YEAR(Walmart_Sales!$B4971)</f>
        <v>2012</v>
      </c>
      <c r="D4971" s="14">
        <f>MONTH(Walmart_Sales!$B4971)</f>
        <v>2</v>
      </c>
      <c r="E4971" s="15">
        <v>805028.74</v>
      </c>
      <c r="F4971" s="14">
        <v>0</v>
      </c>
      <c r="G4971" s="16">
        <v>41.74</v>
      </c>
      <c r="H4971" s="15">
        <v>3.7389999999999999</v>
      </c>
      <c r="I4971" s="16">
        <v>141.30078570000001</v>
      </c>
      <c r="J4971" s="18">
        <v>8.7440000000000004E-2</v>
      </c>
    </row>
    <row r="4972" spans="1:10" x14ac:dyDescent="0.3">
      <c r="A4972" s="10">
        <v>35</v>
      </c>
      <c r="B4972" s="9">
        <v>40970</v>
      </c>
      <c r="C4972" s="10">
        <f>YEAR(Walmart_Sales!$B4972)</f>
        <v>2012</v>
      </c>
      <c r="D4972" s="10">
        <f>MONTH(Walmart_Sales!$B4972)</f>
        <v>3</v>
      </c>
      <c r="E4972" s="11">
        <v>766571.1</v>
      </c>
      <c r="F4972" s="10">
        <v>0</v>
      </c>
      <c r="G4972" s="12">
        <v>40.07</v>
      </c>
      <c r="H4972" s="11">
        <v>3.8159999999999998</v>
      </c>
      <c r="I4972" s="12">
        <v>141.3875357</v>
      </c>
      <c r="J4972" s="17">
        <v>8.7440000000000004E-2</v>
      </c>
    </row>
    <row r="4973" spans="1:10" x14ac:dyDescent="0.3">
      <c r="A4973" s="14">
        <v>35</v>
      </c>
      <c r="B4973" s="13">
        <v>40977</v>
      </c>
      <c r="C4973" s="14">
        <f>YEAR(Walmart_Sales!$B4973)</f>
        <v>2012</v>
      </c>
      <c r="D4973" s="14">
        <f>MONTH(Walmart_Sales!$B4973)</f>
        <v>3</v>
      </c>
      <c r="E4973" s="15">
        <v>796351.35</v>
      </c>
      <c r="F4973" s="14">
        <v>0</v>
      </c>
      <c r="G4973" s="16">
        <v>44.32</v>
      </c>
      <c r="H4973" s="15">
        <v>3.8479999999999999</v>
      </c>
      <c r="I4973" s="16">
        <v>141.4742857</v>
      </c>
      <c r="J4973" s="18">
        <v>8.7440000000000004E-2</v>
      </c>
    </row>
    <row r="4974" spans="1:10" x14ac:dyDescent="0.3">
      <c r="A4974" s="10">
        <v>35</v>
      </c>
      <c r="B4974" s="9">
        <v>40984</v>
      </c>
      <c r="C4974" s="10">
        <f>YEAR(Walmart_Sales!$B4974)</f>
        <v>2012</v>
      </c>
      <c r="D4974" s="10">
        <f>MONTH(Walmart_Sales!$B4974)</f>
        <v>3</v>
      </c>
      <c r="E4974" s="11">
        <v>793045.82</v>
      </c>
      <c r="F4974" s="10">
        <v>0</v>
      </c>
      <c r="G4974" s="12">
        <v>49.6</v>
      </c>
      <c r="H4974" s="11">
        <v>3.8620000000000001</v>
      </c>
      <c r="I4974" s="12">
        <v>141.55477999999999</v>
      </c>
      <c r="J4974" s="17">
        <v>8.7440000000000004E-2</v>
      </c>
    </row>
    <row r="4975" spans="1:10" x14ac:dyDescent="0.3">
      <c r="A4975" s="14">
        <v>35</v>
      </c>
      <c r="B4975" s="13">
        <v>40991</v>
      </c>
      <c r="C4975" s="14">
        <f>YEAR(Walmart_Sales!$B4975)</f>
        <v>2012</v>
      </c>
      <c r="D4975" s="14">
        <f>MONTH(Walmart_Sales!$B4975)</f>
        <v>3</v>
      </c>
      <c r="E4975" s="15">
        <v>760671.1</v>
      </c>
      <c r="F4975" s="14">
        <v>0</v>
      </c>
      <c r="G4975" s="16">
        <v>57.3</v>
      </c>
      <c r="H4975" s="15">
        <v>3.9</v>
      </c>
      <c r="I4975" s="16">
        <v>141.6269332</v>
      </c>
      <c r="J4975" s="18">
        <v>8.7440000000000004E-2</v>
      </c>
    </row>
    <row r="4976" spans="1:10" x14ac:dyDescent="0.3">
      <c r="A4976" s="10">
        <v>35</v>
      </c>
      <c r="B4976" s="9">
        <v>40998</v>
      </c>
      <c r="C4976" s="10">
        <f>YEAR(Walmart_Sales!$B4976)</f>
        <v>2012</v>
      </c>
      <c r="D4976" s="10">
        <f>MONTH(Walmart_Sales!$B4976)</f>
        <v>3</v>
      </c>
      <c r="E4976" s="11">
        <v>744525.69</v>
      </c>
      <c r="F4976" s="10">
        <v>0</v>
      </c>
      <c r="G4976" s="12">
        <v>49.4</v>
      </c>
      <c r="H4976" s="11">
        <v>3.9529999999999998</v>
      </c>
      <c r="I4976" s="12">
        <v>141.6990864</v>
      </c>
      <c r="J4976" s="17">
        <v>8.7440000000000004E-2</v>
      </c>
    </row>
    <row r="4977" spans="1:10" x14ac:dyDescent="0.3">
      <c r="A4977" s="14">
        <v>35</v>
      </c>
      <c r="B4977" s="13">
        <v>41005</v>
      </c>
      <c r="C4977" s="14">
        <f>YEAR(Walmart_Sales!$B4977)</f>
        <v>2012</v>
      </c>
      <c r="D4977" s="14">
        <f>MONTH(Walmart_Sales!$B4977)</f>
        <v>4</v>
      </c>
      <c r="E4977" s="15">
        <v>860293.46</v>
      </c>
      <c r="F4977" s="14">
        <v>0</v>
      </c>
      <c r="G4977" s="16">
        <v>48.73</v>
      </c>
      <c r="H4977" s="15">
        <v>3.996</v>
      </c>
      <c r="I4977" s="16">
        <v>141.7712396</v>
      </c>
      <c r="J4977" s="18">
        <v>8.8759999999999992E-2</v>
      </c>
    </row>
    <row r="4978" spans="1:10" x14ac:dyDescent="0.3">
      <c r="A4978" s="10">
        <v>35</v>
      </c>
      <c r="B4978" s="9">
        <v>41012</v>
      </c>
      <c r="C4978" s="10">
        <f>YEAR(Walmart_Sales!$B4978)</f>
        <v>2012</v>
      </c>
      <c r="D4978" s="10">
        <f>MONTH(Walmart_Sales!$B4978)</f>
        <v>4</v>
      </c>
      <c r="E4978" s="11">
        <v>788633.42</v>
      </c>
      <c r="F4978" s="10">
        <v>0</v>
      </c>
      <c r="G4978" s="12">
        <v>52.22</v>
      </c>
      <c r="H4978" s="11">
        <v>4.0439999999999996</v>
      </c>
      <c r="I4978" s="12">
        <v>141.8433929</v>
      </c>
      <c r="J4978" s="17">
        <v>8.8759999999999992E-2</v>
      </c>
    </row>
    <row r="4979" spans="1:10" x14ac:dyDescent="0.3">
      <c r="A4979" s="14">
        <v>35</v>
      </c>
      <c r="B4979" s="13">
        <v>41019</v>
      </c>
      <c r="C4979" s="14">
        <f>YEAR(Walmart_Sales!$B4979)</f>
        <v>2012</v>
      </c>
      <c r="D4979" s="14">
        <f>MONTH(Walmart_Sales!$B4979)</f>
        <v>4</v>
      </c>
      <c r="E4979" s="15">
        <v>794660.24</v>
      </c>
      <c r="F4979" s="14">
        <v>0</v>
      </c>
      <c r="G4979" s="16">
        <v>62.62</v>
      </c>
      <c r="H4979" s="15">
        <v>4.0270000000000001</v>
      </c>
      <c r="I4979" s="16">
        <v>141.90152620000001</v>
      </c>
      <c r="J4979" s="18">
        <v>8.8759999999999992E-2</v>
      </c>
    </row>
    <row r="4980" spans="1:10" x14ac:dyDescent="0.3">
      <c r="A4980" s="10">
        <v>35</v>
      </c>
      <c r="B4980" s="9">
        <v>41026</v>
      </c>
      <c r="C4980" s="10">
        <f>YEAR(Walmart_Sales!$B4980)</f>
        <v>2012</v>
      </c>
      <c r="D4980" s="10">
        <f>MONTH(Walmart_Sales!$B4980)</f>
        <v>4</v>
      </c>
      <c r="E4980" s="11">
        <v>721212.45</v>
      </c>
      <c r="F4980" s="10">
        <v>0</v>
      </c>
      <c r="G4980" s="12">
        <v>52.33</v>
      </c>
      <c r="H4980" s="11">
        <v>4.0039999999999996</v>
      </c>
      <c r="I4980" s="12">
        <v>141.95965949999999</v>
      </c>
      <c r="J4980" s="17">
        <v>8.8759999999999992E-2</v>
      </c>
    </row>
    <row r="4981" spans="1:10" x14ac:dyDescent="0.3">
      <c r="A4981" s="14">
        <v>35</v>
      </c>
      <c r="B4981" s="13">
        <v>41033</v>
      </c>
      <c r="C4981" s="14">
        <f>YEAR(Walmart_Sales!$B4981)</f>
        <v>2012</v>
      </c>
      <c r="D4981" s="14">
        <f>MONTH(Walmart_Sales!$B4981)</f>
        <v>5</v>
      </c>
      <c r="E4981" s="15">
        <v>772036.6</v>
      </c>
      <c r="F4981" s="14">
        <v>0</v>
      </c>
      <c r="G4981" s="16">
        <v>53.68</v>
      </c>
      <c r="H4981" s="15">
        <v>3.9510000000000001</v>
      </c>
      <c r="I4981" s="16">
        <v>142.01779289999999</v>
      </c>
      <c r="J4981" s="18">
        <v>8.8759999999999992E-2</v>
      </c>
    </row>
    <row r="4982" spans="1:10" x14ac:dyDescent="0.3">
      <c r="A4982" s="10">
        <v>35</v>
      </c>
      <c r="B4982" s="9">
        <v>41040</v>
      </c>
      <c r="C4982" s="10">
        <f>YEAR(Walmart_Sales!$B4982)</f>
        <v>2012</v>
      </c>
      <c r="D4982" s="10">
        <f>MONTH(Walmart_Sales!$B4982)</f>
        <v>5</v>
      </c>
      <c r="E4982" s="11">
        <v>802383.63</v>
      </c>
      <c r="F4982" s="10">
        <v>0</v>
      </c>
      <c r="G4982" s="12">
        <v>58.97</v>
      </c>
      <c r="H4982" s="11">
        <v>3.8889999999999998</v>
      </c>
      <c r="I4982" s="12">
        <v>142.0759262</v>
      </c>
      <c r="J4982" s="17">
        <v>8.8759999999999992E-2</v>
      </c>
    </row>
    <row r="4983" spans="1:10" x14ac:dyDescent="0.3">
      <c r="A4983" s="14">
        <v>35</v>
      </c>
      <c r="B4983" s="13">
        <v>41047</v>
      </c>
      <c r="C4983" s="14">
        <f>YEAR(Walmart_Sales!$B4983)</f>
        <v>2012</v>
      </c>
      <c r="D4983" s="14">
        <f>MONTH(Walmart_Sales!$B4983)</f>
        <v>5</v>
      </c>
      <c r="E4983" s="15">
        <v>819196.68</v>
      </c>
      <c r="F4983" s="14">
        <v>0</v>
      </c>
      <c r="G4983" s="16">
        <v>65.150000000000006</v>
      </c>
      <c r="H4983" s="15">
        <v>3.8479999999999999</v>
      </c>
      <c r="I4983" s="16">
        <v>142.09701150000001</v>
      </c>
      <c r="J4983" s="18">
        <v>8.8759999999999992E-2</v>
      </c>
    </row>
    <row r="4984" spans="1:10" x14ac:dyDescent="0.3">
      <c r="A4984" s="10">
        <v>35</v>
      </c>
      <c r="B4984" s="9">
        <v>41054</v>
      </c>
      <c r="C4984" s="10">
        <f>YEAR(Walmart_Sales!$B4984)</f>
        <v>2012</v>
      </c>
      <c r="D4984" s="10">
        <f>MONTH(Walmart_Sales!$B4984)</f>
        <v>5</v>
      </c>
      <c r="E4984" s="11">
        <v>822167.17</v>
      </c>
      <c r="F4984" s="10">
        <v>0</v>
      </c>
      <c r="G4984" s="12">
        <v>64.77</v>
      </c>
      <c r="H4984" s="11">
        <v>3.798</v>
      </c>
      <c r="I4984" s="12">
        <v>142.10327760000001</v>
      </c>
      <c r="J4984" s="17">
        <v>8.8759999999999992E-2</v>
      </c>
    </row>
    <row r="4985" spans="1:10" x14ac:dyDescent="0.3">
      <c r="A4985" s="14">
        <v>35</v>
      </c>
      <c r="B4985" s="13">
        <v>41061</v>
      </c>
      <c r="C4985" s="14">
        <f>YEAR(Walmart_Sales!$B4985)</f>
        <v>2012</v>
      </c>
      <c r="D4985" s="14">
        <f>MONTH(Walmart_Sales!$B4985)</f>
        <v>6</v>
      </c>
      <c r="E4985" s="15">
        <v>932195.52</v>
      </c>
      <c r="F4985" s="14">
        <v>0</v>
      </c>
      <c r="G4985" s="16">
        <v>73.400000000000006</v>
      </c>
      <c r="H4985" s="15">
        <v>3.742</v>
      </c>
      <c r="I4985" s="16">
        <v>142.10954380000001</v>
      </c>
      <c r="J4985" s="18">
        <v>8.8759999999999992E-2</v>
      </c>
    </row>
    <row r="4986" spans="1:10" x14ac:dyDescent="0.3">
      <c r="A4986" s="10">
        <v>35</v>
      </c>
      <c r="B4986" s="9">
        <v>41068</v>
      </c>
      <c r="C4986" s="10">
        <f>YEAR(Walmart_Sales!$B4986)</f>
        <v>2012</v>
      </c>
      <c r="D4986" s="10">
        <f>MONTH(Walmart_Sales!$B4986)</f>
        <v>6</v>
      </c>
      <c r="E4986" s="11">
        <v>873415.01</v>
      </c>
      <c r="F4986" s="10">
        <v>0</v>
      </c>
      <c r="G4986" s="12">
        <v>64.05</v>
      </c>
      <c r="H4986" s="11">
        <v>3.6890000000000001</v>
      </c>
      <c r="I4986" s="12">
        <v>142.11580989999999</v>
      </c>
      <c r="J4986" s="17">
        <v>8.8759999999999992E-2</v>
      </c>
    </row>
    <row r="4987" spans="1:10" x14ac:dyDescent="0.3">
      <c r="A4987" s="14">
        <v>35</v>
      </c>
      <c r="B4987" s="13">
        <v>41075</v>
      </c>
      <c r="C4987" s="14">
        <f>YEAR(Walmart_Sales!$B4987)</f>
        <v>2012</v>
      </c>
      <c r="D4987" s="14">
        <f>MONTH(Walmart_Sales!$B4987)</f>
        <v>6</v>
      </c>
      <c r="E4987" s="15">
        <v>848289.41</v>
      </c>
      <c r="F4987" s="14">
        <v>0</v>
      </c>
      <c r="G4987" s="16">
        <v>69.52</v>
      </c>
      <c r="H4987" s="15">
        <v>3.62</v>
      </c>
      <c r="I4987" s="16">
        <v>142.12925480000001</v>
      </c>
      <c r="J4987" s="18">
        <v>8.8759999999999992E-2</v>
      </c>
    </row>
    <row r="4988" spans="1:10" x14ac:dyDescent="0.3">
      <c r="A4988" s="10">
        <v>35</v>
      </c>
      <c r="B4988" s="9">
        <v>41082</v>
      </c>
      <c r="C4988" s="10">
        <f>YEAR(Walmart_Sales!$B4988)</f>
        <v>2012</v>
      </c>
      <c r="D4988" s="10">
        <f>MONTH(Walmart_Sales!$B4988)</f>
        <v>6</v>
      </c>
      <c r="E4988" s="11">
        <v>911696</v>
      </c>
      <c r="F4988" s="10">
        <v>0</v>
      </c>
      <c r="G4988" s="12">
        <v>73.23</v>
      </c>
      <c r="H4988" s="11">
        <v>3.5640000000000001</v>
      </c>
      <c r="I4988" s="12">
        <v>142.16064639999999</v>
      </c>
      <c r="J4988" s="17">
        <v>8.8759999999999992E-2</v>
      </c>
    </row>
    <row r="4989" spans="1:10" x14ac:dyDescent="0.3">
      <c r="A4989" s="14">
        <v>35</v>
      </c>
      <c r="B4989" s="13">
        <v>41089</v>
      </c>
      <c r="C4989" s="14">
        <f>YEAR(Walmart_Sales!$B4989)</f>
        <v>2012</v>
      </c>
      <c r="D4989" s="14">
        <f>MONTH(Walmart_Sales!$B4989)</f>
        <v>6</v>
      </c>
      <c r="E4989" s="15">
        <v>892133.41</v>
      </c>
      <c r="F4989" s="14">
        <v>0</v>
      </c>
      <c r="G4989" s="16">
        <v>73.94</v>
      </c>
      <c r="H4989" s="15">
        <v>3.5059999999999998</v>
      </c>
      <c r="I4989" s="16">
        <v>142.19203809999999</v>
      </c>
      <c r="J4989" s="18">
        <v>8.8759999999999992E-2</v>
      </c>
    </row>
    <row r="4990" spans="1:10" x14ac:dyDescent="0.3">
      <c r="A4990" s="10">
        <v>35</v>
      </c>
      <c r="B4990" s="9">
        <v>41096</v>
      </c>
      <c r="C4990" s="10">
        <f>YEAR(Walmart_Sales!$B4990)</f>
        <v>2012</v>
      </c>
      <c r="D4990" s="10">
        <f>MONTH(Walmart_Sales!$B4990)</f>
        <v>7</v>
      </c>
      <c r="E4990" s="11">
        <v>985479.64</v>
      </c>
      <c r="F4990" s="10">
        <v>0</v>
      </c>
      <c r="G4990" s="12">
        <v>82.08</v>
      </c>
      <c r="H4990" s="11">
        <v>3.4750000000000001</v>
      </c>
      <c r="I4990" s="12">
        <v>142.22342979999999</v>
      </c>
      <c r="J4990" s="17">
        <v>8.839000000000001E-2</v>
      </c>
    </row>
    <row r="4991" spans="1:10" x14ac:dyDescent="0.3">
      <c r="A4991" s="14">
        <v>35</v>
      </c>
      <c r="B4991" s="13">
        <v>41103</v>
      </c>
      <c r="C4991" s="14">
        <f>YEAR(Walmart_Sales!$B4991)</f>
        <v>2012</v>
      </c>
      <c r="D4991" s="14">
        <f>MONTH(Walmart_Sales!$B4991)</f>
        <v>7</v>
      </c>
      <c r="E4991" s="15">
        <v>825763.48</v>
      </c>
      <c r="F4991" s="14">
        <v>0</v>
      </c>
      <c r="G4991" s="16">
        <v>78.95</v>
      </c>
      <c r="H4991" s="15">
        <v>3.5230000000000001</v>
      </c>
      <c r="I4991" s="16">
        <v>142.2548214</v>
      </c>
      <c r="J4991" s="18">
        <v>8.839000000000001E-2</v>
      </c>
    </row>
    <row r="4992" spans="1:10" x14ac:dyDescent="0.3">
      <c r="A4992" s="10">
        <v>35</v>
      </c>
      <c r="B4992" s="9">
        <v>41110</v>
      </c>
      <c r="C4992" s="10">
        <f>YEAR(Walmart_Sales!$B4992)</f>
        <v>2012</v>
      </c>
      <c r="D4992" s="10">
        <f>MONTH(Walmart_Sales!$B4992)</f>
        <v>7</v>
      </c>
      <c r="E4992" s="11">
        <v>841224.74</v>
      </c>
      <c r="F4992" s="10">
        <v>0</v>
      </c>
      <c r="G4992" s="12">
        <v>78.64</v>
      </c>
      <c r="H4992" s="11">
        <v>3.5670000000000002</v>
      </c>
      <c r="I4992" s="12">
        <v>142.2337569</v>
      </c>
      <c r="J4992" s="17">
        <v>8.839000000000001E-2</v>
      </c>
    </row>
    <row r="4993" spans="1:10" x14ac:dyDescent="0.3">
      <c r="A4993" s="14">
        <v>35</v>
      </c>
      <c r="B4993" s="13">
        <v>41117</v>
      </c>
      <c r="C4993" s="14">
        <f>YEAR(Walmart_Sales!$B4993)</f>
        <v>2012</v>
      </c>
      <c r="D4993" s="14">
        <f>MONTH(Walmart_Sales!$B4993)</f>
        <v>7</v>
      </c>
      <c r="E4993" s="15">
        <v>808030.15</v>
      </c>
      <c r="F4993" s="14">
        <v>0</v>
      </c>
      <c r="G4993" s="16">
        <v>76.010000000000005</v>
      </c>
      <c r="H4993" s="15">
        <v>3.6469999999999998</v>
      </c>
      <c r="I4993" s="16">
        <v>142.21269240000001</v>
      </c>
      <c r="J4993" s="18">
        <v>8.839000000000001E-2</v>
      </c>
    </row>
    <row r="4994" spans="1:10" x14ac:dyDescent="0.3">
      <c r="A4994" s="10">
        <v>35</v>
      </c>
      <c r="B4994" s="9">
        <v>41124</v>
      </c>
      <c r="C4994" s="10">
        <f>YEAR(Walmart_Sales!$B4994)</f>
        <v>2012</v>
      </c>
      <c r="D4994" s="10">
        <f>MONTH(Walmart_Sales!$B4994)</f>
        <v>8</v>
      </c>
      <c r="E4994" s="11">
        <v>866216.36</v>
      </c>
      <c r="F4994" s="10">
        <v>0</v>
      </c>
      <c r="G4994" s="12">
        <v>75.22</v>
      </c>
      <c r="H4994" s="11">
        <v>3.6539999999999999</v>
      </c>
      <c r="I4994" s="12">
        <v>142.19162789999999</v>
      </c>
      <c r="J4994" s="17">
        <v>8.839000000000001E-2</v>
      </c>
    </row>
    <row r="4995" spans="1:10" x14ac:dyDescent="0.3">
      <c r="A4995" s="14">
        <v>35</v>
      </c>
      <c r="B4995" s="13">
        <v>41131</v>
      </c>
      <c r="C4995" s="14">
        <f>YEAR(Walmart_Sales!$B4995)</f>
        <v>2012</v>
      </c>
      <c r="D4995" s="14">
        <f>MONTH(Walmart_Sales!$B4995)</f>
        <v>8</v>
      </c>
      <c r="E4995" s="15">
        <v>888368.8</v>
      </c>
      <c r="F4995" s="14">
        <v>0</v>
      </c>
      <c r="G4995" s="16">
        <v>78.44</v>
      </c>
      <c r="H4995" s="15">
        <v>3.722</v>
      </c>
      <c r="I4995" s="16">
        <v>142.17056339999999</v>
      </c>
      <c r="J4995" s="18">
        <v>8.839000000000001E-2</v>
      </c>
    </row>
    <row r="4996" spans="1:10" x14ac:dyDescent="0.3">
      <c r="A4996" s="10">
        <v>35</v>
      </c>
      <c r="B4996" s="9">
        <v>41138</v>
      </c>
      <c r="C4996" s="10">
        <f>YEAR(Walmart_Sales!$B4996)</f>
        <v>2012</v>
      </c>
      <c r="D4996" s="10">
        <f>MONTH(Walmart_Sales!$B4996)</f>
        <v>8</v>
      </c>
      <c r="E4996" s="11">
        <v>887979.47</v>
      </c>
      <c r="F4996" s="10">
        <v>0</v>
      </c>
      <c r="G4996" s="12">
        <v>76.510000000000005</v>
      </c>
      <c r="H4996" s="11">
        <v>3.8069999999999999</v>
      </c>
      <c r="I4996" s="12">
        <v>142.21573849999999</v>
      </c>
      <c r="J4996" s="17">
        <v>8.839000000000001E-2</v>
      </c>
    </row>
    <row r="4997" spans="1:10" x14ac:dyDescent="0.3">
      <c r="A4997" s="14">
        <v>35</v>
      </c>
      <c r="B4997" s="13">
        <v>41145</v>
      </c>
      <c r="C4997" s="14">
        <f>YEAR(Walmart_Sales!$B4997)</f>
        <v>2012</v>
      </c>
      <c r="D4997" s="14">
        <f>MONTH(Walmart_Sales!$B4997)</f>
        <v>8</v>
      </c>
      <c r="E4997" s="15">
        <v>895274.72</v>
      </c>
      <c r="F4997" s="14">
        <v>0</v>
      </c>
      <c r="G4997" s="16">
        <v>72.930000000000007</v>
      </c>
      <c r="H4997" s="15">
        <v>3.8340000000000001</v>
      </c>
      <c r="I4997" s="16">
        <v>142.31059329999999</v>
      </c>
      <c r="J4997" s="18">
        <v>8.839000000000001E-2</v>
      </c>
    </row>
    <row r="4998" spans="1:10" x14ac:dyDescent="0.3">
      <c r="A4998" s="10">
        <v>35</v>
      </c>
      <c r="B4998" s="9">
        <v>41152</v>
      </c>
      <c r="C4998" s="10">
        <f>YEAR(Walmart_Sales!$B4998)</f>
        <v>2012</v>
      </c>
      <c r="D4998" s="10">
        <f>MONTH(Walmart_Sales!$B4998)</f>
        <v>8</v>
      </c>
      <c r="E4998" s="11">
        <v>931278.97</v>
      </c>
      <c r="F4998" s="10">
        <v>0</v>
      </c>
      <c r="G4998" s="12">
        <v>75</v>
      </c>
      <c r="H4998" s="11">
        <v>3.867</v>
      </c>
      <c r="I4998" s="12">
        <v>142.4054482</v>
      </c>
      <c r="J4998" s="17">
        <v>8.839000000000001E-2</v>
      </c>
    </row>
    <row r="4999" spans="1:10" x14ac:dyDescent="0.3">
      <c r="A4999" s="14">
        <v>35</v>
      </c>
      <c r="B4999" s="13">
        <v>41159</v>
      </c>
      <c r="C4999" s="14">
        <f>YEAR(Walmart_Sales!$B4999)</f>
        <v>2012</v>
      </c>
      <c r="D4999" s="14">
        <f>MONTH(Walmart_Sales!$B4999)</f>
        <v>9</v>
      </c>
      <c r="E4999" s="15">
        <v>984833.35</v>
      </c>
      <c r="F4999" s="14">
        <v>1</v>
      </c>
      <c r="G4999" s="16">
        <v>76</v>
      </c>
      <c r="H4999" s="15">
        <v>3.911</v>
      </c>
      <c r="I4999" s="16">
        <v>142.500303</v>
      </c>
      <c r="J4999" s="18">
        <v>8.839000000000001E-2</v>
      </c>
    </row>
    <row r="5000" spans="1:10" x14ac:dyDescent="0.3">
      <c r="A5000" s="10">
        <v>35</v>
      </c>
      <c r="B5000" s="9">
        <v>41166</v>
      </c>
      <c r="C5000" s="10">
        <f>YEAR(Walmart_Sales!$B5000)</f>
        <v>2012</v>
      </c>
      <c r="D5000" s="10">
        <f>MONTH(Walmart_Sales!$B5000)</f>
        <v>9</v>
      </c>
      <c r="E5000" s="11">
        <v>821568.64</v>
      </c>
      <c r="F5000" s="10">
        <v>0</v>
      </c>
      <c r="G5000" s="12">
        <v>68.72</v>
      </c>
      <c r="H5000" s="11">
        <v>3.948</v>
      </c>
      <c r="I5000" s="12">
        <v>142.59388329999999</v>
      </c>
      <c r="J5000" s="17">
        <v>8.839000000000001E-2</v>
      </c>
    </row>
    <row r="5001" spans="1:10" x14ac:dyDescent="0.3">
      <c r="A5001" s="14">
        <v>35</v>
      </c>
      <c r="B5001" s="13">
        <v>41173</v>
      </c>
      <c r="C5001" s="14">
        <f>YEAR(Walmart_Sales!$B5001)</f>
        <v>2012</v>
      </c>
      <c r="D5001" s="14">
        <f>MONTH(Walmart_Sales!$B5001)</f>
        <v>9</v>
      </c>
      <c r="E5001" s="15">
        <v>772302.94</v>
      </c>
      <c r="F5001" s="14">
        <v>0</v>
      </c>
      <c r="G5001" s="16">
        <v>66.099999999999994</v>
      </c>
      <c r="H5001" s="15">
        <v>4.0380000000000003</v>
      </c>
      <c r="I5001" s="16">
        <v>142.6798167</v>
      </c>
      <c r="J5001" s="18">
        <v>8.839000000000001E-2</v>
      </c>
    </row>
    <row r="5002" spans="1:10" x14ac:dyDescent="0.3">
      <c r="A5002" s="10">
        <v>35</v>
      </c>
      <c r="B5002" s="9">
        <v>41180</v>
      </c>
      <c r="C5002" s="10">
        <f>YEAR(Walmart_Sales!$B5002)</f>
        <v>2012</v>
      </c>
      <c r="D5002" s="10">
        <f>MONTH(Walmart_Sales!$B5002)</f>
        <v>9</v>
      </c>
      <c r="E5002" s="11">
        <v>814099.86</v>
      </c>
      <c r="F5002" s="10">
        <v>0</v>
      </c>
      <c r="G5002" s="12">
        <v>64.92</v>
      </c>
      <c r="H5002" s="11">
        <v>3.9969999999999999</v>
      </c>
      <c r="I5002" s="12">
        <v>142.76575</v>
      </c>
      <c r="J5002" s="17">
        <v>8.839000000000001E-2</v>
      </c>
    </row>
    <row r="5003" spans="1:10" x14ac:dyDescent="0.3">
      <c r="A5003" s="14">
        <v>35</v>
      </c>
      <c r="B5003" s="13">
        <v>41187</v>
      </c>
      <c r="C5003" s="14">
        <f>YEAR(Walmart_Sales!$B5003)</f>
        <v>2012</v>
      </c>
      <c r="D5003" s="14">
        <f>MONTH(Walmart_Sales!$B5003)</f>
        <v>10</v>
      </c>
      <c r="E5003" s="15">
        <v>866064.4</v>
      </c>
      <c r="F5003" s="14">
        <v>0</v>
      </c>
      <c r="G5003" s="16">
        <v>64.5</v>
      </c>
      <c r="H5003" s="15">
        <v>3.9849999999999999</v>
      </c>
      <c r="I5003" s="16">
        <v>142.85168329999999</v>
      </c>
      <c r="J5003" s="18">
        <v>8.6649999999999991E-2</v>
      </c>
    </row>
    <row r="5004" spans="1:10" x14ac:dyDescent="0.3">
      <c r="A5004" s="10">
        <v>35</v>
      </c>
      <c r="B5004" s="9">
        <v>41194</v>
      </c>
      <c r="C5004" s="10">
        <f>YEAR(Walmart_Sales!$B5004)</f>
        <v>2012</v>
      </c>
      <c r="D5004" s="10">
        <f>MONTH(Walmart_Sales!$B5004)</f>
        <v>10</v>
      </c>
      <c r="E5004" s="11">
        <v>873643.14</v>
      </c>
      <c r="F5004" s="10">
        <v>0</v>
      </c>
      <c r="G5004" s="12">
        <v>55.4</v>
      </c>
      <c r="H5004" s="11">
        <v>4</v>
      </c>
      <c r="I5004" s="12">
        <v>142.93761670000001</v>
      </c>
      <c r="J5004" s="17">
        <v>8.6649999999999991E-2</v>
      </c>
    </row>
    <row r="5005" spans="1:10" x14ac:dyDescent="0.3">
      <c r="A5005" s="14">
        <v>35</v>
      </c>
      <c r="B5005" s="13">
        <v>41201</v>
      </c>
      <c r="C5005" s="14">
        <f>YEAR(Walmart_Sales!$B5005)</f>
        <v>2012</v>
      </c>
      <c r="D5005" s="14">
        <f>MONTH(Walmart_Sales!$B5005)</f>
        <v>10</v>
      </c>
      <c r="E5005" s="15">
        <v>829284.67</v>
      </c>
      <c r="F5005" s="14">
        <v>0</v>
      </c>
      <c r="G5005" s="16">
        <v>56.53</v>
      </c>
      <c r="H5005" s="15">
        <v>3.9689999999999999</v>
      </c>
      <c r="I5005" s="16">
        <v>142.8633629</v>
      </c>
      <c r="J5005" s="18">
        <v>8.6649999999999991E-2</v>
      </c>
    </row>
    <row r="5006" spans="1:10" x14ac:dyDescent="0.3">
      <c r="A5006" s="10">
        <v>35</v>
      </c>
      <c r="B5006" s="9">
        <v>41208</v>
      </c>
      <c r="C5006" s="10">
        <f>YEAR(Walmart_Sales!$B5006)</f>
        <v>2012</v>
      </c>
      <c r="D5006" s="10">
        <f>MONTH(Walmart_Sales!$B5006)</f>
        <v>10</v>
      </c>
      <c r="E5006" s="11">
        <v>865137.6</v>
      </c>
      <c r="F5006" s="10">
        <v>0</v>
      </c>
      <c r="G5006" s="12">
        <v>58.99</v>
      </c>
      <c r="H5006" s="11">
        <v>3.8820000000000001</v>
      </c>
      <c r="I5006" s="12">
        <v>142.7624113</v>
      </c>
      <c r="J5006" s="17">
        <v>8.6649999999999991E-2</v>
      </c>
    </row>
    <row r="5007" spans="1:10" x14ac:dyDescent="0.3">
      <c r="A5007" s="14">
        <v>36</v>
      </c>
      <c r="B5007" s="13">
        <v>40214</v>
      </c>
      <c r="C5007" s="14">
        <f>YEAR(Walmart_Sales!$B5007)</f>
        <v>2010</v>
      </c>
      <c r="D5007" s="14">
        <f>MONTH(Walmart_Sales!$B5007)</f>
        <v>2</v>
      </c>
      <c r="E5007" s="15">
        <v>467546.74</v>
      </c>
      <c r="F5007" s="14">
        <v>0</v>
      </c>
      <c r="G5007" s="16">
        <v>45.97</v>
      </c>
      <c r="H5007" s="15">
        <v>2.5449999999999999</v>
      </c>
      <c r="I5007" s="16">
        <v>209.85296629999999</v>
      </c>
      <c r="J5007" s="18">
        <v>8.5540000000000005E-2</v>
      </c>
    </row>
    <row r="5008" spans="1:10" x14ac:dyDescent="0.3">
      <c r="A5008" s="10">
        <v>36</v>
      </c>
      <c r="B5008" s="9">
        <v>40221</v>
      </c>
      <c r="C5008" s="10">
        <f>YEAR(Walmart_Sales!$B5008)</f>
        <v>2010</v>
      </c>
      <c r="D5008" s="10">
        <f>MONTH(Walmart_Sales!$B5008)</f>
        <v>2</v>
      </c>
      <c r="E5008" s="11">
        <v>469563.7</v>
      </c>
      <c r="F5008" s="10">
        <v>1</v>
      </c>
      <c r="G5008" s="12">
        <v>46.11</v>
      </c>
      <c r="H5008" s="11">
        <v>2.5390000000000001</v>
      </c>
      <c r="I5008" s="12">
        <v>209.9970208</v>
      </c>
      <c r="J5008" s="17">
        <v>8.5540000000000005E-2</v>
      </c>
    </row>
    <row r="5009" spans="1:10" x14ac:dyDescent="0.3">
      <c r="A5009" s="14">
        <v>36</v>
      </c>
      <c r="B5009" s="13">
        <v>40228</v>
      </c>
      <c r="C5009" s="14">
        <f>YEAR(Walmart_Sales!$B5009)</f>
        <v>2010</v>
      </c>
      <c r="D5009" s="14">
        <f>MONTH(Walmart_Sales!$B5009)</f>
        <v>2</v>
      </c>
      <c r="E5009" s="15">
        <v>470281.03</v>
      </c>
      <c r="F5009" s="14">
        <v>0</v>
      </c>
      <c r="G5009" s="16">
        <v>45.66</v>
      </c>
      <c r="H5009" s="15">
        <v>2.472</v>
      </c>
      <c r="I5009" s="16">
        <v>210.04510239999999</v>
      </c>
      <c r="J5009" s="18">
        <v>8.5540000000000005E-2</v>
      </c>
    </row>
    <row r="5010" spans="1:10" x14ac:dyDescent="0.3">
      <c r="A5010" s="10">
        <v>36</v>
      </c>
      <c r="B5010" s="9">
        <v>40235</v>
      </c>
      <c r="C5010" s="10">
        <f>YEAR(Walmart_Sales!$B5010)</f>
        <v>2010</v>
      </c>
      <c r="D5010" s="10">
        <f>MONTH(Walmart_Sales!$B5010)</f>
        <v>2</v>
      </c>
      <c r="E5010" s="11">
        <v>447519.44</v>
      </c>
      <c r="F5010" s="10">
        <v>0</v>
      </c>
      <c r="G5010" s="12">
        <v>50.87</v>
      </c>
      <c r="H5010" s="11">
        <v>2.52</v>
      </c>
      <c r="I5010" s="12">
        <v>210.07718850000001</v>
      </c>
      <c r="J5010" s="17">
        <v>8.5540000000000005E-2</v>
      </c>
    </row>
    <row r="5011" spans="1:10" x14ac:dyDescent="0.3">
      <c r="A5011" s="14">
        <v>36</v>
      </c>
      <c r="B5011" s="13">
        <v>40242</v>
      </c>
      <c r="C5011" s="14">
        <f>YEAR(Walmart_Sales!$B5011)</f>
        <v>2010</v>
      </c>
      <c r="D5011" s="14">
        <f>MONTH(Walmart_Sales!$B5011)</f>
        <v>3</v>
      </c>
      <c r="E5011" s="15">
        <v>480203.43</v>
      </c>
      <c r="F5011" s="14">
        <v>0</v>
      </c>
      <c r="G5011" s="16">
        <v>51.33</v>
      </c>
      <c r="H5011" s="15">
        <v>2.5739999999999998</v>
      </c>
      <c r="I5011" s="16">
        <v>210.10927459999999</v>
      </c>
      <c r="J5011" s="18">
        <v>8.5540000000000005E-2</v>
      </c>
    </row>
    <row r="5012" spans="1:10" x14ac:dyDescent="0.3">
      <c r="A5012" s="10">
        <v>36</v>
      </c>
      <c r="B5012" s="9">
        <v>40249</v>
      </c>
      <c r="C5012" s="10">
        <f>YEAR(Walmart_Sales!$B5012)</f>
        <v>2010</v>
      </c>
      <c r="D5012" s="10">
        <f>MONTH(Walmart_Sales!$B5012)</f>
        <v>3</v>
      </c>
      <c r="E5012" s="11">
        <v>441434.2</v>
      </c>
      <c r="F5012" s="10">
        <v>0</v>
      </c>
      <c r="G5012" s="12">
        <v>61.96</v>
      </c>
      <c r="H5012" s="11">
        <v>2.6190000000000002</v>
      </c>
      <c r="I5012" s="12">
        <v>210.14136070000001</v>
      </c>
      <c r="J5012" s="17">
        <v>8.5540000000000005E-2</v>
      </c>
    </row>
    <row r="5013" spans="1:10" x14ac:dyDescent="0.3">
      <c r="A5013" s="14">
        <v>36</v>
      </c>
      <c r="B5013" s="13">
        <v>40256</v>
      </c>
      <c r="C5013" s="14">
        <f>YEAR(Walmart_Sales!$B5013)</f>
        <v>2010</v>
      </c>
      <c r="D5013" s="14">
        <f>MONTH(Walmart_Sales!$B5013)</f>
        <v>3</v>
      </c>
      <c r="E5013" s="15">
        <v>428851.99</v>
      </c>
      <c r="F5013" s="14">
        <v>0</v>
      </c>
      <c r="G5013" s="16">
        <v>59.56</v>
      </c>
      <c r="H5013" s="15">
        <v>2.7010000000000001</v>
      </c>
      <c r="I5013" s="16">
        <v>209.98032079999999</v>
      </c>
      <c r="J5013" s="18">
        <v>8.5540000000000005E-2</v>
      </c>
    </row>
    <row r="5014" spans="1:10" x14ac:dyDescent="0.3">
      <c r="A5014" s="10">
        <v>36</v>
      </c>
      <c r="B5014" s="9">
        <v>40263</v>
      </c>
      <c r="C5014" s="10">
        <f>YEAR(Walmart_Sales!$B5014)</f>
        <v>2010</v>
      </c>
      <c r="D5014" s="10">
        <f>MONTH(Walmart_Sales!$B5014)</f>
        <v>3</v>
      </c>
      <c r="E5014" s="11">
        <v>404438.51</v>
      </c>
      <c r="F5014" s="10">
        <v>0</v>
      </c>
      <c r="G5014" s="12">
        <v>55.76</v>
      </c>
      <c r="H5014" s="11">
        <v>2.7109999999999999</v>
      </c>
      <c r="I5014" s="12">
        <v>209.78709319999999</v>
      </c>
      <c r="J5014" s="17">
        <v>8.5540000000000005E-2</v>
      </c>
    </row>
    <row r="5015" spans="1:10" x14ac:dyDescent="0.3">
      <c r="A5015" s="14">
        <v>36</v>
      </c>
      <c r="B5015" s="13">
        <v>40270</v>
      </c>
      <c r="C5015" s="14">
        <f>YEAR(Walmart_Sales!$B5015)</f>
        <v>2010</v>
      </c>
      <c r="D5015" s="14">
        <f>MONTH(Walmart_Sales!$B5015)</f>
        <v>4</v>
      </c>
      <c r="E5015" s="15">
        <v>435972.82</v>
      </c>
      <c r="F5015" s="14">
        <v>0</v>
      </c>
      <c r="G5015" s="16">
        <v>63.43</v>
      </c>
      <c r="H5015" s="15">
        <v>2.7080000000000002</v>
      </c>
      <c r="I5015" s="16">
        <v>209.59386559999999</v>
      </c>
      <c r="J5015" s="18">
        <v>8.4640000000000007E-2</v>
      </c>
    </row>
    <row r="5016" spans="1:10" x14ac:dyDescent="0.3">
      <c r="A5016" s="10">
        <v>36</v>
      </c>
      <c r="B5016" s="9">
        <v>40277</v>
      </c>
      <c r="C5016" s="10">
        <f>YEAR(Walmart_Sales!$B5016)</f>
        <v>2010</v>
      </c>
      <c r="D5016" s="10">
        <f>MONTH(Walmart_Sales!$B5016)</f>
        <v>4</v>
      </c>
      <c r="E5016" s="11">
        <v>453016.91</v>
      </c>
      <c r="F5016" s="10">
        <v>0</v>
      </c>
      <c r="G5016" s="12">
        <v>68.540000000000006</v>
      </c>
      <c r="H5016" s="11">
        <v>2.7429999999999999</v>
      </c>
      <c r="I5016" s="12">
        <v>209.40063799999999</v>
      </c>
      <c r="J5016" s="17">
        <v>8.4640000000000007E-2</v>
      </c>
    </row>
    <row r="5017" spans="1:10" x14ac:dyDescent="0.3">
      <c r="A5017" s="14">
        <v>36</v>
      </c>
      <c r="B5017" s="13">
        <v>40284</v>
      </c>
      <c r="C5017" s="14">
        <f>YEAR(Walmart_Sales!$B5017)</f>
        <v>2010</v>
      </c>
      <c r="D5017" s="14">
        <f>MONTH(Walmart_Sales!$B5017)</f>
        <v>4</v>
      </c>
      <c r="E5017" s="15">
        <v>483699.56</v>
      </c>
      <c r="F5017" s="14">
        <v>0</v>
      </c>
      <c r="G5017" s="16">
        <v>66.739999999999995</v>
      </c>
      <c r="H5017" s="15">
        <v>2.7690000000000001</v>
      </c>
      <c r="I5017" s="16">
        <v>209.2691428</v>
      </c>
      <c r="J5017" s="18">
        <v>8.4640000000000007E-2</v>
      </c>
    </row>
    <row r="5018" spans="1:10" x14ac:dyDescent="0.3">
      <c r="A5018" s="10">
        <v>36</v>
      </c>
      <c r="B5018" s="9">
        <v>40291</v>
      </c>
      <c r="C5018" s="10">
        <f>YEAR(Walmart_Sales!$B5018)</f>
        <v>2010</v>
      </c>
      <c r="D5018" s="10">
        <f>MONTH(Walmart_Sales!$B5018)</f>
        <v>4</v>
      </c>
      <c r="E5018" s="11">
        <v>434116.8</v>
      </c>
      <c r="F5018" s="10">
        <v>0</v>
      </c>
      <c r="G5018" s="12">
        <v>68.03</v>
      </c>
      <c r="H5018" s="11">
        <v>2.762</v>
      </c>
      <c r="I5018" s="12">
        <v>209.2199574</v>
      </c>
      <c r="J5018" s="17">
        <v>8.4640000000000007E-2</v>
      </c>
    </row>
    <row r="5019" spans="1:10" x14ac:dyDescent="0.3">
      <c r="A5019" s="14">
        <v>36</v>
      </c>
      <c r="B5019" s="13">
        <v>40298</v>
      </c>
      <c r="C5019" s="14">
        <f>YEAR(Walmart_Sales!$B5019)</f>
        <v>2010</v>
      </c>
      <c r="D5019" s="14">
        <f>MONTH(Walmart_Sales!$B5019)</f>
        <v>4</v>
      </c>
      <c r="E5019" s="15">
        <v>457899.64</v>
      </c>
      <c r="F5019" s="14">
        <v>0</v>
      </c>
      <c r="G5019" s="16">
        <v>70.900000000000006</v>
      </c>
      <c r="H5019" s="15">
        <v>2.7250000000000001</v>
      </c>
      <c r="I5019" s="16">
        <v>209.170772</v>
      </c>
      <c r="J5019" s="18">
        <v>8.4640000000000007E-2</v>
      </c>
    </row>
    <row r="5020" spans="1:10" x14ac:dyDescent="0.3">
      <c r="A5020" s="10">
        <v>36</v>
      </c>
      <c r="B5020" s="9">
        <v>40305</v>
      </c>
      <c r="C5020" s="10">
        <f>YEAR(Walmart_Sales!$B5020)</f>
        <v>2010</v>
      </c>
      <c r="D5020" s="10">
        <f>MONTH(Walmart_Sales!$B5020)</f>
        <v>5</v>
      </c>
      <c r="E5020" s="11">
        <v>489372.02</v>
      </c>
      <c r="F5020" s="10">
        <v>0</v>
      </c>
      <c r="G5020" s="12">
        <v>75.56</v>
      </c>
      <c r="H5020" s="11">
        <v>2.786</v>
      </c>
      <c r="I5020" s="12">
        <v>209.12158669999999</v>
      </c>
      <c r="J5020" s="17">
        <v>8.4640000000000007E-2</v>
      </c>
    </row>
    <row r="5021" spans="1:10" x14ac:dyDescent="0.3">
      <c r="A5021" s="14">
        <v>36</v>
      </c>
      <c r="B5021" s="13">
        <v>40312</v>
      </c>
      <c r="C5021" s="14">
        <f>YEAR(Walmart_Sales!$B5021)</f>
        <v>2010</v>
      </c>
      <c r="D5021" s="14">
        <f>MONTH(Walmart_Sales!$B5021)</f>
        <v>5</v>
      </c>
      <c r="E5021" s="15">
        <v>476733.74</v>
      </c>
      <c r="F5021" s="14">
        <v>0</v>
      </c>
      <c r="G5021" s="16">
        <v>77.53</v>
      </c>
      <c r="H5021" s="15">
        <v>2.8050000000000002</v>
      </c>
      <c r="I5021" s="16">
        <v>209.11853600000001</v>
      </c>
      <c r="J5021" s="18">
        <v>8.4640000000000007E-2</v>
      </c>
    </row>
    <row r="5022" spans="1:10" x14ac:dyDescent="0.3">
      <c r="A5022" s="10">
        <v>36</v>
      </c>
      <c r="B5022" s="9">
        <v>40319</v>
      </c>
      <c r="C5022" s="10">
        <f>YEAR(Walmart_Sales!$B5022)</f>
        <v>2010</v>
      </c>
      <c r="D5022" s="10">
        <f>MONTH(Walmart_Sales!$B5022)</f>
        <v>5</v>
      </c>
      <c r="E5022" s="11">
        <v>474917.98</v>
      </c>
      <c r="F5022" s="10">
        <v>0</v>
      </c>
      <c r="G5022" s="12">
        <v>77.34</v>
      </c>
      <c r="H5022" s="11">
        <v>2.7669999999999999</v>
      </c>
      <c r="I5022" s="12">
        <v>209.39229370000001</v>
      </c>
      <c r="J5022" s="17">
        <v>8.4640000000000007E-2</v>
      </c>
    </row>
    <row r="5023" spans="1:10" x14ac:dyDescent="0.3">
      <c r="A5023" s="14">
        <v>36</v>
      </c>
      <c r="B5023" s="13">
        <v>40326</v>
      </c>
      <c r="C5023" s="14">
        <f>YEAR(Walmart_Sales!$B5023)</f>
        <v>2010</v>
      </c>
      <c r="D5023" s="14">
        <f>MONTH(Walmart_Sales!$B5023)</f>
        <v>5</v>
      </c>
      <c r="E5023" s="15">
        <v>447050.42</v>
      </c>
      <c r="F5023" s="14">
        <v>0</v>
      </c>
      <c r="G5023" s="16">
        <v>80.87</v>
      </c>
      <c r="H5023" s="15">
        <v>2.7160000000000002</v>
      </c>
      <c r="I5023" s="16">
        <v>209.66605139999999</v>
      </c>
      <c r="J5023" s="18">
        <v>8.4640000000000007E-2</v>
      </c>
    </row>
    <row r="5024" spans="1:10" x14ac:dyDescent="0.3">
      <c r="A5024" s="10">
        <v>36</v>
      </c>
      <c r="B5024" s="9">
        <v>40333</v>
      </c>
      <c r="C5024" s="10">
        <f>YEAR(Walmart_Sales!$B5024)</f>
        <v>2010</v>
      </c>
      <c r="D5024" s="10">
        <f>MONTH(Walmart_Sales!$B5024)</f>
        <v>6</v>
      </c>
      <c r="E5024" s="11">
        <v>471088.88</v>
      </c>
      <c r="F5024" s="10">
        <v>0</v>
      </c>
      <c r="G5024" s="12">
        <v>79.930000000000007</v>
      </c>
      <c r="H5024" s="11">
        <v>2.6640000000000001</v>
      </c>
      <c r="I5024" s="12">
        <v>209.93980909999999</v>
      </c>
      <c r="J5024" s="17">
        <v>8.4640000000000007E-2</v>
      </c>
    </row>
    <row r="5025" spans="1:10" x14ac:dyDescent="0.3">
      <c r="A5025" s="14">
        <v>36</v>
      </c>
      <c r="B5025" s="13">
        <v>40340</v>
      </c>
      <c r="C5025" s="14">
        <f>YEAR(Walmart_Sales!$B5025)</f>
        <v>2010</v>
      </c>
      <c r="D5025" s="14">
        <f>MONTH(Walmart_Sales!$B5025)</f>
        <v>6</v>
      </c>
      <c r="E5025" s="15">
        <v>467711.18</v>
      </c>
      <c r="F5025" s="14">
        <v>0</v>
      </c>
      <c r="G5025" s="16">
        <v>82.3</v>
      </c>
      <c r="H5025" s="15">
        <v>2.6150000000000002</v>
      </c>
      <c r="I5025" s="16">
        <v>210.2135668</v>
      </c>
      <c r="J5025" s="18">
        <v>8.4640000000000007E-2</v>
      </c>
    </row>
    <row r="5026" spans="1:10" x14ac:dyDescent="0.3">
      <c r="A5026" s="10">
        <v>36</v>
      </c>
      <c r="B5026" s="9">
        <v>40347</v>
      </c>
      <c r="C5026" s="10">
        <f>YEAR(Walmart_Sales!$B5026)</f>
        <v>2010</v>
      </c>
      <c r="D5026" s="10">
        <f>MONTH(Walmart_Sales!$B5026)</f>
        <v>6</v>
      </c>
      <c r="E5026" s="11">
        <v>485694.71999999997</v>
      </c>
      <c r="F5026" s="10">
        <v>0</v>
      </c>
      <c r="G5026" s="12">
        <v>84.37</v>
      </c>
      <c r="H5026" s="11">
        <v>2.5720000000000001</v>
      </c>
      <c r="I5026" s="12">
        <v>210.2108417</v>
      </c>
      <c r="J5026" s="17">
        <v>8.4640000000000007E-2</v>
      </c>
    </row>
    <row r="5027" spans="1:10" x14ac:dyDescent="0.3">
      <c r="A5027" s="14">
        <v>36</v>
      </c>
      <c r="B5027" s="13">
        <v>40354</v>
      </c>
      <c r="C5027" s="14">
        <f>YEAR(Walmart_Sales!$B5027)</f>
        <v>2010</v>
      </c>
      <c r="D5027" s="14">
        <f>MONTH(Walmart_Sales!$B5027)</f>
        <v>6</v>
      </c>
      <c r="E5027" s="15">
        <v>434879.87</v>
      </c>
      <c r="F5027" s="14">
        <v>0</v>
      </c>
      <c r="G5027" s="16">
        <v>84.14</v>
      </c>
      <c r="H5027" s="15">
        <v>2.601</v>
      </c>
      <c r="I5027" s="16">
        <v>210.09752330000001</v>
      </c>
      <c r="J5027" s="18">
        <v>8.4640000000000007E-2</v>
      </c>
    </row>
    <row r="5028" spans="1:10" x14ac:dyDescent="0.3">
      <c r="A5028" s="10">
        <v>36</v>
      </c>
      <c r="B5028" s="9">
        <v>40361</v>
      </c>
      <c r="C5028" s="10">
        <f>YEAR(Walmart_Sales!$B5028)</f>
        <v>2010</v>
      </c>
      <c r="D5028" s="10">
        <f>MONTH(Walmart_Sales!$B5028)</f>
        <v>7</v>
      </c>
      <c r="E5028" s="11">
        <v>434252.15</v>
      </c>
      <c r="F5028" s="10">
        <v>0</v>
      </c>
      <c r="G5028" s="12">
        <v>81.849999999999994</v>
      </c>
      <c r="H5028" s="11">
        <v>2.6059999999999999</v>
      </c>
      <c r="I5028" s="12">
        <v>209.984205</v>
      </c>
      <c r="J5028" s="17">
        <v>8.3599999999999994E-2</v>
      </c>
    </row>
    <row r="5029" spans="1:10" x14ac:dyDescent="0.3">
      <c r="A5029" s="14">
        <v>36</v>
      </c>
      <c r="B5029" s="13">
        <v>40368</v>
      </c>
      <c r="C5029" s="14">
        <f>YEAR(Walmart_Sales!$B5029)</f>
        <v>2010</v>
      </c>
      <c r="D5029" s="14">
        <f>MONTH(Walmart_Sales!$B5029)</f>
        <v>7</v>
      </c>
      <c r="E5029" s="15">
        <v>471713.59</v>
      </c>
      <c r="F5029" s="14">
        <v>0</v>
      </c>
      <c r="G5029" s="16">
        <v>81.739999999999995</v>
      </c>
      <c r="H5029" s="15">
        <v>2.5960000000000001</v>
      </c>
      <c r="I5029" s="16">
        <v>209.8708867</v>
      </c>
      <c r="J5029" s="18">
        <v>8.3599999999999994E-2</v>
      </c>
    </row>
    <row r="5030" spans="1:10" x14ac:dyDescent="0.3">
      <c r="A5030" s="10">
        <v>36</v>
      </c>
      <c r="B5030" s="9">
        <v>40375</v>
      </c>
      <c r="C5030" s="10">
        <f>YEAR(Walmart_Sales!$B5030)</f>
        <v>2010</v>
      </c>
      <c r="D5030" s="10">
        <f>MONTH(Walmart_Sales!$B5030)</f>
        <v>7</v>
      </c>
      <c r="E5030" s="11">
        <v>466962.04</v>
      </c>
      <c r="F5030" s="10">
        <v>0</v>
      </c>
      <c r="G5030" s="12">
        <v>84.43</v>
      </c>
      <c r="H5030" s="11">
        <v>2.5609999999999999</v>
      </c>
      <c r="I5030" s="12">
        <v>209.8630532</v>
      </c>
      <c r="J5030" s="17">
        <v>8.3599999999999994E-2</v>
      </c>
    </row>
    <row r="5031" spans="1:10" x14ac:dyDescent="0.3">
      <c r="A5031" s="14">
        <v>36</v>
      </c>
      <c r="B5031" s="13">
        <v>40382</v>
      </c>
      <c r="C5031" s="14">
        <f>YEAR(Walmart_Sales!$B5031)</f>
        <v>2010</v>
      </c>
      <c r="D5031" s="14">
        <f>MONTH(Walmart_Sales!$B5031)</f>
        <v>7</v>
      </c>
      <c r="E5031" s="15">
        <v>452021.2</v>
      </c>
      <c r="F5031" s="14">
        <v>0</v>
      </c>
      <c r="G5031" s="16">
        <v>82.6</v>
      </c>
      <c r="H5031" s="15">
        <v>2.5419999999999998</v>
      </c>
      <c r="I5031" s="16">
        <v>209.99586629999999</v>
      </c>
      <c r="J5031" s="18">
        <v>8.3599999999999994E-2</v>
      </c>
    </row>
    <row r="5032" spans="1:10" x14ac:dyDescent="0.3">
      <c r="A5032" s="10">
        <v>36</v>
      </c>
      <c r="B5032" s="9">
        <v>40389</v>
      </c>
      <c r="C5032" s="10">
        <f>YEAR(Walmart_Sales!$B5032)</f>
        <v>2010</v>
      </c>
      <c r="D5032" s="10">
        <f>MONTH(Walmart_Sales!$B5032)</f>
        <v>7</v>
      </c>
      <c r="E5032" s="11">
        <v>432451.91</v>
      </c>
      <c r="F5032" s="10">
        <v>0</v>
      </c>
      <c r="G5032" s="12">
        <v>81.88</v>
      </c>
      <c r="H5032" s="11">
        <v>2.6019999999999999</v>
      </c>
      <c r="I5032" s="12">
        <v>210.12867940000001</v>
      </c>
      <c r="J5032" s="17">
        <v>8.3599999999999994E-2</v>
      </c>
    </row>
    <row r="5033" spans="1:10" x14ac:dyDescent="0.3">
      <c r="A5033" s="14">
        <v>36</v>
      </c>
      <c r="B5033" s="13">
        <v>40396</v>
      </c>
      <c r="C5033" s="14">
        <f>YEAR(Walmart_Sales!$B5033)</f>
        <v>2010</v>
      </c>
      <c r="D5033" s="14">
        <f>MONTH(Walmart_Sales!$B5033)</f>
        <v>8</v>
      </c>
      <c r="E5033" s="15">
        <v>467442.94</v>
      </c>
      <c r="F5033" s="14">
        <v>0</v>
      </c>
      <c r="G5033" s="16">
        <v>85.49</v>
      </c>
      <c r="H5033" s="15">
        <v>2.573</v>
      </c>
      <c r="I5033" s="16">
        <v>210.2614925</v>
      </c>
      <c r="J5033" s="18">
        <v>8.3599999999999994E-2</v>
      </c>
    </row>
    <row r="5034" spans="1:10" x14ac:dyDescent="0.3">
      <c r="A5034" s="10">
        <v>36</v>
      </c>
      <c r="B5034" s="9">
        <v>40403</v>
      </c>
      <c r="C5034" s="10">
        <f>YEAR(Walmart_Sales!$B5034)</f>
        <v>2010</v>
      </c>
      <c r="D5034" s="10">
        <f>MONTH(Walmart_Sales!$B5034)</f>
        <v>8</v>
      </c>
      <c r="E5034" s="11">
        <v>470436.8</v>
      </c>
      <c r="F5034" s="10">
        <v>0</v>
      </c>
      <c r="G5034" s="12">
        <v>86.06</v>
      </c>
      <c r="H5034" s="11">
        <v>2.6440000000000001</v>
      </c>
      <c r="I5034" s="12">
        <v>210.3943056</v>
      </c>
      <c r="J5034" s="17">
        <v>8.3599999999999994E-2</v>
      </c>
    </row>
    <row r="5035" spans="1:10" x14ac:dyDescent="0.3">
      <c r="A5035" s="14">
        <v>36</v>
      </c>
      <c r="B5035" s="13">
        <v>40410</v>
      </c>
      <c r="C5035" s="14">
        <f>YEAR(Walmart_Sales!$B5035)</f>
        <v>2010</v>
      </c>
      <c r="D5035" s="14">
        <f>MONTH(Walmart_Sales!$B5035)</f>
        <v>8</v>
      </c>
      <c r="E5035" s="15">
        <v>437949.9</v>
      </c>
      <c r="F5035" s="14">
        <v>0</v>
      </c>
      <c r="G5035" s="16">
        <v>85.54</v>
      </c>
      <c r="H5035" s="15">
        <v>2.6040000000000001</v>
      </c>
      <c r="I5035" s="16">
        <v>210.3617581</v>
      </c>
      <c r="J5035" s="18">
        <v>8.3599999999999994E-2</v>
      </c>
    </row>
    <row r="5036" spans="1:10" x14ac:dyDescent="0.3">
      <c r="A5036" s="10">
        <v>36</v>
      </c>
      <c r="B5036" s="9">
        <v>40417</v>
      </c>
      <c r="C5036" s="10">
        <f>YEAR(Walmart_Sales!$B5036)</f>
        <v>2010</v>
      </c>
      <c r="D5036" s="10">
        <f>MONTH(Walmart_Sales!$B5036)</f>
        <v>8</v>
      </c>
      <c r="E5036" s="11">
        <v>412050.73</v>
      </c>
      <c r="F5036" s="10">
        <v>0</v>
      </c>
      <c r="G5036" s="12">
        <v>84.62</v>
      </c>
      <c r="H5036" s="11">
        <v>2.5619999999999998</v>
      </c>
      <c r="I5036" s="12">
        <v>210.32921060000001</v>
      </c>
      <c r="J5036" s="17">
        <v>8.3599999999999994E-2</v>
      </c>
    </row>
    <row r="5037" spans="1:10" x14ac:dyDescent="0.3">
      <c r="A5037" s="14">
        <v>36</v>
      </c>
      <c r="B5037" s="13">
        <v>40424</v>
      </c>
      <c r="C5037" s="14">
        <f>YEAR(Walmart_Sales!$B5037)</f>
        <v>2010</v>
      </c>
      <c r="D5037" s="14">
        <f>MONTH(Walmart_Sales!$B5037)</f>
        <v>9</v>
      </c>
      <c r="E5037" s="15">
        <v>431294.45</v>
      </c>
      <c r="F5037" s="14">
        <v>0</v>
      </c>
      <c r="G5037" s="16">
        <v>82.29</v>
      </c>
      <c r="H5037" s="15">
        <v>2.5329999999999999</v>
      </c>
      <c r="I5037" s="16">
        <v>210.29666309999999</v>
      </c>
      <c r="J5037" s="18">
        <v>8.3599999999999994E-2</v>
      </c>
    </row>
    <row r="5038" spans="1:10" x14ac:dyDescent="0.3">
      <c r="A5038" s="10">
        <v>36</v>
      </c>
      <c r="B5038" s="9">
        <v>40431</v>
      </c>
      <c r="C5038" s="10">
        <f>YEAR(Walmart_Sales!$B5038)</f>
        <v>2010</v>
      </c>
      <c r="D5038" s="10">
        <f>MONTH(Walmart_Sales!$B5038)</f>
        <v>9</v>
      </c>
      <c r="E5038" s="11">
        <v>434471.38</v>
      </c>
      <c r="F5038" s="10">
        <v>1</v>
      </c>
      <c r="G5038" s="12">
        <v>80.58</v>
      </c>
      <c r="H5038" s="11">
        <v>2.5129999999999999</v>
      </c>
      <c r="I5038" s="12">
        <v>210.2641156</v>
      </c>
      <c r="J5038" s="17">
        <v>8.3599999999999994E-2</v>
      </c>
    </row>
    <row r="5039" spans="1:10" x14ac:dyDescent="0.3">
      <c r="A5039" s="14">
        <v>36</v>
      </c>
      <c r="B5039" s="13">
        <v>40438</v>
      </c>
      <c r="C5039" s="14">
        <f>YEAR(Walmart_Sales!$B5039)</f>
        <v>2010</v>
      </c>
      <c r="D5039" s="14">
        <f>MONTH(Walmart_Sales!$B5039)</f>
        <v>9</v>
      </c>
      <c r="E5039" s="15">
        <v>454694.21</v>
      </c>
      <c r="F5039" s="14">
        <v>0</v>
      </c>
      <c r="G5039" s="16">
        <v>82.1</v>
      </c>
      <c r="H5039" s="15">
        <v>2.5499999999999998</v>
      </c>
      <c r="I5039" s="16">
        <v>210.29245040000001</v>
      </c>
      <c r="J5039" s="18">
        <v>8.3599999999999994E-2</v>
      </c>
    </row>
    <row r="5040" spans="1:10" x14ac:dyDescent="0.3">
      <c r="A5040" s="10">
        <v>36</v>
      </c>
      <c r="B5040" s="9">
        <v>40445</v>
      </c>
      <c r="C5040" s="10">
        <f>YEAR(Walmart_Sales!$B5040)</f>
        <v>2010</v>
      </c>
      <c r="D5040" s="10">
        <f>MONTH(Walmart_Sales!$B5040)</f>
        <v>9</v>
      </c>
      <c r="E5040" s="11">
        <v>419348.59</v>
      </c>
      <c r="F5040" s="10">
        <v>0</v>
      </c>
      <c r="G5040" s="12">
        <v>79.17</v>
      </c>
      <c r="H5040" s="11">
        <v>2.5779999999999998</v>
      </c>
      <c r="I5040" s="12">
        <v>210.3664469</v>
      </c>
      <c r="J5040" s="17">
        <v>8.3599999999999994E-2</v>
      </c>
    </row>
    <row r="5041" spans="1:10" x14ac:dyDescent="0.3">
      <c r="A5041" s="14">
        <v>36</v>
      </c>
      <c r="B5041" s="13">
        <v>40452</v>
      </c>
      <c r="C5041" s="14">
        <f>YEAR(Walmart_Sales!$B5041)</f>
        <v>2010</v>
      </c>
      <c r="D5041" s="14">
        <f>MONTH(Walmart_Sales!$B5041)</f>
        <v>10</v>
      </c>
      <c r="E5041" s="15">
        <v>422169.47</v>
      </c>
      <c r="F5041" s="14">
        <v>0</v>
      </c>
      <c r="G5041" s="16">
        <v>74.66</v>
      </c>
      <c r="H5041" s="15">
        <v>2.5670000000000002</v>
      </c>
      <c r="I5041" s="16">
        <v>210.4404433</v>
      </c>
      <c r="J5041" s="18">
        <v>8.4760000000000002E-2</v>
      </c>
    </row>
    <row r="5042" spans="1:10" x14ac:dyDescent="0.3">
      <c r="A5042" s="10">
        <v>36</v>
      </c>
      <c r="B5042" s="9">
        <v>40459</v>
      </c>
      <c r="C5042" s="10">
        <f>YEAR(Walmart_Sales!$B5042)</f>
        <v>2010</v>
      </c>
      <c r="D5042" s="10">
        <f>MONTH(Walmart_Sales!$B5042)</f>
        <v>10</v>
      </c>
      <c r="E5042" s="11">
        <v>444351.61</v>
      </c>
      <c r="F5042" s="10">
        <v>0</v>
      </c>
      <c r="G5042" s="12">
        <v>66.34</v>
      </c>
      <c r="H5042" s="11">
        <v>2.5950000000000002</v>
      </c>
      <c r="I5042" s="12">
        <v>210.51443979999999</v>
      </c>
      <c r="J5042" s="17">
        <v>8.4760000000000002E-2</v>
      </c>
    </row>
    <row r="5043" spans="1:10" x14ac:dyDescent="0.3">
      <c r="A5043" s="14">
        <v>36</v>
      </c>
      <c r="B5043" s="13">
        <v>40466</v>
      </c>
      <c r="C5043" s="14">
        <f>YEAR(Walmart_Sales!$B5043)</f>
        <v>2010</v>
      </c>
      <c r="D5043" s="14">
        <f>MONTH(Walmart_Sales!$B5043)</f>
        <v>10</v>
      </c>
      <c r="E5043" s="15">
        <v>453308.15</v>
      </c>
      <c r="F5043" s="14">
        <v>0</v>
      </c>
      <c r="G5043" s="16">
        <v>71.569999999999993</v>
      </c>
      <c r="H5043" s="15">
        <v>2.7050000000000001</v>
      </c>
      <c r="I5043" s="16">
        <v>210.5805944</v>
      </c>
      <c r="J5043" s="18">
        <v>8.4760000000000002E-2</v>
      </c>
    </row>
    <row r="5044" spans="1:10" x14ac:dyDescent="0.3">
      <c r="A5044" s="10">
        <v>36</v>
      </c>
      <c r="B5044" s="9">
        <v>40473</v>
      </c>
      <c r="C5044" s="10">
        <f>YEAR(Walmart_Sales!$B5044)</f>
        <v>2010</v>
      </c>
      <c r="D5044" s="10">
        <f>MONTH(Walmart_Sales!$B5044)</f>
        <v>10</v>
      </c>
      <c r="E5044" s="11">
        <v>424956.3</v>
      </c>
      <c r="F5044" s="10">
        <v>0</v>
      </c>
      <c r="G5044" s="12">
        <v>72.239999999999995</v>
      </c>
      <c r="H5044" s="11">
        <v>2.698</v>
      </c>
      <c r="I5044" s="12">
        <v>210.62714439999999</v>
      </c>
      <c r="J5044" s="17">
        <v>8.4760000000000002E-2</v>
      </c>
    </row>
    <row r="5045" spans="1:10" x14ac:dyDescent="0.3">
      <c r="A5045" s="14">
        <v>36</v>
      </c>
      <c r="B5045" s="13">
        <v>40480</v>
      </c>
      <c r="C5045" s="14">
        <f>YEAR(Walmart_Sales!$B5045)</f>
        <v>2010</v>
      </c>
      <c r="D5045" s="14">
        <f>MONTH(Walmart_Sales!$B5045)</f>
        <v>10</v>
      </c>
      <c r="E5045" s="15">
        <v>392654.26</v>
      </c>
      <c r="F5045" s="14">
        <v>0</v>
      </c>
      <c r="G5045" s="16">
        <v>76.22</v>
      </c>
      <c r="H5045" s="15">
        <v>2.68</v>
      </c>
      <c r="I5045" s="16">
        <v>210.67369439999999</v>
      </c>
      <c r="J5045" s="18">
        <v>8.4760000000000002E-2</v>
      </c>
    </row>
    <row r="5046" spans="1:10" x14ac:dyDescent="0.3">
      <c r="A5046" s="10">
        <v>36</v>
      </c>
      <c r="B5046" s="9">
        <v>40487</v>
      </c>
      <c r="C5046" s="10">
        <f>YEAR(Walmart_Sales!$B5046)</f>
        <v>2010</v>
      </c>
      <c r="D5046" s="10">
        <f>MONTH(Walmart_Sales!$B5046)</f>
        <v>11</v>
      </c>
      <c r="E5046" s="11">
        <v>405860.37</v>
      </c>
      <c r="F5046" s="10">
        <v>0</v>
      </c>
      <c r="G5046" s="12">
        <v>62.72</v>
      </c>
      <c r="H5046" s="11">
        <v>2.6549999999999998</v>
      </c>
      <c r="I5046" s="12">
        <v>210.72024440000001</v>
      </c>
      <c r="J5046" s="17">
        <v>8.4760000000000002E-2</v>
      </c>
    </row>
    <row r="5047" spans="1:10" x14ac:dyDescent="0.3">
      <c r="A5047" s="14">
        <v>36</v>
      </c>
      <c r="B5047" s="13">
        <v>40494</v>
      </c>
      <c r="C5047" s="14">
        <f>YEAR(Walmart_Sales!$B5047)</f>
        <v>2010</v>
      </c>
      <c r="D5047" s="14">
        <f>MONTH(Walmart_Sales!$B5047)</f>
        <v>11</v>
      </c>
      <c r="E5047" s="15">
        <v>425804.79999999999</v>
      </c>
      <c r="F5047" s="14">
        <v>0</v>
      </c>
      <c r="G5047" s="16">
        <v>61.97</v>
      </c>
      <c r="H5047" s="15">
        <v>2.7050000000000001</v>
      </c>
      <c r="I5047" s="16">
        <v>210.76679440000001</v>
      </c>
      <c r="J5047" s="18">
        <v>8.4760000000000002E-2</v>
      </c>
    </row>
    <row r="5048" spans="1:10" x14ac:dyDescent="0.3">
      <c r="A5048" s="10">
        <v>36</v>
      </c>
      <c r="B5048" s="9">
        <v>40501</v>
      </c>
      <c r="C5048" s="10">
        <f>YEAR(Walmart_Sales!$B5048)</f>
        <v>2010</v>
      </c>
      <c r="D5048" s="10">
        <f>MONTH(Walmart_Sales!$B5048)</f>
        <v>11</v>
      </c>
      <c r="E5048" s="11">
        <v>411615.71</v>
      </c>
      <c r="F5048" s="10">
        <v>0</v>
      </c>
      <c r="G5048" s="12">
        <v>56.73</v>
      </c>
      <c r="H5048" s="11">
        <v>2.7410000000000001</v>
      </c>
      <c r="I5048" s="12">
        <v>210.65429</v>
      </c>
      <c r="J5048" s="17">
        <v>8.4760000000000002E-2</v>
      </c>
    </row>
    <row r="5049" spans="1:10" x14ac:dyDescent="0.3">
      <c r="A5049" s="14">
        <v>36</v>
      </c>
      <c r="B5049" s="13">
        <v>40508</v>
      </c>
      <c r="C5049" s="14">
        <f>YEAR(Walmart_Sales!$B5049)</f>
        <v>2010</v>
      </c>
      <c r="D5049" s="14">
        <f>MONTH(Walmart_Sales!$B5049)</f>
        <v>11</v>
      </c>
      <c r="E5049" s="15">
        <v>408891.49</v>
      </c>
      <c r="F5049" s="14">
        <v>1</v>
      </c>
      <c r="G5049" s="16">
        <v>67.73</v>
      </c>
      <c r="H5049" s="15">
        <v>2.7250000000000001</v>
      </c>
      <c r="I5049" s="16">
        <v>210.5152765</v>
      </c>
      <c r="J5049" s="18">
        <v>8.4760000000000002E-2</v>
      </c>
    </row>
    <row r="5050" spans="1:10" x14ac:dyDescent="0.3">
      <c r="A5050" s="10">
        <v>36</v>
      </c>
      <c r="B5050" s="9">
        <v>40515</v>
      </c>
      <c r="C5050" s="10">
        <f>YEAR(Walmart_Sales!$B5050)</f>
        <v>2010</v>
      </c>
      <c r="D5050" s="10">
        <f>MONTH(Walmart_Sales!$B5050)</f>
        <v>12</v>
      </c>
      <c r="E5050" s="11">
        <v>360266.09</v>
      </c>
      <c r="F5050" s="10">
        <v>0</v>
      </c>
      <c r="G5050" s="12">
        <v>54.44</v>
      </c>
      <c r="H5050" s="11">
        <v>2.694</v>
      </c>
      <c r="I5050" s="12">
        <v>210.37626299999999</v>
      </c>
      <c r="J5050" s="17">
        <v>8.4760000000000002E-2</v>
      </c>
    </row>
    <row r="5051" spans="1:10" x14ac:dyDescent="0.3">
      <c r="A5051" s="14">
        <v>36</v>
      </c>
      <c r="B5051" s="13">
        <v>40522</v>
      </c>
      <c r="C5051" s="14">
        <f>YEAR(Walmart_Sales!$B5051)</f>
        <v>2010</v>
      </c>
      <c r="D5051" s="14">
        <f>MONTH(Walmart_Sales!$B5051)</f>
        <v>12</v>
      </c>
      <c r="E5051" s="15">
        <v>404545.03</v>
      </c>
      <c r="F5051" s="14">
        <v>0</v>
      </c>
      <c r="G5051" s="16">
        <v>51.83</v>
      </c>
      <c r="H5051" s="15">
        <v>2.8130000000000002</v>
      </c>
      <c r="I5051" s="16">
        <v>210.2372494</v>
      </c>
      <c r="J5051" s="18">
        <v>8.4760000000000002E-2</v>
      </c>
    </row>
    <row r="5052" spans="1:10" x14ac:dyDescent="0.3">
      <c r="A5052" s="10">
        <v>36</v>
      </c>
      <c r="B5052" s="9">
        <v>40529</v>
      </c>
      <c r="C5052" s="10">
        <f>YEAR(Walmart_Sales!$B5052)</f>
        <v>2010</v>
      </c>
      <c r="D5052" s="10">
        <f>MONTH(Walmart_Sales!$B5052)</f>
        <v>12</v>
      </c>
      <c r="E5052" s="11">
        <v>410214.7</v>
      </c>
      <c r="F5052" s="10">
        <v>0</v>
      </c>
      <c r="G5052" s="12">
        <v>56.73</v>
      </c>
      <c r="H5052" s="11">
        <v>2.8519999999999999</v>
      </c>
      <c r="I5052" s="12">
        <v>210.1787224</v>
      </c>
      <c r="J5052" s="17">
        <v>8.4760000000000002E-2</v>
      </c>
    </row>
    <row r="5053" spans="1:10" x14ac:dyDescent="0.3">
      <c r="A5053" s="14">
        <v>36</v>
      </c>
      <c r="B5053" s="13">
        <v>40536</v>
      </c>
      <c r="C5053" s="14">
        <f>YEAR(Walmart_Sales!$B5053)</f>
        <v>2010</v>
      </c>
      <c r="D5053" s="14">
        <f>MONTH(Walmart_Sales!$B5053)</f>
        <v>12</v>
      </c>
      <c r="E5053" s="15">
        <v>422093.59</v>
      </c>
      <c r="F5053" s="14">
        <v>0</v>
      </c>
      <c r="G5053" s="16">
        <v>59.1</v>
      </c>
      <c r="H5053" s="15">
        <v>2.863</v>
      </c>
      <c r="I5053" s="16">
        <v>210.1805602</v>
      </c>
      <c r="J5053" s="18">
        <v>8.4760000000000002E-2</v>
      </c>
    </row>
    <row r="5054" spans="1:10" x14ac:dyDescent="0.3">
      <c r="A5054" s="10">
        <v>36</v>
      </c>
      <c r="B5054" s="9">
        <v>40543</v>
      </c>
      <c r="C5054" s="10">
        <f>YEAR(Walmart_Sales!$B5054)</f>
        <v>2010</v>
      </c>
      <c r="D5054" s="10">
        <f>MONTH(Walmart_Sales!$B5054)</f>
        <v>12</v>
      </c>
      <c r="E5054" s="11">
        <v>359310.65</v>
      </c>
      <c r="F5054" s="10">
        <v>1</v>
      </c>
      <c r="G5054" s="12">
        <v>52.88</v>
      </c>
      <c r="H5054" s="11">
        <v>2.9489999999999998</v>
      </c>
      <c r="I5054" s="12">
        <v>210.18239800000001</v>
      </c>
      <c r="J5054" s="17">
        <v>8.4760000000000002E-2</v>
      </c>
    </row>
    <row r="5055" spans="1:10" x14ac:dyDescent="0.3">
      <c r="A5055" s="14">
        <v>36</v>
      </c>
      <c r="B5055" s="13">
        <v>40550</v>
      </c>
      <c r="C5055" s="14">
        <f>YEAR(Walmart_Sales!$B5055)</f>
        <v>2011</v>
      </c>
      <c r="D5055" s="14">
        <f>MONTH(Walmart_Sales!$B5055)</f>
        <v>1</v>
      </c>
      <c r="E5055" s="15">
        <v>384659.85</v>
      </c>
      <c r="F5055" s="14">
        <v>0</v>
      </c>
      <c r="G5055" s="16">
        <v>54.11</v>
      </c>
      <c r="H5055" s="15">
        <v>2.9420000000000002</v>
      </c>
      <c r="I5055" s="16">
        <v>210.18423580000001</v>
      </c>
      <c r="J5055" s="18">
        <v>8.3949999999999997E-2</v>
      </c>
    </row>
    <row r="5056" spans="1:10" x14ac:dyDescent="0.3">
      <c r="A5056" s="10">
        <v>36</v>
      </c>
      <c r="B5056" s="9">
        <v>40557</v>
      </c>
      <c r="C5056" s="10">
        <f>YEAR(Walmart_Sales!$B5056)</f>
        <v>2011</v>
      </c>
      <c r="D5056" s="10">
        <f>MONTH(Walmart_Sales!$B5056)</f>
        <v>1</v>
      </c>
      <c r="E5056" s="11">
        <v>410497.73</v>
      </c>
      <c r="F5056" s="10">
        <v>0</v>
      </c>
      <c r="G5056" s="12">
        <v>42.87</v>
      </c>
      <c r="H5056" s="11">
        <v>2.9710000000000001</v>
      </c>
      <c r="I5056" s="12">
        <v>210.2379731</v>
      </c>
      <c r="J5056" s="17">
        <v>8.3949999999999997E-2</v>
      </c>
    </row>
    <row r="5057" spans="1:10" x14ac:dyDescent="0.3">
      <c r="A5057" s="14">
        <v>36</v>
      </c>
      <c r="B5057" s="13">
        <v>40564</v>
      </c>
      <c r="C5057" s="14">
        <f>YEAR(Walmart_Sales!$B5057)</f>
        <v>2011</v>
      </c>
      <c r="D5057" s="14">
        <f>MONTH(Walmart_Sales!$B5057)</f>
        <v>1</v>
      </c>
      <c r="E5057" s="15">
        <v>399191.05</v>
      </c>
      <c r="F5057" s="14">
        <v>0</v>
      </c>
      <c r="G5057" s="16">
        <v>51.18</v>
      </c>
      <c r="H5057" s="15">
        <v>2.98</v>
      </c>
      <c r="I5057" s="16">
        <v>210.60310720000001</v>
      </c>
      <c r="J5057" s="18">
        <v>8.3949999999999997E-2</v>
      </c>
    </row>
    <row r="5058" spans="1:10" x14ac:dyDescent="0.3">
      <c r="A5058" s="10">
        <v>36</v>
      </c>
      <c r="B5058" s="9">
        <v>40571</v>
      </c>
      <c r="C5058" s="10">
        <f>YEAR(Walmart_Sales!$B5058)</f>
        <v>2011</v>
      </c>
      <c r="D5058" s="10">
        <f>MONTH(Walmart_Sales!$B5058)</f>
        <v>1</v>
      </c>
      <c r="E5058" s="11">
        <v>372174.12</v>
      </c>
      <c r="F5058" s="10">
        <v>0</v>
      </c>
      <c r="G5058" s="12">
        <v>48.74</v>
      </c>
      <c r="H5058" s="11">
        <v>2.9950000000000001</v>
      </c>
      <c r="I5058" s="12">
        <v>210.96824119999999</v>
      </c>
      <c r="J5058" s="17">
        <v>8.3949999999999997E-2</v>
      </c>
    </row>
    <row r="5059" spans="1:10" x14ac:dyDescent="0.3">
      <c r="A5059" s="14">
        <v>36</v>
      </c>
      <c r="B5059" s="13">
        <v>40578</v>
      </c>
      <c r="C5059" s="14">
        <f>YEAR(Walmart_Sales!$B5059)</f>
        <v>2011</v>
      </c>
      <c r="D5059" s="14">
        <f>MONTH(Walmart_Sales!$B5059)</f>
        <v>2</v>
      </c>
      <c r="E5059" s="15">
        <v>417521.7</v>
      </c>
      <c r="F5059" s="14">
        <v>0</v>
      </c>
      <c r="G5059" s="16">
        <v>46.68</v>
      </c>
      <c r="H5059" s="15">
        <v>2.98</v>
      </c>
      <c r="I5059" s="16">
        <v>211.3333753</v>
      </c>
      <c r="J5059" s="18">
        <v>8.3949999999999997E-2</v>
      </c>
    </row>
    <row r="5060" spans="1:10" x14ac:dyDescent="0.3">
      <c r="A5060" s="10">
        <v>36</v>
      </c>
      <c r="B5060" s="9">
        <v>40585</v>
      </c>
      <c r="C5060" s="10">
        <f>YEAR(Walmart_Sales!$B5060)</f>
        <v>2011</v>
      </c>
      <c r="D5060" s="10">
        <f>MONTH(Walmart_Sales!$B5060)</f>
        <v>2</v>
      </c>
      <c r="E5060" s="11">
        <v>401501.2</v>
      </c>
      <c r="F5060" s="10">
        <v>1</v>
      </c>
      <c r="G5060" s="12">
        <v>41.16</v>
      </c>
      <c r="H5060" s="11">
        <v>3.0089999999999999</v>
      </c>
      <c r="I5060" s="12">
        <v>211.69850930000001</v>
      </c>
      <c r="J5060" s="17">
        <v>8.3949999999999997E-2</v>
      </c>
    </row>
    <row r="5061" spans="1:10" x14ac:dyDescent="0.3">
      <c r="A5061" s="14">
        <v>36</v>
      </c>
      <c r="B5061" s="13">
        <v>40592</v>
      </c>
      <c r="C5061" s="14">
        <f>YEAR(Walmart_Sales!$B5061)</f>
        <v>2011</v>
      </c>
      <c r="D5061" s="14">
        <f>MONTH(Walmart_Sales!$B5061)</f>
        <v>2</v>
      </c>
      <c r="E5061" s="15">
        <v>427175.03</v>
      </c>
      <c r="F5061" s="14">
        <v>0</v>
      </c>
      <c r="G5061" s="16">
        <v>57.48</v>
      </c>
      <c r="H5061" s="15">
        <v>3.0169999999999999</v>
      </c>
      <c r="I5061" s="16">
        <v>212.00635220000001</v>
      </c>
      <c r="J5061" s="18">
        <v>8.3949999999999997E-2</v>
      </c>
    </row>
    <row r="5062" spans="1:10" x14ac:dyDescent="0.3">
      <c r="A5062" s="10">
        <v>36</v>
      </c>
      <c r="B5062" s="9">
        <v>40599</v>
      </c>
      <c r="C5062" s="10">
        <f>YEAR(Walmart_Sales!$B5062)</f>
        <v>2011</v>
      </c>
      <c r="D5062" s="10">
        <f>MONTH(Walmart_Sales!$B5062)</f>
        <v>2</v>
      </c>
      <c r="E5062" s="11">
        <v>380279.44</v>
      </c>
      <c r="F5062" s="10">
        <v>0</v>
      </c>
      <c r="G5062" s="12">
        <v>67.73</v>
      </c>
      <c r="H5062" s="11">
        <v>3.0529999999999999</v>
      </c>
      <c r="I5062" s="12">
        <v>212.2912786</v>
      </c>
      <c r="J5062" s="17">
        <v>8.3949999999999997E-2</v>
      </c>
    </row>
    <row r="5063" spans="1:10" x14ac:dyDescent="0.3">
      <c r="A5063" s="14">
        <v>36</v>
      </c>
      <c r="B5063" s="13">
        <v>40606</v>
      </c>
      <c r="C5063" s="14">
        <f>YEAR(Walmart_Sales!$B5063)</f>
        <v>2011</v>
      </c>
      <c r="D5063" s="14">
        <f>MONTH(Walmart_Sales!$B5063)</f>
        <v>3</v>
      </c>
      <c r="E5063" s="15">
        <v>402579.84</v>
      </c>
      <c r="F5063" s="14">
        <v>0</v>
      </c>
      <c r="G5063" s="16">
        <v>64.55</v>
      </c>
      <c r="H5063" s="15">
        <v>3.282</v>
      </c>
      <c r="I5063" s="16">
        <v>212.57620499999999</v>
      </c>
      <c r="J5063" s="18">
        <v>8.3949999999999997E-2</v>
      </c>
    </row>
    <row r="5064" spans="1:10" x14ac:dyDescent="0.3">
      <c r="A5064" s="10">
        <v>36</v>
      </c>
      <c r="B5064" s="9">
        <v>40613</v>
      </c>
      <c r="C5064" s="10">
        <f>YEAR(Walmart_Sales!$B5064)</f>
        <v>2011</v>
      </c>
      <c r="D5064" s="10">
        <f>MONTH(Walmart_Sales!$B5064)</f>
        <v>3</v>
      </c>
      <c r="E5064" s="11">
        <v>407506.78</v>
      </c>
      <c r="F5064" s="10">
        <v>0</v>
      </c>
      <c r="G5064" s="12">
        <v>59.15</v>
      </c>
      <c r="H5064" s="11">
        <v>3.448</v>
      </c>
      <c r="I5064" s="12">
        <v>212.86113130000001</v>
      </c>
      <c r="J5064" s="17">
        <v>8.3949999999999997E-2</v>
      </c>
    </row>
    <row r="5065" spans="1:10" x14ac:dyDescent="0.3">
      <c r="A5065" s="14">
        <v>36</v>
      </c>
      <c r="B5065" s="13">
        <v>40620</v>
      </c>
      <c r="C5065" s="14">
        <f>YEAR(Walmart_Sales!$B5065)</f>
        <v>2011</v>
      </c>
      <c r="D5065" s="14">
        <f>MONTH(Walmart_Sales!$B5065)</f>
        <v>3</v>
      </c>
      <c r="E5065" s="15">
        <v>431412.22</v>
      </c>
      <c r="F5065" s="14">
        <v>0</v>
      </c>
      <c r="G5065" s="16">
        <v>64.900000000000006</v>
      </c>
      <c r="H5065" s="15">
        <v>3.4870000000000001</v>
      </c>
      <c r="I5065" s="16">
        <v>213.10967869999999</v>
      </c>
      <c r="J5065" s="18">
        <v>8.3949999999999997E-2</v>
      </c>
    </row>
    <row r="5066" spans="1:10" x14ac:dyDescent="0.3">
      <c r="A5066" s="10">
        <v>36</v>
      </c>
      <c r="B5066" s="9">
        <v>40627</v>
      </c>
      <c r="C5066" s="10">
        <f>YEAR(Walmart_Sales!$B5066)</f>
        <v>2011</v>
      </c>
      <c r="D5066" s="10">
        <f>MONTH(Walmart_Sales!$B5066)</f>
        <v>3</v>
      </c>
      <c r="E5066" s="11">
        <v>390732.02</v>
      </c>
      <c r="F5066" s="10">
        <v>0</v>
      </c>
      <c r="G5066" s="12">
        <v>71.069999999999993</v>
      </c>
      <c r="H5066" s="11">
        <v>3.488</v>
      </c>
      <c r="I5066" s="12">
        <v>213.3436744</v>
      </c>
      <c r="J5066" s="17">
        <v>8.3949999999999997E-2</v>
      </c>
    </row>
    <row r="5067" spans="1:10" x14ac:dyDescent="0.3">
      <c r="A5067" s="14">
        <v>36</v>
      </c>
      <c r="B5067" s="13">
        <v>40634</v>
      </c>
      <c r="C5067" s="14">
        <f>YEAR(Walmart_Sales!$B5067)</f>
        <v>2011</v>
      </c>
      <c r="D5067" s="14">
        <f>MONTH(Walmart_Sales!$B5067)</f>
        <v>4</v>
      </c>
      <c r="E5067" s="15">
        <v>385672.11</v>
      </c>
      <c r="F5067" s="14">
        <v>0</v>
      </c>
      <c r="G5067" s="16">
        <v>67.31</v>
      </c>
      <c r="H5067" s="15">
        <v>3.5289999999999999</v>
      </c>
      <c r="I5067" s="16">
        <v>213.57767010000001</v>
      </c>
      <c r="J5067" s="18">
        <v>8.3000000000000004E-2</v>
      </c>
    </row>
    <row r="5068" spans="1:10" x14ac:dyDescent="0.3">
      <c r="A5068" s="10">
        <v>36</v>
      </c>
      <c r="B5068" s="9">
        <v>40641</v>
      </c>
      <c r="C5068" s="10">
        <f>YEAR(Walmart_Sales!$B5068)</f>
        <v>2011</v>
      </c>
      <c r="D5068" s="10">
        <f>MONTH(Walmart_Sales!$B5068)</f>
        <v>4</v>
      </c>
      <c r="E5068" s="11">
        <v>428727.61</v>
      </c>
      <c r="F5068" s="10">
        <v>0</v>
      </c>
      <c r="G5068" s="12">
        <v>69.39</v>
      </c>
      <c r="H5068" s="11">
        <v>3.645</v>
      </c>
      <c r="I5068" s="12">
        <v>213.81166579999999</v>
      </c>
      <c r="J5068" s="17">
        <v>8.3000000000000004E-2</v>
      </c>
    </row>
    <row r="5069" spans="1:10" x14ac:dyDescent="0.3">
      <c r="A5069" s="14">
        <v>36</v>
      </c>
      <c r="B5069" s="13">
        <v>40648</v>
      </c>
      <c r="C5069" s="14">
        <f>YEAR(Walmart_Sales!$B5069)</f>
        <v>2011</v>
      </c>
      <c r="D5069" s="14">
        <f>MONTH(Walmart_Sales!$B5069)</f>
        <v>4</v>
      </c>
      <c r="E5069" s="15">
        <v>414986.54</v>
      </c>
      <c r="F5069" s="14">
        <v>0</v>
      </c>
      <c r="G5069" s="16">
        <v>73.25</v>
      </c>
      <c r="H5069" s="15">
        <v>3.7629999999999999</v>
      </c>
      <c r="I5069" s="16">
        <v>214.026217</v>
      </c>
      <c r="J5069" s="18">
        <v>8.3000000000000004E-2</v>
      </c>
    </row>
    <row r="5070" spans="1:10" x14ac:dyDescent="0.3">
      <c r="A5070" s="10">
        <v>36</v>
      </c>
      <c r="B5070" s="9">
        <v>40655</v>
      </c>
      <c r="C5070" s="10">
        <f>YEAR(Walmart_Sales!$B5070)</f>
        <v>2011</v>
      </c>
      <c r="D5070" s="10">
        <f>MONTH(Walmart_Sales!$B5070)</f>
        <v>4</v>
      </c>
      <c r="E5070" s="11">
        <v>374574.72</v>
      </c>
      <c r="F5070" s="10">
        <v>0</v>
      </c>
      <c r="G5070" s="12">
        <v>74.569999999999993</v>
      </c>
      <c r="H5070" s="11">
        <v>3.8050000000000002</v>
      </c>
      <c r="I5070" s="12">
        <v>214.1921572</v>
      </c>
      <c r="J5070" s="17">
        <v>8.3000000000000004E-2</v>
      </c>
    </row>
    <row r="5071" spans="1:10" x14ac:dyDescent="0.3">
      <c r="A5071" s="14">
        <v>36</v>
      </c>
      <c r="B5071" s="13">
        <v>40662</v>
      </c>
      <c r="C5071" s="14">
        <f>YEAR(Walmart_Sales!$B5071)</f>
        <v>2011</v>
      </c>
      <c r="D5071" s="14">
        <f>MONTH(Walmart_Sales!$B5071)</f>
        <v>4</v>
      </c>
      <c r="E5071" s="15">
        <v>340708.78</v>
      </c>
      <c r="F5071" s="14">
        <v>0</v>
      </c>
      <c r="G5071" s="16">
        <v>76.099999999999994</v>
      </c>
      <c r="H5071" s="15">
        <v>3.8370000000000002</v>
      </c>
      <c r="I5071" s="16">
        <v>214.35809739999999</v>
      </c>
      <c r="J5071" s="18">
        <v>8.3000000000000004E-2</v>
      </c>
    </row>
    <row r="5072" spans="1:10" x14ac:dyDescent="0.3">
      <c r="A5072" s="10">
        <v>36</v>
      </c>
      <c r="B5072" s="9">
        <v>40669</v>
      </c>
      <c r="C5072" s="10">
        <f>YEAR(Walmart_Sales!$B5072)</f>
        <v>2011</v>
      </c>
      <c r="D5072" s="10">
        <f>MONTH(Walmart_Sales!$B5072)</f>
        <v>5</v>
      </c>
      <c r="E5072" s="11">
        <v>393401.4</v>
      </c>
      <c r="F5072" s="10">
        <v>0</v>
      </c>
      <c r="G5072" s="12">
        <v>69.56</v>
      </c>
      <c r="H5072" s="11">
        <v>3.9169999999999998</v>
      </c>
      <c r="I5072" s="12">
        <v>214.52403760000001</v>
      </c>
      <c r="J5072" s="17">
        <v>8.3000000000000004E-2</v>
      </c>
    </row>
    <row r="5073" spans="1:10" x14ac:dyDescent="0.3">
      <c r="A5073" s="14">
        <v>36</v>
      </c>
      <c r="B5073" s="13">
        <v>40676</v>
      </c>
      <c r="C5073" s="14">
        <f>YEAR(Walmart_Sales!$B5073)</f>
        <v>2011</v>
      </c>
      <c r="D5073" s="14">
        <f>MONTH(Walmart_Sales!$B5073)</f>
        <v>5</v>
      </c>
      <c r="E5073" s="15">
        <v>395316.65</v>
      </c>
      <c r="F5073" s="14">
        <v>0</v>
      </c>
      <c r="G5073" s="16">
        <v>76.73</v>
      </c>
      <c r="H5073" s="15">
        <v>3.92</v>
      </c>
      <c r="I5073" s="16">
        <v>214.68997780000001</v>
      </c>
      <c r="J5073" s="18">
        <v>8.3000000000000004E-2</v>
      </c>
    </row>
    <row r="5074" spans="1:10" x14ac:dyDescent="0.3">
      <c r="A5074" s="10">
        <v>36</v>
      </c>
      <c r="B5074" s="9">
        <v>40683</v>
      </c>
      <c r="C5074" s="10">
        <f>YEAR(Walmart_Sales!$B5074)</f>
        <v>2011</v>
      </c>
      <c r="D5074" s="10">
        <f>MONTH(Walmart_Sales!$B5074)</f>
        <v>5</v>
      </c>
      <c r="E5074" s="11">
        <v>376183.44</v>
      </c>
      <c r="F5074" s="10">
        <v>0</v>
      </c>
      <c r="G5074" s="12">
        <v>73.02</v>
      </c>
      <c r="H5074" s="11">
        <v>3.9249999999999998</v>
      </c>
      <c r="I5074" s="12">
        <v>214.46541199999999</v>
      </c>
      <c r="J5074" s="17">
        <v>8.3000000000000004E-2</v>
      </c>
    </row>
    <row r="5075" spans="1:10" x14ac:dyDescent="0.3">
      <c r="A5075" s="14">
        <v>36</v>
      </c>
      <c r="B5075" s="13">
        <v>40690</v>
      </c>
      <c r="C5075" s="14">
        <f>YEAR(Walmart_Sales!$B5075)</f>
        <v>2011</v>
      </c>
      <c r="D5075" s="14">
        <f>MONTH(Walmart_Sales!$B5075)</f>
        <v>5</v>
      </c>
      <c r="E5075" s="15">
        <v>348655.2</v>
      </c>
      <c r="F5075" s="14">
        <v>0</v>
      </c>
      <c r="G5075" s="16">
        <v>81.28</v>
      </c>
      <c r="H5075" s="15">
        <v>3.786</v>
      </c>
      <c r="I5075" s="16">
        <v>214.24084619999999</v>
      </c>
      <c r="J5075" s="18">
        <v>8.3000000000000004E-2</v>
      </c>
    </row>
    <row r="5076" spans="1:10" x14ac:dyDescent="0.3">
      <c r="A5076" s="10">
        <v>36</v>
      </c>
      <c r="B5076" s="9">
        <v>40697</v>
      </c>
      <c r="C5076" s="10">
        <f>YEAR(Walmart_Sales!$B5076)</f>
        <v>2011</v>
      </c>
      <c r="D5076" s="10">
        <f>MONTH(Walmart_Sales!$B5076)</f>
        <v>6</v>
      </c>
      <c r="E5076" s="11">
        <v>373703.95</v>
      </c>
      <c r="F5076" s="10">
        <v>0</v>
      </c>
      <c r="G5076" s="12">
        <v>82.96</v>
      </c>
      <c r="H5076" s="11">
        <v>3.69</v>
      </c>
      <c r="I5076" s="12">
        <v>214.01628049999999</v>
      </c>
      <c r="J5076" s="17">
        <v>8.3000000000000004E-2</v>
      </c>
    </row>
    <row r="5077" spans="1:10" x14ac:dyDescent="0.3">
      <c r="A5077" s="14">
        <v>36</v>
      </c>
      <c r="B5077" s="13">
        <v>40704</v>
      </c>
      <c r="C5077" s="14">
        <f>YEAR(Walmart_Sales!$B5077)</f>
        <v>2011</v>
      </c>
      <c r="D5077" s="14">
        <f>MONTH(Walmart_Sales!$B5077)</f>
        <v>6</v>
      </c>
      <c r="E5077" s="15">
        <v>374182.04</v>
      </c>
      <c r="F5077" s="14">
        <v>0</v>
      </c>
      <c r="G5077" s="16">
        <v>82.41</v>
      </c>
      <c r="H5077" s="15">
        <v>3.633</v>
      </c>
      <c r="I5077" s="16">
        <v>213.7917147</v>
      </c>
      <c r="J5077" s="18">
        <v>8.3000000000000004E-2</v>
      </c>
    </row>
    <row r="5078" spans="1:10" x14ac:dyDescent="0.3">
      <c r="A5078" s="10">
        <v>36</v>
      </c>
      <c r="B5078" s="9">
        <v>40711</v>
      </c>
      <c r="C5078" s="10">
        <f>YEAR(Walmart_Sales!$B5078)</f>
        <v>2011</v>
      </c>
      <c r="D5078" s="10">
        <f>MONTH(Walmart_Sales!$B5078)</f>
        <v>6</v>
      </c>
      <c r="E5078" s="11">
        <v>394645.25</v>
      </c>
      <c r="F5078" s="10">
        <v>0</v>
      </c>
      <c r="G5078" s="12">
        <v>84.43</v>
      </c>
      <c r="H5078" s="11">
        <v>3.5990000000000002</v>
      </c>
      <c r="I5078" s="12">
        <v>213.74812560000001</v>
      </c>
      <c r="J5078" s="17">
        <v>8.3000000000000004E-2</v>
      </c>
    </row>
    <row r="5079" spans="1:10" x14ac:dyDescent="0.3">
      <c r="A5079" s="14">
        <v>36</v>
      </c>
      <c r="B5079" s="13">
        <v>40718</v>
      </c>
      <c r="C5079" s="14">
        <f>YEAR(Walmart_Sales!$B5079)</f>
        <v>2011</v>
      </c>
      <c r="D5079" s="14">
        <f>MONTH(Walmart_Sales!$B5079)</f>
        <v>6</v>
      </c>
      <c r="E5079" s="15">
        <v>360009.94</v>
      </c>
      <c r="F5079" s="14">
        <v>0</v>
      </c>
      <c r="G5079" s="16">
        <v>83.95</v>
      </c>
      <c r="H5079" s="15">
        <v>3.569</v>
      </c>
      <c r="I5079" s="16">
        <v>213.84026890000001</v>
      </c>
      <c r="J5079" s="18">
        <v>8.3000000000000004E-2</v>
      </c>
    </row>
    <row r="5080" spans="1:10" x14ac:dyDescent="0.3">
      <c r="A5080" s="10">
        <v>36</v>
      </c>
      <c r="B5080" s="9">
        <v>40725</v>
      </c>
      <c r="C5080" s="10">
        <f>YEAR(Walmart_Sales!$B5080)</f>
        <v>2011</v>
      </c>
      <c r="D5080" s="10">
        <f>MONTH(Walmart_Sales!$B5080)</f>
        <v>7</v>
      </c>
      <c r="E5080" s="11">
        <v>354270.77</v>
      </c>
      <c r="F5080" s="10">
        <v>0</v>
      </c>
      <c r="G5080" s="12">
        <v>85.33</v>
      </c>
      <c r="H5080" s="11">
        <v>3.5019999999999998</v>
      </c>
      <c r="I5080" s="12">
        <v>213.93241219999999</v>
      </c>
      <c r="J5080" s="17">
        <v>8.1769999999999995E-2</v>
      </c>
    </row>
    <row r="5081" spans="1:10" x14ac:dyDescent="0.3">
      <c r="A5081" s="14">
        <v>36</v>
      </c>
      <c r="B5081" s="13">
        <v>40732</v>
      </c>
      <c r="C5081" s="14">
        <f>YEAR(Walmart_Sales!$B5081)</f>
        <v>2011</v>
      </c>
      <c r="D5081" s="14">
        <f>MONTH(Walmart_Sales!$B5081)</f>
        <v>7</v>
      </c>
      <c r="E5081" s="15">
        <v>377464.62</v>
      </c>
      <c r="F5081" s="14">
        <v>0</v>
      </c>
      <c r="G5081" s="16">
        <v>84.71</v>
      </c>
      <c r="H5081" s="15">
        <v>3.44</v>
      </c>
      <c r="I5081" s="16">
        <v>214.02455560000001</v>
      </c>
      <c r="J5081" s="18">
        <v>8.1769999999999995E-2</v>
      </c>
    </row>
    <row r="5082" spans="1:10" x14ac:dyDescent="0.3">
      <c r="A5082" s="10">
        <v>36</v>
      </c>
      <c r="B5082" s="9">
        <v>40739</v>
      </c>
      <c r="C5082" s="10">
        <f>YEAR(Walmart_Sales!$B5082)</f>
        <v>2011</v>
      </c>
      <c r="D5082" s="10">
        <f>MONTH(Walmart_Sales!$B5082)</f>
        <v>7</v>
      </c>
      <c r="E5082" s="11">
        <v>385631.48</v>
      </c>
      <c r="F5082" s="10">
        <v>0</v>
      </c>
      <c r="G5082" s="12">
        <v>85.63</v>
      </c>
      <c r="H5082" s="11">
        <v>3.55</v>
      </c>
      <c r="I5082" s="12">
        <v>214.1083654</v>
      </c>
      <c r="J5082" s="17">
        <v>8.1769999999999995E-2</v>
      </c>
    </row>
    <row r="5083" spans="1:10" x14ac:dyDescent="0.3">
      <c r="A5083" s="14">
        <v>36</v>
      </c>
      <c r="B5083" s="13">
        <v>40746</v>
      </c>
      <c r="C5083" s="14">
        <f>YEAR(Walmart_Sales!$B5083)</f>
        <v>2011</v>
      </c>
      <c r="D5083" s="14">
        <f>MONTH(Walmart_Sales!$B5083)</f>
        <v>7</v>
      </c>
      <c r="E5083" s="15">
        <v>361311.41</v>
      </c>
      <c r="F5083" s="14">
        <v>0</v>
      </c>
      <c r="G5083" s="16">
        <v>83.31</v>
      </c>
      <c r="H5083" s="15">
        <v>3.637</v>
      </c>
      <c r="I5083" s="16">
        <v>214.17134160000001</v>
      </c>
      <c r="J5083" s="18">
        <v>8.1769999999999995E-2</v>
      </c>
    </row>
    <row r="5084" spans="1:10" x14ac:dyDescent="0.3">
      <c r="A5084" s="10">
        <v>36</v>
      </c>
      <c r="B5084" s="9">
        <v>40753</v>
      </c>
      <c r="C5084" s="10">
        <f>YEAR(Walmart_Sales!$B5084)</f>
        <v>2011</v>
      </c>
      <c r="D5084" s="10">
        <f>MONTH(Walmart_Sales!$B5084)</f>
        <v>7</v>
      </c>
      <c r="E5084" s="11">
        <v>354361.08</v>
      </c>
      <c r="F5084" s="10">
        <v>0</v>
      </c>
      <c r="G5084" s="12">
        <v>84.99</v>
      </c>
      <c r="H5084" s="11">
        <v>3.66</v>
      </c>
      <c r="I5084" s="12">
        <v>214.23431769999999</v>
      </c>
      <c r="J5084" s="17">
        <v>8.1769999999999995E-2</v>
      </c>
    </row>
    <row r="5085" spans="1:10" x14ac:dyDescent="0.3">
      <c r="A5085" s="14">
        <v>36</v>
      </c>
      <c r="B5085" s="13">
        <v>40760</v>
      </c>
      <c r="C5085" s="14">
        <f>YEAR(Walmart_Sales!$B5085)</f>
        <v>2011</v>
      </c>
      <c r="D5085" s="14">
        <f>MONTH(Walmart_Sales!$B5085)</f>
        <v>8</v>
      </c>
      <c r="E5085" s="15">
        <v>381017.75</v>
      </c>
      <c r="F5085" s="14">
        <v>0</v>
      </c>
      <c r="G5085" s="16">
        <v>86.71</v>
      </c>
      <c r="H5085" s="15">
        <v>3.6520000000000001</v>
      </c>
      <c r="I5085" s="16">
        <v>214.2972939</v>
      </c>
      <c r="J5085" s="18">
        <v>8.1769999999999995E-2</v>
      </c>
    </row>
    <row r="5086" spans="1:10" x14ac:dyDescent="0.3">
      <c r="A5086" s="10">
        <v>36</v>
      </c>
      <c r="B5086" s="9">
        <v>40767</v>
      </c>
      <c r="C5086" s="10">
        <f>YEAR(Walmart_Sales!$B5086)</f>
        <v>2011</v>
      </c>
      <c r="D5086" s="10">
        <f>MONTH(Walmart_Sales!$B5086)</f>
        <v>8</v>
      </c>
      <c r="E5086" s="11">
        <v>380188.69</v>
      </c>
      <c r="F5086" s="10">
        <v>0</v>
      </c>
      <c r="G5086" s="12">
        <v>87.64</v>
      </c>
      <c r="H5086" s="11">
        <v>3.6080000000000001</v>
      </c>
      <c r="I5086" s="12">
        <v>214.36027010000001</v>
      </c>
      <c r="J5086" s="17">
        <v>8.1769999999999995E-2</v>
      </c>
    </row>
    <row r="5087" spans="1:10" x14ac:dyDescent="0.3">
      <c r="A5087" s="14">
        <v>36</v>
      </c>
      <c r="B5087" s="13">
        <v>40774</v>
      </c>
      <c r="C5087" s="14">
        <f>YEAR(Walmart_Sales!$B5087)</f>
        <v>2011</v>
      </c>
      <c r="D5087" s="14">
        <f>MONTH(Walmart_Sales!$B5087)</f>
        <v>8</v>
      </c>
      <c r="E5087" s="15">
        <v>373267.58</v>
      </c>
      <c r="F5087" s="14">
        <v>0</v>
      </c>
      <c r="G5087" s="16">
        <v>87.24</v>
      </c>
      <c r="H5087" s="15">
        <v>3.5339999999999998</v>
      </c>
      <c r="I5087" s="16">
        <v>214.42399349999999</v>
      </c>
      <c r="J5087" s="18">
        <v>8.1769999999999995E-2</v>
      </c>
    </row>
    <row r="5088" spans="1:10" x14ac:dyDescent="0.3">
      <c r="A5088" s="10">
        <v>36</v>
      </c>
      <c r="B5088" s="9">
        <v>40781</v>
      </c>
      <c r="C5088" s="10">
        <f>YEAR(Walmart_Sales!$B5088)</f>
        <v>2011</v>
      </c>
      <c r="D5088" s="10">
        <f>MONTH(Walmart_Sales!$B5088)</f>
        <v>8</v>
      </c>
      <c r="E5088" s="11">
        <v>344964.2</v>
      </c>
      <c r="F5088" s="10">
        <v>0</v>
      </c>
      <c r="G5088" s="12">
        <v>86.02</v>
      </c>
      <c r="H5088" s="11">
        <v>3.5009999999999999</v>
      </c>
      <c r="I5088" s="12">
        <v>214.4878416</v>
      </c>
      <c r="J5088" s="17">
        <v>8.1769999999999995E-2</v>
      </c>
    </row>
    <row r="5089" spans="1:10" x14ac:dyDescent="0.3">
      <c r="A5089" s="14">
        <v>36</v>
      </c>
      <c r="B5089" s="13">
        <v>40788</v>
      </c>
      <c r="C5089" s="14">
        <f>YEAR(Walmart_Sales!$B5089)</f>
        <v>2011</v>
      </c>
      <c r="D5089" s="14">
        <f>MONTH(Walmart_Sales!$B5089)</f>
        <v>9</v>
      </c>
      <c r="E5089" s="15">
        <v>350276.29</v>
      </c>
      <c r="F5089" s="14">
        <v>0</v>
      </c>
      <c r="G5089" s="16">
        <v>87.5</v>
      </c>
      <c r="H5089" s="15">
        <v>3.4809999999999999</v>
      </c>
      <c r="I5089" s="16">
        <v>214.5516896</v>
      </c>
      <c r="J5089" s="18">
        <v>8.1769999999999995E-2</v>
      </c>
    </row>
    <row r="5090" spans="1:10" x14ac:dyDescent="0.3">
      <c r="A5090" s="10">
        <v>36</v>
      </c>
      <c r="B5090" s="9">
        <v>40795</v>
      </c>
      <c r="C5090" s="10">
        <f>YEAR(Walmart_Sales!$B5090)</f>
        <v>2011</v>
      </c>
      <c r="D5090" s="10">
        <f>MONTH(Walmart_Sales!$B5090)</f>
        <v>9</v>
      </c>
      <c r="E5090" s="11">
        <v>352960.64</v>
      </c>
      <c r="F5090" s="10">
        <v>1</v>
      </c>
      <c r="G5090" s="12">
        <v>77.94</v>
      </c>
      <c r="H5090" s="11">
        <v>3.4990000000000001</v>
      </c>
      <c r="I5090" s="12">
        <v>214.61553760000001</v>
      </c>
      <c r="J5090" s="17">
        <v>8.1769999999999995E-2</v>
      </c>
    </row>
    <row r="5091" spans="1:10" x14ac:dyDescent="0.3">
      <c r="A5091" s="14">
        <v>36</v>
      </c>
      <c r="B5091" s="13">
        <v>40802</v>
      </c>
      <c r="C5091" s="14">
        <f>YEAR(Walmart_Sales!$B5091)</f>
        <v>2011</v>
      </c>
      <c r="D5091" s="14">
        <f>MONTH(Walmart_Sales!$B5091)</f>
        <v>9</v>
      </c>
      <c r="E5091" s="15">
        <v>343108.12</v>
      </c>
      <c r="F5091" s="14">
        <v>0</v>
      </c>
      <c r="G5091" s="16">
        <v>82.06</v>
      </c>
      <c r="H5091" s="15">
        <v>3.4729999999999999</v>
      </c>
      <c r="I5091" s="16">
        <v>214.79341109999999</v>
      </c>
      <c r="J5091" s="18">
        <v>8.1769999999999995E-2</v>
      </c>
    </row>
    <row r="5092" spans="1:10" x14ac:dyDescent="0.3">
      <c r="A5092" s="10">
        <v>36</v>
      </c>
      <c r="B5092" s="9">
        <v>40809</v>
      </c>
      <c r="C5092" s="10">
        <f>YEAR(Walmart_Sales!$B5092)</f>
        <v>2011</v>
      </c>
      <c r="D5092" s="10">
        <f>MONTH(Walmart_Sales!$B5092)</f>
        <v>9</v>
      </c>
      <c r="E5092" s="11">
        <v>322405.13</v>
      </c>
      <c r="F5092" s="10">
        <v>0</v>
      </c>
      <c r="G5092" s="12">
        <v>78.349999999999994</v>
      </c>
      <c r="H5092" s="11">
        <v>3.4409999999999998</v>
      </c>
      <c r="I5092" s="12">
        <v>215.12331850000001</v>
      </c>
      <c r="J5092" s="17">
        <v>8.1769999999999995E-2</v>
      </c>
    </row>
    <row r="5093" spans="1:10" x14ac:dyDescent="0.3">
      <c r="A5093" s="14">
        <v>36</v>
      </c>
      <c r="B5093" s="13">
        <v>40816</v>
      </c>
      <c r="C5093" s="14">
        <f>YEAR(Walmart_Sales!$B5093)</f>
        <v>2011</v>
      </c>
      <c r="D5093" s="14">
        <f>MONTH(Walmart_Sales!$B5093)</f>
        <v>9</v>
      </c>
      <c r="E5093" s="15">
        <v>314910.37</v>
      </c>
      <c r="F5093" s="14">
        <v>0</v>
      </c>
      <c r="G5093" s="16">
        <v>81.52</v>
      </c>
      <c r="H5093" s="15">
        <v>3.3279999999999998</v>
      </c>
      <c r="I5093" s="16">
        <v>215.45322590000001</v>
      </c>
      <c r="J5093" s="18">
        <v>8.1769999999999995E-2</v>
      </c>
    </row>
    <row r="5094" spans="1:10" x14ac:dyDescent="0.3">
      <c r="A5094" s="10">
        <v>36</v>
      </c>
      <c r="B5094" s="9">
        <v>40823</v>
      </c>
      <c r="C5094" s="10">
        <f>YEAR(Walmart_Sales!$B5094)</f>
        <v>2011</v>
      </c>
      <c r="D5094" s="10">
        <f>MONTH(Walmart_Sales!$B5094)</f>
        <v>10</v>
      </c>
      <c r="E5094" s="11">
        <v>346137.87</v>
      </c>
      <c r="F5094" s="10">
        <v>0</v>
      </c>
      <c r="G5094" s="12">
        <v>71.2</v>
      </c>
      <c r="H5094" s="11">
        <v>3.262</v>
      </c>
      <c r="I5094" s="12">
        <v>215.7831333</v>
      </c>
      <c r="J5094" s="17">
        <v>7.7160000000000006E-2</v>
      </c>
    </row>
    <row r="5095" spans="1:10" x14ac:dyDescent="0.3">
      <c r="A5095" s="14">
        <v>36</v>
      </c>
      <c r="B5095" s="13">
        <v>40830</v>
      </c>
      <c r="C5095" s="14">
        <f>YEAR(Walmart_Sales!$B5095)</f>
        <v>2011</v>
      </c>
      <c r="D5095" s="14">
        <f>MONTH(Walmart_Sales!$B5095)</f>
        <v>10</v>
      </c>
      <c r="E5095" s="15">
        <v>342076.99</v>
      </c>
      <c r="F5095" s="14">
        <v>0</v>
      </c>
      <c r="G5095" s="16">
        <v>74.16</v>
      </c>
      <c r="H5095" s="15">
        <v>3.234</v>
      </c>
      <c r="I5095" s="16">
        <v>216.08852580000001</v>
      </c>
      <c r="J5095" s="18">
        <v>7.7160000000000006E-2</v>
      </c>
    </row>
    <row r="5096" spans="1:10" x14ac:dyDescent="0.3">
      <c r="A5096" s="10">
        <v>36</v>
      </c>
      <c r="B5096" s="9">
        <v>40837</v>
      </c>
      <c r="C5096" s="10">
        <f>YEAR(Walmart_Sales!$B5096)</f>
        <v>2011</v>
      </c>
      <c r="D5096" s="10">
        <f>MONTH(Walmart_Sales!$B5096)</f>
        <v>10</v>
      </c>
      <c r="E5096" s="11">
        <v>328633.34000000003</v>
      </c>
      <c r="F5096" s="10">
        <v>0</v>
      </c>
      <c r="G5096" s="12">
        <v>67.89</v>
      </c>
      <c r="H5096" s="11">
        <v>3.3079999999999998</v>
      </c>
      <c r="I5096" s="12">
        <v>216.24682870000001</v>
      </c>
      <c r="J5096" s="17">
        <v>7.7160000000000006E-2</v>
      </c>
    </row>
    <row r="5097" spans="1:10" x14ac:dyDescent="0.3">
      <c r="A5097" s="14">
        <v>36</v>
      </c>
      <c r="B5097" s="13">
        <v>40844</v>
      </c>
      <c r="C5097" s="14">
        <f>YEAR(Walmart_Sales!$B5097)</f>
        <v>2011</v>
      </c>
      <c r="D5097" s="14">
        <f>MONTH(Walmart_Sales!$B5097)</f>
        <v>10</v>
      </c>
      <c r="E5097" s="15">
        <v>306193.81</v>
      </c>
      <c r="F5097" s="14">
        <v>0</v>
      </c>
      <c r="G5097" s="16">
        <v>71.31</v>
      </c>
      <c r="H5097" s="15">
        <v>3.306</v>
      </c>
      <c r="I5097" s="16">
        <v>216.40513150000001</v>
      </c>
      <c r="J5097" s="18">
        <v>7.7160000000000006E-2</v>
      </c>
    </row>
    <row r="5098" spans="1:10" x14ac:dyDescent="0.3">
      <c r="A5098" s="10">
        <v>36</v>
      </c>
      <c r="B5098" s="9">
        <v>40851</v>
      </c>
      <c r="C5098" s="10">
        <f>YEAR(Walmart_Sales!$B5098)</f>
        <v>2011</v>
      </c>
      <c r="D5098" s="10">
        <f>MONTH(Walmart_Sales!$B5098)</f>
        <v>11</v>
      </c>
      <c r="E5098" s="11">
        <v>313387.11</v>
      </c>
      <c r="F5098" s="10">
        <v>0</v>
      </c>
      <c r="G5098" s="12">
        <v>58.97</v>
      </c>
      <c r="H5098" s="11">
        <v>3.2869999999999999</v>
      </c>
      <c r="I5098" s="12">
        <v>216.56343440000001</v>
      </c>
      <c r="J5098" s="17">
        <v>7.7160000000000006E-2</v>
      </c>
    </row>
    <row r="5099" spans="1:10" x14ac:dyDescent="0.3">
      <c r="A5099" s="14">
        <v>36</v>
      </c>
      <c r="B5099" s="13">
        <v>40858</v>
      </c>
      <c r="C5099" s="14">
        <f>YEAR(Walmart_Sales!$B5099)</f>
        <v>2011</v>
      </c>
      <c r="D5099" s="14">
        <f>MONTH(Walmart_Sales!$B5099)</f>
        <v>11</v>
      </c>
      <c r="E5099" s="15">
        <v>328498.92</v>
      </c>
      <c r="F5099" s="14">
        <v>0</v>
      </c>
      <c r="G5099" s="16">
        <v>63.5</v>
      </c>
      <c r="H5099" s="15">
        <v>3.254</v>
      </c>
      <c r="I5099" s="16">
        <v>216.7217373</v>
      </c>
      <c r="J5099" s="18">
        <v>7.7160000000000006E-2</v>
      </c>
    </row>
    <row r="5100" spans="1:10" x14ac:dyDescent="0.3">
      <c r="A5100" s="10">
        <v>36</v>
      </c>
      <c r="B5100" s="9">
        <v>40865</v>
      </c>
      <c r="C5100" s="10">
        <f>YEAR(Walmart_Sales!$B5100)</f>
        <v>2011</v>
      </c>
      <c r="D5100" s="10">
        <f>MONTH(Walmart_Sales!$B5100)</f>
        <v>11</v>
      </c>
      <c r="E5100" s="11">
        <v>332901.94</v>
      </c>
      <c r="F5100" s="10">
        <v>0</v>
      </c>
      <c r="G5100" s="12">
        <v>66.28</v>
      </c>
      <c r="H5100" s="11">
        <v>3.26</v>
      </c>
      <c r="I5100" s="12">
        <v>216.93958610000001</v>
      </c>
      <c r="J5100" s="17">
        <v>7.7160000000000006E-2</v>
      </c>
    </row>
    <row r="5101" spans="1:10" x14ac:dyDescent="0.3">
      <c r="A5101" s="14">
        <v>36</v>
      </c>
      <c r="B5101" s="13">
        <v>40872</v>
      </c>
      <c r="C5101" s="14">
        <f>YEAR(Walmart_Sales!$B5101)</f>
        <v>2011</v>
      </c>
      <c r="D5101" s="14">
        <f>MONTH(Walmart_Sales!$B5101)</f>
        <v>11</v>
      </c>
      <c r="E5101" s="15">
        <v>332811.55</v>
      </c>
      <c r="F5101" s="14">
        <v>1</v>
      </c>
      <c r="G5101" s="16">
        <v>66.41</v>
      </c>
      <c r="H5101" s="15">
        <v>3.181</v>
      </c>
      <c r="I5101" s="16">
        <v>217.18125330000001</v>
      </c>
      <c r="J5101" s="18">
        <v>7.7160000000000006E-2</v>
      </c>
    </row>
    <row r="5102" spans="1:10" x14ac:dyDescent="0.3">
      <c r="A5102" s="10">
        <v>36</v>
      </c>
      <c r="B5102" s="9">
        <v>40879</v>
      </c>
      <c r="C5102" s="10">
        <f>YEAR(Walmart_Sales!$B5102)</f>
        <v>2011</v>
      </c>
      <c r="D5102" s="10">
        <f>MONTH(Walmart_Sales!$B5102)</f>
        <v>12</v>
      </c>
      <c r="E5102" s="11">
        <v>293350.51</v>
      </c>
      <c r="F5102" s="10">
        <v>0</v>
      </c>
      <c r="G5102" s="12">
        <v>53.57</v>
      </c>
      <c r="H5102" s="11">
        <v>3.1640000000000001</v>
      </c>
      <c r="I5102" s="12">
        <v>217.4229206</v>
      </c>
      <c r="J5102" s="17">
        <v>7.7160000000000006E-2</v>
      </c>
    </row>
    <row r="5103" spans="1:10" x14ac:dyDescent="0.3">
      <c r="A5103" s="14">
        <v>36</v>
      </c>
      <c r="B5103" s="13">
        <v>40886</v>
      </c>
      <c r="C5103" s="14">
        <f>YEAR(Walmart_Sales!$B5103)</f>
        <v>2011</v>
      </c>
      <c r="D5103" s="14">
        <f>MONTH(Walmart_Sales!$B5103)</f>
        <v>12</v>
      </c>
      <c r="E5103" s="15">
        <v>312298.37</v>
      </c>
      <c r="F5103" s="14">
        <v>0</v>
      </c>
      <c r="G5103" s="16">
        <v>50.64</v>
      </c>
      <c r="H5103" s="15">
        <v>3.1469999999999998</v>
      </c>
      <c r="I5103" s="16">
        <v>217.66458779999999</v>
      </c>
      <c r="J5103" s="18">
        <v>7.7160000000000006E-2</v>
      </c>
    </row>
    <row r="5104" spans="1:10" x14ac:dyDescent="0.3">
      <c r="A5104" s="10">
        <v>36</v>
      </c>
      <c r="B5104" s="9">
        <v>40893</v>
      </c>
      <c r="C5104" s="10">
        <f>YEAR(Walmart_Sales!$B5104)</f>
        <v>2011</v>
      </c>
      <c r="D5104" s="10">
        <f>MONTH(Walmart_Sales!$B5104)</f>
        <v>12</v>
      </c>
      <c r="E5104" s="11">
        <v>341503.92</v>
      </c>
      <c r="F5104" s="10">
        <v>0</v>
      </c>
      <c r="G5104" s="12">
        <v>58.31</v>
      </c>
      <c r="H5104" s="11">
        <v>3.133</v>
      </c>
      <c r="I5104" s="12">
        <v>217.87813389999999</v>
      </c>
      <c r="J5104" s="17">
        <v>7.7160000000000006E-2</v>
      </c>
    </row>
    <row r="5105" spans="1:10" x14ac:dyDescent="0.3">
      <c r="A5105" s="14">
        <v>36</v>
      </c>
      <c r="B5105" s="13">
        <v>40900</v>
      </c>
      <c r="C5105" s="14">
        <f>YEAR(Walmart_Sales!$B5105)</f>
        <v>2011</v>
      </c>
      <c r="D5105" s="14">
        <f>MONTH(Walmart_Sales!$B5105)</f>
        <v>12</v>
      </c>
      <c r="E5105" s="15">
        <v>325262.46000000002</v>
      </c>
      <c r="F5105" s="14">
        <v>0</v>
      </c>
      <c r="G5105" s="16">
        <v>55.41</v>
      </c>
      <c r="H5105" s="15">
        <v>3.0979999999999999</v>
      </c>
      <c r="I5105" s="16">
        <v>218.05418510000001</v>
      </c>
      <c r="J5105" s="18">
        <v>7.7160000000000006E-2</v>
      </c>
    </row>
    <row r="5106" spans="1:10" x14ac:dyDescent="0.3">
      <c r="A5106" s="10">
        <v>36</v>
      </c>
      <c r="B5106" s="9">
        <v>40907</v>
      </c>
      <c r="C5106" s="10">
        <f>YEAR(Walmart_Sales!$B5106)</f>
        <v>2011</v>
      </c>
      <c r="D5106" s="10">
        <f>MONTH(Walmart_Sales!$B5106)</f>
        <v>12</v>
      </c>
      <c r="E5106" s="11">
        <v>287425.21999999997</v>
      </c>
      <c r="F5106" s="10">
        <v>1</v>
      </c>
      <c r="G5106" s="12">
        <v>48.26</v>
      </c>
      <c r="H5106" s="11">
        <v>3.1320000000000001</v>
      </c>
      <c r="I5106" s="12">
        <v>218.2302364</v>
      </c>
      <c r="J5106" s="17">
        <v>7.7160000000000006E-2</v>
      </c>
    </row>
    <row r="5107" spans="1:10" x14ac:dyDescent="0.3">
      <c r="A5107" s="14">
        <v>36</v>
      </c>
      <c r="B5107" s="13">
        <v>40914</v>
      </c>
      <c r="C5107" s="14">
        <f>YEAR(Walmart_Sales!$B5107)</f>
        <v>2012</v>
      </c>
      <c r="D5107" s="14">
        <f>MONTH(Walmart_Sales!$B5107)</f>
        <v>1</v>
      </c>
      <c r="E5107" s="15">
        <v>329467.82</v>
      </c>
      <c r="F5107" s="14">
        <v>0</v>
      </c>
      <c r="G5107" s="16">
        <v>57.18</v>
      </c>
      <c r="H5107" s="15">
        <v>3.129</v>
      </c>
      <c r="I5107" s="16">
        <v>218.40628760000001</v>
      </c>
      <c r="J5107" s="18">
        <v>7.2440000000000004E-2</v>
      </c>
    </row>
    <row r="5108" spans="1:10" x14ac:dyDescent="0.3">
      <c r="A5108" s="10">
        <v>36</v>
      </c>
      <c r="B5108" s="9">
        <v>40921</v>
      </c>
      <c r="C5108" s="10">
        <f>YEAR(Walmart_Sales!$B5108)</f>
        <v>2012</v>
      </c>
      <c r="D5108" s="10">
        <f>MONTH(Walmart_Sales!$B5108)</f>
        <v>1</v>
      </c>
      <c r="E5108" s="11">
        <v>325976.34000000003</v>
      </c>
      <c r="F5108" s="10">
        <v>0</v>
      </c>
      <c r="G5108" s="12">
        <v>56.28</v>
      </c>
      <c r="H5108" s="11">
        <v>3.254</v>
      </c>
      <c r="I5108" s="12">
        <v>218.5823389</v>
      </c>
      <c r="J5108" s="17">
        <v>7.2440000000000004E-2</v>
      </c>
    </row>
    <row r="5109" spans="1:10" x14ac:dyDescent="0.3">
      <c r="A5109" s="14">
        <v>36</v>
      </c>
      <c r="B5109" s="13">
        <v>40928</v>
      </c>
      <c r="C5109" s="14">
        <f>YEAR(Walmart_Sales!$B5109)</f>
        <v>2012</v>
      </c>
      <c r="D5109" s="14">
        <f>MONTH(Walmart_Sales!$B5109)</f>
        <v>1</v>
      </c>
      <c r="E5109" s="15">
        <v>330927.21000000002</v>
      </c>
      <c r="F5109" s="14">
        <v>0</v>
      </c>
      <c r="G5109" s="16">
        <v>58.9</v>
      </c>
      <c r="H5109" s="15">
        <v>3.2749999999999999</v>
      </c>
      <c r="I5109" s="16">
        <v>218.6755292</v>
      </c>
      <c r="J5109" s="18">
        <v>7.2440000000000004E-2</v>
      </c>
    </row>
    <row r="5110" spans="1:10" x14ac:dyDescent="0.3">
      <c r="A5110" s="10">
        <v>36</v>
      </c>
      <c r="B5110" s="9">
        <v>40935</v>
      </c>
      <c r="C5110" s="10">
        <f>YEAR(Walmart_Sales!$B5110)</f>
        <v>2012</v>
      </c>
      <c r="D5110" s="10">
        <f>MONTH(Walmart_Sales!$B5110)</f>
        <v>1</v>
      </c>
      <c r="E5110" s="11">
        <v>301444.94</v>
      </c>
      <c r="F5110" s="10">
        <v>0</v>
      </c>
      <c r="G5110" s="12">
        <v>62.73</v>
      </c>
      <c r="H5110" s="11">
        <v>3.3130000000000002</v>
      </c>
      <c r="I5110" s="12">
        <v>218.7687195</v>
      </c>
      <c r="J5110" s="17">
        <v>7.2440000000000004E-2</v>
      </c>
    </row>
    <row r="5111" spans="1:10" x14ac:dyDescent="0.3">
      <c r="A5111" s="14">
        <v>36</v>
      </c>
      <c r="B5111" s="13">
        <v>40942</v>
      </c>
      <c r="C5111" s="14">
        <f>YEAR(Walmart_Sales!$B5111)</f>
        <v>2012</v>
      </c>
      <c r="D5111" s="14">
        <f>MONTH(Walmart_Sales!$B5111)</f>
        <v>2</v>
      </c>
      <c r="E5111" s="15">
        <v>310982.87</v>
      </c>
      <c r="F5111" s="14">
        <v>0</v>
      </c>
      <c r="G5111" s="16">
        <v>61.33</v>
      </c>
      <c r="H5111" s="15">
        <v>3.4209999999999998</v>
      </c>
      <c r="I5111" s="16">
        <v>218.8619099</v>
      </c>
      <c r="J5111" s="18">
        <v>7.2440000000000004E-2</v>
      </c>
    </row>
    <row r="5112" spans="1:10" x14ac:dyDescent="0.3">
      <c r="A5112" s="10">
        <v>36</v>
      </c>
      <c r="B5112" s="9">
        <v>40949</v>
      </c>
      <c r="C5112" s="10">
        <f>YEAR(Walmart_Sales!$B5112)</f>
        <v>2012</v>
      </c>
      <c r="D5112" s="10">
        <f>MONTH(Walmart_Sales!$B5112)</f>
        <v>2</v>
      </c>
      <c r="E5112" s="11">
        <v>335741.9</v>
      </c>
      <c r="F5112" s="10">
        <v>1</v>
      </c>
      <c r="G5112" s="12">
        <v>54.49</v>
      </c>
      <c r="H5112" s="11">
        <v>3.4620000000000002</v>
      </c>
      <c r="I5112" s="12">
        <v>218.9551002</v>
      </c>
      <c r="J5112" s="17">
        <v>7.2440000000000004E-2</v>
      </c>
    </row>
    <row r="5113" spans="1:10" x14ac:dyDescent="0.3">
      <c r="A5113" s="14">
        <v>36</v>
      </c>
      <c r="B5113" s="13">
        <v>40956</v>
      </c>
      <c r="C5113" s="14">
        <f>YEAR(Walmart_Sales!$B5113)</f>
        <v>2012</v>
      </c>
      <c r="D5113" s="14">
        <f>MONTH(Walmart_Sales!$B5113)</f>
        <v>2</v>
      </c>
      <c r="E5113" s="15">
        <v>326316.73</v>
      </c>
      <c r="F5113" s="14">
        <v>0</v>
      </c>
      <c r="G5113" s="16">
        <v>54.38</v>
      </c>
      <c r="H5113" s="15">
        <v>3.5030000000000001</v>
      </c>
      <c r="I5113" s="16">
        <v>219.1148297</v>
      </c>
      <c r="J5113" s="18">
        <v>7.2440000000000004E-2</v>
      </c>
    </row>
    <row r="5114" spans="1:10" x14ac:dyDescent="0.3">
      <c r="A5114" s="10">
        <v>36</v>
      </c>
      <c r="B5114" s="9">
        <v>40963</v>
      </c>
      <c r="C5114" s="10">
        <f>YEAR(Walmart_Sales!$B5114)</f>
        <v>2012</v>
      </c>
      <c r="D5114" s="10">
        <f>MONTH(Walmart_Sales!$B5114)</f>
        <v>2</v>
      </c>
      <c r="E5114" s="11">
        <v>313270.45</v>
      </c>
      <c r="F5114" s="10">
        <v>0</v>
      </c>
      <c r="G5114" s="12">
        <v>62.21</v>
      </c>
      <c r="H5114" s="11">
        <v>3.55</v>
      </c>
      <c r="I5114" s="12">
        <v>219.3244636</v>
      </c>
      <c r="J5114" s="17">
        <v>7.2440000000000004E-2</v>
      </c>
    </row>
    <row r="5115" spans="1:10" x14ac:dyDescent="0.3">
      <c r="A5115" s="14">
        <v>36</v>
      </c>
      <c r="B5115" s="13">
        <v>40970</v>
      </c>
      <c r="C5115" s="14">
        <f>YEAR(Walmart_Sales!$B5115)</f>
        <v>2012</v>
      </c>
      <c r="D5115" s="14">
        <f>MONTH(Walmart_Sales!$B5115)</f>
        <v>3</v>
      </c>
      <c r="E5115" s="15">
        <v>315396.71999999997</v>
      </c>
      <c r="F5115" s="14">
        <v>0</v>
      </c>
      <c r="G5115" s="16">
        <v>64.540000000000006</v>
      </c>
      <c r="H5115" s="15">
        <v>3.6190000000000002</v>
      </c>
      <c r="I5115" s="16">
        <v>219.5340975</v>
      </c>
      <c r="J5115" s="18">
        <v>7.2440000000000004E-2</v>
      </c>
    </row>
    <row r="5116" spans="1:10" x14ac:dyDescent="0.3">
      <c r="A5116" s="10">
        <v>36</v>
      </c>
      <c r="B5116" s="9">
        <v>40977</v>
      </c>
      <c r="C5116" s="10">
        <f>YEAR(Walmart_Sales!$B5116)</f>
        <v>2012</v>
      </c>
      <c r="D5116" s="10">
        <f>MONTH(Walmart_Sales!$B5116)</f>
        <v>3</v>
      </c>
      <c r="E5116" s="11">
        <v>318674.93</v>
      </c>
      <c r="F5116" s="10">
        <v>0</v>
      </c>
      <c r="G5116" s="12">
        <v>63.19</v>
      </c>
      <c r="H5116" s="11">
        <v>3.6469999999999998</v>
      </c>
      <c r="I5116" s="12">
        <v>219.7437314</v>
      </c>
      <c r="J5116" s="17">
        <v>7.2440000000000004E-2</v>
      </c>
    </row>
    <row r="5117" spans="1:10" x14ac:dyDescent="0.3">
      <c r="A5117" s="14">
        <v>36</v>
      </c>
      <c r="B5117" s="13">
        <v>40984</v>
      </c>
      <c r="C5117" s="14">
        <f>YEAR(Walmart_Sales!$B5117)</f>
        <v>2012</v>
      </c>
      <c r="D5117" s="14">
        <f>MONTH(Walmart_Sales!$B5117)</f>
        <v>3</v>
      </c>
      <c r="E5117" s="15">
        <v>335345.82</v>
      </c>
      <c r="F5117" s="14">
        <v>0</v>
      </c>
      <c r="G5117" s="16">
        <v>67.48</v>
      </c>
      <c r="H5117" s="15">
        <v>3.7789999999999999</v>
      </c>
      <c r="I5117" s="16">
        <v>219.8956335</v>
      </c>
      <c r="J5117" s="18">
        <v>7.2440000000000004E-2</v>
      </c>
    </row>
    <row r="5118" spans="1:10" x14ac:dyDescent="0.3">
      <c r="A5118" s="10">
        <v>36</v>
      </c>
      <c r="B5118" s="9">
        <v>40991</v>
      </c>
      <c r="C5118" s="10">
        <f>YEAR(Walmart_Sales!$B5118)</f>
        <v>2012</v>
      </c>
      <c r="D5118" s="10">
        <f>MONTH(Walmart_Sales!$B5118)</f>
        <v>3</v>
      </c>
      <c r="E5118" s="11">
        <v>317872.51</v>
      </c>
      <c r="F5118" s="10">
        <v>0</v>
      </c>
      <c r="G5118" s="12">
        <v>69.180000000000007</v>
      </c>
      <c r="H5118" s="11">
        <v>3.8450000000000002</v>
      </c>
      <c r="I5118" s="12">
        <v>219.97055990000001</v>
      </c>
      <c r="J5118" s="17">
        <v>7.2440000000000004E-2</v>
      </c>
    </row>
    <row r="5119" spans="1:10" x14ac:dyDescent="0.3">
      <c r="A5119" s="14">
        <v>36</v>
      </c>
      <c r="B5119" s="13">
        <v>40998</v>
      </c>
      <c r="C5119" s="14">
        <f>YEAR(Walmart_Sales!$B5119)</f>
        <v>2012</v>
      </c>
      <c r="D5119" s="14">
        <f>MONTH(Walmart_Sales!$B5119)</f>
        <v>3</v>
      </c>
      <c r="E5119" s="15">
        <v>304144.90000000002</v>
      </c>
      <c r="F5119" s="14">
        <v>0</v>
      </c>
      <c r="G5119" s="16">
        <v>70.48</v>
      </c>
      <c r="H5119" s="15">
        <v>3.891</v>
      </c>
      <c r="I5119" s="16">
        <v>220.0454862</v>
      </c>
      <c r="J5119" s="18">
        <v>7.2440000000000004E-2</v>
      </c>
    </row>
    <row r="5120" spans="1:10" x14ac:dyDescent="0.3">
      <c r="A5120" s="10">
        <v>36</v>
      </c>
      <c r="B5120" s="9">
        <v>41005</v>
      </c>
      <c r="C5120" s="10">
        <f>YEAR(Walmart_Sales!$B5120)</f>
        <v>2012</v>
      </c>
      <c r="D5120" s="10">
        <f>MONTH(Walmart_Sales!$B5120)</f>
        <v>4</v>
      </c>
      <c r="E5120" s="11">
        <v>331026.11</v>
      </c>
      <c r="F5120" s="10">
        <v>0</v>
      </c>
      <c r="G5120" s="12">
        <v>73.95</v>
      </c>
      <c r="H5120" s="11">
        <v>3.9340000000000002</v>
      </c>
      <c r="I5120" s="12">
        <v>220.12041249999999</v>
      </c>
      <c r="J5120" s="17">
        <v>6.9889999999999994E-2</v>
      </c>
    </row>
    <row r="5121" spans="1:10" x14ac:dyDescent="0.3">
      <c r="A5121" s="14">
        <v>36</v>
      </c>
      <c r="B5121" s="13">
        <v>41012</v>
      </c>
      <c r="C5121" s="14">
        <f>YEAR(Walmart_Sales!$B5121)</f>
        <v>2012</v>
      </c>
      <c r="D5121" s="14">
        <f>MONTH(Walmart_Sales!$B5121)</f>
        <v>4</v>
      </c>
      <c r="E5121" s="15">
        <v>339407.94</v>
      </c>
      <c r="F5121" s="14">
        <v>0</v>
      </c>
      <c r="G5121" s="16">
        <v>72.540000000000006</v>
      </c>
      <c r="H5121" s="15">
        <v>3.919</v>
      </c>
      <c r="I5121" s="16">
        <v>220.1953389</v>
      </c>
      <c r="J5121" s="18">
        <v>6.9889999999999994E-2</v>
      </c>
    </row>
    <row r="5122" spans="1:10" x14ac:dyDescent="0.3">
      <c r="A5122" s="10">
        <v>36</v>
      </c>
      <c r="B5122" s="9">
        <v>41019</v>
      </c>
      <c r="C5122" s="10">
        <f>YEAR(Walmart_Sales!$B5122)</f>
        <v>2012</v>
      </c>
      <c r="D5122" s="10">
        <f>MONTH(Walmart_Sales!$B5122)</f>
        <v>4</v>
      </c>
      <c r="E5122" s="11">
        <v>323915.32</v>
      </c>
      <c r="F5122" s="10">
        <v>0</v>
      </c>
      <c r="G5122" s="12">
        <v>70.87</v>
      </c>
      <c r="H5122" s="11">
        <v>3.9180000000000001</v>
      </c>
      <c r="I5122" s="12">
        <v>220.24839370000001</v>
      </c>
      <c r="J5122" s="17">
        <v>6.9889999999999994E-2</v>
      </c>
    </row>
    <row r="5123" spans="1:10" x14ac:dyDescent="0.3">
      <c r="A5123" s="14">
        <v>36</v>
      </c>
      <c r="B5123" s="13">
        <v>41026</v>
      </c>
      <c r="C5123" s="14">
        <f>YEAR(Walmart_Sales!$B5123)</f>
        <v>2012</v>
      </c>
      <c r="D5123" s="14">
        <f>MONTH(Walmart_Sales!$B5123)</f>
        <v>4</v>
      </c>
      <c r="E5123" s="15">
        <v>308389.82</v>
      </c>
      <c r="F5123" s="14">
        <v>0</v>
      </c>
      <c r="G5123" s="16">
        <v>70.06</v>
      </c>
      <c r="H5123" s="15">
        <v>3.8879999999999999</v>
      </c>
      <c r="I5123" s="16">
        <v>220.30144849999999</v>
      </c>
      <c r="J5123" s="18">
        <v>6.9889999999999994E-2</v>
      </c>
    </row>
    <row r="5124" spans="1:10" x14ac:dyDescent="0.3">
      <c r="A5124" s="10">
        <v>36</v>
      </c>
      <c r="B5124" s="9">
        <v>41033</v>
      </c>
      <c r="C5124" s="10">
        <f>YEAR(Walmart_Sales!$B5124)</f>
        <v>2012</v>
      </c>
      <c r="D5124" s="10">
        <f>MONTH(Walmart_Sales!$B5124)</f>
        <v>5</v>
      </c>
      <c r="E5124" s="11">
        <v>312467.52</v>
      </c>
      <c r="F5124" s="10">
        <v>0</v>
      </c>
      <c r="G5124" s="12">
        <v>77.17</v>
      </c>
      <c r="H5124" s="11">
        <v>3.835</v>
      </c>
      <c r="I5124" s="12">
        <v>220.3545033</v>
      </c>
      <c r="J5124" s="17">
        <v>6.9889999999999994E-2</v>
      </c>
    </row>
    <row r="5125" spans="1:10" x14ac:dyDescent="0.3">
      <c r="A5125" s="14">
        <v>36</v>
      </c>
      <c r="B5125" s="13">
        <v>41040</v>
      </c>
      <c r="C5125" s="14">
        <f>YEAR(Walmart_Sales!$B5125)</f>
        <v>2012</v>
      </c>
      <c r="D5125" s="14">
        <f>MONTH(Walmart_Sales!$B5125)</f>
        <v>5</v>
      </c>
      <c r="E5125" s="15">
        <v>330518.34000000003</v>
      </c>
      <c r="F5125" s="14">
        <v>0</v>
      </c>
      <c r="G5125" s="16">
        <v>76.55</v>
      </c>
      <c r="H5125" s="15">
        <v>3.7639999999999998</v>
      </c>
      <c r="I5125" s="16">
        <v>220.40755809999999</v>
      </c>
      <c r="J5125" s="18">
        <v>6.9889999999999994E-2</v>
      </c>
    </row>
    <row r="5126" spans="1:10" x14ac:dyDescent="0.3">
      <c r="A5126" s="10">
        <v>36</v>
      </c>
      <c r="B5126" s="9">
        <v>41047</v>
      </c>
      <c r="C5126" s="10">
        <f>YEAR(Walmart_Sales!$B5126)</f>
        <v>2012</v>
      </c>
      <c r="D5126" s="10">
        <f>MONTH(Walmart_Sales!$B5126)</f>
        <v>5</v>
      </c>
      <c r="E5126" s="11">
        <v>324801.13</v>
      </c>
      <c r="F5126" s="10">
        <v>0</v>
      </c>
      <c r="G5126" s="12">
        <v>73.7</v>
      </c>
      <c r="H5126" s="11">
        <v>3.7130000000000001</v>
      </c>
      <c r="I5126" s="12">
        <v>220.42521489999999</v>
      </c>
      <c r="J5126" s="17">
        <v>6.9889999999999994E-2</v>
      </c>
    </row>
    <row r="5127" spans="1:10" x14ac:dyDescent="0.3">
      <c r="A5127" s="14">
        <v>36</v>
      </c>
      <c r="B5127" s="13">
        <v>41054</v>
      </c>
      <c r="C5127" s="14">
        <f>YEAR(Walmart_Sales!$B5127)</f>
        <v>2012</v>
      </c>
      <c r="D5127" s="14">
        <f>MONTH(Walmart_Sales!$B5127)</f>
        <v>5</v>
      </c>
      <c r="E5127" s="15">
        <v>306098.17</v>
      </c>
      <c r="F5127" s="14">
        <v>0</v>
      </c>
      <c r="G5127" s="16">
        <v>78.94</v>
      </c>
      <c r="H5127" s="15">
        <v>3.6360000000000001</v>
      </c>
      <c r="I5127" s="16">
        <v>220.42871239999999</v>
      </c>
      <c r="J5127" s="18">
        <v>6.9889999999999994E-2</v>
      </c>
    </row>
    <row r="5128" spans="1:10" x14ac:dyDescent="0.3">
      <c r="A5128" s="10">
        <v>36</v>
      </c>
      <c r="B5128" s="9">
        <v>41061</v>
      </c>
      <c r="C5128" s="10">
        <f>YEAR(Walmart_Sales!$B5128)</f>
        <v>2012</v>
      </c>
      <c r="D5128" s="10">
        <f>MONTH(Walmart_Sales!$B5128)</f>
        <v>6</v>
      </c>
      <c r="E5128" s="11">
        <v>306005.53000000003</v>
      </c>
      <c r="F5128" s="10">
        <v>0</v>
      </c>
      <c r="G5128" s="12">
        <v>80.739999999999995</v>
      </c>
      <c r="H5128" s="11">
        <v>3.5670000000000002</v>
      </c>
      <c r="I5128" s="12">
        <v>220.4322099</v>
      </c>
      <c r="J5128" s="17">
        <v>6.9889999999999994E-2</v>
      </c>
    </row>
    <row r="5129" spans="1:10" x14ac:dyDescent="0.3">
      <c r="A5129" s="14">
        <v>36</v>
      </c>
      <c r="B5129" s="13">
        <v>41068</v>
      </c>
      <c r="C5129" s="14">
        <f>YEAR(Walmart_Sales!$B5129)</f>
        <v>2012</v>
      </c>
      <c r="D5129" s="14">
        <f>MONTH(Walmart_Sales!$B5129)</f>
        <v>6</v>
      </c>
      <c r="E5129" s="15">
        <v>338273.38</v>
      </c>
      <c r="F5129" s="14">
        <v>0</v>
      </c>
      <c r="G5129" s="16">
        <v>81.5</v>
      </c>
      <c r="H5129" s="15">
        <v>3.5129999999999999</v>
      </c>
      <c r="I5129" s="16">
        <v>220.43570729999999</v>
      </c>
      <c r="J5129" s="18">
        <v>6.9889999999999994E-2</v>
      </c>
    </row>
    <row r="5130" spans="1:10" x14ac:dyDescent="0.3">
      <c r="A5130" s="10">
        <v>36</v>
      </c>
      <c r="B5130" s="9">
        <v>41075</v>
      </c>
      <c r="C5130" s="10">
        <f>YEAR(Walmart_Sales!$B5130)</f>
        <v>2012</v>
      </c>
      <c r="D5130" s="10">
        <f>MONTH(Walmart_Sales!$B5130)</f>
        <v>6</v>
      </c>
      <c r="E5130" s="11">
        <v>333146.88</v>
      </c>
      <c r="F5130" s="10">
        <v>0</v>
      </c>
      <c r="G5130" s="12">
        <v>82.15</v>
      </c>
      <c r="H5130" s="11">
        <v>3.407</v>
      </c>
      <c r="I5130" s="12">
        <v>220.4494148</v>
      </c>
      <c r="J5130" s="17">
        <v>6.9889999999999994E-2</v>
      </c>
    </row>
    <row r="5131" spans="1:10" x14ac:dyDescent="0.3">
      <c r="A5131" s="14">
        <v>36</v>
      </c>
      <c r="B5131" s="13">
        <v>41082</v>
      </c>
      <c r="C5131" s="14">
        <f>YEAR(Walmart_Sales!$B5131)</f>
        <v>2012</v>
      </c>
      <c r="D5131" s="14">
        <f>MONTH(Walmart_Sales!$B5131)</f>
        <v>6</v>
      </c>
      <c r="E5131" s="15">
        <v>306411.01</v>
      </c>
      <c r="F5131" s="14">
        <v>0</v>
      </c>
      <c r="G5131" s="16">
        <v>80.400000000000006</v>
      </c>
      <c r="H5131" s="15">
        <v>3.3580000000000001</v>
      </c>
      <c r="I5131" s="16">
        <v>220.4886472</v>
      </c>
      <c r="J5131" s="18">
        <v>6.9889999999999994E-2</v>
      </c>
    </row>
    <row r="5132" spans="1:10" x14ac:dyDescent="0.3">
      <c r="A5132" s="10">
        <v>36</v>
      </c>
      <c r="B5132" s="9">
        <v>41089</v>
      </c>
      <c r="C5132" s="10">
        <f>YEAR(Walmart_Sales!$B5132)</f>
        <v>2012</v>
      </c>
      <c r="D5132" s="10">
        <f>MONTH(Walmart_Sales!$B5132)</f>
        <v>6</v>
      </c>
      <c r="E5132" s="11">
        <v>291530.43</v>
      </c>
      <c r="F5132" s="10">
        <v>0</v>
      </c>
      <c r="G5132" s="12">
        <v>86.68</v>
      </c>
      <c r="H5132" s="11">
        <v>3.2730000000000001</v>
      </c>
      <c r="I5132" s="12">
        <v>220.52787960000001</v>
      </c>
      <c r="J5132" s="17">
        <v>6.9889999999999994E-2</v>
      </c>
    </row>
    <row r="5133" spans="1:10" x14ac:dyDescent="0.3">
      <c r="A5133" s="14">
        <v>36</v>
      </c>
      <c r="B5133" s="13">
        <v>41096</v>
      </c>
      <c r="C5133" s="14">
        <f>YEAR(Walmart_Sales!$B5133)</f>
        <v>2012</v>
      </c>
      <c r="D5133" s="14">
        <f>MONTH(Walmart_Sales!$B5133)</f>
        <v>7</v>
      </c>
      <c r="E5133" s="15">
        <v>306578.89</v>
      </c>
      <c r="F5133" s="14">
        <v>0</v>
      </c>
      <c r="G5133" s="16">
        <v>81.52</v>
      </c>
      <c r="H5133" s="15">
        <v>3.2320000000000002</v>
      </c>
      <c r="I5133" s="16">
        <v>220.56711200000001</v>
      </c>
      <c r="J5133" s="18">
        <v>6.6229999999999997E-2</v>
      </c>
    </row>
    <row r="5134" spans="1:10" x14ac:dyDescent="0.3">
      <c r="A5134" s="10">
        <v>36</v>
      </c>
      <c r="B5134" s="9">
        <v>41103</v>
      </c>
      <c r="C5134" s="10">
        <f>YEAR(Walmart_Sales!$B5134)</f>
        <v>2012</v>
      </c>
      <c r="D5134" s="10">
        <f>MONTH(Walmart_Sales!$B5134)</f>
        <v>7</v>
      </c>
      <c r="E5134" s="11">
        <v>298337.40999999997</v>
      </c>
      <c r="F5134" s="10">
        <v>0</v>
      </c>
      <c r="G5134" s="12">
        <v>78.150000000000006</v>
      </c>
      <c r="H5134" s="11">
        <v>3.2450000000000001</v>
      </c>
      <c r="I5134" s="12">
        <v>220.60634440000001</v>
      </c>
      <c r="J5134" s="17">
        <v>6.6229999999999997E-2</v>
      </c>
    </row>
    <row r="5135" spans="1:10" x14ac:dyDescent="0.3">
      <c r="A5135" s="14">
        <v>36</v>
      </c>
      <c r="B5135" s="13">
        <v>41110</v>
      </c>
      <c r="C5135" s="14">
        <f>YEAR(Walmart_Sales!$B5135)</f>
        <v>2012</v>
      </c>
      <c r="D5135" s="14">
        <f>MONTH(Walmart_Sales!$B5135)</f>
        <v>7</v>
      </c>
      <c r="E5135" s="15">
        <v>303289.55</v>
      </c>
      <c r="F5135" s="14">
        <v>0</v>
      </c>
      <c r="G5135" s="16">
        <v>81.760000000000005</v>
      </c>
      <c r="H5135" s="15">
        <v>3.3010000000000002</v>
      </c>
      <c r="I5135" s="16">
        <v>220.61487489999999</v>
      </c>
      <c r="J5135" s="18">
        <v>6.6229999999999997E-2</v>
      </c>
    </row>
    <row r="5136" spans="1:10" x14ac:dyDescent="0.3">
      <c r="A5136" s="10">
        <v>36</v>
      </c>
      <c r="B5136" s="9">
        <v>41117</v>
      </c>
      <c r="C5136" s="10">
        <f>YEAR(Walmart_Sales!$B5136)</f>
        <v>2012</v>
      </c>
      <c r="D5136" s="10">
        <f>MONTH(Walmart_Sales!$B5136)</f>
        <v>7</v>
      </c>
      <c r="E5136" s="11">
        <v>279643.43</v>
      </c>
      <c r="F5136" s="10">
        <v>0</v>
      </c>
      <c r="G5136" s="12">
        <v>84</v>
      </c>
      <c r="H5136" s="11">
        <v>3.3919999999999999</v>
      </c>
      <c r="I5136" s="12">
        <v>220.6234054</v>
      </c>
      <c r="J5136" s="17">
        <v>6.6229999999999997E-2</v>
      </c>
    </row>
    <row r="5137" spans="1:10" x14ac:dyDescent="0.3">
      <c r="A5137" s="14">
        <v>36</v>
      </c>
      <c r="B5137" s="13">
        <v>41124</v>
      </c>
      <c r="C5137" s="14">
        <f>YEAR(Walmart_Sales!$B5137)</f>
        <v>2012</v>
      </c>
      <c r="D5137" s="14">
        <f>MONTH(Walmart_Sales!$B5137)</f>
        <v>8</v>
      </c>
      <c r="E5137" s="15">
        <v>304989.96999999997</v>
      </c>
      <c r="F5137" s="14">
        <v>0</v>
      </c>
      <c r="G5137" s="16">
        <v>85.56</v>
      </c>
      <c r="H5137" s="15">
        <v>3.4039999999999999</v>
      </c>
      <c r="I5137" s="16">
        <v>220.63193580000001</v>
      </c>
      <c r="J5137" s="18">
        <v>6.6229999999999997E-2</v>
      </c>
    </row>
    <row r="5138" spans="1:10" x14ac:dyDescent="0.3">
      <c r="A5138" s="10">
        <v>36</v>
      </c>
      <c r="B5138" s="9">
        <v>41131</v>
      </c>
      <c r="C5138" s="10">
        <f>YEAR(Walmart_Sales!$B5138)</f>
        <v>2012</v>
      </c>
      <c r="D5138" s="10">
        <f>MONTH(Walmart_Sales!$B5138)</f>
        <v>8</v>
      </c>
      <c r="E5138" s="11">
        <v>298947.51</v>
      </c>
      <c r="F5138" s="10">
        <v>0</v>
      </c>
      <c r="G5138" s="12">
        <v>84.41</v>
      </c>
      <c r="H5138" s="11">
        <v>3.49</v>
      </c>
      <c r="I5138" s="12">
        <v>220.64046630000001</v>
      </c>
      <c r="J5138" s="17">
        <v>6.6229999999999997E-2</v>
      </c>
    </row>
    <row r="5139" spans="1:10" x14ac:dyDescent="0.3">
      <c r="A5139" s="14">
        <v>36</v>
      </c>
      <c r="B5139" s="13">
        <v>41138</v>
      </c>
      <c r="C5139" s="14">
        <f>YEAR(Walmart_Sales!$B5139)</f>
        <v>2012</v>
      </c>
      <c r="D5139" s="14">
        <f>MONTH(Walmart_Sales!$B5139)</f>
        <v>8</v>
      </c>
      <c r="E5139" s="15">
        <v>314607.21999999997</v>
      </c>
      <c r="F5139" s="14">
        <v>0</v>
      </c>
      <c r="G5139" s="16">
        <v>85.89</v>
      </c>
      <c r="H5139" s="15">
        <v>3.5710000000000002</v>
      </c>
      <c r="I5139" s="16">
        <v>220.71996089999999</v>
      </c>
      <c r="J5139" s="18">
        <v>6.6229999999999997E-2</v>
      </c>
    </row>
    <row r="5140" spans="1:10" x14ac:dyDescent="0.3">
      <c r="A5140" s="10">
        <v>36</v>
      </c>
      <c r="B5140" s="9">
        <v>41145</v>
      </c>
      <c r="C5140" s="10">
        <f>YEAR(Walmart_Sales!$B5140)</f>
        <v>2012</v>
      </c>
      <c r="D5140" s="10">
        <f>MONTH(Walmart_Sales!$B5140)</f>
        <v>8</v>
      </c>
      <c r="E5140" s="11">
        <v>282545.55</v>
      </c>
      <c r="F5140" s="10">
        <v>0</v>
      </c>
      <c r="G5140" s="12">
        <v>81.260000000000005</v>
      </c>
      <c r="H5140" s="11">
        <v>3.5739999999999998</v>
      </c>
      <c r="I5140" s="12">
        <v>220.85267870000001</v>
      </c>
      <c r="J5140" s="17">
        <v>6.6229999999999997E-2</v>
      </c>
    </row>
    <row r="5141" spans="1:10" x14ac:dyDescent="0.3">
      <c r="A5141" s="14">
        <v>36</v>
      </c>
      <c r="B5141" s="13">
        <v>41152</v>
      </c>
      <c r="C5141" s="14">
        <f>YEAR(Walmart_Sales!$B5141)</f>
        <v>2012</v>
      </c>
      <c r="D5141" s="14">
        <f>MONTH(Walmart_Sales!$B5141)</f>
        <v>8</v>
      </c>
      <c r="E5141" s="15">
        <v>282647.48</v>
      </c>
      <c r="F5141" s="14">
        <v>0</v>
      </c>
      <c r="G5141" s="16">
        <v>84.79</v>
      </c>
      <c r="H5141" s="15">
        <v>3.6080000000000001</v>
      </c>
      <c r="I5141" s="16">
        <v>220.98539640000001</v>
      </c>
      <c r="J5141" s="18">
        <v>6.6229999999999997E-2</v>
      </c>
    </row>
    <row r="5142" spans="1:10" x14ac:dyDescent="0.3">
      <c r="A5142" s="10">
        <v>36</v>
      </c>
      <c r="B5142" s="9">
        <v>41159</v>
      </c>
      <c r="C5142" s="10">
        <f>YEAR(Walmart_Sales!$B5142)</f>
        <v>2012</v>
      </c>
      <c r="D5142" s="10">
        <f>MONTH(Walmart_Sales!$B5142)</f>
        <v>9</v>
      </c>
      <c r="E5142" s="11">
        <v>293728.57</v>
      </c>
      <c r="F5142" s="10">
        <v>1</v>
      </c>
      <c r="G5142" s="12">
        <v>84.19</v>
      </c>
      <c r="H5142" s="11">
        <v>3.6970000000000001</v>
      </c>
      <c r="I5142" s="12">
        <v>221.11811420000001</v>
      </c>
      <c r="J5142" s="17">
        <v>6.6229999999999997E-2</v>
      </c>
    </row>
    <row r="5143" spans="1:10" x14ac:dyDescent="0.3">
      <c r="A5143" s="14">
        <v>36</v>
      </c>
      <c r="B5143" s="13">
        <v>41166</v>
      </c>
      <c r="C5143" s="14">
        <f>YEAR(Walmart_Sales!$B5143)</f>
        <v>2012</v>
      </c>
      <c r="D5143" s="14">
        <f>MONTH(Walmart_Sales!$B5143)</f>
        <v>9</v>
      </c>
      <c r="E5143" s="15">
        <v>301893.63</v>
      </c>
      <c r="F5143" s="14">
        <v>0</v>
      </c>
      <c r="G5143" s="16">
        <v>78.16</v>
      </c>
      <c r="H5143" s="15">
        <v>3.6920000000000002</v>
      </c>
      <c r="I5143" s="16">
        <v>221.26012069999999</v>
      </c>
      <c r="J5143" s="18">
        <v>6.6229999999999997E-2</v>
      </c>
    </row>
    <row r="5144" spans="1:10" x14ac:dyDescent="0.3">
      <c r="A5144" s="10">
        <v>36</v>
      </c>
      <c r="B5144" s="9">
        <v>41173</v>
      </c>
      <c r="C5144" s="10">
        <f>YEAR(Walmart_Sales!$B5144)</f>
        <v>2012</v>
      </c>
      <c r="D5144" s="10">
        <f>MONTH(Walmart_Sales!$B5144)</f>
        <v>9</v>
      </c>
      <c r="E5144" s="11">
        <v>293804.45</v>
      </c>
      <c r="F5144" s="10">
        <v>0</v>
      </c>
      <c r="G5144" s="12">
        <v>75.98</v>
      </c>
      <c r="H5144" s="11">
        <v>3.7090000000000001</v>
      </c>
      <c r="I5144" s="12">
        <v>221.45786039999999</v>
      </c>
      <c r="J5144" s="17">
        <v>6.6229999999999997E-2</v>
      </c>
    </row>
    <row r="5145" spans="1:10" x14ac:dyDescent="0.3">
      <c r="A5145" s="14">
        <v>36</v>
      </c>
      <c r="B5145" s="13">
        <v>41180</v>
      </c>
      <c r="C5145" s="14">
        <f>YEAR(Walmart_Sales!$B5145)</f>
        <v>2012</v>
      </c>
      <c r="D5145" s="14">
        <f>MONTH(Walmart_Sales!$B5145)</f>
        <v>9</v>
      </c>
      <c r="E5145" s="15">
        <v>270677.98</v>
      </c>
      <c r="F5145" s="14">
        <v>0</v>
      </c>
      <c r="G5145" s="16">
        <v>79.489999999999995</v>
      </c>
      <c r="H5145" s="15">
        <v>3.66</v>
      </c>
      <c r="I5145" s="16">
        <v>221.65559999999999</v>
      </c>
      <c r="J5145" s="18">
        <v>6.6229999999999997E-2</v>
      </c>
    </row>
    <row r="5146" spans="1:10" x14ac:dyDescent="0.3">
      <c r="A5146" s="10">
        <v>36</v>
      </c>
      <c r="B5146" s="9">
        <v>41187</v>
      </c>
      <c r="C5146" s="10">
        <f>YEAR(Walmart_Sales!$B5146)</f>
        <v>2012</v>
      </c>
      <c r="D5146" s="10">
        <f>MONTH(Walmart_Sales!$B5146)</f>
        <v>10</v>
      </c>
      <c r="E5146" s="11">
        <v>277137.86</v>
      </c>
      <c r="F5146" s="10">
        <v>0</v>
      </c>
      <c r="G5146" s="12">
        <v>73.569999999999993</v>
      </c>
      <c r="H5146" s="11">
        <v>3.6110000000000002</v>
      </c>
      <c r="I5146" s="12">
        <v>221.8533396</v>
      </c>
      <c r="J5146" s="17">
        <v>6.2279999999999995E-2</v>
      </c>
    </row>
    <row r="5147" spans="1:10" x14ac:dyDescent="0.3">
      <c r="A5147" s="14">
        <v>36</v>
      </c>
      <c r="B5147" s="13">
        <v>41194</v>
      </c>
      <c r="C5147" s="14">
        <f>YEAR(Walmart_Sales!$B5147)</f>
        <v>2012</v>
      </c>
      <c r="D5147" s="14">
        <f>MONTH(Walmart_Sales!$B5147)</f>
        <v>10</v>
      </c>
      <c r="E5147" s="15">
        <v>300236.84999999998</v>
      </c>
      <c r="F5147" s="14">
        <v>0</v>
      </c>
      <c r="G5147" s="16">
        <v>71.28</v>
      </c>
      <c r="H5147" s="15">
        <v>3.5760000000000001</v>
      </c>
      <c r="I5147" s="16">
        <v>222.0510793</v>
      </c>
      <c r="J5147" s="18">
        <v>6.2279999999999995E-2</v>
      </c>
    </row>
    <row r="5148" spans="1:10" x14ac:dyDescent="0.3">
      <c r="A5148" s="10">
        <v>36</v>
      </c>
      <c r="B5148" s="9">
        <v>41201</v>
      </c>
      <c r="C5148" s="10">
        <f>YEAR(Walmart_Sales!$B5148)</f>
        <v>2012</v>
      </c>
      <c r="D5148" s="10">
        <f>MONTH(Walmart_Sales!$B5148)</f>
        <v>10</v>
      </c>
      <c r="E5148" s="11">
        <v>287360.05</v>
      </c>
      <c r="F5148" s="10">
        <v>0</v>
      </c>
      <c r="G5148" s="12">
        <v>74.06</v>
      </c>
      <c r="H5148" s="11">
        <v>3.57</v>
      </c>
      <c r="I5148" s="12">
        <v>222.0951719</v>
      </c>
      <c r="J5148" s="17">
        <v>6.2279999999999995E-2</v>
      </c>
    </row>
    <row r="5149" spans="1:10" x14ac:dyDescent="0.3">
      <c r="A5149" s="14">
        <v>36</v>
      </c>
      <c r="B5149" s="13">
        <v>41208</v>
      </c>
      <c r="C5149" s="14">
        <f>YEAR(Walmart_Sales!$B5149)</f>
        <v>2012</v>
      </c>
      <c r="D5149" s="14">
        <f>MONTH(Walmart_Sales!$B5149)</f>
        <v>10</v>
      </c>
      <c r="E5149" s="15">
        <v>272489.40999999997</v>
      </c>
      <c r="F5149" s="14">
        <v>0</v>
      </c>
      <c r="G5149" s="16">
        <v>74.39</v>
      </c>
      <c r="H5149" s="15">
        <v>3.4940000000000002</v>
      </c>
      <c r="I5149" s="16">
        <v>222.11365660000001</v>
      </c>
      <c r="J5149" s="18">
        <v>6.2279999999999995E-2</v>
      </c>
    </row>
    <row r="5150" spans="1:10" x14ac:dyDescent="0.3">
      <c r="A5150" s="10">
        <v>37</v>
      </c>
      <c r="B5150" s="9">
        <v>40214</v>
      </c>
      <c r="C5150" s="10">
        <f>YEAR(Walmart_Sales!$B5150)</f>
        <v>2010</v>
      </c>
      <c r="D5150" s="10">
        <f>MONTH(Walmart_Sales!$B5150)</f>
        <v>2</v>
      </c>
      <c r="E5150" s="11">
        <v>536006.73</v>
      </c>
      <c r="F5150" s="10">
        <v>0</v>
      </c>
      <c r="G5150" s="12">
        <v>45.97</v>
      </c>
      <c r="H5150" s="11">
        <v>2.5720000000000001</v>
      </c>
      <c r="I5150" s="12">
        <v>209.85296629999999</v>
      </c>
      <c r="J5150" s="17">
        <v>8.5540000000000005E-2</v>
      </c>
    </row>
    <row r="5151" spans="1:10" x14ac:dyDescent="0.3">
      <c r="A5151" s="14">
        <v>37</v>
      </c>
      <c r="B5151" s="13">
        <v>40221</v>
      </c>
      <c r="C5151" s="14">
        <f>YEAR(Walmart_Sales!$B5151)</f>
        <v>2010</v>
      </c>
      <c r="D5151" s="14">
        <f>MONTH(Walmart_Sales!$B5151)</f>
        <v>2</v>
      </c>
      <c r="E5151" s="15">
        <v>529852.69999999995</v>
      </c>
      <c r="F5151" s="14">
        <v>1</v>
      </c>
      <c r="G5151" s="16">
        <v>46.11</v>
      </c>
      <c r="H5151" s="15">
        <v>2.548</v>
      </c>
      <c r="I5151" s="16">
        <v>209.9970208</v>
      </c>
      <c r="J5151" s="18">
        <v>8.5540000000000005E-2</v>
      </c>
    </row>
    <row r="5152" spans="1:10" x14ac:dyDescent="0.3">
      <c r="A5152" s="10">
        <v>37</v>
      </c>
      <c r="B5152" s="9">
        <v>40228</v>
      </c>
      <c r="C5152" s="10">
        <f>YEAR(Walmart_Sales!$B5152)</f>
        <v>2010</v>
      </c>
      <c r="D5152" s="10">
        <f>MONTH(Walmart_Sales!$B5152)</f>
        <v>2</v>
      </c>
      <c r="E5152" s="11">
        <v>510382.5</v>
      </c>
      <c r="F5152" s="10">
        <v>0</v>
      </c>
      <c r="G5152" s="12">
        <v>45.66</v>
      </c>
      <c r="H5152" s="11">
        <v>2.5139999999999998</v>
      </c>
      <c r="I5152" s="12">
        <v>210.04510239999999</v>
      </c>
      <c r="J5152" s="17">
        <v>8.5540000000000005E-2</v>
      </c>
    </row>
    <row r="5153" spans="1:10" x14ac:dyDescent="0.3">
      <c r="A5153" s="14">
        <v>37</v>
      </c>
      <c r="B5153" s="13">
        <v>40235</v>
      </c>
      <c r="C5153" s="14">
        <f>YEAR(Walmart_Sales!$B5153)</f>
        <v>2010</v>
      </c>
      <c r="D5153" s="14">
        <f>MONTH(Walmart_Sales!$B5153)</f>
        <v>2</v>
      </c>
      <c r="E5153" s="15">
        <v>513615.82</v>
      </c>
      <c r="F5153" s="14">
        <v>0</v>
      </c>
      <c r="G5153" s="16">
        <v>50.87</v>
      </c>
      <c r="H5153" s="15">
        <v>2.5609999999999999</v>
      </c>
      <c r="I5153" s="16">
        <v>210.07718850000001</v>
      </c>
      <c r="J5153" s="18">
        <v>8.5540000000000005E-2</v>
      </c>
    </row>
    <row r="5154" spans="1:10" x14ac:dyDescent="0.3">
      <c r="A5154" s="10">
        <v>37</v>
      </c>
      <c r="B5154" s="9">
        <v>40242</v>
      </c>
      <c r="C5154" s="10">
        <f>YEAR(Walmart_Sales!$B5154)</f>
        <v>2010</v>
      </c>
      <c r="D5154" s="10">
        <f>MONTH(Walmart_Sales!$B5154)</f>
        <v>3</v>
      </c>
      <c r="E5154" s="11">
        <v>519255.68</v>
      </c>
      <c r="F5154" s="10">
        <v>0</v>
      </c>
      <c r="G5154" s="12">
        <v>51.33</v>
      </c>
      <c r="H5154" s="11">
        <v>2.625</v>
      </c>
      <c r="I5154" s="12">
        <v>210.10927459999999</v>
      </c>
      <c r="J5154" s="17">
        <v>8.5540000000000005E-2</v>
      </c>
    </row>
    <row r="5155" spans="1:10" x14ac:dyDescent="0.3">
      <c r="A5155" s="14">
        <v>37</v>
      </c>
      <c r="B5155" s="13">
        <v>40249</v>
      </c>
      <c r="C5155" s="14">
        <f>YEAR(Walmart_Sales!$B5155)</f>
        <v>2010</v>
      </c>
      <c r="D5155" s="14">
        <f>MONTH(Walmart_Sales!$B5155)</f>
        <v>3</v>
      </c>
      <c r="E5155" s="15">
        <v>513015.35</v>
      </c>
      <c r="F5155" s="14">
        <v>0</v>
      </c>
      <c r="G5155" s="16">
        <v>61.96</v>
      </c>
      <c r="H5155" s="15">
        <v>2.6669999999999998</v>
      </c>
      <c r="I5155" s="16">
        <v>210.14136070000001</v>
      </c>
      <c r="J5155" s="18">
        <v>8.5540000000000005E-2</v>
      </c>
    </row>
    <row r="5156" spans="1:10" x14ac:dyDescent="0.3">
      <c r="A5156" s="10">
        <v>37</v>
      </c>
      <c r="B5156" s="9">
        <v>40256</v>
      </c>
      <c r="C5156" s="10">
        <f>YEAR(Walmart_Sales!$B5156)</f>
        <v>2010</v>
      </c>
      <c r="D5156" s="10">
        <f>MONTH(Walmart_Sales!$B5156)</f>
        <v>3</v>
      </c>
      <c r="E5156" s="11">
        <v>460020.74</v>
      </c>
      <c r="F5156" s="10">
        <v>0</v>
      </c>
      <c r="G5156" s="12">
        <v>59.56</v>
      </c>
      <c r="H5156" s="11">
        <v>2.72</v>
      </c>
      <c r="I5156" s="12">
        <v>209.98032079999999</v>
      </c>
      <c r="J5156" s="17">
        <v>8.5540000000000005E-2</v>
      </c>
    </row>
    <row r="5157" spans="1:10" x14ac:dyDescent="0.3">
      <c r="A5157" s="14">
        <v>37</v>
      </c>
      <c r="B5157" s="13">
        <v>40263</v>
      </c>
      <c r="C5157" s="14">
        <f>YEAR(Walmart_Sales!$B5157)</f>
        <v>2010</v>
      </c>
      <c r="D5157" s="14">
        <f>MONTH(Walmart_Sales!$B5157)</f>
        <v>3</v>
      </c>
      <c r="E5157" s="15">
        <v>515777.97</v>
      </c>
      <c r="F5157" s="14">
        <v>0</v>
      </c>
      <c r="G5157" s="16">
        <v>55.76</v>
      </c>
      <c r="H5157" s="15">
        <v>2.7320000000000002</v>
      </c>
      <c r="I5157" s="16">
        <v>209.78709319999999</v>
      </c>
      <c r="J5157" s="18">
        <v>8.5540000000000005E-2</v>
      </c>
    </row>
    <row r="5158" spans="1:10" x14ac:dyDescent="0.3">
      <c r="A5158" s="10">
        <v>37</v>
      </c>
      <c r="B5158" s="9">
        <v>40270</v>
      </c>
      <c r="C5158" s="10">
        <f>YEAR(Walmart_Sales!$B5158)</f>
        <v>2010</v>
      </c>
      <c r="D5158" s="10">
        <f>MONTH(Walmart_Sales!$B5158)</f>
        <v>4</v>
      </c>
      <c r="E5158" s="11">
        <v>540189.69999999995</v>
      </c>
      <c r="F5158" s="10">
        <v>0</v>
      </c>
      <c r="G5158" s="12">
        <v>63.43</v>
      </c>
      <c r="H5158" s="11">
        <v>2.7189999999999999</v>
      </c>
      <c r="I5158" s="12">
        <v>209.59386559999999</v>
      </c>
      <c r="J5158" s="17">
        <v>8.4640000000000007E-2</v>
      </c>
    </row>
    <row r="5159" spans="1:10" x14ac:dyDescent="0.3">
      <c r="A5159" s="14">
        <v>37</v>
      </c>
      <c r="B5159" s="13">
        <v>40277</v>
      </c>
      <c r="C5159" s="14">
        <f>YEAR(Walmart_Sales!$B5159)</f>
        <v>2010</v>
      </c>
      <c r="D5159" s="14">
        <f>MONTH(Walmart_Sales!$B5159)</f>
        <v>4</v>
      </c>
      <c r="E5159" s="15">
        <v>513327.55</v>
      </c>
      <c r="F5159" s="14">
        <v>0</v>
      </c>
      <c r="G5159" s="16">
        <v>68.540000000000006</v>
      </c>
      <c r="H5159" s="15">
        <v>2.77</v>
      </c>
      <c r="I5159" s="16">
        <v>209.40063799999999</v>
      </c>
      <c r="J5159" s="18">
        <v>8.4640000000000007E-2</v>
      </c>
    </row>
    <row r="5160" spans="1:10" x14ac:dyDescent="0.3">
      <c r="A5160" s="10">
        <v>37</v>
      </c>
      <c r="B5160" s="9">
        <v>40284</v>
      </c>
      <c r="C5160" s="10">
        <f>YEAR(Walmart_Sales!$B5160)</f>
        <v>2010</v>
      </c>
      <c r="D5160" s="10">
        <f>MONTH(Walmart_Sales!$B5160)</f>
        <v>4</v>
      </c>
      <c r="E5160" s="11">
        <v>524544.82999999996</v>
      </c>
      <c r="F5160" s="10">
        <v>0</v>
      </c>
      <c r="G5160" s="12">
        <v>66.739999999999995</v>
      </c>
      <c r="H5160" s="11">
        <v>2.8079999999999998</v>
      </c>
      <c r="I5160" s="12">
        <v>209.2691428</v>
      </c>
      <c r="J5160" s="17">
        <v>8.4640000000000007E-2</v>
      </c>
    </row>
    <row r="5161" spans="1:10" x14ac:dyDescent="0.3">
      <c r="A5161" s="14">
        <v>37</v>
      </c>
      <c r="B5161" s="13">
        <v>40291</v>
      </c>
      <c r="C5161" s="14">
        <f>YEAR(Walmart_Sales!$B5161)</f>
        <v>2010</v>
      </c>
      <c r="D5161" s="14">
        <f>MONTH(Walmart_Sales!$B5161)</f>
        <v>4</v>
      </c>
      <c r="E5161" s="15">
        <v>527019.78</v>
      </c>
      <c r="F5161" s="14">
        <v>0</v>
      </c>
      <c r="G5161" s="16">
        <v>68.03</v>
      </c>
      <c r="H5161" s="15">
        <v>2.7949999999999999</v>
      </c>
      <c r="I5161" s="16">
        <v>209.2199574</v>
      </c>
      <c r="J5161" s="18">
        <v>8.4640000000000007E-2</v>
      </c>
    </row>
    <row r="5162" spans="1:10" x14ac:dyDescent="0.3">
      <c r="A5162" s="10">
        <v>37</v>
      </c>
      <c r="B5162" s="9">
        <v>40298</v>
      </c>
      <c r="C5162" s="10">
        <f>YEAR(Walmart_Sales!$B5162)</f>
        <v>2010</v>
      </c>
      <c r="D5162" s="10">
        <f>MONTH(Walmart_Sales!$B5162)</f>
        <v>4</v>
      </c>
      <c r="E5162" s="11">
        <v>517850.83</v>
      </c>
      <c r="F5162" s="10">
        <v>0</v>
      </c>
      <c r="G5162" s="12">
        <v>70.900000000000006</v>
      </c>
      <c r="H5162" s="11">
        <v>2.78</v>
      </c>
      <c r="I5162" s="12">
        <v>209.170772</v>
      </c>
      <c r="J5162" s="17">
        <v>8.4640000000000007E-2</v>
      </c>
    </row>
    <row r="5163" spans="1:10" x14ac:dyDescent="0.3">
      <c r="A5163" s="14">
        <v>37</v>
      </c>
      <c r="B5163" s="13">
        <v>40305</v>
      </c>
      <c r="C5163" s="14">
        <f>YEAR(Walmart_Sales!$B5163)</f>
        <v>2010</v>
      </c>
      <c r="D5163" s="14">
        <f>MONTH(Walmart_Sales!$B5163)</f>
        <v>5</v>
      </c>
      <c r="E5163" s="15">
        <v>543234.77</v>
      </c>
      <c r="F5163" s="14">
        <v>0</v>
      </c>
      <c r="G5163" s="16">
        <v>75.56</v>
      </c>
      <c r="H5163" s="15">
        <v>2.835</v>
      </c>
      <c r="I5163" s="16">
        <v>209.12158669999999</v>
      </c>
      <c r="J5163" s="18">
        <v>8.4640000000000007E-2</v>
      </c>
    </row>
    <row r="5164" spans="1:10" x14ac:dyDescent="0.3">
      <c r="A5164" s="10">
        <v>37</v>
      </c>
      <c r="B5164" s="9">
        <v>40312</v>
      </c>
      <c r="C5164" s="10">
        <f>YEAR(Walmart_Sales!$B5164)</f>
        <v>2010</v>
      </c>
      <c r="D5164" s="10">
        <f>MONTH(Walmart_Sales!$B5164)</f>
        <v>5</v>
      </c>
      <c r="E5164" s="11">
        <v>505196.08</v>
      </c>
      <c r="F5164" s="10">
        <v>0</v>
      </c>
      <c r="G5164" s="12">
        <v>77.53</v>
      </c>
      <c r="H5164" s="11">
        <v>2.8540000000000001</v>
      </c>
      <c r="I5164" s="12">
        <v>209.11853600000001</v>
      </c>
      <c r="J5164" s="17">
        <v>8.4640000000000007E-2</v>
      </c>
    </row>
    <row r="5165" spans="1:10" x14ac:dyDescent="0.3">
      <c r="A5165" s="14">
        <v>37</v>
      </c>
      <c r="B5165" s="13">
        <v>40319</v>
      </c>
      <c r="C5165" s="14">
        <f>YEAR(Walmart_Sales!$B5165)</f>
        <v>2010</v>
      </c>
      <c r="D5165" s="14">
        <f>MONTH(Walmart_Sales!$B5165)</f>
        <v>5</v>
      </c>
      <c r="E5165" s="15">
        <v>510494.7</v>
      </c>
      <c r="F5165" s="14">
        <v>0</v>
      </c>
      <c r="G5165" s="16">
        <v>77.34</v>
      </c>
      <c r="H5165" s="15">
        <v>2.8260000000000001</v>
      </c>
      <c r="I5165" s="16">
        <v>209.39229370000001</v>
      </c>
      <c r="J5165" s="18">
        <v>8.4640000000000007E-2</v>
      </c>
    </row>
    <row r="5166" spans="1:10" x14ac:dyDescent="0.3">
      <c r="A5166" s="10">
        <v>37</v>
      </c>
      <c r="B5166" s="9">
        <v>40326</v>
      </c>
      <c r="C5166" s="10">
        <f>YEAR(Walmart_Sales!$B5166)</f>
        <v>2010</v>
      </c>
      <c r="D5166" s="10">
        <f>MONTH(Walmart_Sales!$B5166)</f>
        <v>5</v>
      </c>
      <c r="E5166" s="11">
        <v>532241.22</v>
      </c>
      <c r="F5166" s="10">
        <v>0</v>
      </c>
      <c r="G5166" s="12">
        <v>80.87</v>
      </c>
      <c r="H5166" s="11">
        <v>2.7589999999999999</v>
      </c>
      <c r="I5166" s="12">
        <v>209.66605139999999</v>
      </c>
      <c r="J5166" s="17">
        <v>8.4640000000000007E-2</v>
      </c>
    </row>
    <row r="5167" spans="1:10" x14ac:dyDescent="0.3">
      <c r="A5167" s="14">
        <v>37</v>
      </c>
      <c r="B5167" s="13">
        <v>40333</v>
      </c>
      <c r="C5167" s="14">
        <f>YEAR(Walmart_Sales!$B5167)</f>
        <v>2010</v>
      </c>
      <c r="D5167" s="14">
        <f>MONTH(Walmart_Sales!$B5167)</f>
        <v>6</v>
      </c>
      <c r="E5167" s="15">
        <v>479195.02</v>
      </c>
      <c r="F5167" s="14">
        <v>0</v>
      </c>
      <c r="G5167" s="16">
        <v>79.930000000000007</v>
      </c>
      <c r="H5167" s="15">
        <v>2.7050000000000001</v>
      </c>
      <c r="I5167" s="16">
        <v>209.93980909999999</v>
      </c>
      <c r="J5167" s="18">
        <v>8.4640000000000007E-2</v>
      </c>
    </row>
    <row r="5168" spans="1:10" x14ac:dyDescent="0.3">
      <c r="A5168" s="10">
        <v>37</v>
      </c>
      <c r="B5168" s="9">
        <v>40340</v>
      </c>
      <c r="C5168" s="10">
        <f>YEAR(Walmart_Sales!$B5168)</f>
        <v>2010</v>
      </c>
      <c r="D5168" s="10">
        <f>MONTH(Walmart_Sales!$B5168)</f>
        <v>6</v>
      </c>
      <c r="E5168" s="11">
        <v>481915.11</v>
      </c>
      <c r="F5168" s="10">
        <v>0</v>
      </c>
      <c r="G5168" s="12">
        <v>82.3</v>
      </c>
      <c r="H5168" s="11">
        <v>2.6680000000000001</v>
      </c>
      <c r="I5168" s="12">
        <v>210.2135668</v>
      </c>
      <c r="J5168" s="17">
        <v>8.4640000000000007E-2</v>
      </c>
    </row>
    <row r="5169" spans="1:10" x14ac:dyDescent="0.3">
      <c r="A5169" s="14">
        <v>37</v>
      </c>
      <c r="B5169" s="13">
        <v>40347</v>
      </c>
      <c r="C5169" s="14">
        <f>YEAR(Walmart_Sales!$B5169)</f>
        <v>2010</v>
      </c>
      <c r="D5169" s="14">
        <f>MONTH(Walmart_Sales!$B5169)</f>
        <v>6</v>
      </c>
      <c r="E5169" s="15">
        <v>505761.62</v>
      </c>
      <c r="F5169" s="14">
        <v>0</v>
      </c>
      <c r="G5169" s="16">
        <v>84.37</v>
      </c>
      <c r="H5169" s="15">
        <v>2.637</v>
      </c>
      <c r="I5169" s="16">
        <v>210.2108417</v>
      </c>
      <c r="J5169" s="18">
        <v>8.4640000000000007E-2</v>
      </c>
    </row>
    <row r="5170" spans="1:10" x14ac:dyDescent="0.3">
      <c r="A5170" s="10">
        <v>37</v>
      </c>
      <c r="B5170" s="9">
        <v>40354</v>
      </c>
      <c r="C5170" s="10">
        <f>YEAR(Walmart_Sales!$B5170)</f>
        <v>2010</v>
      </c>
      <c r="D5170" s="10">
        <f>MONTH(Walmart_Sales!$B5170)</f>
        <v>6</v>
      </c>
      <c r="E5170" s="11">
        <v>485419.39</v>
      </c>
      <c r="F5170" s="10">
        <v>0</v>
      </c>
      <c r="G5170" s="12">
        <v>84.14</v>
      </c>
      <c r="H5170" s="11">
        <v>2.653</v>
      </c>
      <c r="I5170" s="12">
        <v>210.09752330000001</v>
      </c>
      <c r="J5170" s="17">
        <v>8.4640000000000007E-2</v>
      </c>
    </row>
    <row r="5171" spans="1:10" x14ac:dyDescent="0.3">
      <c r="A5171" s="14">
        <v>37</v>
      </c>
      <c r="B5171" s="13">
        <v>40361</v>
      </c>
      <c r="C5171" s="14">
        <f>YEAR(Walmart_Sales!$B5171)</f>
        <v>2010</v>
      </c>
      <c r="D5171" s="14">
        <f>MONTH(Walmart_Sales!$B5171)</f>
        <v>7</v>
      </c>
      <c r="E5171" s="15">
        <v>498292.53</v>
      </c>
      <c r="F5171" s="14">
        <v>0</v>
      </c>
      <c r="G5171" s="16">
        <v>81.849999999999994</v>
      </c>
      <c r="H5171" s="15">
        <v>2.669</v>
      </c>
      <c r="I5171" s="16">
        <v>209.984205</v>
      </c>
      <c r="J5171" s="18">
        <v>8.3599999999999994E-2</v>
      </c>
    </row>
    <row r="5172" spans="1:10" x14ac:dyDescent="0.3">
      <c r="A5172" s="10">
        <v>37</v>
      </c>
      <c r="B5172" s="9">
        <v>40368</v>
      </c>
      <c r="C5172" s="10">
        <f>YEAR(Walmart_Sales!$B5172)</f>
        <v>2010</v>
      </c>
      <c r="D5172" s="10">
        <f>MONTH(Walmart_Sales!$B5172)</f>
        <v>7</v>
      </c>
      <c r="E5172" s="11">
        <v>502456.04</v>
      </c>
      <c r="F5172" s="10">
        <v>0</v>
      </c>
      <c r="G5172" s="12">
        <v>81.739999999999995</v>
      </c>
      <c r="H5172" s="11">
        <v>2.6419999999999999</v>
      </c>
      <c r="I5172" s="12">
        <v>209.8708867</v>
      </c>
      <c r="J5172" s="17">
        <v>8.3599999999999994E-2</v>
      </c>
    </row>
    <row r="5173" spans="1:10" x14ac:dyDescent="0.3">
      <c r="A5173" s="14">
        <v>37</v>
      </c>
      <c r="B5173" s="13">
        <v>40375</v>
      </c>
      <c r="C5173" s="14">
        <f>YEAR(Walmart_Sales!$B5173)</f>
        <v>2010</v>
      </c>
      <c r="D5173" s="14">
        <f>MONTH(Walmart_Sales!$B5173)</f>
        <v>7</v>
      </c>
      <c r="E5173" s="15">
        <v>485150.01</v>
      </c>
      <c r="F5173" s="14">
        <v>0</v>
      </c>
      <c r="G5173" s="16">
        <v>84.43</v>
      </c>
      <c r="H5173" s="15">
        <v>2.6230000000000002</v>
      </c>
      <c r="I5173" s="16">
        <v>209.8630532</v>
      </c>
      <c r="J5173" s="18">
        <v>8.3599999999999994E-2</v>
      </c>
    </row>
    <row r="5174" spans="1:10" x14ac:dyDescent="0.3">
      <c r="A5174" s="10">
        <v>37</v>
      </c>
      <c r="B5174" s="9">
        <v>40382</v>
      </c>
      <c r="C5174" s="10">
        <f>YEAR(Walmart_Sales!$B5174)</f>
        <v>2010</v>
      </c>
      <c r="D5174" s="10">
        <f>MONTH(Walmart_Sales!$B5174)</f>
        <v>7</v>
      </c>
      <c r="E5174" s="11">
        <v>491998.12</v>
      </c>
      <c r="F5174" s="10">
        <v>0</v>
      </c>
      <c r="G5174" s="12">
        <v>82.6</v>
      </c>
      <c r="H5174" s="11">
        <v>2.6080000000000001</v>
      </c>
      <c r="I5174" s="12">
        <v>209.99586629999999</v>
      </c>
      <c r="J5174" s="17">
        <v>8.3599999999999994E-2</v>
      </c>
    </row>
    <row r="5175" spans="1:10" x14ac:dyDescent="0.3">
      <c r="A5175" s="14">
        <v>37</v>
      </c>
      <c r="B5175" s="13">
        <v>40389</v>
      </c>
      <c r="C5175" s="14">
        <f>YEAR(Walmart_Sales!$B5175)</f>
        <v>2010</v>
      </c>
      <c r="D5175" s="14">
        <f>MONTH(Walmart_Sales!$B5175)</f>
        <v>7</v>
      </c>
      <c r="E5175" s="15">
        <v>487912.95</v>
      </c>
      <c r="F5175" s="14">
        <v>0</v>
      </c>
      <c r="G5175" s="16">
        <v>81.88</v>
      </c>
      <c r="H5175" s="15">
        <v>2.64</v>
      </c>
      <c r="I5175" s="16">
        <v>210.12867940000001</v>
      </c>
      <c r="J5175" s="18">
        <v>8.3599999999999994E-2</v>
      </c>
    </row>
    <row r="5176" spans="1:10" x14ac:dyDescent="0.3">
      <c r="A5176" s="10">
        <v>37</v>
      </c>
      <c r="B5176" s="9">
        <v>40396</v>
      </c>
      <c r="C5176" s="10">
        <f>YEAR(Walmart_Sales!$B5176)</f>
        <v>2010</v>
      </c>
      <c r="D5176" s="10">
        <f>MONTH(Walmart_Sales!$B5176)</f>
        <v>8</v>
      </c>
      <c r="E5176" s="11">
        <v>508576.62</v>
      </c>
      <c r="F5176" s="10">
        <v>0</v>
      </c>
      <c r="G5176" s="12">
        <v>85.49</v>
      </c>
      <c r="H5176" s="11">
        <v>2.6269999999999998</v>
      </c>
      <c r="I5176" s="12">
        <v>210.2614925</v>
      </c>
      <c r="J5176" s="17">
        <v>8.3599999999999994E-2</v>
      </c>
    </row>
    <row r="5177" spans="1:10" x14ac:dyDescent="0.3">
      <c r="A5177" s="14">
        <v>37</v>
      </c>
      <c r="B5177" s="13">
        <v>40403</v>
      </c>
      <c r="C5177" s="14">
        <f>YEAR(Walmart_Sales!$B5177)</f>
        <v>2010</v>
      </c>
      <c r="D5177" s="14">
        <f>MONTH(Walmart_Sales!$B5177)</f>
        <v>8</v>
      </c>
      <c r="E5177" s="15">
        <v>491815.83</v>
      </c>
      <c r="F5177" s="14">
        <v>0</v>
      </c>
      <c r="G5177" s="16">
        <v>86.06</v>
      </c>
      <c r="H5177" s="15">
        <v>2.6920000000000002</v>
      </c>
      <c r="I5177" s="16">
        <v>210.3943056</v>
      </c>
      <c r="J5177" s="18">
        <v>8.3599999999999994E-2</v>
      </c>
    </row>
    <row r="5178" spans="1:10" x14ac:dyDescent="0.3">
      <c r="A5178" s="10">
        <v>37</v>
      </c>
      <c r="B5178" s="9">
        <v>40410</v>
      </c>
      <c r="C5178" s="10">
        <f>YEAR(Walmart_Sales!$B5178)</f>
        <v>2010</v>
      </c>
      <c r="D5178" s="10">
        <f>MONTH(Walmart_Sales!$B5178)</f>
        <v>8</v>
      </c>
      <c r="E5178" s="11">
        <v>486930.72</v>
      </c>
      <c r="F5178" s="10">
        <v>0</v>
      </c>
      <c r="G5178" s="12">
        <v>85.54</v>
      </c>
      <c r="H5178" s="11">
        <v>2.6640000000000001</v>
      </c>
      <c r="I5178" s="12">
        <v>210.3617581</v>
      </c>
      <c r="J5178" s="17">
        <v>8.3599999999999994E-2</v>
      </c>
    </row>
    <row r="5179" spans="1:10" x14ac:dyDescent="0.3">
      <c r="A5179" s="14">
        <v>37</v>
      </c>
      <c r="B5179" s="13">
        <v>40417</v>
      </c>
      <c r="C5179" s="14">
        <f>YEAR(Walmart_Sales!$B5179)</f>
        <v>2010</v>
      </c>
      <c r="D5179" s="14">
        <f>MONTH(Walmart_Sales!$B5179)</f>
        <v>8</v>
      </c>
      <c r="E5179" s="15">
        <v>512157.25</v>
      </c>
      <c r="F5179" s="14">
        <v>0</v>
      </c>
      <c r="G5179" s="16">
        <v>84.62</v>
      </c>
      <c r="H5179" s="15">
        <v>2.6190000000000002</v>
      </c>
      <c r="I5179" s="16">
        <v>210.32921060000001</v>
      </c>
      <c r="J5179" s="18">
        <v>8.3599999999999994E-2</v>
      </c>
    </row>
    <row r="5180" spans="1:10" x14ac:dyDescent="0.3">
      <c r="A5180" s="10">
        <v>37</v>
      </c>
      <c r="B5180" s="9">
        <v>40424</v>
      </c>
      <c r="C5180" s="10">
        <f>YEAR(Walmart_Sales!$B5180)</f>
        <v>2010</v>
      </c>
      <c r="D5180" s="10">
        <f>MONTH(Walmart_Sales!$B5180)</f>
        <v>9</v>
      </c>
      <c r="E5180" s="11">
        <v>510427.53</v>
      </c>
      <c r="F5180" s="10">
        <v>0</v>
      </c>
      <c r="G5180" s="12">
        <v>82.29</v>
      </c>
      <c r="H5180" s="11">
        <v>2.577</v>
      </c>
      <c r="I5180" s="12">
        <v>210.29666309999999</v>
      </c>
      <c r="J5180" s="17">
        <v>8.3599999999999994E-2</v>
      </c>
    </row>
    <row r="5181" spans="1:10" x14ac:dyDescent="0.3">
      <c r="A5181" s="14">
        <v>37</v>
      </c>
      <c r="B5181" s="13">
        <v>40431</v>
      </c>
      <c r="C5181" s="14">
        <f>YEAR(Walmart_Sales!$B5181)</f>
        <v>2010</v>
      </c>
      <c r="D5181" s="14">
        <f>MONTH(Walmart_Sales!$B5181)</f>
        <v>9</v>
      </c>
      <c r="E5181" s="15">
        <v>510296.07</v>
      </c>
      <c r="F5181" s="14">
        <v>1</v>
      </c>
      <c r="G5181" s="16">
        <v>80.58</v>
      </c>
      <c r="H5181" s="15">
        <v>2.5649999999999999</v>
      </c>
      <c r="I5181" s="16">
        <v>210.2641156</v>
      </c>
      <c r="J5181" s="18">
        <v>8.3599999999999994E-2</v>
      </c>
    </row>
    <row r="5182" spans="1:10" x14ac:dyDescent="0.3">
      <c r="A5182" s="10">
        <v>37</v>
      </c>
      <c r="B5182" s="9">
        <v>40438</v>
      </c>
      <c r="C5182" s="10">
        <f>YEAR(Walmart_Sales!$B5182)</f>
        <v>2010</v>
      </c>
      <c r="D5182" s="10">
        <f>MONTH(Walmart_Sales!$B5182)</f>
        <v>9</v>
      </c>
      <c r="E5182" s="11">
        <v>501251.4</v>
      </c>
      <c r="F5182" s="10">
        <v>0</v>
      </c>
      <c r="G5182" s="12">
        <v>82.1</v>
      </c>
      <c r="H5182" s="11">
        <v>2.5819999999999999</v>
      </c>
      <c r="I5182" s="12">
        <v>210.29245040000001</v>
      </c>
      <c r="J5182" s="17">
        <v>8.3599999999999994E-2</v>
      </c>
    </row>
    <row r="5183" spans="1:10" x14ac:dyDescent="0.3">
      <c r="A5183" s="14">
        <v>37</v>
      </c>
      <c r="B5183" s="13">
        <v>40445</v>
      </c>
      <c r="C5183" s="14">
        <f>YEAR(Walmart_Sales!$B5183)</f>
        <v>2010</v>
      </c>
      <c r="D5183" s="14">
        <f>MONTH(Walmart_Sales!$B5183)</f>
        <v>9</v>
      </c>
      <c r="E5183" s="15">
        <v>494265.48</v>
      </c>
      <c r="F5183" s="14">
        <v>0</v>
      </c>
      <c r="G5183" s="16">
        <v>79.17</v>
      </c>
      <c r="H5183" s="15">
        <v>2.6240000000000001</v>
      </c>
      <c r="I5183" s="16">
        <v>210.3664469</v>
      </c>
      <c r="J5183" s="18">
        <v>8.3599999999999994E-2</v>
      </c>
    </row>
    <row r="5184" spans="1:10" x14ac:dyDescent="0.3">
      <c r="A5184" s="10">
        <v>37</v>
      </c>
      <c r="B5184" s="9">
        <v>40452</v>
      </c>
      <c r="C5184" s="10">
        <f>YEAR(Walmart_Sales!$B5184)</f>
        <v>2010</v>
      </c>
      <c r="D5184" s="10">
        <f>MONTH(Walmart_Sales!$B5184)</f>
        <v>10</v>
      </c>
      <c r="E5184" s="11">
        <v>529877.93000000005</v>
      </c>
      <c r="F5184" s="10">
        <v>0</v>
      </c>
      <c r="G5184" s="12">
        <v>74.66</v>
      </c>
      <c r="H5184" s="11">
        <v>2.6030000000000002</v>
      </c>
      <c r="I5184" s="12">
        <v>210.4404433</v>
      </c>
      <c r="J5184" s="17">
        <v>8.4760000000000002E-2</v>
      </c>
    </row>
    <row r="5185" spans="1:10" x14ac:dyDescent="0.3">
      <c r="A5185" s="14">
        <v>37</v>
      </c>
      <c r="B5185" s="13">
        <v>40459</v>
      </c>
      <c r="C5185" s="14">
        <f>YEAR(Walmart_Sales!$B5185)</f>
        <v>2010</v>
      </c>
      <c r="D5185" s="14">
        <f>MONTH(Walmart_Sales!$B5185)</f>
        <v>10</v>
      </c>
      <c r="E5185" s="15">
        <v>524483.65</v>
      </c>
      <c r="F5185" s="14">
        <v>0</v>
      </c>
      <c r="G5185" s="16">
        <v>66.34</v>
      </c>
      <c r="H5185" s="15">
        <v>2.633</v>
      </c>
      <c r="I5185" s="16">
        <v>210.51443979999999</v>
      </c>
      <c r="J5185" s="18">
        <v>8.4760000000000002E-2</v>
      </c>
    </row>
    <row r="5186" spans="1:10" x14ac:dyDescent="0.3">
      <c r="A5186" s="10">
        <v>37</v>
      </c>
      <c r="B5186" s="9">
        <v>40466</v>
      </c>
      <c r="C5186" s="10">
        <f>YEAR(Walmart_Sales!$B5186)</f>
        <v>2010</v>
      </c>
      <c r="D5186" s="10">
        <f>MONTH(Walmart_Sales!$B5186)</f>
        <v>10</v>
      </c>
      <c r="E5186" s="11">
        <v>498925.86</v>
      </c>
      <c r="F5186" s="10">
        <v>0</v>
      </c>
      <c r="G5186" s="12">
        <v>71.569999999999993</v>
      </c>
      <c r="H5186" s="11">
        <v>2.72</v>
      </c>
      <c r="I5186" s="12">
        <v>210.5805944</v>
      </c>
      <c r="J5186" s="17">
        <v>8.4760000000000002E-2</v>
      </c>
    </row>
    <row r="5187" spans="1:10" x14ac:dyDescent="0.3">
      <c r="A5187" s="14">
        <v>37</v>
      </c>
      <c r="B5187" s="13">
        <v>40473</v>
      </c>
      <c r="C5187" s="14">
        <f>YEAR(Walmart_Sales!$B5187)</f>
        <v>2010</v>
      </c>
      <c r="D5187" s="14">
        <f>MONTH(Walmart_Sales!$B5187)</f>
        <v>10</v>
      </c>
      <c r="E5187" s="15">
        <v>510425.4</v>
      </c>
      <c r="F5187" s="14">
        <v>0</v>
      </c>
      <c r="G5187" s="16">
        <v>72.239999999999995</v>
      </c>
      <c r="H5187" s="15">
        <v>2.7250000000000001</v>
      </c>
      <c r="I5187" s="16">
        <v>210.62714439999999</v>
      </c>
      <c r="J5187" s="18">
        <v>8.4760000000000002E-2</v>
      </c>
    </row>
    <row r="5188" spans="1:10" x14ac:dyDescent="0.3">
      <c r="A5188" s="10">
        <v>37</v>
      </c>
      <c r="B5188" s="9">
        <v>40480</v>
      </c>
      <c r="C5188" s="10">
        <f>YEAR(Walmart_Sales!$B5188)</f>
        <v>2010</v>
      </c>
      <c r="D5188" s="10">
        <f>MONTH(Walmart_Sales!$B5188)</f>
        <v>10</v>
      </c>
      <c r="E5188" s="11">
        <v>514485.9</v>
      </c>
      <c r="F5188" s="10">
        <v>0</v>
      </c>
      <c r="G5188" s="12">
        <v>76.22</v>
      </c>
      <c r="H5188" s="11">
        <v>2.7160000000000002</v>
      </c>
      <c r="I5188" s="12">
        <v>210.67369439999999</v>
      </c>
      <c r="J5188" s="17">
        <v>8.4760000000000002E-2</v>
      </c>
    </row>
    <row r="5189" spans="1:10" x14ac:dyDescent="0.3">
      <c r="A5189" s="14">
        <v>37</v>
      </c>
      <c r="B5189" s="13">
        <v>40487</v>
      </c>
      <c r="C5189" s="14">
        <f>YEAR(Walmart_Sales!$B5189)</f>
        <v>2010</v>
      </c>
      <c r="D5189" s="14">
        <f>MONTH(Walmart_Sales!$B5189)</f>
        <v>11</v>
      </c>
      <c r="E5189" s="15">
        <v>539683.42000000004</v>
      </c>
      <c r="F5189" s="14">
        <v>0</v>
      </c>
      <c r="G5189" s="16">
        <v>62.72</v>
      </c>
      <c r="H5189" s="15">
        <v>2.6890000000000001</v>
      </c>
      <c r="I5189" s="16">
        <v>210.72024440000001</v>
      </c>
      <c r="J5189" s="18">
        <v>8.4760000000000002E-2</v>
      </c>
    </row>
    <row r="5190" spans="1:10" x14ac:dyDescent="0.3">
      <c r="A5190" s="10">
        <v>37</v>
      </c>
      <c r="B5190" s="9">
        <v>40494</v>
      </c>
      <c r="C5190" s="10">
        <f>YEAR(Walmart_Sales!$B5190)</f>
        <v>2010</v>
      </c>
      <c r="D5190" s="10">
        <f>MONTH(Walmart_Sales!$B5190)</f>
        <v>11</v>
      </c>
      <c r="E5190" s="11">
        <v>517546.69</v>
      </c>
      <c r="F5190" s="10">
        <v>0</v>
      </c>
      <c r="G5190" s="12">
        <v>61.97</v>
      </c>
      <c r="H5190" s="11">
        <v>2.7280000000000002</v>
      </c>
      <c r="I5190" s="12">
        <v>210.76679440000001</v>
      </c>
      <c r="J5190" s="17">
        <v>8.4760000000000002E-2</v>
      </c>
    </row>
    <row r="5191" spans="1:10" x14ac:dyDescent="0.3">
      <c r="A5191" s="14">
        <v>37</v>
      </c>
      <c r="B5191" s="13">
        <v>40501</v>
      </c>
      <c r="C5191" s="14">
        <f>YEAR(Walmart_Sales!$B5191)</f>
        <v>2010</v>
      </c>
      <c r="D5191" s="14">
        <f>MONTH(Walmart_Sales!$B5191)</f>
        <v>11</v>
      </c>
      <c r="E5191" s="15">
        <v>518124.16</v>
      </c>
      <c r="F5191" s="14">
        <v>0</v>
      </c>
      <c r="G5191" s="16">
        <v>56.73</v>
      </c>
      <c r="H5191" s="15">
        <v>2.7709999999999999</v>
      </c>
      <c r="I5191" s="16">
        <v>210.65429</v>
      </c>
      <c r="J5191" s="18">
        <v>8.4760000000000002E-2</v>
      </c>
    </row>
    <row r="5192" spans="1:10" x14ac:dyDescent="0.3">
      <c r="A5192" s="10">
        <v>37</v>
      </c>
      <c r="B5192" s="9">
        <v>40508</v>
      </c>
      <c r="C5192" s="10">
        <f>YEAR(Walmart_Sales!$B5192)</f>
        <v>2010</v>
      </c>
      <c r="D5192" s="10">
        <f>MONTH(Walmart_Sales!$B5192)</f>
        <v>11</v>
      </c>
      <c r="E5192" s="11">
        <v>518220.72</v>
      </c>
      <c r="F5192" s="10">
        <v>1</v>
      </c>
      <c r="G5192" s="12">
        <v>67.73</v>
      </c>
      <c r="H5192" s="11">
        <v>2.7349999999999999</v>
      </c>
      <c r="I5192" s="12">
        <v>210.5152765</v>
      </c>
      <c r="J5192" s="17">
        <v>8.4760000000000002E-2</v>
      </c>
    </row>
    <row r="5193" spans="1:10" x14ac:dyDescent="0.3">
      <c r="A5193" s="14">
        <v>37</v>
      </c>
      <c r="B5193" s="13">
        <v>40515</v>
      </c>
      <c r="C5193" s="14">
        <f>YEAR(Walmart_Sales!$B5193)</f>
        <v>2010</v>
      </c>
      <c r="D5193" s="14">
        <f>MONTH(Walmart_Sales!$B5193)</f>
        <v>12</v>
      </c>
      <c r="E5193" s="15">
        <v>508213.14</v>
      </c>
      <c r="F5193" s="14">
        <v>0</v>
      </c>
      <c r="G5193" s="16">
        <v>54.44</v>
      </c>
      <c r="H5193" s="15">
        <v>2.7080000000000002</v>
      </c>
      <c r="I5193" s="16">
        <v>210.37626299999999</v>
      </c>
      <c r="J5193" s="18">
        <v>8.4760000000000002E-2</v>
      </c>
    </row>
    <row r="5194" spans="1:10" x14ac:dyDescent="0.3">
      <c r="A5194" s="10">
        <v>37</v>
      </c>
      <c r="B5194" s="9">
        <v>40522</v>
      </c>
      <c r="C5194" s="10">
        <f>YEAR(Walmart_Sales!$B5194)</f>
        <v>2010</v>
      </c>
      <c r="D5194" s="10">
        <f>MONTH(Walmart_Sales!$B5194)</f>
        <v>12</v>
      </c>
      <c r="E5194" s="11">
        <v>511207.52</v>
      </c>
      <c r="F5194" s="10">
        <v>0</v>
      </c>
      <c r="G5194" s="12">
        <v>51.83</v>
      </c>
      <c r="H5194" s="11">
        <v>2.843</v>
      </c>
      <c r="I5194" s="12">
        <v>210.2372494</v>
      </c>
      <c r="J5194" s="17">
        <v>8.4760000000000002E-2</v>
      </c>
    </row>
    <row r="5195" spans="1:10" x14ac:dyDescent="0.3">
      <c r="A5195" s="14">
        <v>37</v>
      </c>
      <c r="B5195" s="13">
        <v>40529</v>
      </c>
      <c r="C5195" s="14">
        <f>YEAR(Walmart_Sales!$B5195)</f>
        <v>2010</v>
      </c>
      <c r="D5195" s="14">
        <f>MONTH(Walmart_Sales!$B5195)</f>
        <v>12</v>
      </c>
      <c r="E5195" s="15">
        <v>534285.21</v>
      </c>
      <c r="F5195" s="14">
        <v>0</v>
      </c>
      <c r="G5195" s="16">
        <v>56.73</v>
      </c>
      <c r="H5195" s="15">
        <v>2.8690000000000002</v>
      </c>
      <c r="I5195" s="16">
        <v>210.1787224</v>
      </c>
      <c r="J5195" s="18">
        <v>8.4760000000000002E-2</v>
      </c>
    </row>
    <row r="5196" spans="1:10" x14ac:dyDescent="0.3">
      <c r="A5196" s="10">
        <v>37</v>
      </c>
      <c r="B5196" s="9">
        <v>40536</v>
      </c>
      <c r="C5196" s="10">
        <f>YEAR(Walmart_Sales!$B5196)</f>
        <v>2010</v>
      </c>
      <c r="D5196" s="10">
        <f>MONTH(Walmart_Sales!$B5196)</f>
        <v>12</v>
      </c>
      <c r="E5196" s="11">
        <v>576809.92000000004</v>
      </c>
      <c r="F5196" s="10">
        <v>0</v>
      </c>
      <c r="G5196" s="12">
        <v>59.1</v>
      </c>
      <c r="H5196" s="11">
        <v>2.8860000000000001</v>
      </c>
      <c r="I5196" s="12">
        <v>210.1805602</v>
      </c>
      <c r="J5196" s="17">
        <v>8.4760000000000002E-2</v>
      </c>
    </row>
    <row r="5197" spans="1:10" x14ac:dyDescent="0.3">
      <c r="A5197" s="14">
        <v>37</v>
      </c>
      <c r="B5197" s="13">
        <v>40543</v>
      </c>
      <c r="C5197" s="14">
        <f>YEAR(Walmart_Sales!$B5197)</f>
        <v>2010</v>
      </c>
      <c r="D5197" s="14">
        <f>MONTH(Walmart_Sales!$B5197)</f>
        <v>12</v>
      </c>
      <c r="E5197" s="15">
        <v>460331.7</v>
      </c>
      <c r="F5197" s="14">
        <v>1</v>
      </c>
      <c r="G5197" s="16">
        <v>52.88</v>
      </c>
      <c r="H5197" s="15">
        <v>2.9430000000000001</v>
      </c>
      <c r="I5197" s="16">
        <v>210.18239800000001</v>
      </c>
      <c r="J5197" s="18">
        <v>8.4760000000000002E-2</v>
      </c>
    </row>
    <row r="5198" spans="1:10" x14ac:dyDescent="0.3">
      <c r="A5198" s="10">
        <v>37</v>
      </c>
      <c r="B5198" s="9">
        <v>40550</v>
      </c>
      <c r="C5198" s="10">
        <f>YEAR(Walmart_Sales!$B5198)</f>
        <v>2011</v>
      </c>
      <c r="D5198" s="10">
        <f>MONTH(Walmart_Sales!$B5198)</f>
        <v>1</v>
      </c>
      <c r="E5198" s="11">
        <v>542464.02</v>
      </c>
      <c r="F5198" s="10">
        <v>0</v>
      </c>
      <c r="G5198" s="12">
        <v>54.11</v>
      </c>
      <c r="H5198" s="11">
        <v>2.976</v>
      </c>
      <c r="I5198" s="12">
        <v>210.18423580000001</v>
      </c>
      <c r="J5198" s="17">
        <v>8.3949999999999997E-2</v>
      </c>
    </row>
    <row r="5199" spans="1:10" x14ac:dyDescent="0.3">
      <c r="A5199" s="14">
        <v>37</v>
      </c>
      <c r="B5199" s="13">
        <v>40557</v>
      </c>
      <c r="C5199" s="14">
        <f>YEAR(Walmart_Sales!$B5199)</f>
        <v>2011</v>
      </c>
      <c r="D5199" s="14">
        <f>MONTH(Walmart_Sales!$B5199)</f>
        <v>1</v>
      </c>
      <c r="E5199" s="15">
        <v>525616.9</v>
      </c>
      <c r="F5199" s="14">
        <v>0</v>
      </c>
      <c r="G5199" s="16">
        <v>42.87</v>
      </c>
      <c r="H5199" s="15">
        <v>2.9830000000000001</v>
      </c>
      <c r="I5199" s="16">
        <v>210.2379731</v>
      </c>
      <c r="J5199" s="18">
        <v>8.3949999999999997E-2</v>
      </c>
    </row>
    <row r="5200" spans="1:10" x14ac:dyDescent="0.3">
      <c r="A5200" s="10">
        <v>37</v>
      </c>
      <c r="B5200" s="9">
        <v>40564</v>
      </c>
      <c r="C5200" s="10">
        <f>YEAR(Walmart_Sales!$B5200)</f>
        <v>2011</v>
      </c>
      <c r="D5200" s="10">
        <f>MONTH(Walmart_Sales!$B5200)</f>
        <v>1</v>
      </c>
      <c r="E5200" s="11">
        <v>526486.81999999995</v>
      </c>
      <c r="F5200" s="10">
        <v>0</v>
      </c>
      <c r="G5200" s="12">
        <v>51.18</v>
      </c>
      <c r="H5200" s="11">
        <v>3.016</v>
      </c>
      <c r="I5200" s="12">
        <v>210.60310720000001</v>
      </c>
      <c r="J5200" s="17">
        <v>8.3949999999999997E-2</v>
      </c>
    </row>
    <row r="5201" spans="1:10" x14ac:dyDescent="0.3">
      <c r="A5201" s="14">
        <v>37</v>
      </c>
      <c r="B5201" s="13">
        <v>40571</v>
      </c>
      <c r="C5201" s="14">
        <f>YEAR(Walmart_Sales!$B5201)</f>
        <v>2011</v>
      </c>
      <c r="D5201" s="14">
        <f>MONTH(Walmart_Sales!$B5201)</f>
        <v>1</v>
      </c>
      <c r="E5201" s="15">
        <v>513672.36</v>
      </c>
      <c r="F5201" s="14">
        <v>0</v>
      </c>
      <c r="G5201" s="16">
        <v>48.74</v>
      </c>
      <c r="H5201" s="15">
        <v>3.01</v>
      </c>
      <c r="I5201" s="16">
        <v>210.96824119999999</v>
      </c>
      <c r="J5201" s="18">
        <v>8.3949999999999997E-2</v>
      </c>
    </row>
    <row r="5202" spans="1:10" x14ac:dyDescent="0.3">
      <c r="A5202" s="10">
        <v>37</v>
      </c>
      <c r="B5202" s="9">
        <v>40578</v>
      </c>
      <c r="C5202" s="10">
        <f>YEAR(Walmart_Sales!$B5202)</f>
        <v>2011</v>
      </c>
      <c r="D5202" s="10">
        <f>MONTH(Walmart_Sales!$B5202)</f>
        <v>2</v>
      </c>
      <c r="E5202" s="11">
        <v>583835.18000000005</v>
      </c>
      <c r="F5202" s="10">
        <v>0</v>
      </c>
      <c r="G5202" s="12">
        <v>46.68</v>
      </c>
      <c r="H5202" s="11">
        <v>2.9889999999999999</v>
      </c>
      <c r="I5202" s="12">
        <v>211.3333753</v>
      </c>
      <c r="J5202" s="17">
        <v>8.3949999999999997E-2</v>
      </c>
    </row>
    <row r="5203" spans="1:10" x14ac:dyDescent="0.3">
      <c r="A5203" s="14">
        <v>37</v>
      </c>
      <c r="B5203" s="13">
        <v>40585</v>
      </c>
      <c r="C5203" s="14">
        <f>YEAR(Walmart_Sales!$B5203)</f>
        <v>2011</v>
      </c>
      <c r="D5203" s="14">
        <f>MONTH(Walmart_Sales!$B5203)</f>
        <v>2</v>
      </c>
      <c r="E5203" s="15">
        <v>522514.32</v>
      </c>
      <c r="F5203" s="14">
        <v>1</v>
      </c>
      <c r="G5203" s="16">
        <v>41.16</v>
      </c>
      <c r="H5203" s="15">
        <v>3.0219999999999998</v>
      </c>
      <c r="I5203" s="16">
        <v>211.69850930000001</v>
      </c>
      <c r="J5203" s="18">
        <v>8.3949999999999997E-2</v>
      </c>
    </row>
    <row r="5204" spans="1:10" x14ac:dyDescent="0.3">
      <c r="A5204" s="10">
        <v>37</v>
      </c>
      <c r="B5204" s="9">
        <v>40592</v>
      </c>
      <c r="C5204" s="10">
        <f>YEAR(Walmart_Sales!$B5204)</f>
        <v>2011</v>
      </c>
      <c r="D5204" s="10">
        <f>MONTH(Walmart_Sales!$B5204)</f>
        <v>2</v>
      </c>
      <c r="E5204" s="11">
        <v>536840.68999999994</v>
      </c>
      <c r="F5204" s="10">
        <v>0</v>
      </c>
      <c r="G5204" s="12">
        <v>57.48</v>
      </c>
      <c r="H5204" s="11">
        <v>3.0449999999999999</v>
      </c>
      <c r="I5204" s="12">
        <v>212.00635220000001</v>
      </c>
      <c r="J5204" s="17">
        <v>8.3949999999999997E-2</v>
      </c>
    </row>
    <row r="5205" spans="1:10" x14ac:dyDescent="0.3">
      <c r="A5205" s="14">
        <v>37</v>
      </c>
      <c r="B5205" s="13">
        <v>40599</v>
      </c>
      <c r="C5205" s="14">
        <f>YEAR(Walmart_Sales!$B5205)</f>
        <v>2011</v>
      </c>
      <c r="D5205" s="14">
        <f>MONTH(Walmart_Sales!$B5205)</f>
        <v>2</v>
      </c>
      <c r="E5205" s="15">
        <v>514758.19</v>
      </c>
      <c r="F5205" s="14">
        <v>0</v>
      </c>
      <c r="G5205" s="16">
        <v>67.73</v>
      </c>
      <c r="H5205" s="15">
        <v>3.0649999999999999</v>
      </c>
      <c r="I5205" s="16">
        <v>212.2912786</v>
      </c>
      <c r="J5205" s="18">
        <v>8.3949999999999997E-2</v>
      </c>
    </row>
    <row r="5206" spans="1:10" x14ac:dyDescent="0.3">
      <c r="A5206" s="10">
        <v>37</v>
      </c>
      <c r="B5206" s="9">
        <v>40606</v>
      </c>
      <c r="C5206" s="10">
        <f>YEAR(Walmart_Sales!$B5206)</f>
        <v>2011</v>
      </c>
      <c r="D5206" s="10">
        <f>MONTH(Walmart_Sales!$B5206)</f>
        <v>3</v>
      </c>
      <c r="E5206" s="11">
        <v>527572.25</v>
      </c>
      <c r="F5206" s="10">
        <v>0</v>
      </c>
      <c r="G5206" s="12">
        <v>64.55</v>
      </c>
      <c r="H5206" s="11">
        <v>3.2879999999999998</v>
      </c>
      <c r="I5206" s="12">
        <v>212.57620499999999</v>
      </c>
      <c r="J5206" s="17">
        <v>8.3949999999999997E-2</v>
      </c>
    </row>
    <row r="5207" spans="1:10" x14ac:dyDescent="0.3">
      <c r="A5207" s="14">
        <v>37</v>
      </c>
      <c r="B5207" s="13">
        <v>40613</v>
      </c>
      <c r="C5207" s="14">
        <f>YEAR(Walmart_Sales!$B5207)</f>
        <v>2011</v>
      </c>
      <c r="D5207" s="14">
        <f>MONTH(Walmart_Sales!$B5207)</f>
        <v>3</v>
      </c>
      <c r="E5207" s="15">
        <v>505610.4</v>
      </c>
      <c r="F5207" s="14">
        <v>0</v>
      </c>
      <c r="G5207" s="16">
        <v>59.15</v>
      </c>
      <c r="H5207" s="15">
        <v>3.4590000000000001</v>
      </c>
      <c r="I5207" s="16">
        <v>212.86113130000001</v>
      </c>
      <c r="J5207" s="18">
        <v>8.3949999999999997E-2</v>
      </c>
    </row>
    <row r="5208" spans="1:10" x14ac:dyDescent="0.3">
      <c r="A5208" s="10">
        <v>37</v>
      </c>
      <c r="B5208" s="9">
        <v>40620</v>
      </c>
      <c r="C5208" s="10">
        <f>YEAR(Walmart_Sales!$B5208)</f>
        <v>2011</v>
      </c>
      <c r="D5208" s="10">
        <f>MONTH(Walmart_Sales!$B5208)</f>
        <v>3</v>
      </c>
      <c r="E5208" s="11">
        <v>478503.06</v>
      </c>
      <c r="F5208" s="10">
        <v>0</v>
      </c>
      <c r="G5208" s="12">
        <v>64.900000000000006</v>
      </c>
      <c r="H5208" s="11">
        <v>3.488</v>
      </c>
      <c r="I5208" s="12">
        <v>213.10967869999999</v>
      </c>
      <c r="J5208" s="17">
        <v>8.3949999999999997E-2</v>
      </c>
    </row>
    <row r="5209" spans="1:10" x14ac:dyDescent="0.3">
      <c r="A5209" s="14">
        <v>37</v>
      </c>
      <c r="B5209" s="13">
        <v>40627</v>
      </c>
      <c r="C5209" s="14">
        <f>YEAR(Walmart_Sales!$B5209)</f>
        <v>2011</v>
      </c>
      <c r="D5209" s="14">
        <f>MONTH(Walmart_Sales!$B5209)</f>
        <v>3</v>
      </c>
      <c r="E5209" s="15">
        <v>522105.93</v>
      </c>
      <c r="F5209" s="14">
        <v>0</v>
      </c>
      <c r="G5209" s="16">
        <v>71.069999999999993</v>
      </c>
      <c r="H5209" s="15">
        <v>3.4729999999999999</v>
      </c>
      <c r="I5209" s="16">
        <v>213.3436744</v>
      </c>
      <c r="J5209" s="18">
        <v>8.3949999999999997E-2</v>
      </c>
    </row>
    <row r="5210" spans="1:10" x14ac:dyDescent="0.3">
      <c r="A5210" s="10">
        <v>37</v>
      </c>
      <c r="B5210" s="9">
        <v>40634</v>
      </c>
      <c r="C5210" s="10">
        <f>YEAR(Walmart_Sales!$B5210)</f>
        <v>2011</v>
      </c>
      <c r="D5210" s="10">
        <f>MONTH(Walmart_Sales!$B5210)</f>
        <v>4</v>
      </c>
      <c r="E5210" s="11">
        <v>534578.78</v>
      </c>
      <c r="F5210" s="10">
        <v>0</v>
      </c>
      <c r="G5210" s="12">
        <v>67.31</v>
      </c>
      <c r="H5210" s="11">
        <v>3.524</v>
      </c>
      <c r="I5210" s="12">
        <v>213.57767010000001</v>
      </c>
      <c r="J5210" s="17">
        <v>8.3000000000000004E-2</v>
      </c>
    </row>
    <row r="5211" spans="1:10" x14ac:dyDescent="0.3">
      <c r="A5211" s="14">
        <v>37</v>
      </c>
      <c r="B5211" s="13">
        <v>40641</v>
      </c>
      <c r="C5211" s="14">
        <f>YEAR(Walmart_Sales!$B5211)</f>
        <v>2011</v>
      </c>
      <c r="D5211" s="14">
        <f>MONTH(Walmart_Sales!$B5211)</f>
        <v>4</v>
      </c>
      <c r="E5211" s="15">
        <v>543703.16</v>
      </c>
      <c r="F5211" s="14">
        <v>0</v>
      </c>
      <c r="G5211" s="16">
        <v>69.39</v>
      </c>
      <c r="H5211" s="15">
        <v>3.6219999999999999</v>
      </c>
      <c r="I5211" s="16">
        <v>213.81166579999999</v>
      </c>
      <c r="J5211" s="18">
        <v>8.3000000000000004E-2</v>
      </c>
    </row>
    <row r="5212" spans="1:10" x14ac:dyDescent="0.3">
      <c r="A5212" s="10">
        <v>37</v>
      </c>
      <c r="B5212" s="9">
        <v>40648</v>
      </c>
      <c r="C5212" s="10">
        <f>YEAR(Walmart_Sales!$B5212)</f>
        <v>2011</v>
      </c>
      <c r="D5212" s="10">
        <f>MONTH(Walmart_Sales!$B5212)</f>
        <v>4</v>
      </c>
      <c r="E5212" s="11">
        <v>543775.87</v>
      </c>
      <c r="F5212" s="10">
        <v>0</v>
      </c>
      <c r="G5212" s="12">
        <v>73.25</v>
      </c>
      <c r="H5212" s="11">
        <v>3.7429999999999999</v>
      </c>
      <c r="I5212" s="12">
        <v>214.026217</v>
      </c>
      <c r="J5212" s="17">
        <v>8.3000000000000004E-2</v>
      </c>
    </row>
    <row r="5213" spans="1:10" x14ac:dyDescent="0.3">
      <c r="A5213" s="14">
        <v>37</v>
      </c>
      <c r="B5213" s="13">
        <v>40655</v>
      </c>
      <c r="C5213" s="14">
        <f>YEAR(Walmart_Sales!$B5213)</f>
        <v>2011</v>
      </c>
      <c r="D5213" s="14">
        <f>MONTH(Walmart_Sales!$B5213)</f>
        <v>4</v>
      </c>
      <c r="E5213" s="15">
        <v>526434.37</v>
      </c>
      <c r="F5213" s="14">
        <v>0</v>
      </c>
      <c r="G5213" s="16">
        <v>74.569999999999993</v>
      </c>
      <c r="H5213" s="15">
        <v>3.8069999999999999</v>
      </c>
      <c r="I5213" s="16">
        <v>214.1921572</v>
      </c>
      <c r="J5213" s="18">
        <v>8.3000000000000004E-2</v>
      </c>
    </row>
    <row r="5214" spans="1:10" x14ac:dyDescent="0.3">
      <c r="A5214" s="10">
        <v>37</v>
      </c>
      <c r="B5214" s="9">
        <v>40662</v>
      </c>
      <c r="C5214" s="10">
        <f>YEAR(Walmart_Sales!$B5214)</f>
        <v>2011</v>
      </c>
      <c r="D5214" s="10">
        <f>MONTH(Walmart_Sales!$B5214)</f>
        <v>4</v>
      </c>
      <c r="E5214" s="11">
        <v>502918.18</v>
      </c>
      <c r="F5214" s="10">
        <v>0</v>
      </c>
      <c r="G5214" s="12">
        <v>76.099999999999994</v>
      </c>
      <c r="H5214" s="11">
        <v>3.81</v>
      </c>
      <c r="I5214" s="12">
        <v>214.35809739999999</v>
      </c>
      <c r="J5214" s="17">
        <v>8.3000000000000004E-2</v>
      </c>
    </row>
    <row r="5215" spans="1:10" x14ac:dyDescent="0.3">
      <c r="A5215" s="14">
        <v>37</v>
      </c>
      <c r="B5215" s="13">
        <v>40669</v>
      </c>
      <c r="C5215" s="14">
        <f>YEAR(Walmart_Sales!$B5215)</f>
        <v>2011</v>
      </c>
      <c r="D5215" s="14">
        <f>MONTH(Walmart_Sales!$B5215)</f>
        <v>5</v>
      </c>
      <c r="E5215" s="15">
        <v>547513.30000000005</v>
      </c>
      <c r="F5215" s="14">
        <v>0</v>
      </c>
      <c r="G5215" s="16">
        <v>69.56</v>
      </c>
      <c r="H5215" s="15">
        <v>3.9060000000000001</v>
      </c>
      <c r="I5215" s="16">
        <v>214.52403760000001</v>
      </c>
      <c r="J5215" s="18">
        <v>8.3000000000000004E-2</v>
      </c>
    </row>
    <row r="5216" spans="1:10" x14ac:dyDescent="0.3">
      <c r="A5216" s="10">
        <v>37</v>
      </c>
      <c r="B5216" s="9">
        <v>40676</v>
      </c>
      <c r="C5216" s="10">
        <f>YEAR(Walmart_Sales!$B5216)</f>
        <v>2011</v>
      </c>
      <c r="D5216" s="10">
        <f>MONTH(Walmart_Sales!$B5216)</f>
        <v>5</v>
      </c>
      <c r="E5216" s="11">
        <v>511871.63</v>
      </c>
      <c r="F5216" s="10">
        <v>0</v>
      </c>
      <c r="G5216" s="12">
        <v>76.73</v>
      </c>
      <c r="H5216" s="11">
        <v>3.899</v>
      </c>
      <c r="I5216" s="12">
        <v>214.68997780000001</v>
      </c>
      <c r="J5216" s="17">
        <v>8.3000000000000004E-2</v>
      </c>
    </row>
    <row r="5217" spans="1:10" x14ac:dyDescent="0.3">
      <c r="A5217" s="14">
        <v>37</v>
      </c>
      <c r="B5217" s="13">
        <v>40683</v>
      </c>
      <c r="C5217" s="14">
        <f>YEAR(Walmart_Sales!$B5217)</f>
        <v>2011</v>
      </c>
      <c r="D5217" s="14">
        <f>MONTH(Walmart_Sales!$B5217)</f>
        <v>5</v>
      </c>
      <c r="E5217" s="15">
        <v>533564.42000000004</v>
      </c>
      <c r="F5217" s="14">
        <v>0</v>
      </c>
      <c r="G5217" s="16">
        <v>73.02</v>
      </c>
      <c r="H5217" s="15">
        <v>3.907</v>
      </c>
      <c r="I5217" s="16">
        <v>214.46541199999999</v>
      </c>
      <c r="J5217" s="18">
        <v>8.3000000000000004E-2</v>
      </c>
    </row>
    <row r="5218" spans="1:10" x14ac:dyDescent="0.3">
      <c r="A5218" s="10">
        <v>37</v>
      </c>
      <c r="B5218" s="9">
        <v>40690</v>
      </c>
      <c r="C5218" s="10">
        <f>YEAR(Walmart_Sales!$B5218)</f>
        <v>2011</v>
      </c>
      <c r="D5218" s="10">
        <f>MONTH(Walmart_Sales!$B5218)</f>
        <v>5</v>
      </c>
      <c r="E5218" s="11">
        <v>507086.75</v>
      </c>
      <c r="F5218" s="10">
        <v>0</v>
      </c>
      <c r="G5218" s="12">
        <v>81.28</v>
      </c>
      <c r="H5218" s="11">
        <v>3.786</v>
      </c>
      <c r="I5218" s="12">
        <v>214.24084619999999</v>
      </c>
      <c r="J5218" s="17">
        <v>8.3000000000000004E-2</v>
      </c>
    </row>
    <row r="5219" spans="1:10" x14ac:dyDescent="0.3">
      <c r="A5219" s="14">
        <v>37</v>
      </c>
      <c r="B5219" s="13">
        <v>40697</v>
      </c>
      <c r="C5219" s="14">
        <f>YEAR(Walmart_Sales!$B5219)</f>
        <v>2011</v>
      </c>
      <c r="D5219" s="14">
        <f>MONTH(Walmart_Sales!$B5219)</f>
        <v>6</v>
      </c>
      <c r="E5219" s="15">
        <v>500381.23</v>
      </c>
      <c r="F5219" s="14">
        <v>0</v>
      </c>
      <c r="G5219" s="16">
        <v>82.96</v>
      </c>
      <c r="H5219" s="15">
        <v>3.6989999999999998</v>
      </c>
      <c r="I5219" s="16">
        <v>214.01628049999999</v>
      </c>
      <c r="J5219" s="18">
        <v>8.3000000000000004E-2</v>
      </c>
    </row>
    <row r="5220" spans="1:10" x14ac:dyDescent="0.3">
      <c r="A5220" s="10">
        <v>37</v>
      </c>
      <c r="B5220" s="9">
        <v>40704</v>
      </c>
      <c r="C5220" s="10">
        <f>YEAR(Walmart_Sales!$B5220)</f>
        <v>2011</v>
      </c>
      <c r="D5220" s="10">
        <f>MONTH(Walmart_Sales!$B5220)</f>
        <v>6</v>
      </c>
      <c r="E5220" s="11">
        <v>509647.25</v>
      </c>
      <c r="F5220" s="10">
        <v>0</v>
      </c>
      <c r="G5220" s="12">
        <v>82.41</v>
      </c>
      <c r="H5220" s="11">
        <v>3.6480000000000001</v>
      </c>
      <c r="I5220" s="12">
        <v>213.7917147</v>
      </c>
      <c r="J5220" s="17">
        <v>8.3000000000000004E-2</v>
      </c>
    </row>
    <row r="5221" spans="1:10" x14ac:dyDescent="0.3">
      <c r="A5221" s="14">
        <v>37</v>
      </c>
      <c r="B5221" s="13">
        <v>40711</v>
      </c>
      <c r="C5221" s="14">
        <f>YEAR(Walmart_Sales!$B5221)</f>
        <v>2011</v>
      </c>
      <c r="D5221" s="14">
        <f>MONTH(Walmart_Sales!$B5221)</f>
        <v>6</v>
      </c>
      <c r="E5221" s="15">
        <v>525132.36</v>
      </c>
      <c r="F5221" s="14">
        <v>0</v>
      </c>
      <c r="G5221" s="16">
        <v>84.43</v>
      </c>
      <c r="H5221" s="15">
        <v>3.637</v>
      </c>
      <c r="I5221" s="16">
        <v>213.74812560000001</v>
      </c>
      <c r="J5221" s="18">
        <v>8.3000000000000004E-2</v>
      </c>
    </row>
    <row r="5222" spans="1:10" x14ac:dyDescent="0.3">
      <c r="A5222" s="10">
        <v>37</v>
      </c>
      <c r="B5222" s="9">
        <v>40718</v>
      </c>
      <c r="C5222" s="10">
        <f>YEAR(Walmart_Sales!$B5222)</f>
        <v>2011</v>
      </c>
      <c r="D5222" s="10">
        <f>MONTH(Walmart_Sales!$B5222)</f>
        <v>6</v>
      </c>
      <c r="E5222" s="11">
        <v>509276.22</v>
      </c>
      <c r="F5222" s="10">
        <v>0</v>
      </c>
      <c r="G5222" s="12">
        <v>83.95</v>
      </c>
      <c r="H5222" s="11">
        <v>3.5939999999999999</v>
      </c>
      <c r="I5222" s="12">
        <v>213.84026890000001</v>
      </c>
      <c r="J5222" s="17">
        <v>8.3000000000000004E-2</v>
      </c>
    </row>
    <row r="5223" spans="1:10" x14ac:dyDescent="0.3">
      <c r="A5223" s="14">
        <v>37</v>
      </c>
      <c r="B5223" s="13">
        <v>40725</v>
      </c>
      <c r="C5223" s="14">
        <f>YEAR(Walmart_Sales!$B5223)</f>
        <v>2011</v>
      </c>
      <c r="D5223" s="14">
        <f>MONTH(Walmart_Sales!$B5223)</f>
        <v>7</v>
      </c>
      <c r="E5223" s="15">
        <v>517021.3</v>
      </c>
      <c r="F5223" s="14">
        <v>0</v>
      </c>
      <c r="G5223" s="16">
        <v>85.33</v>
      </c>
      <c r="H5223" s="15">
        <v>3.524</v>
      </c>
      <c r="I5223" s="16">
        <v>213.93241219999999</v>
      </c>
      <c r="J5223" s="18">
        <v>8.1769999999999995E-2</v>
      </c>
    </row>
    <row r="5224" spans="1:10" x14ac:dyDescent="0.3">
      <c r="A5224" s="10">
        <v>37</v>
      </c>
      <c r="B5224" s="9">
        <v>40732</v>
      </c>
      <c r="C5224" s="10">
        <f>YEAR(Walmart_Sales!$B5224)</f>
        <v>2011</v>
      </c>
      <c r="D5224" s="10">
        <f>MONTH(Walmart_Sales!$B5224)</f>
        <v>7</v>
      </c>
      <c r="E5224" s="11">
        <v>489059.93</v>
      </c>
      <c r="F5224" s="10">
        <v>0</v>
      </c>
      <c r="G5224" s="12">
        <v>84.71</v>
      </c>
      <c r="H5224" s="11">
        <v>3.48</v>
      </c>
      <c r="I5224" s="12">
        <v>214.02455560000001</v>
      </c>
      <c r="J5224" s="17">
        <v>8.1769999999999995E-2</v>
      </c>
    </row>
    <row r="5225" spans="1:10" x14ac:dyDescent="0.3">
      <c r="A5225" s="14">
        <v>37</v>
      </c>
      <c r="B5225" s="13">
        <v>40739</v>
      </c>
      <c r="C5225" s="14">
        <f>YEAR(Walmart_Sales!$B5225)</f>
        <v>2011</v>
      </c>
      <c r="D5225" s="14">
        <f>MONTH(Walmart_Sales!$B5225)</f>
        <v>7</v>
      </c>
      <c r="E5225" s="15">
        <v>498749.62</v>
      </c>
      <c r="F5225" s="14">
        <v>0</v>
      </c>
      <c r="G5225" s="16">
        <v>85.63</v>
      </c>
      <c r="H5225" s="15">
        <v>3.5750000000000002</v>
      </c>
      <c r="I5225" s="16">
        <v>214.1083654</v>
      </c>
      <c r="J5225" s="18">
        <v>8.1769999999999995E-2</v>
      </c>
    </row>
    <row r="5226" spans="1:10" x14ac:dyDescent="0.3">
      <c r="A5226" s="10">
        <v>37</v>
      </c>
      <c r="B5226" s="9">
        <v>40746</v>
      </c>
      <c r="C5226" s="10">
        <f>YEAR(Walmart_Sales!$B5226)</f>
        <v>2011</v>
      </c>
      <c r="D5226" s="10">
        <f>MONTH(Walmart_Sales!$B5226)</f>
        <v>7</v>
      </c>
      <c r="E5226" s="11">
        <v>505543.53</v>
      </c>
      <c r="F5226" s="10">
        <v>0</v>
      </c>
      <c r="G5226" s="12">
        <v>83.31</v>
      </c>
      <c r="H5226" s="11">
        <v>3.6509999999999998</v>
      </c>
      <c r="I5226" s="12">
        <v>214.17134160000001</v>
      </c>
      <c r="J5226" s="17">
        <v>8.1769999999999995E-2</v>
      </c>
    </row>
    <row r="5227" spans="1:10" x14ac:dyDescent="0.3">
      <c r="A5227" s="14">
        <v>37</v>
      </c>
      <c r="B5227" s="13">
        <v>40753</v>
      </c>
      <c r="C5227" s="14">
        <f>YEAR(Walmart_Sales!$B5227)</f>
        <v>2011</v>
      </c>
      <c r="D5227" s="14">
        <f>MONTH(Walmart_Sales!$B5227)</f>
        <v>7</v>
      </c>
      <c r="E5227" s="15">
        <v>504974.95</v>
      </c>
      <c r="F5227" s="14">
        <v>0</v>
      </c>
      <c r="G5227" s="16">
        <v>84.99</v>
      </c>
      <c r="H5227" s="15">
        <v>3.6819999999999999</v>
      </c>
      <c r="I5227" s="16">
        <v>214.23431769999999</v>
      </c>
      <c r="J5227" s="18">
        <v>8.1769999999999995E-2</v>
      </c>
    </row>
    <row r="5228" spans="1:10" x14ac:dyDescent="0.3">
      <c r="A5228" s="10">
        <v>37</v>
      </c>
      <c r="B5228" s="9">
        <v>40760</v>
      </c>
      <c r="C5228" s="10">
        <f>YEAR(Walmart_Sales!$B5228)</f>
        <v>2011</v>
      </c>
      <c r="D5228" s="10">
        <f>MONTH(Walmart_Sales!$B5228)</f>
        <v>8</v>
      </c>
      <c r="E5228" s="11">
        <v>510787.46</v>
      </c>
      <c r="F5228" s="10">
        <v>0</v>
      </c>
      <c r="G5228" s="12">
        <v>86.71</v>
      </c>
      <c r="H5228" s="11">
        <v>3.6840000000000002</v>
      </c>
      <c r="I5228" s="12">
        <v>214.2972939</v>
      </c>
      <c r="J5228" s="17">
        <v>8.1769999999999995E-2</v>
      </c>
    </row>
    <row r="5229" spans="1:10" x14ac:dyDescent="0.3">
      <c r="A5229" s="14">
        <v>37</v>
      </c>
      <c r="B5229" s="13">
        <v>40767</v>
      </c>
      <c r="C5229" s="14">
        <f>YEAR(Walmart_Sales!$B5229)</f>
        <v>2011</v>
      </c>
      <c r="D5229" s="14">
        <f>MONTH(Walmart_Sales!$B5229)</f>
        <v>8</v>
      </c>
      <c r="E5229" s="15">
        <v>502504.39</v>
      </c>
      <c r="F5229" s="14">
        <v>0</v>
      </c>
      <c r="G5229" s="16">
        <v>87.64</v>
      </c>
      <c r="H5229" s="15">
        <v>3.6379999999999999</v>
      </c>
      <c r="I5229" s="16">
        <v>214.36027010000001</v>
      </c>
      <c r="J5229" s="18">
        <v>8.1769999999999995E-2</v>
      </c>
    </row>
    <row r="5230" spans="1:10" x14ac:dyDescent="0.3">
      <c r="A5230" s="10">
        <v>37</v>
      </c>
      <c r="B5230" s="9">
        <v>40774</v>
      </c>
      <c r="C5230" s="10">
        <f>YEAR(Walmart_Sales!$B5230)</f>
        <v>2011</v>
      </c>
      <c r="D5230" s="10">
        <f>MONTH(Walmart_Sales!$B5230)</f>
        <v>8</v>
      </c>
      <c r="E5230" s="11">
        <v>506897.98</v>
      </c>
      <c r="F5230" s="10">
        <v>0</v>
      </c>
      <c r="G5230" s="12">
        <v>87.24</v>
      </c>
      <c r="H5230" s="11">
        <v>3.5539999999999998</v>
      </c>
      <c r="I5230" s="12">
        <v>214.42399349999999</v>
      </c>
      <c r="J5230" s="17">
        <v>8.1769999999999995E-2</v>
      </c>
    </row>
    <row r="5231" spans="1:10" x14ac:dyDescent="0.3">
      <c r="A5231" s="14">
        <v>37</v>
      </c>
      <c r="B5231" s="13">
        <v>40781</v>
      </c>
      <c r="C5231" s="14">
        <f>YEAR(Walmart_Sales!$B5231)</f>
        <v>2011</v>
      </c>
      <c r="D5231" s="14">
        <f>MONTH(Walmart_Sales!$B5231)</f>
        <v>8</v>
      </c>
      <c r="E5231" s="15">
        <v>527947.21</v>
      </c>
      <c r="F5231" s="14">
        <v>0</v>
      </c>
      <c r="G5231" s="16">
        <v>86.02</v>
      </c>
      <c r="H5231" s="15">
        <v>3.5230000000000001</v>
      </c>
      <c r="I5231" s="16">
        <v>214.4878416</v>
      </c>
      <c r="J5231" s="18">
        <v>8.1769999999999995E-2</v>
      </c>
    </row>
    <row r="5232" spans="1:10" x14ac:dyDescent="0.3">
      <c r="A5232" s="10">
        <v>37</v>
      </c>
      <c r="B5232" s="9">
        <v>40788</v>
      </c>
      <c r="C5232" s="10">
        <f>YEAR(Walmart_Sales!$B5232)</f>
        <v>2011</v>
      </c>
      <c r="D5232" s="10">
        <f>MONTH(Walmart_Sales!$B5232)</f>
        <v>9</v>
      </c>
      <c r="E5232" s="11">
        <v>530367.82999999996</v>
      </c>
      <c r="F5232" s="10">
        <v>0</v>
      </c>
      <c r="G5232" s="12">
        <v>87.5</v>
      </c>
      <c r="H5232" s="11">
        <v>3.5329999999999999</v>
      </c>
      <c r="I5232" s="12">
        <v>214.5516896</v>
      </c>
      <c r="J5232" s="17">
        <v>8.1769999999999995E-2</v>
      </c>
    </row>
    <row r="5233" spans="1:10" x14ac:dyDescent="0.3">
      <c r="A5233" s="14">
        <v>37</v>
      </c>
      <c r="B5233" s="13">
        <v>40795</v>
      </c>
      <c r="C5233" s="14">
        <f>YEAR(Walmart_Sales!$B5233)</f>
        <v>2011</v>
      </c>
      <c r="D5233" s="14">
        <f>MONTH(Walmart_Sales!$B5233)</f>
        <v>9</v>
      </c>
      <c r="E5233" s="15">
        <v>506273.74</v>
      </c>
      <c r="F5233" s="14">
        <v>1</v>
      </c>
      <c r="G5233" s="16">
        <v>77.94</v>
      </c>
      <c r="H5233" s="15">
        <v>3.5459999999999998</v>
      </c>
      <c r="I5233" s="16">
        <v>214.61553760000001</v>
      </c>
      <c r="J5233" s="18">
        <v>8.1769999999999995E-2</v>
      </c>
    </row>
    <row r="5234" spans="1:10" x14ac:dyDescent="0.3">
      <c r="A5234" s="10">
        <v>37</v>
      </c>
      <c r="B5234" s="9">
        <v>40802</v>
      </c>
      <c r="C5234" s="10">
        <f>YEAR(Walmart_Sales!$B5234)</f>
        <v>2011</v>
      </c>
      <c r="D5234" s="10">
        <f>MONTH(Walmart_Sales!$B5234)</f>
        <v>9</v>
      </c>
      <c r="E5234" s="11">
        <v>513341.94</v>
      </c>
      <c r="F5234" s="10">
        <v>0</v>
      </c>
      <c r="G5234" s="12">
        <v>82.06</v>
      </c>
      <c r="H5234" s="11">
        <v>3.5259999999999998</v>
      </c>
      <c r="I5234" s="12">
        <v>214.79341109999999</v>
      </c>
      <c r="J5234" s="17">
        <v>8.1769999999999995E-2</v>
      </c>
    </row>
    <row r="5235" spans="1:10" x14ac:dyDescent="0.3">
      <c r="A5235" s="14">
        <v>37</v>
      </c>
      <c r="B5235" s="13">
        <v>40809</v>
      </c>
      <c r="C5235" s="14">
        <f>YEAR(Walmart_Sales!$B5235)</f>
        <v>2011</v>
      </c>
      <c r="D5235" s="14">
        <f>MONTH(Walmart_Sales!$B5235)</f>
        <v>9</v>
      </c>
      <c r="E5235" s="15">
        <v>516556.94</v>
      </c>
      <c r="F5235" s="14">
        <v>0</v>
      </c>
      <c r="G5235" s="16">
        <v>78.349999999999994</v>
      </c>
      <c r="H5235" s="15">
        <v>3.4670000000000001</v>
      </c>
      <c r="I5235" s="16">
        <v>215.12331850000001</v>
      </c>
      <c r="J5235" s="18">
        <v>8.1769999999999995E-2</v>
      </c>
    </row>
    <row r="5236" spans="1:10" x14ac:dyDescent="0.3">
      <c r="A5236" s="10">
        <v>37</v>
      </c>
      <c r="B5236" s="9">
        <v>40816</v>
      </c>
      <c r="C5236" s="10">
        <f>YEAR(Walmart_Sales!$B5236)</f>
        <v>2011</v>
      </c>
      <c r="D5236" s="10">
        <f>MONTH(Walmart_Sales!$B5236)</f>
        <v>9</v>
      </c>
      <c r="E5236" s="11">
        <v>516402.1</v>
      </c>
      <c r="F5236" s="10">
        <v>0</v>
      </c>
      <c r="G5236" s="12">
        <v>81.52</v>
      </c>
      <c r="H5236" s="11">
        <v>3.355</v>
      </c>
      <c r="I5236" s="12">
        <v>215.45322590000001</v>
      </c>
      <c r="J5236" s="17">
        <v>8.1769999999999995E-2</v>
      </c>
    </row>
    <row r="5237" spans="1:10" x14ac:dyDescent="0.3">
      <c r="A5237" s="14">
        <v>37</v>
      </c>
      <c r="B5237" s="13">
        <v>40823</v>
      </c>
      <c r="C5237" s="14">
        <f>YEAR(Walmart_Sales!$B5237)</f>
        <v>2011</v>
      </c>
      <c r="D5237" s="14">
        <f>MONTH(Walmart_Sales!$B5237)</f>
        <v>10</v>
      </c>
      <c r="E5237" s="15">
        <v>522816.85</v>
      </c>
      <c r="F5237" s="14">
        <v>0</v>
      </c>
      <c r="G5237" s="16">
        <v>71.2</v>
      </c>
      <c r="H5237" s="15">
        <v>3.2850000000000001</v>
      </c>
      <c r="I5237" s="16">
        <v>215.7831333</v>
      </c>
      <c r="J5237" s="18">
        <v>7.7160000000000006E-2</v>
      </c>
    </row>
    <row r="5238" spans="1:10" x14ac:dyDescent="0.3">
      <c r="A5238" s="10">
        <v>37</v>
      </c>
      <c r="B5238" s="9">
        <v>40830</v>
      </c>
      <c r="C5238" s="10">
        <f>YEAR(Walmart_Sales!$B5238)</f>
        <v>2011</v>
      </c>
      <c r="D5238" s="10">
        <f>MONTH(Walmart_Sales!$B5238)</f>
        <v>10</v>
      </c>
      <c r="E5238" s="11">
        <v>513636.01</v>
      </c>
      <c r="F5238" s="10">
        <v>0</v>
      </c>
      <c r="G5238" s="12">
        <v>74.16</v>
      </c>
      <c r="H5238" s="11">
        <v>3.274</v>
      </c>
      <c r="I5238" s="12">
        <v>216.08852580000001</v>
      </c>
      <c r="J5238" s="17">
        <v>7.7160000000000006E-2</v>
      </c>
    </row>
    <row r="5239" spans="1:10" x14ac:dyDescent="0.3">
      <c r="A5239" s="14">
        <v>37</v>
      </c>
      <c r="B5239" s="13">
        <v>40837</v>
      </c>
      <c r="C5239" s="14">
        <f>YEAR(Walmart_Sales!$B5239)</f>
        <v>2011</v>
      </c>
      <c r="D5239" s="14">
        <f>MONTH(Walmart_Sales!$B5239)</f>
        <v>10</v>
      </c>
      <c r="E5239" s="15">
        <v>522784.33</v>
      </c>
      <c r="F5239" s="14">
        <v>0</v>
      </c>
      <c r="G5239" s="16">
        <v>67.89</v>
      </c>
      <c r="H5239" s="15">
        <v>3.3530000000000002</v>
      </c>
      <c r="I5239" s="16">
        <v>216.24682870000001</v>
      </c>
      <c r="J5239" s="18">
        <v>7.7160000000000006E-2</v>
      </c>
    </row>
    <row r="5240" spans="1:10" x14ac:dyDescent="0.3">
      <c r="A5240" s="10">
        <v>37</v>
      </c>
      <c r="B5240" s="9">
        <v>40844</v>
      </c>
      <c r="C5240" s="10">
        <f>YEAR(Walmart_Sales!$B5240)</f>
        <v>2011</v>
      </c>
      <c r="D5240" s="10">
        <f>MONTH(Walmart_Sales!$B5240)</f>
        <v>10</v>
      </c>
      <c r="E5240" s="11">
        <v>517355.44</v>
      </c>
      <c r="F5240" s="10">
        <v>0</v>
      </c>
      <c r="G5240" s="12">
        <v>71.31</v>
      </c>
      <c r="H5240" s="11">
        <v>3.3719999999999999</v>
      </c>
      <c r="I5240" s="12">
        <v>216.40513150000001</v>
      </c>
      <c r="J5240" s="17">
        <v>7.7160000000000006E-2</v>
      </c>
    </row>
    <row r="5241" spans="1:10" x14ac:dyDescent="0.3">
      <c r="A5241" s="14">
        <v>37</v>
      </c>
      <c r="B5241" s="13">
        <v>40851</v>
      </c>
      <c r="C5241" s="14">
        <f>YEAR(Walmart_Sales!$B5241)</f>
        <v>2011</v>
      </c>
      <c r="D5241" s="14">
        <f>MONTH(Walmart_Sales!$B5241)</f>
        <v>11</v>
      </c>
      <c r="E5241" s="15">
        <v>555925.6</v>
      </c>
      <c r="F5241" s="14">
        <v>0</v>
      </c>
      <c r="G5241" s="16">
        <v>58.97</v>
      </c>
      <c r="H5241" s="15">
        <v>3.3319999999999999</v>
      </c>
      <c r="I5241" s="16">
        <v>216.56343440000001</v>
      </c>
      <c r="J5241" s="18">
        <v>7.7160000000000006E-2</v>
      </c>
    </row>
    <row r="5242" spans="1:10" x14ac:dyDescent="0.3">
      <c r="A5242" s="10">
        <v>37</v>
      </c>
      <c r="B5242" s="9">
        <v>40858</v>
      </c>
      <c r="C5242" s="10">
        <f>YEAR(Walmart_Sales!$B5242)</f>
        <v>2011</v>
      </c>
      <c r="D5242" s="10">
        <f>MONTH(Walmart_Sales!$B5242)</f>
        <v>11</v>
      </c>
      <c r="E5242" s="11">
        <v>501268.78</v>
      </c>
      <c r="F5242" s="10">
        <v>0</v>
      </c>
      <c r="G5242" s="12">
        <v>63.5</v>
      </c>
      <c r="H5242" s="11">
        <v>3.2970000000000002</v>
      </c>
      <c r="I5242" s="12">
        <v>216.7217373</v>
      </c>
      <c r="J5242" s="17">
        <v>7.7160000000000006E-2</v>
      </c>
    </row>
    <row r="5243" spans="1:10" x14ac:dyDescent="0.3">
      <c r="A5243" s="14">
        <v>37</v>
      </c>
      <c r="B5243" s="13">
        <v>40865</v>
      </c>
      <c r="C5243" s="14">
        <f>YEAR(Walmart_Sales!$B5243)</f>
        <v>2011</v>
      </c>
      <c r="D5243" s="14">
        <f>MONTH(Walmart_Sales!$B5243)</f>
        <v>11</v>
      </c>
      <c r="E5243" s="15">
        <v>527495.09</v>
      </c>
      <c r="F5243" s="14">
        <v>0</v>
      </c>
      <c r="G5243" s="16">
        <v>66.28</v>
      </c>
      <c r="H5243" s="15">
        <v>3.3079999999999998</v>
      </c>
      <c r="I5243" s="16">
        <v>216.93958610000001</v>
      </c>
      <c r="J5243" s="18">
        <v>7.7160000000000006E-2</v>
      </c>
    </row>
    <row r="5244" spans="1:10" x14ac:dyDescent="0.3">
      <c r="A5244" s="10">
        <v>37</v>
      </c>
      <c r="B5244" s="9">
        <v>40872</v>
      </c>
      <c r="C5244" s="10">
        <f>YEAR(Walmart_Sales!$B5244)</f>
        <v>2011</v>
      </c>
      <c r="D5244" s="10">
        <f>MONTH(Walmart_Sales!$B5244)</f>
        <v>11</v>
      </c>
      <c r="E5244" s="11">
        <v>522554.04</v>
      </c>
      <c r="F5244" s="10">
        <v>1</v>
      </c>
      <c r="G5244" s="12">
        <v>66.41</v>
      </c>
      <c r="H5244" s="11">
        <v>3.2360000000000002</v>
      </c>
      <c r="I5244" s="12">
        <v>217.18125330000001</v>
      </c>
      <c r="J5244" s="17">
        <v>7.7160000000000006E-2</v>
      </c>
    </row>
    <row r="5245" spans="1:10" x14ac:dyDescent="0.3">
      <c r="A5245" s="14">
        <v>37</v>
      </c>
      <c r="B5245" s="13">
        <v>40879</v>
      </c>
      <c r="C5245" s="14">
        <f>YEAR(Walmart_Sales!$B5245)</f>
        <v>2011</v>
      </c>
      <c r="D5245" s="14">
        <f>MONTH(Walmart_Sales!$B5245)</f>
        <v>12</v>
      </c>
      <c r="E5245" s="15">
        <v>527117.81000000006</v>
      </c>
      <c r="F5245" s="14">
        <v>0</v>
      </c>
      <c r="G5245" s="16">
        <v>53.57</v>
      </c>
      <c r="H5245" s="15">
        <v>3.1720000000000002</v>
      </c>
      <c r="I5245" s="16">
        <v>217.4229206</v>
      </c>
      <c r="J5245" s="18">
        <v>7.7160000000000006E-2</v>
      </c>
    </row>
    <row r="5246" spans="1:10" x14ac:dyDescent="0.3">
      <c r="A5246" s="10">
        <v>37</v>
      </c>
      <c r="B5246" s="9">
        <v>40886</v>
      </c>
      <c r="C5246" s="10">
        <f>YEAR(Walmart_Sales!$B5246)</f>
        <v>2011</v>
      </c>
      <c r="D5246" s="10">
        <f>MONTH(Walmart_Sales!$B5246)</f>
        <v>12</v>
      </c>
      <c r="E5246" s="11">
        <v>537224.52</v>
      </c>
      <c r="F5246" s="10">
        <v>0</v>
      </c>
      <c r="G5246" s="12">
        <v>50.64</v>
      </c>
      <c r="H5246" s="11">
        <v>3.1579999999999999</v>
      </c>
      <c r="I5246" s="12">
        <v>217.66458779999999</v>
      </c>
      <c r="J5246" s="17">
        <v>7.7160000000000006E-2</v>
      </c>
    </row>
    <row r="5247" spans="1:10" x14ac:dyDescent="0.3">
      <c r="A5247" s="14">
        <v>37</v>
      </c>
      <c r="B5247" s="13">
        <v>40893</v>
      </c>
      <c r="C5247" s="14">
        <f>YEAR(Walmart_Sales!$B5247)</f>
        <v>2011</v>
      </c>
      <c r="D5247" s="14">
        <f>MONTH(Walmart_Sales!$B5247)</f>
        <v>12</v>
      </c>
      <c r="E5247" s="15">
        <v>533905.67000000004</v>
      </c>
      <c r="F5247" s="14">
        <v>0</v>
      </c>
      <c r="G5247" s="16">
        <v>58.31</v>
      </c>
      <c r="H5247" s="15">
        <v>3.1589999999999998</v>
      </c>
      <c r="I5247" s="16">
        <v>217.87813389999999</v>
      </c>
      <c r="J5247" s="18">
        <v>7.7160000000000006E-2</v>
      </c>
    </row>
    <row r="5248" spans="1:10" x14ac:dyDescent="0.3">
      <c r="A5248" s="10">
        <v>37</v>
      </c>
      <c r="B5248" s="9">
        <v>40900</v>
      </c>
      <c r="C5248" s="10">
        <f>YEAR(Walmart_Sales!$B5248)</f>
        <v>2011</v>
      </c>
      <c r="D5248" s="10">
        <f>MONTH(Walmart_Sales!$B5248)</f>
        <v>12</v>
      </c>
      <c r="E5248" s="11">
        <v>605791.46</v>
      </c>
      <c r="F5248" s="10">
        <v>0</v>
      </c>
      <c r="G5248" s="12">
        <v>55.41</v>
      </c>
      <c r="H5248" s="11">
        <v>3.1120000000000001</v>
      </c>
      <c r="I5248" s="12">
        <v>218.05418510000001</v>
      </c>
      <c r="J5248" s="17">
        <v>7.7160000000000006E-2</v>
      </c>
    </row>
    <row r="5249" spans="1:10" x14ac:dyDescent="0.3">
      <c r="A5249" s="14">
        <v>37</v>
      </c>
      <c r="B5249" s="13">
        <v>40907</v>
      </c>
      <c r="C5249" s="14">
        <f>YEAR(Walmart_Sales!$B5249)</f>
        <v>2011</v>
      </c>
      <c r="D5249" s="14">
        <f>MONTH(Walmart_Sales!$B5249)</f>
        <v>12</v>
      </c>
      <c r="E5249" s="15">
        <v>451327.61</v>
      </c>
      <c r="F5249" s="14">
        <v>1</v>
      </c>
      <c r="G5249" s="16">
        <v>48.26</v>
      </c>
      <c r="H5249" s="15">
        <v>3.129</v>
      </c>
      <c r="I5249" s="16">
        <v>218.2302364</v>
      </c>
      <c r="J5249" s="18">
        <v>7.7160000000000006E-2</v>
      </c>
    </row>
    <row r="5250" spans="1:10" x14ac:dyDescent="0.3">
      <c r="A5250" s="10">
        <v>37</v>
      </c>
      <c r="B5250" s="9">
        <v>40914</v>
      </c>
      <c r="C5250" s="10">
        <f>YEAR(Walmart_Sales!$B5250)</f>
        <v>2012</v>
      </c>
      <c r="D5250" s="10">
        <f>MONTH(Walmart_Sales!$B5250)</f>
        <v>1</v>
      </c>
      <c r="E5250" s="11">
        <v>558343.56999999995</v>
      </c>
      <c r="F5250" s="10">
        <v>0</v>
      </c>
      <c r="G5250" s="12">
        <v>57.18</v>
      </c>
      <c r="H5250" s="11">
        <v>3.157</v>
      </c>
      <c r="I5250" s="12">
        <v>218.40628760000001</v>
      </c>
      <c r="J5250" s="17">
        <v>7.2440000000000004E-2</v>
      </c>
    </row>
    <row r="5251" spans="1:10" x14ac:dyDescent="0.3">
      <c r="A5251" s="14">
        <v>37</v>
      </c>
      <c r="B5251" s="13">
        <v>40921</v>
      </c>
      <c r="C5251" s="14">
        <f>YEAR(Walmart_Sales!$B5251)</f>
        <v>2012</v>
      </c>
      <c r="D5251" s="14">
        <f>MONTH(Walmart_Sales!$B5251)</f>
        <v>1</v>
      </c>
      <c r="E5251" s="15">
        <v>546221.4</v>
      </c>
      <c r="F5251" s="14">
        <v>0</v>
      </c>
      <c r="G5251" s="16">
        <v>56.28</v>
      </c>
      <c r="H5251" s="15">
        <v>3.2610000000000001</v>
      </c>
      <c r="I5251" s="16">
        <v>218.5823389</v>
      </c>
      <c r="J5251" s="18">
        <v>7.2440000000000004E-2</v>
      </c>
    </row>
    <row r="5252" spans="1:10" x14ac:dyDescent="0.3">
      <c r="A5252" s="10">
        <v>37</v>
      </c>
      <c r="B5252" s="9">
        <v>40928</v>
      </c>
      <c r="C5252" s="10">
        <f>YEAR(Walmart_Sales!$B5252)</f>
        <v>2012</v>
      </c>
      <c r="D5252" s="10">
        <f>MONTH(Walmart_Sales!$B5252)</f>
        <v>1</v>
      </c>
      <c r="E5252" s="11">
        <v>543894.06999999995</v>
      </c>
      <c r="F5252" s="10">
        <v>0</v>
      </c>
      <c r="G5252" s="12">
        <v>58.9</v>
      </c>
      <c r="H5252" s="11">
        <v>3.2679999999999998</v>
      </c>
      <c r="I5252" s="12">
        <v>218.6755292</v>
      </c>
      <c r="J5252" s="17">
        <v>7.2440000000000004E-2</v>
      </c>
    </row>
    <row r="5253" spans="1:10" x14ac:dyDescent="0.3">
      <c r="A5253" s="14">
        <v>37</v>
      </c>
      <c r="B5253" s="13">
        <v>40935</v>
      </c>
      <c r="C5253" s="14">
        <f>YEAR(Walmart_Sales!$B5253)</f>
        <v>2012</v>
      </c>
      <c r="D5253" s="14">
        <f>MONTH(Walmart_Sales!$B5253)</f>
        <v>1</v>
      </c>
      <c r="E5253" s="15">
        <v>514116.58</v>
      </c>
      <c r="F5253" s="14">
        <v>0</v>
      </c>
      <c r="G5253" s="16">
        <v>62.73</v>
      </c>
      <c r="H5253" s="15">
        <v>3.29</v>
      </c>
      <c r="I5253" s="16">
        <v>218.7687195</v>
      </c>
      <c r="J5253" s="18">
        <v>7.2440000000000004E-2</v>
      </c>
    </row>
    <row r="5254" spans="1:10" x14ac:dyDescent="0.3">
      <c r="A5254" s="10">
        <v>37</v>
      </c>
      <c r="B5254" s="9">
        <v>40942</v>
      </c>
      <c r="C5254" s="10">
        <f>YEAR(Walmart_Sales!$B5254)</f>
        <v>2012</v>
      </c>
      <c r="D5254" s="10">
        <f>MONTH(Walmart_Sales!$B5254)</f>
        <v>2</v>
      </c>
      <c r="E5254" s="11">
        <v>555424.24</v>
      </c>
      <c r="F5254" s="10">
        <v>0</v>
      </c>
      <c r="G5254" s="12">
        <v>61.33</v>
      </c>
      <c r="H5254" s="11">
        <v>3.36</v>
      </c>
      <c r="I5254" s="12">
        <v>218.8619099</v>
      </c>
      <c r="J5254" s="17">
        <v>7.2440000000000004E-2</v>
      </c>
    </row>
    <row r="5255" spans="1:10" x14ac:dyDescent="0.3">
      <c r="A5255" s="14">
        <v>37</v>
      </c>
      <c r="B5255" s="13">
        <v>40949</v>
      </c>
      <c r="C5255" s="14">
        <f>YEAR(Walmart_Sales!$B5255)</f>
        <v>2012</v>
      </c>
      <c r="D5255" s="14">
        <f>MONTH(Walmart_Sales!$B5255)</f>
        <v>2</v>
      </c>
      <c r="E5255" s="15">
        <v>527041.46</v>
      </c>
      <c r="F5255" s="14">
        <v>1</v>
      </c>
      <c r="G5255" s="16">
        <v>54.49</v>
      </c>
      <c r="H5255" s="15">
        <v>3.4089999999999998</v>
      </c>
      <c r="I5255" s="16">
        <v>218.9551002</v>
      </c>
      <c r="J5255" s="18">
        <v>7.2440000000000004E-2</v>
      </c>
    </row>
    <row r="5256" spans="1:10" x14ac:dyDescent="0.3">
      <c r="A5256" s="10">
        <v>37</v>
      </c>
      <c r="B5256" s="9">
        <v>40956</v>
      </c>
      <c r="C5256" s="10">
        <f>YEAR(Walmart_Sales!$B5256)</f>
        <v>2012</v>
      </c>
      <c r="D5256" s="10">
        <f>MONTH(Walmart_Sales!$B5256)</f>
        <v>2</v>
      </c>
      <c r="E5256" s="11">
        <v>541071.29</v>
      </c>
      <c r="F5256" s="10">
        <v>0</v>
      </c>
      <c r="G5256" s="12">
        <v>54.38</v>
      </c>
      <c r="H5256" s="11">
        <v>3.51</v>
      </c>
      <c r="I5256" s="12">
        <v>219.1148297</v>
      </c>
      <c r="J5256" s="17">
        <v>7.2440000000000004E-2</v>
      </c>
    </row>
    <row r="5257" spans="1:10" x14ac:dyDescent="0.3">
      <c r="A5257" s="14">
        <v>37</v>
      </c>
      <c r="B5257" s="13">
        <v>40963</v>
      </c>
      <c r="C5257" s="14">
        <f>YEAR(Walmart_Sales!$B5257)</f>
        <v>2012</v>
      </c>
      <c r="D5257" s="14">
        <f>MONTH(Walmart_Sales!$B5257)</f>
        <v>2</v>
      </c>
      <c r="E5257" s="15">
        <v>518696.89</v>
      </c>
      <c r="F5257" s="14">
        <v>0</v>
      </c>
      <c r="G5257" s="16">
        <v>62.21</v>
      </c>
      <c r="H5257" s="15">
        <v>3.5550000000000002</v>
      </c>
      <c r="I5257" s="16">
        <v>219.3244636</v>
      </c>
      <c r="J5257" s="18">
        <v>7.2440000000000004E-2</v>
      </c>
    </row>
    <row r="5258" spans="1:10" x14ac:dyDescent="0.3">
      <c r="A5258" s="10">
        <v>37</v>
      </c>
      <c r="B5258" s="9">
        <v>40970</v>
      </c>
      <c r="C5258" s="10">
        <f>YEAR(Walmart_Sales!$B5258)</f>
        <v>2012</v>
      </c>
      <c r="D5258" s="10">
        <f>MONTH(Walmart_Sales!$B5258)</f>
        <v>3</v>
      </c>
      <c r="E5258" s="11">
        <v>525559.17000000004</v>
      </c>
      <c r="F5258" s="10">
        <v>0</v>
      </c>
      <c r="G5258" s="12">
        <v>64.540000000000006</v>
      </c>
      <c r="H5258" s="11">
        <v>3.63</v>
      </c>
      <c r="I5258" s="12">
        <v>219.5340975</v>
      </c>
      <c r="J5258" s="17">
        <v>7.2440000000000004E-2</v>
      </c>
    </row>
    <row r="5259" spans="1:10" x14ac:dyDescent="0.3">
      <c r="A5259" s="14">
        <v>37</v>
      </c>
      <c r="B5259" s="13">
        <v>40977</v>
      </c>
      <c r="C5259" s="14">
        <f>YEAR(Walmart_Sales!$B5259)</f>
        <v>2012</v>
      </c>
      <c r="D5259" s="14">
        <f>MONTH(Walmart_Sales!$B5259)</f>
        <v>3</v>
      </c>
      <c r="E5259" s="15">
        <v>535937.25</v>
      </c>
      <c r="F5259" s="14">
        <v>0</v>
      </c>
      <c r="G5259" s="16">
        <v>63.19</v>
      </c>
      <c r="H5259" s="15">
        <v>3.669</v>
      </c>
      <c r="I5259" s="16">
        <v>219.7437314</v>
      </c>
      <c r="J5259" s="18">
        <v>7.2440000000000004E-2</v>
      </c>
    </row>
    <row r="5260" spans="1:10" x14ac:dyDescent="0.3">
      <c r="A5260" s="10">
        <v>37</v>
      </c>
      <c r="B5260" s="9">
        <v>40984</v>
      </c>
      <c r="C5260" s="10">
        <f>YEAR(Walmart_Sales!$B5260)</f>
        <v>2012</v>
      </c>
      <c r="D5260" s="10">
        <f>MONTH(Walmart_Sales!$B5260)</f>
        <v>3</v>
      </c>
      <c r="E5260" s="11">
        <v>484588.34</v>
      </c>
      <c r="F5260" s="10">
        <v>0</v>
      </c>
      <c r="G5260" s="12">
        <v>67.48</v>
      </c>
      <c r="H5260" s="11">
        <v>3.734</v>
      </c>
      <c r="I5260" s="12">
        <v>219.8956335</v>
      </c>
      <c r="J5260" s="17">
        <v>7.2440000000000004E-2</v>
      </c>
    </row>
    <row r="5261" spans="1:10" x14ac:dyDescent="0.3">
      <c r="A5261" s="14">
        <v>37</v>
      </c>
      <c r="B5261" s="13">
        <v>40991</v>
      </c>
      <c r="C5261" s="14">
        <f>YEAR(Walmart_Sales!$B5261)</f>
        <v>2012</v>
      </c>
      <c r="D5261" s="14">
        <f>MONTH(Walmart_Sales!$B5261)</f>
        <v>3</v>
      </c>
      <c r="E5261" s="15">
        <v>520887.23</v>
      </c>
      <c r="F5261" s="14">
        <v>0</v>
      </c>
      <c r="G5261" s="16">
        <v>69.180000000000007</v>
      </c>
      <c r="H5261" s="15">
        <v>3.7869999999999999</v>
      </c>
      <c r="I5261" s="16">
        <v>219.97055990000001</v>
      </c>
      <c r="J5261" s="18">
        <v>7.2440000000000004E-2</v>
      </c>
    </row>
    <row r="5262" spans="1:10" x14ac:dyDescent="0.3">
      <c r="A5262" s="10">
        <v>37</v>
      </c>
      <c r="B5262" s="9">
        <v>40998</v>
      </c>
      <c r="C5262" s="10">
        <f>YEAR(Walmart_Sales!$B5262)</f>
        <v>2012</v>
      </c>
      <c r="D5262" s="10">
        <f>MONTH(Walmart_Sales!$B5262)</f>
        <v>3</v>
      </c>
      <c r="E5262" s="11">
        <v>533734.93999999994</v>
      </c>
      <c r="F5262" s="10">
        <v>0</v>
      </c>
      <c r="G5262" s="12">
        <v>70.48</v>
      </c>
      <c r="H5262" s="11">
        <v>3.8450000000000002</v>
      </c>
      <c r="I5262" s="12">
        <v>220.0454862</v>
      </c>
      <c r="J5262" s="17">
        <v>7.2440000000000004E-2</v>
      </c>
    </row>
    <row r="5263" spans="1:10" x14ac:dyDescent="0.3">
      <c r="A5263" s="14">
        <v>37</v>
      </c>
      <c r="B5263" s="13">
        <v>41005</v>
      </c>
      <c r="C5263" s="14">
        <f>YEAR(Walmart_Sales!$B5263)</f>
        <v>2012</v>
      </c>
      <c r="D5263" s="14">
        <f>MONTH(Walmart_Sales!$B5263)</f>
        <v>4</v>
      </c>
      <c r="E5263" s="15">
        <v>564848.78</v>
      </c>
      <c r="F5263" s="14">
        <v>0</v>
      </c>
      <c r="G5263" s="16">
        <v>73.95</v>
      </c>
      <c r="H5263" s="15">
        <v>3.891</v>
      </c>
      <c r="I5263" s="16">
        <v>220.12041249999999</v>
      </c>
      <c r="J5263" s="18">
        <v>6.9889999999999994E-2</v>
      </c>
    </row>
    <row r="5264" spans="1:10" x14ac:dyDescent="0.3">
      <c r="A5264" s="10">
        <v>37</v>
      </c>
      <c r="B5264" s="9">
        <v>41012</v>
      </c>
      <c r="C5264" s="10">
        <f>YEAR(Walmart_Sales!$B5264)</f>
        <v>2012</v>
      </c>
      <c r="D5264" s="10">
        <f>MONTH(Walmart_Sales!$B5264)</f>
        <v>4</v>
      </c>
      <c r="E5264" s="11">
        <v>506973.17</v>
      </c>
      <c r="F5264" s="10">
        <v>0</v>
      </c>
      <c r="G5264" s="12">
        <v>72.540000000000006</v>
      </c>
      <c r="H5264" s="11">
        <v>3.891</v>
      </c>
      <c r="I5264" s="12">
        <v>220.1953389</v>
      </c>
      <c r="J5264" s="17">
        <v>6.9889999999999994E-2</v>
      </c>
    </row>
    <row r="5265" spans="1:10" x14ac:dyDescent="0.3">
      <c r="A5265" s="14">
        <v>37</v>
      </c>
      <c r="B5265" s="13">
        <v>41019</v>
      </c>
      <c r="C5265" s="14">
        <f>YEAR(Walmart_Sales!$B5265)</f>
        <v>2012</v>
      </c>
      <c r="D5265" s="14">
        <f>MONTH(Walmart_Sales!$B5265)</f>
        <v>4</v>
      </c>
      <c r="E5265" s="15">
        <v>523483.19</v>
      </c>
      <c r="F5265" s="14">
        <v>0</v>
      </c>
      <c r="G5265" s="16">
        <v>70.87</v>
      </c>
      <c r="H5265" s="15">
        <v>3.8769999999999998</v>
      </c>
      <c r="I5265" s="16">
        <v>220.24839370000001</v>
      </c>
      <c r="J5265" s="18">
        <v>6.9889999999999994E-2</v>
      </c>
    </row>
    <row r="5266" spans="1:10" x14ac:dyDescent="0.3">
      <c r="A5266" s="10">
        <v>37</v>
      </c>
      <c r="B5266" s="9">
        <v>41026</v>
      </c>
      <c r="C5266" s="10">
        <f>YEAR(Walmart_Sales!$B5266)</f>
        <v>2012</v>
      </c>
      <c r="D5266" s="10">
        <f>MONTH(Walmart_Sales!$B5266)</f>
        <v>4</v>
      </c>
      <c r="E5266" s="11">
        <v>528807.44999999995</v>
      </c>
      <c r="F5266" s="10">
        <v>0</v>
      </c>
      <c r="G5266" s="12">
        <v>70.06</v>
      </c>
      <c r="H5266" s="11">
        <v>3.8140000000000001</v>
      </c>
      <c r="I5266" s="12">
        <v>220.30144849999999</v>
      </c>
      <c r="J5266" s="17">
        <v>6.9889999999999994E-2</v>
      </c>
    </row>
    <row r="5267" spans="1:10" x14ac:dyDescent="0.3">
      <c r="A5267" s="14">
        <v>37</v>
      </c>
      <c r="B5267" s="13">
        <v>41033</v>
      </c>
      <c r="C5267" s="14">
        <f>YEAR(Walmart_Sales!$B5267)</f>
        <v>2012</v>
      </c>
      <c r="D5267" s="14">
        <f>MONTH(Walmart_Sales!$B5267)</f>
        <v>5</v>
      </c>
      <c r="E5267" s="15">
        <v>535311.64</v>
      </c>
      <c r="F5267" s="14">
        <v>0</v>
      </c>
      <c r="G5267" s="16">
        <v>77.17</v>
      </c>
      <c r="H5267" s="15">
        <v>3.7490000000000001</v>
      </c>
      <c r="I5267" s="16">
        <v>220.3545033</v>
      </c>
      <c r="J5267" s="18">
        <v>6.9889999999999994E-2</v>
      </c>
    </row>
    <row r="5268" spans="1:10" x14ac:dyDescent="0.3">
      <c r="A5268" s="10">
        <v>37</v>
      </c>
      <c r="B5268" s="9">
        <v>41040</v>
      </c>
      <c r="C5268" s="10">
        <f>YEAR(Walmart_Sales!$B5268)</f>
        <v>2012</v>
      </c>
      <c r="D5268" s="10">
        <f>MONTH(Walmart_Sales!$B5268)</f>
        <v>5</v>
      </c>
      <c r="E5268" s="11">
        <v>527983.04</v>
      </c>
      <c r="F5268" s="10">
        <v>0</v>
      </c>
      <c r="G5268" s="12">
        <v>76.55</v>
      </c>
      <c r="H5268" s="11">
        <v>3.6880000000000002</v>
      </c>
      <c r="I5268" s="12">
        <v>220.40755809999999</v>
      </c>
      <c r="J5268" s="17">
        <v>6.9889999999999994E-2</v>
      </c>
    </row>
    <row r="5269" spans="1:10" x14ac:dyDescent="0.3">
      <c r="A5269" s="14">
        <v>37</v>
      </c>
      <c r="B5269" s="13">
        <v>41047</v>
      </c>
      <c r="C5269" s="14">
        <f>YEAR(Walmart_Sales!$B5269)</f>
        <v>2012</v>
      </c>
      <c r="D5269" s="14">
        <f>MONTH(Walmart_Sales!$B5269)</f>
        <v>5</v>
      </c>
      <c r="E5269" s="15">
        <v>534847.96</v>
      </c>
      <c r="F5269" s="14">
        <v>0</v>
      </c>
      <c r="G5269" s="16">
        <v>73.7</v>
      </c>
      <c r="H5269" s="15">
        <v>3.63</v>
      </c>
      <c r="I5269" s="16">
        <v>220.42521489999999</v>
      </c>
      <c r="J5269" s="18">
        <v>6.9889999999999994E-2</v>
      </c>
    </row>
    <row r="5270" spans="1:10" x14ac:dyDescent="0.3">
      <c r="A5270" s="10">
        <v>37</v>
      </c>
      <c r="B5270" s="9">
        <v>41054</v>
      </c>
      <c r="C5270" s="10">
        <f>YEAR(Walmart_Sales!$B5270)</f>
        <v>2012</v>
      </c>
      <c r="D5270" s="10">
        <f>MONTH(Walmart_Sales!$B5270)</f>
        <v>5</v>
      </c>
      <c r="E5270" s="11">
        <v>540625.79</v>
      </c>
      <c r="F5270" s="10">
        <v>0</v>
      </c>
      <c r="G5270" s="12">
        <v>78.94</v>
      </c>
      <c r="H5270" s="11">
        <v>3.5609999999999999</v>
      </c>
      <c r="I5270" s="12">
        <v>220.42871239999999</v>
      </c>
      <c r="J5270" s="17">
        <v>6.9889999999999994E-2</v>
      </c>
    </row>
    <row r="5271" spans="1:10" x14ac:dyDescent="0.3">
      <c r="A5271" s="14">
        <v>37</v>
      </c>
      <c r="B5271" s="13">
        <v>41061</v>
      </c>
      <c r="C5271" s="14">
        <f>YEAR(Walmart_Sales!$B5271)</f>
        <v>2012</v>
      </c>
      <c r="D5271" s="14">
        <f>MONTH(Walmart_Sales!$B5271)</f>
        <v>6</v>
      </c>
      <c r="E5271" s="15">
        <v>531811.85</v>
      </c>
      <c r="F5271" s="14">
        <v>0</v>
      </c>
      <c r="G5271" s="16">
        <v>80.739999999999995</v>
      </c>
      <c r="H5271" s="15">
        <v>3.5009999999999999</v>
      </c>
      <c r="I5271" s="16">
        <v>220.4322099</v>
      </c>
      <c r="J5271" s="18">
        <v>6.9889999999999994E-2</v>
      </c>
    </row>
    <row r="5272" spans="1:10" x14ac:dyDescent="0.3">
      <c r="A5272" s="10">
        <v>37</v>
      </c>
      <c r="B5272" s="9">
        <v>41068</v>
      </c>
      <c r="C5272" s="10">
        <f>YEAR(Walmart_Sales!$B5272)</f>
        <v>2012</v>
      </c>
      <c r="D5272" s="10">
        <f>MONTH(Walmart_Sales!$B5272)</f>
        <v>6</v>
      </c>
      <c r="E5272" s="11">
        <v>528940.78</v>
      </c>
      <c r="F5272" s="10">
        <v>0</v>
      </c>
      <c r="G5272" s="12">
        <v>81.5</v>
      </c>
      <c r="H5272" s="11">
        <v>3.452</v>
      </c>
      <c r="I5272" s="12">
        <v>220.43570729999999</v>
      </c>
      <c r="J5272" s="17">
        <v>6.9889999999999994E-2</v>
      </c>
    </row>
    <row r="5273" spans="1:10" x14ac:dyDescent="0.3">
      <c r="A5273" s="14">
        <v>37</v>
      </c>
      <c r="B5273" s="13">
        <v>41075</v>
      </c>
      <c r="C5273" s="14">
        <f>YEAR(Walmart_Sales!$B5273)</f>
        <v>2012</v>
      </c>
      <c r="D5273" s="14">
        <f>MONTH(Walmart_Sales!$B5273)</f>
        <v>6</v>
      </c>
      <c r="E5273" s="15">
        <v>508573.16</v>
      </c>
      <c r="F5273" s="14">
        <v>0</v>
      </c>
      <c r="G5273" s="16">
        <v>82.15</v>
      </c>
      <c r="H5273" s="15">
        <v>3.3929999999999998</v>
      </c>
      <c r="I5273" s="16">
        <v>220.4494148</v>
      </c>
      <c r="J5273" s="18">
        <v>6.9889999999999994E-2</v>
      </c>
    </row>
    <row r="5274" spans="1:10" x14ac:dyDescent="0.3">
      <c r="A5274" s="10">
        <v>37</v>
      </c>
      <c r="B5274" s="9">
        <v>41082</v>
      </c>
      <c r="C5274" s="10">
        <f>YEAR(Walmart_Sales!$B5274)</f>
        <v>2012</v>
      </c>
      <c r="D5274" s="10">
        <f>MONTH(Walmart_Sales!$B5274)</f>
        <v>6</v>
      </c>
      <c r="E5274" s="11">
        <v>484032.75</v>
      </c>
      <c r="F5274" s="10">
        <v>0</v>
      </c>
      <c r="G5274" s="12">
        <v>80.400000000000006</v>
      </c>
      <c r="H5274" s="11">
        <v>3.3460000000000001</v>
      </c>
      <c r="I5274" s="12">
        <v>220.4886472</v>
      </c>
      <c r="J5274" s="17">
        <v>6.9889999999999994E-2</v>
      </c>
    </row>
    <row r="5275" spans="1:10" x14ac:dyDescent="0.3">
      <c r="A5275" s="14">
        <v>37</v>
      </c>
      <c r="B5275" s="13">
        <v>41089</v>
      </c>
      <c r="C5275" s="14">
        <f>YEAR(Walmart_Sales!$B5275)</f>
        <v>2012</v>
      </c>
      <c r="D5275" s="14">
        <f>MONTH(Walmart_Sales!$B5275)</f>
        <v>6</v>
      </c>
      <c r="E5275" s="15">
        <v>508309.81</v>
      </c>
      <c r="F5275" s="14">
        <v>0</v>
      </c>
      <c r="G5275" s="16">
        <v>86.68</v>
      </c>
      <c r="H5275" s="15">
        <v>3.286</v>
      </c>
      <c r="I5275" s="16">
        <v>220.52787960000001</v>
      </c>
      <c r="J5275" s="18">
        <v>6.9889999999999994E-2</v>
      </c>
    </row>
    <row r="5276" spans="1:10" x14ac:dyDescent="0.3">
      <c r="A5276" s="10">
        <v>37</v>
      </c>
      <c r="B5276" s="9">
        <v>41096</v>
      </c>
      <c r="C5276" s="10">
        <f>YEAR(Walmart_Sales!$B5276)</f>
        <v>2012</v>
      </c>
      <c r="D5276" s="10">
        <f>MONTH(Walmart_Sales!$B5276)</f>
        <v>7</v>
      </c>
      <c r="E5276" s="11">
        <v>519498.32</v>
      </c>
      <c r="F5276" s="10">
        <v>0</v>
      </c>
      <c r="G5276" s="12">
        <v>81.52</v>
      </c>
      <c r="H5276" s="11">
        <v>3.2269999999999999</v>
      </c>
      <c r="I5276" s="12">
        <v>220.56711200000001</v>
      </c>
      <c r="J5276" s="17">
        <v>6.6229999999999997E-2</v>
      </c>
    </row>
    <row r="5277" spans="1:10" x14ac:dyDescent="0.3">
      <c r="A5277" s="14">
        <v>37</v>
      </c>
      <c r="B5277" s="13">
        <v>41103</v>
      </c>
      <c r="C5277" s="14">
        <f>YEAR(Walmart_Sales!$B5277)</f>
        <v>2012</v>
      </c>
      <c r="D5277" s="14">
        <f>MONTH(Walmart_Sales!$B5277)</f>
        <v>7</v>
      </c>
      <c r="E5277" s="15">
        <v>506005.47</v>
      </c>
      <c r="F5277" s="14">
        <v>0</v>
      </c>
      <c r="G5277" s="16">
        <v>78.150000000000006</v>
      </c>
      <c r="H5277" s="15">
        <v>3.2559999999999998</v>
      </c>
      <c r="I5277" s="16">
        <v>220.60634440000001</v>
      </c>
      <c r="J5277" s="18">
        <v>6.6229999999999997E-2</v>
      </c>
    </row>
    <row r="5278" spans="1:10" x14ac:dyDescent="0.3">
      <c r="A5278" s="10">
        <v>37</v>
      </c>
      <c r="B5278" s="9">
        <v>41110</v>
      </c>
      <c r="C5278" s="10">
        <f>YEAR(Walmart_Sales!$B5278)</f>
        <v>2012</v>
      </c>
      <c r="D5278" s="10">
        <f>MONTH(Walmart_Sales!$B5278)</f>
        <v>7</v>
      </c>
      <c r="E5278" s="11">
        <v>503744.56</v>
      </c>
      <c r="F5278" s="10">
        <v>0</v>
      </c>
      <c r="G5278" s="12">
        <v>81.760000000000005</v>
      </c>
      <c r="H5278" s="11">
        <v>3.3109999999999999</v>
      </c>
      <c r="I5278" s="12">
        <v>220.61487489999999</v>
      </c>
      <c r="J5278" s="17">
        <v>6.6229999999999997E-2</v>
      </c>
    </row>
    <row r="5279" spans="1:10" x14ac:dyDescent="0.3">
      <c r="A5279" s="14">
        <v>37</v>
      </c>
      <c r="B5279" s="13">
        <v>41117</v>
      </c>
      <c r="C5279" s="14">
        <f>YEAR(Walmart_Sales!$B5279)</f>
        <v>2012</v>
      </c>
      <c r="D5279" s="14">
        <f>MONTH(Walmart_Sales!$B5279)</f>
        <v>7</v>
      </c>
      <c r="E5279" s="15">
        <v>514489.17</v>
      </c>
      <c r="F5279" s="14">
        <v>0</v>
      </c>
      <c r="G5279" s="16">
        <v>84</v>
      </c>
      <c r="H5279" s="15">
        <v>3.407</v>
      </c>
      <c r="I5279" s="16">
        <v>220.6234054</v>
      </c>
      <c r="J5279" s="18">
        <v>6.6229999999999997E-2</v>
      </c>
    </row>
    <row r="5280" spans="1:10" x14ac:dyDescent="0.3">
      <c r="A5280" s="10">
        <v>37</v>
      </c>
      <c r="B5280" s="9">
        <v>41124</v>
      </c>
      <c r="C5280" s="10">
        <f>YEAR(Walmart_Sales!$B5280)</f>
        <v>2012</v>
      </c>
      <c r="D5280" s="10">
        <f>MONTH(Walmart_Sales!$B5280)</f>
        <v>8</v>
      </c>
      <c r="E5280" s="11">
        <v>521959.28</v>
      </c>
      <c r="F5280" s="10">
        <v>0</v>
      </c>
      <c r="G5280" s="12">
        <v>85.56</v>
      </c>
      <c r="H5280" s="11">
        <v>3.4169999999999998</v>
      </c>
      <c r="I5280" s="12">
        <v>220.63193580000001</v>
      </c>
      <c r="J5280" s="17">
        <v>6.6229999999999997E-2</v>
      </c>
    </row>
    <row r="5281" spans="1:10" x14ac:dyDescent="0.3">
      <c r="A5281" s="14">
        <v>37</v>
      </c>
      <c r="B5281" s="13">
        <v>41131</v>
      </c>
      <c r="C5281" s="14">
        <f>YEAR(Walmart_Sales!$B5281)</f>
        <v>2012</v>
      </c>
      <c r="D5281" s="14">
        <f>MONTH(Walmart_Sales!$B5281)</f>
        <v>8</v>
      </c>
      <c r="E5281" s="15">
        <v>500964.59</v>
      </c>
      <c r="F5281" s="14">
        <v>0</v>
      </c>
      <c r="G5281" s="16">
        <v>84.41</v>
      </c>
      <c r="H5281" s="15">
        <v>3.4940000000000002</v>
      </c>
      <c r="I5281" s="16">
        <v>220.64046630000001</v>
      </c>
      <c r="J5281" s="18">
        <v>6.6229999999999997E-2</v>
      </c>
    </row>
    <row r="5282" spans="1:10" x14ac:dyDescent="0.3">
      <c r="A5282" s="10">
        <v>37</v>
      </c>
      <c r="B5282" s="9">
        <v>41138</v>
      </c>
      <c r="C5282" s="10">
        <f>YEAR(Walmart_Sales!$B5282)</f>
        <v>2012</v>
      </c>
      <c r="D5282" s="10">
        <f>MONTH(Walmart_Sales!$B5282)</f>
        <v>8</v>
      </c>
      <c r="E5282" s="11">
        <v>509633.71</v>
      </c>
      <c r="F5282" s="10">
        <v>0</v>
      </c>
      <c r="G5282" s="12">
        <v>85.89</v>
      </c>
      <c r="H5282" s="11">
        <v>3.5710000000000002</v>
      </c>
      <c r="I5282" s="12">
        <v>220.71996089999999</v>
      </c>
      <c r="J5282" s="17">
        <v>6.6229999999999997E-2</v>
      </c>
    </row>
    <row r="5283" spans="1:10" x14ac:dyDescent="0.3">
      <c r="A5283" s="14">
        <v>37</v>
      </c>
      <c r="B5283" s="13">
        <v>41145</v>
      </c>
      <c r="C5283" s="14">
        <f>YEAR(Walmart_Sales!$B5283)</f>
        <v>2012</v>
      </c>
      <c r="D5283" s="14">
        <f>MONTH(Walmart_Sales!$B5283)</f>
        <v>8</v>
      </c>
      <c r="E5283" s="15">
        <v>522665.04</v>
      </c>
      <c r="F5283" s="14">
        <v>0</v>
      </c>
      <c r="G5283" s="16">
        <v>81.260000000000005</v>
      </c>
      <c r="H5283" s="15">
        <v>3.62</v>
      </c>
      <c r="I5283" s="16">
        <v>220.85267870000001</v>
      </c>
      <c r="J5283" s="18">
        <v>6.6229999999999997E-2</v>
      </c>
    </row>
    <row r="5284" spans="1:10" x14ac:dyDescent="0.3">
      <c r="A5284" s="10">
        <v>37</v>
      </c>
      <c r="B5284" s="9">
        <v>41152</v>
      </c>
      <c r="C5284" s="10">
        <f>YEAR(Walmart_Sales!$B5284)</f>
        <v>2012</v>
      </c>
      <c r="D5284" s="10">
        <f>MONTH(Walmart_Sales!$B5284)</f>
        <v>8</v>
      </c>
      <c r="E5284" s="11">
        <v>538344.1</v>
      </c>
      <c r="F5284" s="10">
        <v>0</v>
      </c>
      <c r="G5284" s="12">
        <v>84.79</v>
      </c>
      <c r="H5284" s="11">
        <v>3.6379999999999999</v>
      </c>
      <c r="I5284" s="12">
        <v>220.98539640000001</v>
      </c>
      <c r="J5284" s="17">
        <v>6.6229999999999997E-2</v>
      </c>
    </row>
    <row r="5285" spans="1:10" x14ac:dyDescent="0.3">
      <c r="A5285" s="14">
        <v>37</v>
      </c>
      <c r="B5285" s="13">
        <v>41159</v>
      </c>
      <c r="C5285" s="14">
        <f>YEAR(Walmart_Sales!$B5285)</f>
        <v>2012</v>
      </c>
      <c r="D5285" s="14">
        <f>MONTH(Walmart_Sales!$B5285)</f>
        <v>9</v>
      </c>
      <c r="E5285" s="15">
        <v>526838.14</v>
      </c>
      <c r="F5285" s="14">
        <v>1</v>
      </c>
      <c r="G5285" s="16">
        <v>84.19</v>
      </c>
      <c r="H5285" s="15">
        <v>3.73</v>
      </c>
      <c r="I5285" s="16">
        <v>221.11811420000001</v>
      </c>
      <c r="J5285" s="18">
        <v>6.6229999999999997E-2</v>
      </c>
    </row>
    <row r="5286" spans="1:10" x14ac:dyDescent="0.3">
      <c r="A5286" s="10">
        <v>37</v>
      </c>
      <c r="B5286" s="9">
        <v>41166</v>
      </c>
      <c r="C5286" s="10">
        <f>YEAR(Walmart_Sales!$B5286)</f>
        <v>2012</v>
      </c>
      <c r="D5286" s="10">
        <f>MONTH(Walmart_Sales!$B5286)</f>
        <v>9</v>
      </c>
      <c r="E5286" s="11">
        <v>514651.74</v>
      </c>
      <c r="F5286" s="10">
        <v>0</v>
      </c>
      <c r="G5286" s="12">
        <v>78.16</v>
      </c>
      <c r="H5286" s="11">
        <v>3.7170000000000001</v>
      </c>
      <c r="I5286" s="12">
        <v>221.26012069999999</v>
      </c>
      <c r="J5286" s="17">
        <v>6.6229999999999997E-2</v>
      </c>
    </row>
    <row r="5287" spans="1:10" x14ac:dyDescent="0.3">
      <c r="A5287" s="14">
        <v>37</v>
      </c>
      <c r="B5287" s="13">
        <v>41173</v>
      </c>
      <c r="C5287" s="14">
        <f>YEAR(Walmart_Sales!$B5287)</f>
        <v>2012</v>
      </c>
      <c r="D5287" s="14">
        <f>MONTH(Walmart_Sales!$B5287)</f>
        <v>9</v>
      </c>
      <c r="E5287" s="15">
        <v>521320.98</v>
      </c>
      <c r="F5287" s="14">
        <v>0</v>
      </c>
      <c r="G5287" s="16">
        <v>75.98</v>
      </c>
      <c r="H5287" s="15">
        <v>3.7210000000000001</v>
      </c>
      <c r="I5287" s="16">
        <v>221.45786039999999</v>
      </c>
      <c r="J5287" s="18">
        <v>6.6229999999999997E-2</v>
      </c>
    </row>
    <row r="5288" spans="1:10" x14ac:dyDescent="0.3">
      <c r="A5288" s="10">
        <v>37</v>
      </c>
      <c r="B5288" s="9">
        <v>41180</v>
      </c>
      <c r="C5288" s="10">
        <f>YEAR(Walmart_Sales!$B5288)</f>
        <v>2012</v>
      </c>
      <c r="D5288" s="10">
        <f>MONTH(Walmart_Sales!$B5288)</f>
        <v>9</v>
      </c>
      <c r="E5288" s="11">
        <v>527953.14</v>
      </c>
      <c r="F5288" s="10">
        <v>0</v>
      </c>
      <c r="G5288" s="12">
        <v>79.489999999999995</v>
      </c>
      <c r="H5288" s="11">
        <v>3.6659999999999999</v>
      </c>
      <c r="I5288" s="12">
        <v>221.65559999999999</v>
      </c>
      <c r="J5288" s="17">
        <v>6.6229999999999997E-2</v>
      </c>
    </row>
    <row r="5289" spans="1:10" x14ac:dyDescent="0.3">
      <c r="A5289" s="14">
        <v>37</v>
      </c>
      <c r="B5289" s="13">
        <v>41187</v>
      </c>
      <c r="C5289" s="14">
        <f>YEAR(Walmart_Sales!$B5289)</f>
        <v>2012</v>
      </c>
      <c r="D5289" s="14">
        <f>MONTH(Walmart_Sales!$B5289)</f>
        <v>10</v>
      </c>
      <c r="E5289" s="15">
        <v>546122.37</v>
      </c>
      <c r="F5289" s="14">
        <v>0</v>
      </c>
      <c r="G5289" s="16">
        <v>73.569999999999993</v>
      </c>
      <c r="H5289" s="15">
        <v>3.617</v>
      </c>
      <c r="I5289" s="16">
        <v>221.8533396</v>
      </c>
      <c r="J5289" s="18">
        <v>6.2279999999999995E-2</v>
      </c>
    </row>
    <row r="5290" spans="1:10" x14ac:dyDescent="0.3">
      <c r="A5290" s="10">
        <v>37</v>
      </c>
      <c r="B5290" s="9">
        <v>41194</v>
      </c>
      <c r="C5290" s="10">
        <f>YEAR(Walmart_Sales!$B5290)</f>
        <v>2012</v>
      </c>
      <c r="D5290" s="10">
        <f>MONTH(Walmart_Sales!$B5290)</f>
        <v>10</v>
      </c>
      <c r="E5290" s="11">
        <v>521810.75</v>
      </c>
      <c r="F5290" s="10">
        <v>0</v>
      </c>
      <c r="G5290" s="12">
        <v>71.28</v>
      </c>
      <c r="H5290" s="11">
        <v>3.601</v>
      </c>
      <c r="I5290" s="12">
        <v>222.0510793</v>
      </c>
      <c r="J5290" s="17">
        <v>6.2279999999999995E-2</v>
      </c>
    </row>
    <row r="5291" spans="1:10" x14ac:dyDescent="0.3">
      <c r="A5291" s="14">
        <v>37</v>
      </c>
      <c r="B5291" s="13">
        <v>41201</v>
      </c>
      <c r="C5291" s="14">
        <f>YEAR(Walmart_Sales!$B5291)</f>
        <v>2012</v>
      </c>
      <c r="D5291" s="14">
        <f>MONTH(Walmart_Sales!$B5291)</f>
        <v>10</v>
      </c>
      <c r="E5291" s="15">
        <v>551969.1</v>
      </c>
      <c r="F5291" s="14">
        <v>0</v>
      </c>
      <c r="G5291" s="16">
        <v>74.06</v>
      </c>
      <c r="H5291" s="15">
        <v>3.5939999999999999</v>
      </c>
      <c r="I5291" s="16">
        <v>222.0951719</v>
      </c>
      <c r="J5291" s="18">
        <v>6.2279999999999995E-2</v>
      </c>
    </row>
    <row r="5292" spans="1:10" x14ac:dyDescent="0.3">
      <c r="A5292" s="10">
        <v>37</v>
      </c>
      <c r="B5292" s="9">
        <v>41208</v>
      </c>
      <c r="C5292" s="10">
        <f>YEAR(Walmart_Sales!$B5292)</f>
        <v>2012</v>
      </c>
      <c r="D5292" s="10">
        <f>MONTH(Walmart_Sales!$B5292)</f>
        <v>10</v>
      </c>
      <c r="E5292" s="11">
        <v>534738.43000000005</v>
      </c>
      <c r="F5292" s="10">
        <v>0</v>
      </c>
      <c r="G5292" s="12">
        <v>74.39</v>
      </c>
      <c r="H5292" s="11">
        <v>3.5059999999999998</v>
      </c>
      <c r="I5292" s="12">
        <v>222.11365660000001</v>
      </c>
      <c r="J5292" s="17">
        <v>6.2279999999999995E-2</v>
      </c>
    </row>
    <row r="5293" spans="1:10" x14ac:dyDescent="0.3">
      <c r="A5293" s="14">
        <v>38</v>
      </c>
      <c r="B5293" s="13">
        <v>40214</v>
      </c>
      <c r="C5293" s="14">
        <f>YEAR(Walmart_Sales!$B5293)</f>
        <v>2010</v>
      </c>
      <c r="D5293" s="14">
        <f>MONTH(Walmart_Sales!$B5293)</f>
        <v>2</v>
      </c>
      <c r="E5293" s="15">
        <v>358496.14</v>
      </c>
      <c r="F5293" s="14">
        <v>0</v>
      </c>
      <c r="G5293" s="16">
        <v>49.47</v>
      </c>
      <c r="H5293" s="15">
        <v>2.9620000000000002</v>
      </c>
      <c r="I5293" s="16">
        <v>126.4420645</v>
      </c>
      <c r="J5293" s="18">
        <v>0.13974999999999999</v>
      </c>
    </row>
    <row r="5294" spans="1:10" x14ac:dyDescent="0.3">
      <c r="A5294" s="10">
        <v>38</v>
      </c>
      <c r="B5294" s="9">
        <v>40221</v>
      </c>
      <c r="C5294" s="10">
        <f>YEAR(Walmart_Sales!$B5294)</f>
        <v>2010</v>
      </c>
      <c r="D5294" s="10">
        <f>MONTH(Walmart_Sales!$B5294)</f>
        <v>2</v>
      </c>
      <c r="E5294" s="11">
        <v>342214.9</v>
      </c>
      <c r="F5294" s="10">
        <v>1</v>
      </c>
      <c r="G5294" s="12">
        <v>47.87</v>
      </c>
      <c r="H5294" s="11">
        <v>2.9460000000000002</v>
      </c>
      <c r="I5294" s="12">
        <v>126.49625810000001</v>
      </c>
      <c r="J5294" s="17">
        <v>0.13974999999999999</v>
      </c>
    </row>
    <row r="5295" spans="1:10" x14ac:dyDescent="0.3">
      <c r="A5295" s="14">
        <v>38</v>
      </c>
      <c r="B5295" s="13">
        <v>40228</v>
      </c>
      <c r="C5295" s="14">
        <f>YEAR(Walmart_Sales!$B5295)</f>
        <v>2010</v>
      </c>
      <c r="D5295" s="14">
        <f>MONTH(Walmart_Sales!$B5295)</f>
        <v>2</v>
      </c>
      <c r="E5295" s="15">
        <v>327237.92</v>
      </c>
      <c r="F5295" s="14">
        <v>0</v>
      </c>
      <c r="G5295" s="16">
        <v>54.83</v>
      </c>
      <c r="H5295" s="15">
        <v>2.915</v>
      </c>
      <c r="I5295" s="16">
        <v>126.5262857</v>
      </c>
      <c r="J5295" s="18">
        <v>0.13974999999999999</v>
      </c>
    </row>
    <row r="5296" spans="1:10" x14ac:dyDescent="0.3">
      <c r="A5296" s="10">
        <v>38</v>
      </c>
      <c r="B5296" s="9">
        <v>40235</v>
      </c>
      <c r="C5296" s="10">
        <f>YEAR(Walmart_Sales!$B5296)</f>
        <v>2010</v>
      </c>
      <c r="D5296" s="10">
        <f>MONTH(Walmart_Sales!$B5296)</f>
        <v>2</v>
      </c>
      <c r="E5296" s="11">
        <v>334222.73</v>
      </c>
      <c r="F5296" s="10">
        <v>0</v>
      </c>
      <c r="G5296" s="12">
        <v>50.23</v>
      </c>
      <c r="H5296" s="11">
        <v>2.8250000000000002</v>
      </c>
      <c r="I5296" s="12">
        <v>126.5522857</v>
      </c>
      <c r="J5296" s="17">
        <v>0.13974999999999999</v>
      </c>
    </row>
    <row r="5297" spans="1:10" x14ac:dyDescent="0.3">
      <c r="A5297" s="14">
        <v>38</v>
      </c>
      <c r="B5297" s="13">
        <v>40242</v>
      </c>
      <c r="C5297" s="14">
        <f>YEAR(Walmart_Sales!$B5297)</f>
        <v>2010</v>
      </c>
      <c r="D5297" s="14">
        <f>MONTH(Walmart_Sales!$B5297)</f>
        <v>3</v>
      </c>
      <c r="E5297" s="15">
        <v>372239.89</v>
      </c>
      <c r="F5297" s="14">
        <v>0</v>
      </c>
      <c r="G5297" s="16">
        <v>53.77</v>
      </c>
      <c r="H5297" s="15">
        <v>2.9870000000000001</v>
      </c>
      <c r="I5297" s="16">
        <v>126.5782857</v>
      </c>
      <c r="J5297" s="18">
        <v>0.13974999999999999</v>
      </c>
    </row>
    <row r="5298" spans="1:10" x14ac:dyDescent="0.3">
      <c r="A5298" s="10">
        <v>38</v>
      </c>
      <c r="B5298" s="9">
        <v>40249</v>
      </c>
      <c r="C5298" s="10">
        <f>YEAR(Walmart_Sales!$B5298)</f>
        <v>2010</v>
      </c>
      <c r="D5298" s="10">
        <f>MONTH(Walmart_Sales!$B5298)</f>
        <v>3</v>
      </c>
      <c r="E5298" s="11">
        <v>342023.92</v>
      </c>
      <c r="F5298" s="10">
        <v>0</v>
      </c>
      <c r="G5298" s="12">
        <v>50.11</v>
      </c>
      <c r="H5298" s="11">
        <v>2.9249999999999998</v>
      </c>
      <c r="I5298" s="12">
        <v>126.60428570000001</v>
      </c>
      <c r="J5298" s="17">
        <v>0.13974999999999999</v>
      </c>
    </row>
    <row r="5299" spans="1:10" x14ac:dyDescent="0.3">
      <c r="A5299" s="14">
        <v>38</v>
      </c>
      <c r="B5299" s="13">
        <v>40256</v>
      </c>
      <c r="C5299" s="14">
        <f>YEAR(Walmart_Sales!$B5299)</f>
        <v>2010</v>
      </c>
      <c r="D5299" s="14">
        <f>MONTH(Walmart_Sales!$B5299)</f>
        <v>3</v>
      </c>
      <c r="E5299" s="15">
        <v>333025.46999999997</v>
      </c>
      <c r="F5299" s="14">
        <v>0</v>
      </c>
      <c r="G5299" s="16">
        <v>59.57</v>
      </c>
      <c r="H5299" s="15">
        <v>3.0539999999999998</v>
      </c>
      <c r="I5299" s="16">
        <v>126.6066452</v>
      </c>
      <c r="J5299" s="18">
        <v>0.13974999999999999</v>
      </c>
    </row>
    <row r="5300" spans="1:10" x14ac:dyDescent="0.3">
      <c r="A5300" s="10">
        <v>38</v>
      </c>
      <c r="B5300" s="9">
        <v>40263</v>
      </c>
      <c r="C5300" s="10">
        <f>YEAR(Walmart_Sales!$B5300)</f>
        <v>2010</v>
      </c>
      <c r="D5300" s="10">
        <f>MONTH(Walmart_Sales!$B5300)</f>
        <v>3</v>
      </c>
      <c r="E5300" s="11">
        <v>335858.11</v>
      </c>
      <c r="F5300" s="10">
        <v>0</v>
      </c>
      <c r="G5300" s="12">
        <v>60.06</v>
      </c>
      <c r="H5300" s="11">
        <v>3.0830000000000002</v>
      </c>
      <c r="I5300" s="12">
        <v>126.6050645</v>
      </c>
      <c r="J5300" s="17">
        <v>0.13974999999999999</v>
      </c>
    </row>
    <row r="5301" spans="1:10" x14ac:dyDescent="0.3">
      <c r="A5301" s="14">
        <v>38</v>
      </c>
      <c r="B5301" s="13">
        <v>40270</v>
      </c>
      <c r="C5301" s="14">
        <f>YEAR(Walmart_Sales!$B5301)</f>
        <v>2010</v>
      </c>
      <c r="D5301" s="14">
        <f>MONTH(Walmart_Sales!$B5301)</f>
        <v>4</v>
      </c>
      <c r="E5301" s="15">
        <v>368929.55</v>
      </c>
      <c r="F5301" s="14">
        <v>0</v>
      </c>
      <c r="G5301" s="16">
        <v>59.84</v>
      </c>
      <c r="H5301" s="15">
        <v>3.0859999999999999</v>
      </c>
      <c r="I5301" s="16">
        <v>126.6034839</v>
      </c>
      <c r="J5301" s="18">
        <v>0.14099</v>
      </c>
    </row>
    <row r="5302" spans="1:10" x14ac:dyDescent="0.3">
      <c r="A5302" s="10">
        <v>38</v>
      </c>
      <c r="B5302" s="9">
        <v>40277</v>
      </c>
      <c r="C5302" s="10">
        <f>YEAR(Walmart_Sales!$B5302)</f>
        <v>2010</v>
      </c>
      <c r="D5302" s="10">
        <f>MONTH(Walmart_Sales!$B5302)</f>
        <v>4</v>
      </c>
      <c r="E5302" s="11">
        <v>341630.46</v>
      </c>
      <c r="F5302" s="10">
        <v>0</v>
      </c>
      <c r="G5302" s="12">
        <v>59.25</v>
      </c>
      <c r="H5302" s="11">
        <v>3.09</v>
      </c>
      <c r="I5302" s="12">
        <v>126.6019032</v>
      </c>
      <c r="J5302" s="17">
        <v>0.14099</v>
      </c>
    </row>
    <row r="5303" spans="1:10" x14ac:dyDescent="0.3">
      <c r="A5303" s="14">
        <v>38</v>
      </c>
      <c r="B5303" s="13">
        <v>40284</v>
      </c>
      <c r="C5303" s="14">
        <f>YEAR(Walmart_Sales!$B5303)</f>
        <v>2010</v>
      </c>
      <c r="D5303" s="14">
        <f>MONTH(Walmart_Sales!$B5303)</f>
        <v>4</v>
      </c>
      <c r="E5303" s="15">
        <v>337723.49</v>
      </c>
      <c r="F5303" s="14">
        <v>0</v>
      </c>
      <c r="G5303" s="16">
        <v>64.95</v>
      </c>
      <c r="H5303" s="15">
        <v>3.109</v>
      </c>
      <c r="I5303" s="16">
        <v>126.5621</v>
      </c>
      <c r="J5303" s="18">
        <v>0.14099</v>
      </c>
    </row>
    <row r="5304" spans="1:10" x14ac:dyDescent="0.3">
      <c r="A5304" s="10">
        <v>38</v>
      </c>
      <c r="B5304" s="9">
        <v>40291</v>
      </c>
      <c r="C5304" s="10">
        <f>YEAR(Walmart_Sales!$B5304)</f>
        <v>2010</v>
      </c>
      <c r="D5304" s="10">
        <f>MONTH(Walmart_Sales!$B5304)</f>
        <v>4</v>
      </c>
      <c r="E5304" s="11">
        <v>335121.82</v>
      </c>
      <c r="F5304" s="10">
        <v>0</v>
      </c>
      <c r="G5304" s="12">
        <v>64.55</v>
      </c>
      <c r="H5304" s="11">
        <v>3.05</v>
      </c>
      <c r="I5304" s="12">
        <v>126.4713333</v>
      </c>
      <c r="J5304" s="17">
        <v>0.14099</v>
      </c>
    </row>
    <row r="5305" spans="1:10" x14ac:dyDescent="0.3">
      <c r="A5305" s="14">
        <v>38</v>
      </c>
      <c r="B5305" s="13">
        <v>40298</v>
      </c>
      <c r="C5305" s="14">
        <f>YEAR(Walmart_Sales!$B5305)</f>
        <v>2010</v>
      </c>
      <c r="D5305" s="14">
        <f>MONTH(Walmart_Sales!$B5305)</f>
        <v>4</v>
      </c>
      <c r="E5305" s="15">
        <v>337979.65</v>
      </c>
      <c r="F5305" s="14">
        <v>0</v>
      </c>
      <c r="G5305" s="16">
        <v>67.38</v>
      </c>
      <c r="H5305" s="15">
        <v>3.105</v>
      </c>
      <c r="I5305" s="16">
        <v>126.3805667</v>
      </c>
      <c r="J5305" s="18">
        <v>0.14099</v>
      </c>
    </row>
    <row r="5306" spans="1:10" x14ac:dyDescent="0.3">
      <c r="A5306" s="10">
        <v>38</v>
      </c>
      <c r="B5306" s="9">
        <v>40305</v>
      </c>
      <c r="C5306" s="10">
        <f>YEAR(Walmart_Sales!$B5306)</f>
        <v>2010</v>
      </c>
      <c r="D5306" s="10">
        <f>MONTH(Walmart_Sales!$B5306)</f>
        <v>5</v>
      </c>
      <c r="E5306" s="11">
        <v>383657.44</v>
      </c>
      <c r="F5306" s="10">
        <v>0</v>
      </c>
      <c r="G5306" s="12">
        <v>70.150000000000006</v>
      </c>
      <c r="H5306" s="11">
        <v>3.1269999999999998</v>
      </c>
      <c r="I5306" s="12">
        <v>126.2898</v>
      </c>
      <c r="J5306" s="17">
        <v>0.14099</v>
      </c>
    </row>
    <row r="5307" spans="1:10" x14ac:dyDescent="0.3">
      <c r="A5307" s="14">
        <v>38</v>
      </c>
      <c r="B5307" s="13">
        <v>40312</v>
      </c>
      <c r="C5307" s="14">
        <f>YEAR(Walmart_Sales!$B5307)</f>
        <v>2010</v>
      </c>
      <c r="D5307" s="14">
        <f>MONTH(Walmart_Sales!$B5307)</f>
        <v>5</v>
      </c>
      <c r="E5307" s="15">
        <v>346174.3</v>
      </c>
      <c r="F5307" s="14">
        <v>0</v>
      </c>
      <c r="G5307" s="16">
        <v>68.44</v>
      </c>
      <c r="H5307" s="15">
        <v>3.145</v>
      </c>
      <c r="I5307" s="16">
        <v>126.2085484</v>
      </c>
      <c r="J5307" s="18">
        <v>0.14099</v>
      </c>
    </row>
    <row r="5308" spans="1:10" x14ac:dyDescent="0.3">
      <c r="A5308" s="10">
        <v>38</v>
      </c>
      <c r="B5308" s="9">
        <v>40319</v>
      </c>
      <c r="C5308" s="10">
        <f>YEAR(Walmart_Sales!$B5308)</f>
        <v>2010</v>
      </c>
      <c r="D5308" s="10">
        <f>MONTH(Walmart_Sales!$B5308)</f>
        <v>5</v>
      </c>
      <c r="E5308" s="11">
        <v>340497.08</v>
      </c>
      <c r="F5308" s="10">
        <v>0</v>
      </c>
      <c r="G5308" s="12">
        <v>76.2</v>
      </c>
      <c r="H5308" s="11">
        <v>3.12</v>
      </c>
      <c r="I5308" s="12">
        <v>126.1843871</v>
      </c>
      <c r="J5308" s="17">
        <v>0.14099</v>
      </c>
    </row>
    <row r="5309" spans="1:10" x14ac:dyDescent="0.3">
      <c r="A5309" s="14">
        <v>38</v>
      </c>
      <c r="B5309" s="13">
        <v>40326</v>
      </c>
      <c r="C5309" s="14">
        <f>YEAR(Walmart_Sales!$B5309)</f>
        <v>2010</v>
      </c>
      <c r="D5309" s="14">
        <f>MONTH(Walmart_Sales!$B5309)</f>
        <v>5</v>
      </c>
      <c r="E5309" s="15">
        <v>326469.43</v>
      </c>
      <c r="F5309" s="14">
        <v>0</v>
      </c>
      <c r="G5309" s="16">
        <v>67.84</v>
      </c>
      <c r="H5309" s="15">
        <v>3.0579999999999998</v>
      </c>
      <c r="I5309" s="16">
        <v>126.16022580000001</v>
      </c>
      <c r="J5309" s="18">
        <v>0.14099</v>
      </c>
    </row>
    <row r="5310" spans="1:10" x14ac:dyDescent="0.3">
      <c r="A5310" s="10">
        <v>38</v>
      </c>
      <c r="B5310" s="9">
        <v>40333</v>
      </c>
      <c r="C5310" s="10">
        <f>YEAR(Walmart_Sales!$B5310)</f>
        <v>2010</v>
      </c>
      <c r="D5310" s="10">
        <f>MONTH(Walmart_Sales!$B5310)</f>
        <v>6</v>
      </c>
      <c r="E5310" s="11">
        <v>376184.88</v>
      </c>
      <c r="F5310" s="10">
        <v>0</v>
      </c>
      <c r="G5310" s="12">
        <v>81.39</v>
      </c>
      <c r="H5310" s="11">
        <v>2.9409999999999998</v>
      </c>
      <c r="I5310" s="12">
        <v>126.1360645</v>
      </c>
      <c r="J5310" s="17">
        <v>0.14099</v>
      </c>
    </row>
    <row r="5311" spans="1:10" x14ac:dyDescent="0.3">
      <c r="A5311" s="14">
        <v>38</v>
      </c>
      <c r="B5311" s="13">
        <v>40340</v>
      </c>
      <c r="C5311" s="14">
        <f>YEAR(Walmart_Sales!$B5311)</f>
        <v>2010</v>
      </c>
      <c r="D5311" s="14">
        <f>MONTH(Walmart_Sales!$B5311)</f>
        <v>6</v>
      </c>
      <c r="E5311" s="15">
        <v>354828.65</v>
      </c>
      <c r="F5311" s="14">
        <v>0</v>
      </c>
      <c r="G5311" s="16">
        <v>90.84</v>
      </c>
      <c r="H5311" s="15">
        <v>2.9489999999999998</v>
      </c>
      <c r="I5311" s="16">
        <v>126.1119032</v>
      </c>
      <c r="J5311" s="18">
        <v>0.14099</v>
      </c>
    </row>
    <row r="5312" spans="1:10" x14ac:dyDescent="0.3">
      <c r="A5312" s="10">
        <v>38</v>
      </c>
      <c r="B5312" s="9">
        <v>40347</v>
      </c>
      <c r="C5312" s="10">
        <f>YEAR(Walmart_Sales!$B5312)</f>
        <v>2010</v>
      </c>
      <c r="D5312" s="10">
        <f>MONTH(Walmart_Sales!$B5312)</f>
        <v>6</v>
      </c>
      <c r="E5312" s="11">
        <v>335691.85</v>
      </c>
      <c r="F5312" s="10">
        <v>0</v>
      </c>
      <c r="G5312" s="12">
        <v>81.06</v>
      </c>
      <c r="H5312" s="11">
        <v>3.0430000000000001</v>
      </c>
      <c r="I5312" s="12">
        <v>126.114</v>
      </c>
      <c r="J5312" s="17">
        <v>0.14099</v>
      </c>
    </row>
    <row r="5313" spans="1:10" x14ac:dyDescent="0.3">
      <c r="A5313" s="14">
        <v>38</v>
      </c>
      <c r="B5313" s="13">
        <v>40354</v>
      </c>
      <c r="C5313" s="14">
        <f>YEAR(Walmart_Sales!$B5313)</f>
        <v>2010</v>
      </c>
      <c r="D5313" s="14">
        <f>MONTH(Walmart_Sales!$B5313)</f>
        <v>6</v>
      </c>
      <c r="E5313" s="15">
        <v>322046.76</v>
      </c>
      <c r="F5313" s="14">
        <v>0</v>
      </c>
      <c r="G5313" s="16">
        <v>87.27</v>
      </c>
      <c r="H5313" s="15">
        <v>3.0840000000000001</v>
      </c>
      <c r="I5313" s="16">
        <v>126.1266</v>
      </c>
      <c r="J5313" s="18">
        <v>0.14099</v>
      </c>
    </row>
    <row r="5314" spans="1:10" x14ac:dyDescent="0.3">
      <c r="A5314" s="10">
        <v>38</v>
      </c>
      <c r="B5314" s="9">
        <v>40361</v>
      </c>
      <c r="C5314" s="10">
        <f>YEAR(Walmart_Sales!$B5314)</f>
        <v>2010</v>
      </c>
      <c r="D5314" s="10">
        <f>MONTH(Walmart_Sales!$B5314)</f>
        <v>7</v>
      </c>
      <c r="E5314" s="11">
        <v>361181.48</v>
      </c>
      <c r="F5314" s="10">
        <v>0</v>
      </c>
      <c r="G5314" s="12">
        <v>91.98</v>
      </c>
      <c r="H5314" s="11">
        <v>3.105</v>
      </c>
      <c r="I5314" s="12">
        <v>126.1392</v>
      </c>
      <c r="J5314" s="17">
        <v>0.14180000000000001</v>
      </c>
    </row>
    <row r="5315" spans="1:10" x14ac:dyDescent="0.3">
      <c r="A5315" s="14">
        <v>38</v>
      </c>
      <c r="B5315" s="13">
        <v>40368</v>
      </c>
      <c r="C5315" s="14">
        <f>YEAR(Walmart_Sales!$B5315)</f>
        <v>2010</v>
      </c>
      <c r="D5315" s="14">
        <f>MONTH(Walmart_Sales!$B5315)</f>
        <v>7</v>
      </c>
      <c r="E5315" s="15">
        <v>343850.34</v>
      </c>
      <c r="F5315" s="14">
        <v>0</v>
      </c>
      <c r="G5315" s="16">
        <v>90.37</v>
      </c>
      <c r="H5315" s="15">
        <v>3.1</v>
      </c>
      <c r="I5315" s="16">
        <v>126.15179999999999</v>
      </c>
      <c r="J5315" s="18">
        <v>0.14180000000000001</v>
      </c>
    </row>
    <row r="5316" spans="1:10" x14ac:dyDescent="0.3">
      <c r="A5316" s="10">
        <v>38</v>
      </c>
      <c r="B5316" s="9">
        <v>40375</v>
      </c>
      <c r="C5316" s="10">
        <f>YEAR(Walmart_Sales!$B5316)</f>
        <v>2010</v>
      </c>
      <c r="D5316" s="10">
        <f>MONTH(Walmart_Sales!$B5316)</f>
        <v>7</v>
      </c>
      <c r="E5316" s="11">
        <v>338277.71</v>
      </c>
      <c r="F5316" s="10">
        <v>0</v>
      </c>
      <c r="G5316" s="12">
        <v>97.18</v>
      </c>
      <c r="H5316" s="11">
        <v>3.0939999999999999</v>
      </c>
      <c r="I5316" s="12">
        <v>126.1498065</v>
      </c>
      <c r="J5316" s="17">
        <v>0.14180000000000001</v>
      </c>
    </row>
    <row r="5317" spans="1:10" x14ac:dyDescent="0.3">
      <c r="A5317" s="14">
        <v>38</v>
      </c>
      <c r="B5317" s="13">
        <v>40382</v>
      </c>
      <c r="C5317" s="14">
        <f>YEAR(Walmart_Sales!$B5317)</f>
        <v>2010</v>
      </c>
      <c r="D5317" s="14">
        <f>MONTH(Walmart_Sales!$B5317)</f>
        <v>7</v>
      </c>
      <c r="E5317" s="15">
        <v>328336.84999999998</v>
      </c>
      <c r="F5317" s="14">
        <v>0</v>
      </c>
      <c r="G5317" s="16">
        <v>99.22</v>
      </c>
      <c r="H5317" s="15">
        <v>3.1120000000000001</v>
      </c>
      <c r="I5317" s="16">
        <v>126.1283548</v>
      </c>
      <c r="J5317" s="18">
        <v>0.14180000000000001</v>
      </c>
    </row>
    <row r="5318" spans="1:10" x14ac:dyDescent="0.3">
      <c r="A5318" s="10">
        <v>38</v>
      </c>
      <c r="B5318" s="9">
        <v>40389</v>
      </c>
      <c r="C5318" s="10">
        <f>YEAR(Walmart_Sales!$B5318)</f>
        <v>2010</v>
      </c>
      <c r="D5318" s="10">
        <f>MONTH(Walmart_Sales!$B5318)</f>
        <v>7</v>
      </c>
      <c r="E5318" s="11">
        <v>336378.38</v>
      </c>
      <c r="F5318" s="10">
        <v>0</v>
      </c>
      <c r="G5318" s="12">
        <v>96.31</v>
      </c>
      <c r="H5318" s="11">
        <v>3.0169999999999999</v>
      </c>
      <c r="I5318" s="12">
        <v>126.1069032</v>
      </c>
      <c r="J5318" s="17">
        <v>0.14180000000000001</v>
      </c>
    </row>
    <row r="5319" spans="1:10" x14ac:dyDescent="0.3">
      <c r="A5319" s="14">
        <v>38</v>
      </c>
      <c r="B5319" s="13">
        <v>40396</v>
      </c>
      <c r="C5319" s="14">
        <f>YEAR(Walmart_Sales!$B5319)</f>
        <v>2010</v>
      </c>
      <c r="D5319" s="14">
        <f>MONTH(Walmart_Sales!$B5319)</f>
        <v>8</v>
      </c>
      <c r="E5319" s="15">
        <v>378574.44</v>
      </c>
      <c r="F5319" s="14">
        <v>0</v>
      </c>
      <c r="G5319" s="16">
        <v>92.95</v>
      </c>
      <c r="H5319" s="15">
        <v>3.1230000000000002</v>
      </c>
      <c r="I5319" s="16">
        <v>126.0854516</v>
      </c>
      <c r="J5319" s="18">
        <v>0.14180000000000001</v>
      </c>
    </row>
    <row r="5320" spans="1:10" x14ac:dyDescent="0.3">
      <c r="A5320" s="10">
        <v>38</v>
      </c>
      <c r="B5320" s="9">
        <v>40403</v>
      </c>
      <c r="C5320" s="10">
        <f>YEAR(Walmart_Sales!$B5320)</f>
        <v>2010</v>
      </c>
      <c r="D5320" s="10">
        <f>MONTH(Walmart_Sales!$B5320)</f>
        <v>8</v>
      </c>
      <c r="E5320" s="11">
        <v>341400.72</v>
      </c>
      <c r="F5320" s="10">
        <v>0</v>
      </c>
      <c r="G5320" s="12">
        <v>87.01</v>
      </c>
      <c r="H5320" s="11">
        <v>3.1589999999999998</v>
      </c>
      <c r="I5320" s="12">
        <v>126.06399999999999</v>
      </c>
      <c r="J5320" s="17">
        <v>0.14180000000000001</v>
      </c>
    </row>
    <row r="5321" spans="1:10" x14ac:dyDescent="0.3">
      <c r="A5321" s="14">
        <v>38</v>
      </c>
      <c r="B5321" s="13">
        <v>40410</v>
      </c>
      <c r="C5321" s="14">
        <f>YEAR(Walmart_Sales!$B5321)</f>
        <v>2010</v>
      </c>
      <c r="D5321" s="14">
        <f>MONTH(Walmart_Sales!$B5321)</f>
        <v>8</v>
      </c>
      <c r="E5321" s="15">
        <v>329139.73</v>
      </c>
      <c r="F5321" s="14">
        <v>0</v>
      </c>
      <c r="G5321" s="16">
        <v>92.81</v>
      </c>
      <c r="H5321" s="15">
        <v>3.0409999999999999</v>
      </c>
      <c r="I5321" s="16">
        <v>126.0766452</v>
      </c>
      <c r="J5321" s="18">
        <v>0.14180000000000001</v>
      </c>
    </row>
    <row r="5322" spans="1:10" x14ac:dyDescent="0.3">
      <c r="A5322" s="10">
        <v>38</v>
      </c>
      <c r="B5322" s="9">
        <v>40417</v>
      </c>
      <c r="C5322" s="10">
        <f>YEAR(Walmart_Sales!$B5322)</f>
        <v>2010</v>
      </c>
      <c r="D5322" s="10">
        <f>MONTH(Walmart_Sales!$B5322)</f>
        <v>8</v>
      </c>
      <c r="E5322" s="11">
        <v>322868.56</v>
      </c>
      <c r="F5322" s="10">
        <v>0</v>
      </c>
      <c r="G5322" s="12">
        <v>93.19</v>
      </c>
      <c r="H5322" s="11">
        <v>3.129</v>
      </c>
      <c r="I5322" s="12">
        <v>126.0892903</v>
      </c>
      <c r="J5322" s="17">
        <v>0.14180000000000001</v>
      </c>
    </row>
    <row r="5323" spans="1:10" x14ac:dyDescent="0.3">
      <c r="A5323" s="14">
        <v>38</v>
      </c>
      <c r="B5323" s="13">
        <v>40424</v>
      </c>
      <c r="C5323" s="14">
        <f>YEAR(Walmart_Sales!$B5323)</f>
        <v>2010</v>
      </c>
      <c r="D5323" s="14">
        <f>MONTH(Walmart_Sales!$B5323)</f>
        <v>9</v>
      </c>
      <c r="E5323" s="15">
        <v>377096.55</v>
      </c>
      <c r="F5323" s="14">
        <v>0</v>
      </c>
      <c r="G5323" s="16">
        <v>83.12</v>
      </c>
      <c r="H5323" s="15">
        <v>3.0870000000000002</v>
      </c>
      <c r="I5323" s="16">
        <v>126.1019355</v>
      </c>
      <c r="J5323" s="18">
        <v>0.14180000000000001</v>
      </c>
    </row>
    <row r="5324" spans="1:10" x14ac:dyDescent="0.3">
      <c r="A5324" s="10">
        <v>38</v>
      </c>
      <c r="B5324" s="9">
        <v>40431</v>
      </c>
      <c r="C5324" s="10">
        <f>YEAR(Walmart_Sales!$B5324)</f>
        <v>2010</v>
      </c>
      <c r="D5324" s="10">
        <f>MONTH(Walmart_Sales!$B5324)</f>
        <v>9</v>
      </c>
      <c r="E5324" s="11">
        <v>336227.69</v>
      </c>
      <c r="F5324" s="10">
        <v>1</v>
      </c>
      <c r="G5324" s="12">
        <v>83.63</v>
      </c>
      <c r="H5324" s="11">
        <v>3.044</v>
      </c>
      <c r="I5324" s="12">
        <v>126.1145806</v>
      </c>
      <c r="J5324" s="17">
        <v>0.14180000000000001</v>
      </c>
    </row>
    <row r="5325" spans="1:10" x14ac:dyDescent="0.3">
      <c r="A5325" s="14">
        <v>38</v>
      </c>
      <c r="B5325" s="13">
        <v>40438</v>
      </c>
      <c r="C5325" s="14">
        <f>YEAR(Walmart_Sales!$B5325)</f>
        <v>2010</v>
      </c>
      <c r="D5325" s="14">
        <f>MONTH(Walmart_Sales!$B5325)</f>
        <v>9</v>
      </c>
      <c r="E5325" s="15">
        <v>336253.19</v>
      </c>
      <c r="F5325" s="14">
        <v>0</v>
      </c>
      <c r="G5325" s="16">
        <v>82.45</v>
      </c>
      <c r="H5325" s="15">
        <v>3.028</v>
      </c>
      <c r="I5325" s="16">
        <v>126.1454667</v>
      </c>
      <c r="J5325" s="18">
        <v>0.14180000000000001</v>
      </c>
    </row>
    <row r="5326" spans="1:10" x14ac:dyDescent="0.3">
      <c r="A5326" s="10">
        <v>38</v>
      </c>
      <c r="B5326" s="9">
        <v>40445</v>
      </c>
      <c r="C5326" s="10">
        <f>YEAR(Walmart_Sales!$B5326)</f>
        <v>2010</v>
      </c>
      <c r="D5326" s="10">
        <f>MONTH(Walmart_Sales!$B5326)</f>
        <v>9</v>
      </c>
      <c r="E5326" s="11">
        <v>330604.90000000002</v>
      </c>
      <c r="F5326" s="10">
        <v>0</v>
      </c>
      <c r="G5326" s="12">
        <v>81.77</v>
      </c>
      <c r="H5326" s="11">
        <v>2.9390000000000001</v>
      </c>
      <c r="I5326" s="12">
        <v>126.1900333</v>
      </c>
      <c r="J5326" s="17">
        <v>0.14180000000000001</v>
      </c>
    </row>
    <row r="5327" spans="1:10" x14ac:dyDescent="0.3">
      <c r="A5327" s="14">
        <v>38</v>
      </c>
      <c r="B5327" s="13">
        <v>40452</v>
      </c>
      <c r="C5327" s="14">
        <f>YEAR(Walmart_Sales!$B5327)</f>
        <v>2010</v>
      </c>
      <c r="D5327" s="14">
        <f>MONTH(Walmart_Sales!$B5327)</f>
        <v>10</v>
      </c>
      <c r="E5327" s="15">
        <v>360256.58</v>
      </c>
      <c r="F5327" s="14">
        <v>0</v>
      </c>
      <c r="G5327" s="16">
        <v>85.2</v>
      </c>
      <c r="H5327" s="15">
        <v>3.0009999999999999</v>
      </c>
      <c r="I5327" s="16">
        <v>126.2346</v>
      </c>
      <c r="J5327" s="18">
        <v>0.14313000000000001</v>
      </c>
    </row>
    <row r="5328" spans="1:10" x14ac:dyDescent="0.3">
      <c r="A5328" s="10">
        <v>38</v>
      </c>
      <c r="B5328" s="9">
        <v>40459</v>
      </c>
      <c r="C5328" s="10">
        <f>YEAR(Walmart_Sales!$B5328)</f>
        <v>2010</v>
      </c>
      <c r="D5328" s="10">
        <f>MONTH(Walmart_Sales!$B5328)</f>
        <v>10</v>
      </c>
      <c r="E5328" s="11">
        <v>351271.36</v>
      </c>
      <c r="F5328" s="10">
        <v>0</v>
      </c>
      <c r="G5328" s="12">
        <v>71.819999999999993</v>
      </c>
      <c r="H5328" s="11">
        <v>3.0129999999999999</v>
      </c>
      <c r="I5328" s="12">
        <v>126.2791667</v>
      </c>
      <c r="J5328" s="17">
        <v>0.14313000000000001</v>
      </c>
    </row>
    <row r="5329" spans="1:10" x14ac:dyDescent="0.3">
      <c r="A5329" s="14">
        <v>38</v>
      </c>
      <c r="B5329" s="13">
        <v>40466</v>
      </c>
      <c r="C5329" s="14">
        <f>YEAR(Walmart_Sales!$B5329)</f>
        <v>2010</v>
      </c>
      <c r="D5329" s="14">
        <f>MONTH(Walmart_Sales!$B5329)</f>
        <v>10</v>
      </c>
      <c r="E5329" s="15">
        <v>337743.26</v>
      </c>
      <c r="F5329" s="14">
        <v>0</v>
      </c>
      <c r="G5329" s="16">
        <v>75</v>
      </c>
      <c r="H5329" s="15">
        <v>2.976</v>
      </c>
      <c r="I5329" s="16">
        <v>126.32667739999999</v>
      </c>
      <c r="J5329" s="18">
        <v>0.14313000000000001</v>
      </c>
    </row>
    <row r="5330" spans="1:10" x14ac:dyDescent="0.3">
      <c r="A5330" s="10">
        <v>38</v>
      </c>
      <c r="B5330" s="9">
        <v>40473</v>
      </c>
      <c r="C5330" s="10">
        <f>YEAR(Walmart_Sales!$B5330)</f>
        <v>2010</v>
      </c>
      <c r="D5330" s="10">
        <f>MONTH(Walmart_Sales!$B5330)</f>
        <v>10</v>
      </c>
      <c r="E5330" s="11">
        <v>339042.18</v>
      </c>
      <c r="F5330" s="10">
        <v>0</v>
      </c>
      <c r="G5330" s="12">
        <v>68.849999999999994</v>
      </c>
      <c r="H5330" s="11">
        <v>3.0139999999999998</v>
      </c>
      <c r="I5330" s="12">
        <v>126.3815484</v>
      </c>
      <c r="J5330" s="17">
        <v>0.14313000000000001</v>
      </c>
    </row>
    <row r="5331" spans="1:10" x14ac:dyDescent="0.3">
      <c r="A5331" s="14">
        <v>38</v>
      </c>
      <c r="B5331" s="13">
        <v>40480</v>
      </c>
      <c r="C5331" s="14">
        <f>YEAR(Walmart_Sales!$B5331)</f>
        <v>2010</v>
      </c>
      <c r="D5331" s="14">
        <f>MONTH(Walmart_Sales!$B5331)</f>
        <v>10</v>
      </c>
      <c r="E5331" s="15">
        <v>341219.63</v>
      </c>
      <c r="F5331" s="14">
        <v>0</v>
      </c>
      <c r="G5331" s="16">
        <v>61.09</v>
      </c>
      <c r="H5331" s="15">
        <v>3.016</v>
      </c>
      <c r="I5331" s="16">
        <v>126.43641940000001</v>
      </c>
      <c r="J5331" s="18">
        <v>0.14313000000000001</v>
      </c>
    </row>
    <row r="5332" spans="1:10" x14ac:dyDescent="0.3">
      <c r="A5332" s="10">
        <v>38</v>
      </c>
      <c r="B5332" s="9">
        <v>40487</v>
      </c>
      <c r="C5332" s="10">
        <f>YEAR(Walmart_Sales!$B5332)</f>
        <v>2010</v>
      </c>
      <c r="D5332" s="10">
        <f>MONTH(Walmart_Sales!$B5332)</f>
        <v>11</v>
      </c>
      <c r="E5332" s="11">
        <v>380870.09</v>
      </c>
      <c r="F5332" s="10">
        <v>0</v>
      </c>
      <c r="G5332" s="12">
        <v>65.489999999999995</v>
      </c>
      <c r="H5332" s="11">
        <v>3.129</v>
      </c>
      <c r="I5332" s="12">
        <v>126.4912903</v>
      </c>
      <c r="J5332" s="17">
        <v>0.14313000000000001</v>
      </c>
    </row>
    <row r="5333" spans="1:10" x14ac:dyDescent="0.3">
      <c r="A5333" s="14">
        <v>38</v>
      </c>
      <c r="B5333" s="13">
        <v>40494</v>
      </c>
      <c r="C5333" s="14">
        <f>YEAR(Walmart_Sales!$B5333)</f>
        <v>2010</v>
      </c>
      <c r="D5333" s="14">
        <f>MONTH(Walmart_Sales!$B5333)</f>
        <v>11</v>
      </c>
      <c r="E5333" s="15">
        <v>340147.20000000001</v>
      </c>
      <c r="F5333" s="14">
        <v>0</v>
      </c>
      <c r="G5333" s="16">
        <v>57.79</v>
      </c>
      <c r="H5333" s="15">
        <v>3.13</v>
      </c>
      <c r="I5333" s="16">
        <v>126.54616129999999</v>
      </c>
      <c r="J5333" s="18">
        <v>0.14313000000000001</v>
      </c>
    </row>
    <row r="5334" spans="1:10" x14ac:dyDescent="0.3">
      <c r="A5334" s="10">
        <v>38</v>
      </c>
      <c r="B5334" s="9">
        <v>40501</v>
      </c>
      <c r="C5334" s="10">
        <f>YEAR(Walmart_Sales!$B5334)</f>
        <v>2010</v>
      </c>
      <c r="D5334" s="10">
        <f>MONTH(Walmart_Sales!$B5334)</f>
        <v>11</v>
      </c>
      <c r="E5334" s="11">
        <v>348593.99</v>
      </c>
      <c r="F5334" s="10">
        <v>0</v>
      </c>
      <c r="G5334" s="12">
        <v>58.18</v>
      </c>
      <c r="H5334" s="11">
        <v>3.161</v>
      </c>
      <c r="I5334" s="12">
        <v>126.60720000000001</v>
      </c>
      <c r="J5334" s="17">
        <v>0.14313000000000001</v>
      </c>
    </row>
    <row r="5335" spans="1:10" x14ac:dyDescent="0.3">
      <c r="A5335" s="14">
        <v>38</v>
      </c>
      <c r="B5335" s="13">
        <v>40508</v>
      </c>
      <c r="C5335" s="14">
        <f>YEAR(Walmart_Sales!$B5335)</f>
        <v>2010</v>
      </c>
      <c r="D5335" s="14">
        <f>MONTH(Walmart_Sales!$B5335)</f>
        <v>11</v>
      </c>
      <c r="E5335" s="15">
        <v>360857.98</v>
      </c>
      <c r="F5335" s="14">
        <v>1</v>
      </c>
      <c r="G5335" s="16">
        <v>47.66</v>
      </c>
      <c r="H5335" s="15">
        <v>3.1619999999999999</v>
      </c>
      <c r="I5335" s="16">
        <v>126.66926669999999</v>
      </c>
      <c r="J5335" s="18">
        <v>0.14313000000000001</v>
      </c>
    </row>
    <row r="5336" spans="1:10" x14ac:dyDescent="0.3">
      <c r="A5336" s="10">
        <v>38</v>
      </c>
      <c r="B5336" s="9">
        <v>40515</v>
      </c>
      <c r="C5336" s="10">
        <f>YEAR(Walmart_Sales!$B5336)</f>
        <v>2010</v>
      </c>
      <c r="D5336" s="10">
        <f>MONTH(Walmart_Sales!$B5336)</f>
        <v>12</v>
      </c>
      <c r="E5336" s="11">
        <v>351925.36</v>
      </c>
      <c r="F5336" s="10">
        <v>0</v>
      </c>
      <c r="G5336" s="12">
        <v>43.33</v>
      </c>
      <c r="H5336" s="11">
        <v>3.0409999999999999</v>
      </c>
      <c r="I5336" s="12">
        <v>126.7313333</v>
      </c>
      <c r="J5336" s="17">
        <v>0.14313000000000001</v>
      </c>
    </row>
    <row r="5337" spans="1:10" x14ac:dyDescent="0.3">
      <c r="A5337" s="14">
        <v>38</v>
      </c>
      <c r="B5337" s="13">
        <v>40522</v>
      </c>
      <c r="C5337" s="14">
        <f>YEAR(Walmart_Sales!$B5337)</f>
        <v>2010</v>
      </c>
      <c r="D5337" s="14">
        <f>MONTH(Walmart_Sales!$B5337)</f>
        <v>12</v>
      </c>
      <c r="E5337" s="15">
        <v>355965.23</v>
      </c>
      <c r="F5337" s="14">
        <v>0</v>
      </c>
      <c r="G5337" s="16">
        <v>50.01</v>
      </c>
      <c r="H5337" s="15">
        <v>3.2029999999999998</v>
      </c>
      <c r="I5337" s="16">
        <v>126.79340000000001</v>
      </c>
      <c r="J5337" s="18">
        <v>0.14313000000000001</v>
      </c>
    </row>
    <row r="5338" spans="1:10" x14ac:dyDescent="0.3">
      <c r="A5338" s="10">
        <v>38</v>
      </c>
      <c r="B5338" s="9">
        <v>40529</v>
      </c>
      <c r="C5338" s="10">
        <f>YEAR(Walmart_Sales!$B5338)</f>
        <v>2010</v>
      </c>
      <c r="D5338" s="10">
        <f>MONTH(Walmart_Sales!$B5338)</f>
        <v>12</v>
      </c>
      <c r="E5338" s="11">
        <v>334441.15000000002</v>
      </c>
      <c r="F5338" s="10">
        <v>0</v>
      </c>
      <c r="G5338" s="12">
        <v>52.77</v>
      </c>
      <c r="H5338" s="11">
        <v>3.2360000000000002</v>
      </c>
      <c r="I5338" s="12">
        <v>126.8794839</v>
      </c>
      <c r="J5338" s="17">
        <v>0.14313000000000001</v>
      </c>
    </row>
    <row r="5339" spans="1:10" x14ac:dyDescent="0.3">
      <c r="A5339" s="14">
        <v>38</v>
      </c>
      <c r="B5339" s="13">
        <v>40536</v>
      </c>
      <c r="C5339" s="14">
        <f>YEAR(Walmart_Sales!$B5339)</f>
        <v>2010</v>
      </c>
      <c r="D5339" s="14">
        <f>MONTH(Walmart_Sales!$B5339)</f>
        <v>12</v>
      </c>
      <c r="E5339" s="15">
        <v>369106.72</v>
      </c>
      <c r="F5339" s="14">
        <v>0</v>
      </c>
      <c r="G5339" s="16">
        <v>52.02</v>
      </c>
      <c r="H5339" s="15">
        <v>3.2360000000000002</v>
      </c>
      <c r="I5339" s="16">
        <v>126.9835806</v>
      </c>
      <c r="J5339" s="18">
        <v>0.14313000000000001</v>
      </c>
    </row>
    <row r="5340" spans="1:10" x14ac:dyDescent="0.3">
      <c r="A5340" s="10">
        <v>38</v>
      </c>
      <c r="B5340" s="9">
        <v>40543</v>
      </c>
      <c r="C5340" s="10">
        <f>YEAR(Walmart_Sales!$B5340)</f>
        <v>2010</v>
      </c>
      <c r="D5340" s="10">
        <f>MONTH(Walmart_Sales!$B5340)</f>
        <v>12</v>
      </c>
      <c r="E5340" s="11">
        <v>303908.81</v>
      </c>
      <c r="F5340" s="10">
        <v>1</v>
      </c>
      <c r="G5340" s="12">
        <v>45.64</v>
      </c>
      <c r="H5340" s="11">
        <v>3.1480000000000001</v>
      </c>
      <c r="I5340" s="12">
        <v>127.0876774</v>
      </c>
      <c r="J5340" s="17">
        <v>0.14313000000000001</v>
      </c>
    </row>
    <row r="5341" spans="1:10" x14ac:dyDescent="0.3">
      <c r="A5341" s="14">
        <v>38</v>
      </c>
      <c r="B5341" s="13">
        <v>40550</v>
      </c>
      <c r="C5341" s="14">
        <f>YEAR(Walmart_Sales!$B5341)</f>
        <v>2011</v>
      </c>
      <c r="D5341" s="14">
        <f>MONTH(Walmart_Sales!$B5341)</f>
        <v>1</v>
      </c>
      <c r="E5341" s="15">
        <v>386344.54</v>
      </c>
      <c r="F5341" s="14">
        <v>0</v>
      </c>
      <c r="G5341" s="16">
        <v>37.64</v>
      </c>
      <c r="H5341" s="15">
        <v>3.2869999999999999</v>
      </c>
      <c r="I5341" s="16">
        <v>127.1917742</v>
      </c>
      <c r="J5341" s="18">
        <v>0.14021</v>
      </c>
    </row>
    <row r="5342" spans="1:10" x14ac:dyDescent="0.3">
      <c r="A5342" s="10">
        <v>38</v>
      </c>
      <c r="B5342" s="9">
        <v>40557</v>
      </c>
      <c r="C5342" s="10">
        <f>YEAR(Walmart_Sales!$B5342)</f>
        <v>2011</v>
      </c>
      <c r="D5342" s="10">
        <f>MONTH(Walmart_Sales!$B5342)</f>
        <v>1</v>
      </c>
      <c r="E5342" s="11">
        <v>356138.79</v>
      </c>
      <c r="F5342" s="10">
        <v>0</v>
      </c>
      <c r="G5342" s="12">
        <v>43.15</v>
      </c>
      <c r="H5342" s="11">
        <v>3.3119999999999998</v>
      </c>
      <c r="I5342" s="12">
        <v>127.30093549999999</v>
      </c>
      <c r="J5342" s="17">
        <v>0.14021</v>
      </c>
    </row>
    <row r="5343" spans="1:10" x14ac:dyDescent="0.3">
      <c r="A5343" s="14">
        <v>38</v>
      </c>
      <c r="B5343" s="13">
        <v>40564</v>
      </c>
      <c r="C5343" s="14">
        <f>YEAR(Walmart_Sales!$B5343)</f>
        <v>2011</v>
      </c>
      <c r="D5343" s="14">
        <f>MONTH(Walmart_Sales!$B5343)</f>
        <v>1</v>
      </c>
      <c r="E5343" s="15">
        <v>341098.08</v>
      </c>
      <c r="F5343" s="14">
        <v>0</v>
      </c>
      <c r="G5343" s="16">
        <v>53.53</v>
      </c>
      <c r="H5343" s="15">
        <v>3.2229999999999999</v>
      </c>
      <c r="I5343" s="16">
        <v>127.4404839</v>
      </c>
      <c r="J5343" s="18">
        <v>0.14021</v>
      </c>
    </row>
    <row r="5344" spans="1:10" x14ac:dyDescent="0.3">
      <c r="A5344" s="10">
        <v>38</v>
      </c>
      <c r="B5344" s="9">
        <v>40571</v>
      </c>
      <c r="C5344" s="10">
        <f>YEAR(Walmart_Sales!$B5344)</f>
        <v>2011</v>
      </c>
      <c r="D5344" s="10">
        <f>MONTH(Walmart_Sales!$B5344)</f>
        <v>1</v>
      </c>
      <c r="E5344" s="11">
        <v>357557.16</v>
      </c>
      <c r="F5344" s="10">
        <v>0</v>
      </c>
      <c r="G5344" s="12">
        <v>50.74</v>
      </c>
      <c r="H5344" s="11">
        <v>3.3420000000000001</v>
      </c>
      <c r="I5344" s="12">
        <v>127.5800323</v>
      </c>
      <c r="J5344" s="17">
        <v>0.14021</v>
      </c>
    </row>
    <row r="5345" spans="1:10" x14ac:dyDescent="0.3">
      <c r="A5345" s="14">
        <v>38</v>
      </c>
      <c r="B5345" s="13">
        <v>40578</v>
      </c>
      <c r="C5345" s="14">
        <f>YEAR(Walmart_Sales!$B5345)</f>
        <v>2011</v>
      </c>
      <c r="D5345" s="14">
        <f>MONTH(Walmart_Sales!$B5345)</f>
        <v>2</v>
      </c>
      <c r="E5345" s="15">
        <v>402341.76</v>
      </c>
      <c r="F5345" s="14">
        <v>0</v>
      </c>
      <c r="G5345" s="16">
        <v>45.14</v>
      </c>
      <c r="H5345" s="15">
        <v>3.3479999999999999</v>
      </c>
      <c r="I5345" s="16">
        <v>127.7195806</v>
      </c>
      <c r="J5345" s="18">
        <v>0.14021</v>
      </c>
    </row>
    <row r="5346" spans="1:10" x14ac:dyDescent="0.3">
      <c r="A5346" s="10">
        <v>38</v>
      </c>
      <c r="B5346" s="9">
        <v>40585</v>
      </c>
      <c r="C5346" s="10">
        <f>YEAR(Walmart_Sales!$B5346)</f>
        <v>2011</v>
      </c>
      <c r="D5346" s="10">
        <f>MONTH(Walmart_Sales!$B5346)</f>
        <v>2</v>
      </c>
      <c r="E5346" s="11">
        <v>377672.46</v>
      </c>
      <c r="F5346" s="10">
        <v>1</v>
      </c>
      <c r="G5346" s="12">
        <v>51.3</v>
      </c>
      <c r="H5346" s="11">
        <v>3.3809999999999998</v>
      </c>
      <c r="I5346" s="12">
        <v>127.859129</v>
      </c>
      <c r="J5346" s="17">
        <v>0.14021</v>
      </c>
    </row>
    <row r="5347" spans="1:10" x14ac:dyDescent="0.3">
      <c r="A5347" s="14">
        <v>38</v>
      </c>
      <c r="B5347" s="13">
        <v>40592</v>
      </c>
      <c r="C5347" s="14">
        <f>YEAR(Walmart_Sales!$B5347)</f>
        <v>2011</v>
      </c>
      <c r="D5347" s="14">
        <f>MONTH(Walmart_Sales!$B5347)</f>
        <v>2</v>
      </c>
      <c r="E5347" s="15">
        <v>364606.7</v>
      </c>
      <c r="F5347" s="14">
        <v>0</v>
      </c>
      <c r="G5347" s="16">
        <v>53.35</v>
      </c>
      <c r="H5347" s="15">
        <v>3.43</v>
      </c>
      <c r="I5347" s="16">
        <v>127.99525</v>
      </c>
      <c r="J5347" s="18">
        <v>0.14021</v>
      </c>
    </row>
    <row r="5348" spans="1:10" x14ac:dyDescent="0.3">
      <c r="A5348" s="10">
        <v>38</v>
      </c>
      <c r="B5348" s="9">
        <v>40599</v>
      </c>
      <c r="C5348" s="10">
        <f>YEAR(Walmart_Sales!$B5348)</f>
        <v>2011</v>
      </c>
      <c r="D5348" s="10">
        <f>MONTH(Walmart_Sales!$B5348)</f>
        <v>2</v>
      </c>
      <c r="E5348" s="11">
        <v>354232.34</v>
      </c>
      <c r="F5348" s="10">
        <v>0</v>
      </c>
      <c r="G5348" s="12">
        <v>48.45</v>
      </c>
      <c r="H5348" s="11">
        <v>3.53</v>
      </c>
      <c r="I5348" s="12">
        <v>128.13</v>
      </c>
      <c r="J5348" s="17">
        <v>0.14021</v>
      </c>
    </row>
    <row r="5349" spans="1:10" x14ac:dyDescent="0.3">
      <c r="A5349" s="14">
        <v>38</v>
      </c>
      <c r="B5349" s="13">
        <v>40606</v>
      </c>
      <c r="C5349" s="14">
        <f>YEAR(Walmart_Sales!$B5349)</f>
        <v>2011</v>
      </c>
      <c r="D5349" s="14">
        <f>MONTH(Walmart_Sales!$B5349)</f>
        <v>3</v>
      </c>
      <c r="E5349" s="15">
        <v>405429.43</v>
      </c>
      <c r="F5349" s="14">
        <v>0</v>
      </c>
      <c r="G5349" s="16">
        <v>51.72</v>
      </c>
      <c r="H5349" s="15">
        <v>3.6739999999999999</v>
      </c>
      <c r="I5349" s="16">
        <v>128.26474999999999</v>
      </c>
      <c r="J5349" s="18">
        <v>0.14021</v>
      </c>
    </row>
    <row r="5350" spans="1:10" x14ac:dyDescent="0.3">
      <c r="A5350" s="10">
        <v>38</v>
      </c>
      <c r="B5350" s="9">
        <v>40613</v>
      </c>
      <c r="C5350" s="10">
        <f>YEAR(Walmart_Sales!$B5350)</f>
        <v>2011</v>
      </c>
      <c r="D5350" s="10">
        <f>MONTH(Walmart_Sales!$B5350)</f>
        <v>3</v>
      </c>
      <c r="E5350" s="11">
        <v>357897.18</v>
      </c>
      <c r="F5350" s="10">
        <v>0</v>
      </c>
      <c r="G5350" s="12">
        <v>57.75</v>
      </c>
      <c r="H5350" s="11">
        <v>3.8180000000000001</v>
      </c>
      <c r="I5350" s="12">
        <v>128.39949999999999</v>
      </c>
      <c r="J5350" s="17">
        <v>0.14021</v>
      </c>
    </row>
    <row r="5351" spans="1:10" x14ac:dyDescent="0.3">
      <c r="A5351" s="14">
        <v>38</v>
      </c>
      <c r="B5351" s="13">
        <v>40620</v>
      </c>
      <c r="C5351" s="14">
        <f>YEAR(Walmart_Sales!$B5351)</f>
        <v>2011</v>
      </c>
      <c r="D5351" s="14">
        <f>MONTH(Walmart_Sales!$B5351)</f>
        <v>3</v>
      </c>
      <c r="E5351" s="15">
        <v>349459.95</v>
      </c>
      <c r="F5351" s="14">
        <v>0</v>
      </c>
      <c r="G5351" s="16">
        <v>64.209999999999994</v>
      </c>
      <c r="H5351" s="15">
        <v>3.6920000000000002</v>
      </c>
      <c r="I5351" s="16">
        <v>128.5121935</v>
      </c>
      <c r="J5351" s="18">
        <v>0.14021</v>
      </c>
    </row>
    <row r="5352" spans="1:10" x14ac:dyDescent="0.3">
      <c r="A5352" s="10">
        <v>38</v>
      </c>
      <c r="B5352" s="9">
        <v>40627</v>
      </c>
      <c r="C5352" s="10">
        <f>YEAR(Walmart_Sales!$B5352)</f>
        <v>2011</v>
      </c>
      <c r="D5352" s="10">
        <f>MONTH(Walmart_Sales!$B5352)</f>
        <v>3</v>
      </c>
      <c r="E5352" s="11">
        <v>351541.62</v>
      </c>
      <c r="F5352" s="10">
        <v>0</v>
      </c>
      <c r="G5352" s="12">
        <v>54.4</v>
      </c>
      <c r="H5352" s="11">
        <v>3.9089999999999998</v>
      </c>
      <c r="I5352" s="12">
        <v>128.61606449999999</v>
      </c>
      <c r="J5352" s="17">
        <v>0.14021</v>
      </c>
    </row>
    <row r="5353" spans="1:10" x14ac:dyDescent="0.3">
      <c r="A5353" s="14">
        <v>38</v>
      </c>
      <c r="B5353" s="13">
        <v>40634</v>
      </c>
      <c r="C5353" s="14">
        <f>YEAR(Walmart_Sales!$B5353)</f>
        <v>2011</v>
      </c>
      <c r="D5353" s="14">
        <f>MONTH(Walmart_Sales!$B5353)</f>
        <v>4</v>
      </c>
      <c r="E5353" s="15">
        <v>382098.13</v>
      </c>
      <c r="F5353" s="14">
        <v>0</v>
      </c>
      <c r="G5353" s="16">
        <v>63.63</v>
      </c>
      <c r="H5353" s="15">
        <v>3.7719999999999998</v>
      </c>
      <c r="I5353" s="16">
        <v>128.71993549999999</v>
      </c>
      <c r="J5353" s="18">
        <v>0.13736000000000001</v>
      </c>
    </row>
    <row r="5354" spans="1:10" x14ac:dyDescent="0.3">
      <c r="A5354" s="10">
        <v>38</v>
      </c>
      <c r="B5354" s="9">
        <v>40641</v>
      </c>
      <c r="C5354" s="10">
        <f>YEAR(Walmart_Sales!$B5354)</f>
        <v>2011</v>
      </c>
      <c r="D5354" s="10">
        <f>MONTH(Walmart_Sales!$B5354)</f>
        <v>4</v>
      </c>
      <c r="E5354" s="11">
        <v>392152.3</v>
      </c>
      <c r="F5354" s="10">
        <v>0</v>
      </c>
      <c r="G5354" s="12">
        <v>64.47</v>
      </c>
      <c r="H5354" s="11">
        <v>4.0030000000000001</v>
      </c>
      <c r="I5354" s="12">
        <v>128.82380649999999</v>
      </c>
      <c r="J5354" s="17">
        <v>0.13736000000000001</v>
      </c>
    </row>
    <row r="5355" spans="1:10" x14ac:dyDescent="0.3">
      <c r="A5355" s="14">
        <v>38</v>
      </c>
      <c r="B5355" s="13">
        <v>40648</v>
      </c>
      <c r="C5355" s="14">
        <f>YEAR(Walmart_Sales!$B5355)</f>
        <v>2011</v>
      </c>
      <c r="D5355" s="14">
        <f>MONTH(Walmart_Sales!$B5355)</f>
        <v>4</v>
      </c>
      <c r="E5355" s="15">
        <v>362758.94</v>
      </c>
      <c r="F5355" s="14">
        <v>0</v>
      </c>
      <c r="G5355" s="16">
        <v>57.63</v>
      </c>
      <c r="H5355" s="15">
        <v>3.8679999999999999</v>
      </c>
      <c r="I5355" s="16">
        <v>128.9107333</v>
      </c>
      <c r="J5355" s="18">
        <v>0.13736000000000001</v>
      </c>
    </row>
    <row r="5356" spans="1:10" x14ac:dyDescent="0.3">
      <c r="A5356" s="10">
        <v>38</v>
      </c>
      <c r="B5356" s="9">
        <v>40655</v>
      </c>
      <c r="C5356" s="10">
        <f>YEAR(Walmart_Sales!$B5356)</f>
        <v>2011</v>
      </c>
      <c r="D5356" s="10">
        <f>MONTH(Walmart_Sales!$B5356)</f>
        <v>4</v>
      </c>
      <c r="E5356" s="11">
        <v>362952.34</v>
      </c>
      <c r="F5356" s="10">
        <v>0</v>
      </c>
      <c r="G5356" s="12">
        <v>72.12</v>
      </c>
      <c r="H5356" s="11">
        <v>4.1340000000000003</v>
      </c>
      <c r="I5356" s="12">
        <v>128.95529999999999</v>
      </c>
      <c r="J5356" s="17">
        <v>0.13736000000000001</v>
      </c>
    </row>
    <row r="5357" spans="1:10" x14ac:dyDescent="0.3">
      <c r="A5357" s="14">
        <v>38</v>
      </c>
      <c r="B5357" s="13">
        <v>40662</v>
      </c>
      <c r="C5357" s="14">
        <f>YEAR(Walmart_Sales!$B5357)</f>
        <v>2011</v>
      </c>
      <c r="D5357" s="14">
        <f>MONTH(Walmart_Sales!$B5357)</f>
        <v>4</v>
      </c>
      <c r="E5357" s="15">
        <v>344225.99</v>
      </c>
      <c r="F5357" s="14">
        <v>0</v>
      </c>
      <c r="G5357" s="16">
        <v>68.27</v>
      </c>
      <c r="H5357" s="15">
        <v>4.1509999999999998</v>
      </c>
      <c r="I5357" s="16">
        <v>128.99986670000001</v>
      </c>
      <c r="J5357" s="18">
        <v>0.13736000000000001</v>
      </c>
    </row>
    <row r="5358" spans="1:10" x14ac:dyDescent="0.3">
      <c r="A5358" s="10">
        <v>38</v>
      </c>
      <c r="B5358" s="9">
        <v>40669</v>
      </c>
      <c r="C5358" s="10">
        <f>YEAR(Walmart_Sales!$B5358)</f>
        <v>2011</v>
      </c>
      <c r="D5358" s="10">
        <f>MONTH(Walmart_Sales!$B5358)</f>
        <v>5</v>
      </c>
      <c r="E5358" s="11">
        <v>422186.65</v>
      </c>
      <c r="F5358" s="10">
        <v>0</v>
      </c>
      <c r="G5358" s="12">
        <v>68.400000000000006</v>
      </c>
      <c r="H5358" s="11">
        <v>4.1929999999999996</v>
      </c>
      <c r="I5358" s="12">
        <v>129.04443330000001</v>
      </c>
      <c r="J5358" s="17">
        <v>0.13736000000000001</v>
      </c>
    </row>
    <row r="5359" spans="1:10" x14ac:dyDescent="0.3">
      <c r="A5359" s="14">
        <v>38</v>
      </c>
      <c r="B5359" s="13">
        <v>40676</v>
      </c>
      <c r="C5359" s="14">
        <f>YEAR(Walmart_Sales!$B5359)</f>
        <v>2011</v>
      </c>
      <c r="D5359" s="14">
        <f>MONTH(Walmart_Sales!$B5359)</f>
        <v>5</v>
      </c>
      <c r="E5359" s="15">
        <v>366977.79</v>
      </c>
      <c r="F5359" s="14">
        <v>0</v>
      </c>
      <c r="G5359" s="16">
        <v>70.930000000000007</v>
      </c>
      <c r="H5359" s="15">
        <v>4.202</v>
      </c>
      <c r="I5359" s="16">
        <v>129.089</v>
      </c>
      <c r="J5359" s="18">
        <v>0.13736000000000001</v>
      </c>
    </row>
    <row r="5360" spans="1:10" x14ac:dyDescent="0.3">
      <c r="A5360" s="10">
        <v>38</v>
      </c>
      <c r="B5360" s="9">
        <v>40683</v>
      </c>
      <c r="C5360" s="10">
        <f>YEAR(Walmart_Sales!$B5360)</f>
        <v>2011</v>
      </c>
      <c r="D5360" s="10">
        <f>MONTH(Walmart_Sales!$B5360)</f>
        <v>5</v>
      </c>
      <c r="E5360" s="11">
        <v>365730.76</v>
      </c>
      <c r="F5360" s="10">
        <v>0</v>
      </c>
      <c r="G5360" s="12">
        <v>66.59</v>
      </c>
      <c r="H5360" s="11">
        <v>4.1689999999999996</v>
      </c>
      <c r="I5360" s="12">
        <v>129.07567739999999</v>
      </c>
      <c r="J5360" s="17">
        <v>0.13736000000000001</v>
      </c>
    </row>
    <row r="5361" spans="1:10" x14ac:dyDescent="0.3">
      <c r="A5361" s="14">
        <v>38</v>
      </c>
      <c r="B5361" s="13">
        <v>40690</v>
      </c>
      <c r="C5361" s="14">
        <f>YEAR(Walmart_Sales!$B5361)</f>
        <v>2011</v>
      </c>
      <c r="D5361" s="14">
        <f>MONTH(Walmart_Sales!$B5361)</f>
        <v>5</v>
      </c>
      <c r="E5361" s="15">
        <v>356886.1</v>
      </c>
      <c r="F5361" s="14">
        <v>0</v>
      </c>
      <c r="G5361" s="16">
        <v>76.67</v>
      </c>
      <c r="H5361" s="15">
        <v>4.0869999999999997</v>
      </c>
      <c r="I5361" s="16">
        <v>129.06235480000001</v>
      </c>
      <c r="J5361" s="18">
        <v>0.13736000000000001</v>
      </c>
    </row>
    <row r="5362" spans="1:10" x14ac:dyDescent="0.3">
      <c r="A5362" s="10">
        <v>38</v>
      </c>
      <c r="B5362" s="9">
        <v>40697</v>
      </c>
      <c r="C5362" s="10">
        <f>YEAR(Walmart_Sales!$B5362)</f>
        <v>2011</v>
      </c>
      <c r="D5362" s="10">
        <f>MONTH(Walmart_Sales!$B5362)</f>
        <v>6</v>
      </c>
      <c r="E5362" s="11">
        <v>396826.06</v>
      </c>
      <c r="F5362" s="10">
        <v>0</v>
      </c>
      <c r="G5362" s="12">
        <v>71.81</v>
      </c>
      <c r="H5362" s="11">
        <v>4.0309999999999997</v>
      </c>
      <c r="I5362" s="12">
        <v>129.04903229999999</v>
      </c>
      <c r="J5362" s="17">
        <v>0.13736000000000001</v>
      </c>
    </row>
    <row r="5363" spans="1:10" x14ac:dyDescent="0.3">
      <c r="A5363" s="14">
        <v>38</v>
      </c>
      <c r="B5363" s="13">
        <v>40704</v>
      </c>
      <c r="C5363" s="14">
        <f>YEAR(Walmart_Sales!$B5363)</f>
        <v>2011</v>
      </c>
      <c r="D5363" s="14">
        <f>MONTH(Walmart_Sales!$B5363)</f>
        <v>6</v>
      </c>
      <c r="E5363" s="15">
        <v>381763.02</v>
      </c>
      <c r="F5363" s="14">
        <v>0</v>
      </c>
      <c r="G5363" s="16">
        <v>78.72</v>
      </c>
      <c r="H5363" s="15">
        <v>3.9809999999999999</v>
      </c>
      <c r="I5363" s="16">
        <v>129.03570970000001</v>
      </c>
      <c r="J5363" s="18">
        <v>0.13736000000000001</v>
      </c>
    </row>
    <row r="5364" spans="1:10" x14ac:dyDescent="0.3">
      <c r="A5364" s="10">
        <v>38</v>
      </c>
      <c r="B5364" s="9">
        <v>40711</v>
      </c>
      <c r="C5364" s="10">
        <f>YEAR(Walmart_Sales!$B5364)</f>
        <v>2011</v>
      </c>
      <c r="D5364" s="10">
        <f>MONTH(Walmart_Sales!$B5364)</f>
        <v>6</v>
      </c>
      <c r="E5364" s="11">
        <v>356797</v>
      </c>
      <c r="F5364" s="10">
        <v>0</v>
      </c>
      <c r="G5364" s="12">
        <v>86.84</v>
      </c>
      <c r="H5364" s="11">
        <v>3.9350000000000001</v>
      </c>
      <c r="I5364" s="12">
        <v>129.04320000000001</v>
      </c>
      <c r="J5364" s="17">
        <v>0.13736000000000001</v>
      </c>
    </row>
    <row r="5365" spans="1:10" x14ac:dyDescent="0.3">
      <c r="A5365" s="14">
        <v>38</v>
      </c>
      <c r="B5365" s="13">
        <v>40718</v>
      </c>
      <c r="C5365" s="14">
        <f>YEAR(Walmart_Sales!$B5365)</f>
        <v>2011</v>
      </c>
      <c r="D5365" s="14">
        <f>MONTH(Walmart_Sales!$B5365)</f>
        <v>6</v>
      </c>
      <c r="E5365" s="15">
        <v>354078.95</v>
      </c>
      <c r="F5365" s="14">
        <v>0</v>
      </c>
      <c r="G5365" s="16">
        <v>88.95</v>
      </c>
      <c r="H5365" s="15">
        <v>3.8980000000000001</v>
      </c>
      <c r="I5365" s="16">
        <v>129.06630000000001</v>
      </c>
      <c r="J5365" s="18">
        <v>0.13736000000000001</v>
      </c>
    </row>
    <row r="5366" spans="1:10" x14ac:dyDescent="0.3">
      <c r="A5366" s="10">
        <v>38</v>
      </c>
      <c r="B5366" s="9">
        <v>40725</v>
      </c>
      <c r="C5366" s="10">
        <f>YEAR(Walmart_Sales!$B5366)</f>
        <v>2011</v>
      </c>
      <c r="D5366" s="10">
        <f>MONTH(Walmart_Sales!$B5366)</f>
        <v>7</v>
      </c>
      <c r="E5366" s="11">
        <v>387334.04</v>
      </c>
      <c r="F5366" s="10">
        <v>0</v>
      </c>
      <c r="G5366" s="12">
        <v>89.85</v>
      </c>
      <c r="H5366" s="11">
        <v>3.8420000000000001</v>
      </c>
      <c r="I5366" s="12">
        <v>129.08940000000001</v>
      </c>
      <c r="J5366" s="17">
        <v>0.13503000000000001</v>
      </c>
    </row>
    <row r="5367" spans="1:10" x14ac:dyDescent="0.3">
      <c r="A5367" s="14">
        <v>38</v>
      </c>
      <c r="B5367" s="13">
        <v>40732</v>
      </c>
      <c r="C5367" s="14">
        <f>YEAR(Walmart_Sales!$B5367)</f>
        <v>2011</v>
      </c>
      <c r="D5367" s="14">
        <f>MONTH(Walmart_Sales!$B5367)</f>
        <v>7</v>
      </c>
      <c r="E5367" s="15">
        <v>399699.17</v>
      </c>
      <c r="F5367" s="14">
        <v>0</v>
      </c>
      <c r="G5367" s="16">
        <v>89.9</v>
      </c>
      <c r="H5367" s="15">
        <v>3.7050000000000001</v>
      </c>
      <c r="I5367" s="16">
        <v>129.11250000000001</v>
      </c>
      <c r="J5367" s="18">
        <v>0.13503000000000001</v>
      </c>
    </row>
    <row r="5368" spans="1:10" x14ac:dyDescent="0.3">
      <c r="A5368" s="10">
        <v>38</v>
      </c>
      <c r="B5368" s="9">
        <v>40739</v>
      </c>
      <c r="C5368" s="10">
        <f>YEAR(Walmart_Sales!$B5368)</f>
        <v>2011</v>
      </c>
      <c r="D5368" s="10">
        <f>MONTH(Walmart_Sales!$B5368)</f>
        <v>7</v>
      </c>
      <c r="E5368" s="11">
        <v>367181.71</v>
      </c>
      <c r="F5368" s="10">
        <v>0</v>
      </c>
      <c r="G5368" s="12">
        <v>88.1</v>
      </c>
      <c r="H5368" s="11">
        <v>3.6920000000000002</v>
      </c>
      <c r="I5368" s="12">
        <v>129.13383870000001</v>
      </c>
      <c r="J5368" s="17">
        <v>0.13503000000000001</v>
      </c>
    </row>
    <row r="5369" spans="1:10" x14ac:dyDescent="0.3">
      <c r="A5369" s="14">
        <v>38</v>
      </c>
      <c r="B5369" s="13">
        <v>40746</v>
      </c>
      <c r="C5369" s="14">
        <f>YEAR(Walmart_Sales!$B5369)</f>
        <v>2011</v>
      </c>
      <c r="D5369" s="14">
        <f>MONTH(Walmart_Sales!$B5369)</f>
        <v>7</v>
      </c>
      <c r="E5369" s="15">
        <v>365562.67</v>
      </c>
      <c r="F5369" s="14">
        <v>0</v>
      </c>
      <c r="G5369" s="16">
        <v>91.17</v>
      </c>
      <c r="H5369" s="15">
        <v>3.794</v>
      </c>
      <c r="I5369" s="16">
        <v>129.1507742</v>
      </c>
      <c r="J5369" s="18">
        <v>0.13503000000000001</v>
      </c>
    </row>
    <row r="5370" spans="1:10" x14ac:dyDescent="0.3">
      <c r="A5370" s="10">
        <v>38</v>
      </c>
      <c r="B5370" s="9">
        <v>40753</v>
      </c>
      <c r="C5370" s="10">
        <f>YEAR(Walmart_Sales!$B5370)</f>
        <v>2011</v>
      </c>
      <c r="D5370" s="10">
        <f>MONTH(Walmart_Sales!$B5370)</f>
        <v>7</v>
      </c>
      <c r="E5370" s="11">
        <v>355131.33</v>
      </c>
      <c r="F5370" s="10">
        <v>0</v>
      </c>
      <c r="G5370" s="12">
        <v>93.29</v>
      </c>
      <c r="H5370" s="11">
        <v>3.8050000000000002</v>
      </c>
      <c r="I5370" s="12">
        <v>129.16770969999999</v>
      </c>
      <c r="J5370" s="17">
        <v>0.13503000000000001</v>
      </c>
    </row>
    <row r="5371" spans="1:10" x14ac:dyDescent="0.3">
      <c r="A5371" s="14">
        <v>38</v>
      </c>
      <c r="B5371" s="13">
        <v>40760</v>
      </c>
      <c r="C5371" s="14">
        <f>YEAR(Walmart_Sales!$B5371)</f>
        <v>2011</v>
      </c>
      <c r="D5371" s="14">
        <f>MONTH(Walmart_Sales!$B5371)</f>
        <v>8</v>
      </c>
      <c r="E5371" s="15">
        <v>437631.44</v>
      </c>
      <c r="F5371" s="14">
        <v>0</v>
      </c>
      <c r="G5371" s="16">
        <v>90.61</v>
      </c>
      <c r="H5371" s="15">
        <v>3.8029999999999999</v>
      </c>
      <c r="I5371" s="16">
        <v>129.18464520000001</v>
      </c>
      <c r="J5371" s="18">
        <v>0.13503000000000001</v>
      </c>
    </row>
    <row r="5372" spans="1:10" x14ac:dyDescent="0.3">
      <c r="A5372" s="10">
        <v>38</v>
      </c>
      <c r="B5372" s="9">
        <v>40767</v>
      </c>
      <c r="C5372" s="10">
        <f>YEAR(Walmart_Sales!$B5372)</f>
        <v>2011</v>
      </c>
      <c r="D5372" s="10">
        <f>MONTH(Walmart_Sales!$B5372)</f>
        <v>8</v>
      </c>
      <c r="E5372" s="11">
        <v>387844.05</v>
      </c>
      <c r="F5372" s="10">
        <v>0</v>
      </c>
      <c r="G5372" s="12">
        <v>91.04</v>
      </c>
      <c r="H5372" s="11">
        <v>3.7010000000000001</v>
      </c>
      <c r="I5372" s="12">
        <v>129.2015806</v>
      </c>
      <c r="J5372" s="17">
        <v>0.13503000000000001</v>
      </c>
    </row>
    <row r="5373" spans="1:10" x14ac:dyDescent="0.3">
      <c r="A5373" s="14">
        <v>38</v>
      </c>
      <c r="B5373" s="13">
        <v>40774</v>
      </c>
      <c r="C5373" s="14">
        <f>YEAR(Walmart_Sales!$B5373)</f>
        <v>2011</v>
      </c>
      <c r="D5373" s="14">
        <f>MONTH(Walmart_Sales!$B5373)</f>
        <v>8</v>
      </c>
      <c r="E5373" s="15">
        <v>362224.7</v>
      </c>
      <c r="F5373" s="14">
        <v>0</v>
      </c>
      <c r="G5373" s="16">
        <v>91.74</v>
      </c>
      <c r="H5373" s="15">
        <v>3.7429999999999999</v>
      </c>
      <c r="I5373" s="16">
        <v>129.24058059999999</v>
      </c>
      <c r="J5373" s="18">
        <v>0.13503000000000001</v>
      </c>
    </row>
    <row r="5374" spans="1:10" x14ac:dyDescent="0.3">
      <c r="A5374" s="10">
        <v>38</v>
      </c>
      <c r="B5374" s="9">
        <v>40781</v>
      </c>
      <c r="C5374" s="10">
        <f>YEAR(Walmart_Sales!$B5374)</f>
        <v>2011</v>
      </c>
      <c r="D5374" s="10">
        <f>MONTH(Walmart_Sales!$B5374)</f>
        <v>8</v>
      </c>
      <c r="E5374" s="11">
        <v>365672.55</v>
      </c>
      <c r="F5374" s="10">
        <v>0</v>
      </c>
      <c r="G5374" s="12">
        <v>94.61</v>
      </c>
      <c r="H5374" s="11">
        <v>3.74</v>
      </c>
      <c r="I5374" s="12">
        <v>129.28325810000001</v>
      </c>
      <c r="J5374" s="17">
        <v>0.13503000000000001</v>
      </c>
    </row>
    <row r="5375" spans="1:10" x14ac:dyDescent="0.3">
      <c r="A5375" s="14">
        <v>38</v>
      </c>
      <c r="B5375" s="13">
        <v>40788</v>
      </c>
      <c r="C5375" s="14">
        <f>YEAR(Walmart_Sales!$B5375)</f>
        <v>2011</v>
      </c>
      <c r="D5375" s="14">
        <f>MONTH(Walmart_Sales!$B5375)</f>
        <v>9</v>
      </c>
      <c r="E5375" s="15">
        <v>416953.51</v>
      </c>
      <c r="F5375" s="14">
        <v>0</v>
      </c>
      <c r="G5375" s="16">
        <v>93.66</v>
      </c>
      <c r="H5375" s="15">
        <v>3.798</v>
      </c>
      <c r="I5375" s="16">
        <v>129.32593550000001</v>
      </c>
      <c r="J5375" s="18">
        <v>0.13503000000000001</v>
      </c>
    </row>
    <row r="5376" spans="1:10" x14ac:dyDescent="0.3">
      <c r="A5376" s="10">
        <v>38</v>
      </c>
      <c r="B5376" s="9">
        <v>40795</v>
      </c>
      <c r="C5376" s="10">
        <f>YEAR(Walmart_Sales!$B5376)</f>
        <v>2011</v>
      </c>
      <c r="D5376" s="10">
        <f>MONTH(Walmart_Sales!$B5376)</f>
        <v>9</v>
      </c>
      <c r="E5376" s="11">
        <v>397771.68</v>
      </c>
      <c r="F5376" s="10">
        <v>1</v>
      </c>
      <c r="G5376" s="12">
        <v>88</v>
      </c>
      <c r="H5376" s="11">
        <v>3.9129999999999998</v>
      </c>
      <c r="I5376" s="12">
        <v>129.36861289999999</v>
      </c>
      <c r="J5376" s="17">
        <v>0.13503000000000001</v>
      </c>
    </row>
    <row r="5377" spans="1:10" x14ac:dyDescent="0.3">
      <c r="A5377" s="14">
        <v>38</v>
      </c>
      <c r="B5377" s="13">
        <v>40802</v>
      </c>
      <c r="C5377" s="14">
        <f>YEAR(Walmart_Sales!$B5377)</f>
        <v>2011</v>
      </c>
      <c r="D5377" s="14">
        <f>MONTH(Walmart_Sales!$B5377)</f>
        <v>9</v>
      </c>
      <c r="E5377" s="15">
        <v>408188.88</v>
      </c>
      <c r="F5377" s="14">
        <v>0</v>
      </c>
      <c r="G5377" s="16">
        <v>76.36</v>
      </c>
      <c r="H5377" s="15">
        <v>3.9180000000000001</v>
      </c>
      <c r="I5377" s="16">
        <v>129.4306</v>
      </c>
      <c r="J5377" s="18">
        <v>0.13503000000000001</v>
      </c>
    </row>
    <row r="5378" spans="1:10" x14ac:dyDescent="0.3">
      <c r="A5378" s="10">
        <v>38</v>
      </c>
      <c r="B5378" s="9">
        <v>40809</v>
      </c>
      <c r="C5378" s="10">
        <f>YEAR(Walmart_Sales!$B5378)</f>
        <v>2011</v>
      </c>
      <c r="D5378" s="10">
        <f>MONTH(Walmart_Sales!$B5378)</f>
        <v>9</v>
      </c>
      <c r="E5378" s="11">
        <v>394665.28</v>
      </c>
      <c r="F5378" s="10">
        <v>0</v>
      </c>
      <c r="G5378" s="12">
        <v>82.95</v>
      </c>
      <c r="H5378" s="11">
        <v>3.7890000000000001</v>
      </c>
      <c r="I5378" s="12">
        <v>129.51833329999999</v>
      </c>
      <c r="J5378" s="17">
        <v>0.13503000000000001</v>
      </c>
    </row>
    <row r="5379" spans="1:10" x14ac:dyDescent="0.3">
      <c r="A5379" s="14">
        <v>38</v>
      </c>
      <c r="B5379" s="13">
        <v>40816</v>
      </c>
      <c r="C5379" s="14">
        <f>YEAR(Walmart_Sales!$B5379)</f>
        <v>2011</v>
      </c>
      <c r="D5379" s="14">
        <f>MONTH(Walmart_Sales!$B5379)</f>
        <v>9</v>
      </c>
      <c r="E5379" s="15">
        <v>366819.84000000003</v>
      </c>
      <c r="F5379" s="14">
        <v>0</v>
      </c>
      <c r="G5379" s="16">
        <v>83.26</v>
      </c>
      <c r="H5379" s="15">
        <v>3.8769999999999998</v>
      </c>
      <c r="I5379" s="16">
        <v>129.60606670000001</v>
      </c>
      <c r="J5379" s="18">
        <v>0.13503000000000001</v>
      </c>
    </row>
    <row r="5380" spans="1:10" x14ac:dyDescent="0.3">
      <c r="A5380" s="10">
        <v>38</v>
      </c>
      <c r="B5380" s="9">
        <v>40823</v>
      </c>
      <c r="C5380" s="10">
        <f>YEAR(Walmart_Sales!$B5380)</f>
        <v>2011</v>
      </c>
      <c r="D5380" s="10">
        <f>MONTH(Walmart_Sales!$B5380)</f>
        <v>10</v>
      </c>
      <c r="E5380" s="11">
        <v>449516.29</v>
      </c>
      <c r="F5380" s="10">
        <v>0</v>
      </c>
      <c r="G5380" s="12">
        <v>70.44</v>
      </c>
      <c r="H5380" s="11">
        <v>3.827</v>
      </c>
      <c r="I5380" s="12">
        <v>129.69380000000001</v>
      </c>
      <c r="J5380" s="17">
        <v>0.12890000000000001</v>
      </c>
    </row>
    <row r="5381" spans="1:10" x14ac:dyDescent="0.3">
      <c r="A5381" s="14">
        <v>38</v>
      </c>
      <c r="B5381" s="13">
        <v>40830</v>
      </c>
      <c r="C5381" s="14">
        <f>YEAR(Walmart_Sales!$B5381)</f>
        <v>2011</v>
      </c>
      <c r="D5381" s="14">
        <f>MONTH(Walmart_Sales!$B5381)</f>
        <v>10</v>
      </c>
      <c r="E5381" s="15">
        <v>400430.78</v>
      </c>
      <c r="F5381" s="14">
        <v>0</v>
      </c>
      <c r="G5381" s="16">
        <v>67.31</v>
      </c>
      <c r="H5381" s="15">
        <v>3.8050000000000002</v>
      </c>
      <c r="I5381" s="16">
        <v>129.77064519999999</v>
      </c>
      <c r="J5381" s="18">
        <v>0.12890000000000001</v>
      </c>
    </row>
    <row r="5382" spans="1:10" x14ac:dyDescent="0.3">
      <c r="A5382" s="10">
        <v>38</v>
      </c>
      <c r="B5382" s="9">
        <v>40837</v>
      </c>
      <c r="C5382" s="10">
        <f>YEAR(Walmart_Sales!$B5382)</f>
        <v>2011</v>
      </c>
      <c r="D5382" s="10">
        <f>MONTH(Walmart_Sales!$B5382)</f>
        <v>10</v>
      </c>
      <c r="E5382" s="11">
        <v>402709.17</v>
      </c>
      <c r="F5382" s="10">
        <v>0</v>
      </c>
      <c r="G5382" s="12">
        <v>73.05</v>
      </c>
      <c r="H5382" s="11">
        <v>3.8420000000000001</v>
      </c>
      <c r="I5382" s="12">
        <v>129.78216130000001</v>
      </c>
      <c r="J5382" s="17">
        <v>0.12890000000000001</v>
      </c>
    </row>
    <row r="5383" spans="1:10" x14ac:dyDescent="0.3">
      <c r="A5383" s="14">
        <v>38</v>
      </c>
      <c r="B5383" s="13">
        <v>40844</v>
      </c>
      <c r="C5383" s="14">
        <f>YEAR(Walmart_Sales!$B5383)</f>
        <v>2011</v>
      </c>
      <c r="D5383" s="14">
        <f>MONTH(Walmart_Sales!$B5383)</f>
        <v>10</v>
      </c>
      <c r="E5383" s="15">
        <v>378539.17</v>
      </c>
      <c r="F5383" s="14">
        <v>0</v>
      </c>
      <c r="G5383" s="16">
        <v>67.41</v>
      </c>
      <c r="H5383" s="15">
        <v>3.7269999999999999</v>
      </c>
      <c r="I5383" s="16">
        <v>129.79367740000001</v>
      </c>
      <c r="J5383" s="18">
        <v>0.12890000000000001</v>
      </c>
    </row>
    <row r="5384" spans="1:10" x14ac:dyDescent="0.3">
      <c r="A5384" s="10">
        <v>38</v>
      </c>
      <c r="B5384" s="9">
        <v>40851</v>
      </c>
      <c r="C5384" s="10">
        <f>YEAR(Walmart_Sales!$B5384)</f>
        <v>2011</v>
      </c>
      <c r="D5384" s="10">
        <f>MONTH(Walmart_Sales!$B5384)</f>
        <v>11</v>
      </c>
      <c r="E5384" s="11">
        <v>436970.1</v>
      </c>
      <c r="F5384" s="10">
        <v>0</v>
      </c>
      <c r="G5384" s="12">
        <v>59.77</v>
      </c>
      <c r="H5384" s="11">
        <v>3.8279999999999998</v>
      </c>
      <c r="I5384" s="12">
        <v>129.8051935</v>
      </c>
      <c r="J5384" s="17">
        <v>0.12890000000000001</v>
      </c>
    </row>
    <row r="5385" spans="1:10" x14ac:dyDescent="0.3">
      <c r="A5385" s="14">
        <v>38</v>
      </c>
      <c r="B5385" s="13">
        <v>40858</v>
      </c>
      <c r="C5385" s="14">
        <f>YEAR(Walmart_Sales!$B5385)</f>
        <v>2011</v>
      </c>
      <c r="D5385" s="14">
        <f>MONTH(Walmart_Sales!$B5385)</f>
        <v>11</v>
      </c>
      <c r="E5385" s="15">
        <v>411116.95</v>
      </c>
      <c r="F5385" s="14">
        <v>0</v>
      </c>
      <c r="G5385" s="16">
        <v>48.76</v>
      </c>
      <c r="H5385" s="15">
        <v>3.8239999999999998</v>
      </c>
      <c r="I5385" s="16">
        <v>129.81670969999999</v>
      </c>
      <c r="J5385" s="18">
        <v>0.12890000000000001</v>
      </c>
    </row>
    <row r="5386" spans="1:10" x14ac:dyDescent="0.3">
      <c r="A5386" s="10">
        <v>38</v>
      </c>
      <c r="B5386" s="9">
        <v>40865</v>
      </c>
      <c r="C5386" s="10">
        <f>YEAR(Walmart_Sales!$B5386)</f>
        <v>2011</v>
      </c>
      <c r="D5386" s="10">
        <f>MONTH(Walmart_Sales!$B5386)</f>
        <v>11</v>
      </c>
      <c r="E5386" s="11">
        <v>392003.13</v>
      </c>
      <c r="F5386" s="10">
        <v>0</v>
      </c>
      <c r="G5386" s="12">
        <v>54.2</v>
      </c>
      <c r="H5386" s="11">
        <v>3.8130000000000002</v>
      </c>
      <c r="I5386" s="12">
        <v>129.8268333</v>
      </c>
      <c r="J5386" s="17">
        <v>0.12890000000000001</v>
      </c>
    </row>
    <row r="5387" spans="1:10" x14ac:dyDescent="0.3">
      <c r="A5387" s="14">
        <v>38</v>
      </c>
      <c r="B5387" s="13">
        <v>40872</v>
      </c>
      <c r="C5387" s="14">
        <f>YEAR(Walmart_Sales!$B5387)</f>
        <v>2011</v>
      </c>
      <c r="D5387" s="14">
        <f>MONTH(Walmart_Sales!$B5387)</f>
        <v>11</v>
      </c>
      <c r="E5387" s="15">
        <v>393715.71</v>
      </c>
      <c r="F5387" s="14">
        <v>1</v>
      </c>
      <c r="G5387" s="16">
        <v>53.25</v>
      </c>
      <c r="H5387" s="15">
        <v>3.6219999999999999</v>
      </c>
      <c r="I5387" s="16">
        <v>129.8364</v>
      </c>
      <c r="J5387" s="18">
        <v>0.12890000000000001</v>
      </c>
    </row>
    <row r="5388" spans="1:10" x14ac:dyDescent="0.3">
      <c r="A5388" s="10">
        <v>38</v>
      </c>
      <c r="B5388" s="9">
        <v>40879</v>
      </c>
      <c r="C5388" s="10">
        <f>YEAR(Walmart_Sales!$B5388)</f>
        <v>2011</v>
      </c>
      <c r="D5388" s="10">
        <f>MONTH(Walmart_Sales!$B5388)</f>
        <v>12</v>
      </c>
      <c r="E5388" s="11">
        <v>411252.02</v>
      </c>
      <c r="F5388" s="10">
        <v>0</v>
      </c>
      <c r="G5388" s="12">
        <v>52.5</v>
      </c>
      <c r="H5388" s="11">
        <v>3.7010000000000001</v>
      </c>
      <c r="I5388" s="12">
        <v>129.84596669999999</v>
      </c>
      <c r="J5388" s="17">
        <v>0.12890000000000001</v>
      </c>
    </row>
    <row r="5389" spans="1:10" x14ac:dyDescent="0.3">
      <c r="A5389" s="14">
        <v>38</v>
      </c>
      <c r="B5389" s="13">
        <v>40886</v>
      </c>
      <c r="C5389" s="14">
        <f>YEAR(Walmart_Sales!$B5389)</f>
        <v>2011</v>
      </c>
      <c r="D5389" s="14">
        <f>MONTH(Walmart_Sales!$B5389)</f>
        <v>12</v>
      </c>
      <c r="E5389" s="15">
        <v>435401.64</v>
      </c>
      <c r="F5389" s="14">
        <v>0</v>
      </c>
      <c r="G5389" s="16">
        <v>42.17</v>
      </c>
      <c r="H5389" s="15">
        <v>3.6440000000000001</v>
      </c>
      <c r="I5389" s="16">
        <v>129.85553329999999</v>
      </c>
      <c r="J5389" s="18">
        <v>0.12890000000000001</v>
      </c>
    </row>
    <row r="5390" spans="1:10" x14ac:dyDescent="0.3">
      <c r="A5390" s="10">
        <v>38</v>
      </c>
      <c r="B5390" s="9">
        <v>40893</v>
      </c>
      <c r="C5390" s="10">
        <f>YEAR(Walmart_Sales!$B5390)</f>
        <v>2011</v>
      </c>
      <c r="D5390" s="10">
        <f>MONTH(Walmart_Sales!$B5390)</f>
        <v>12</v>
      </c>
      <c r="E5390" s="11">
        <v>404283.84</v>
      </c>
      <c r="F5390" s="10">
        <v>0</v>
      </c>
      <c r="G5390" s="12">
        <v>43.29</v>
      </c>
      <c r="H5390" s="11">
        <v>3.6</v>
      </c>
      <c r="I5390" s="12">
        <v>129.8980645</v>
      </c>
      <c r="J5390" s="17">
        <v>0.12890000000000001</v>
      </c>
    </row>
    <row r="5391" spans="1:10" x14ac:dyDescent="0.3">
      <c r="A5391" s="14">
        <v>38</v>
      </c>
      <c r="B5391" s="13">
        <v>40900</v>
      </c>
      <c r="C5391" s="14">
        <f>YEAR(Walmart_Sales!$B5391)</f>
        <v>2011</v>
      </c>
      <c r="D5391" s="14">
        <f>MONTH(Walmart_Sales!$B5391)</f>
        <v>12</v>
      </c>
      <c r="E5391" s="15">
        <v>419717.41</v>
      </c>
      <c r="F5391" s="14">
        <v>0</v>
      </c>
      <c r="G5391" s="16">
        <v>45.4</v>
      </c>
      <c r="H5391" s="15">
        <v>3.5409999999999999</v>
      </c>
      <c r="I5391" s="16">
        <v>129.98454839999999</v>
      </c>
      <c r="J5391" s="18">
        <v>0.12890000000000001</v>
      </c>
    </row>
    <row r="5392" spans="1:10" x14ac:dyDescent="0.3">
      <c r="A5392" s="10">
        <v>38</v>
      </c>
      <c r="B5392" s="9">
        <v>40907</v>
      </c>
      <c r="C5392" s="10">
        <f>YEAR(Walmart_Sales!$B5392)</f>
        <v>2011</v>
      </c>
      <c r="D5392" s="10">
        <f>MONTH(Walmart_Sales!$B5392)</f>
        <v>12</v>
      </c>
      <c r="E5392" s="11">
        <v>342667.35</v>
      </c>
      <c r="F5392" s="10">
        <v>1</v>
      </c>
      <c r="G5392" s="12">
        <v>44.64</v>
      </c>
      <c r="H5392" s="11">
        <v>3.4279999999999999</v>
      </c>
      <c r="I5392" s="12">
        <v>130.07103230000001</v>
      </c>
      <c r="J5392" s="17">
        <v>0.12890000000000001</v>
      </c>
    </row>
    <row r="5393" spans="1:10" x14ac:dyDescent="0.3">
      <c r="A5393" s="14">
        <v>38</v>
      </c>
      <c r="B5393" s="13">
        <v>40914</v>
      </c>
      <c r="C5393" s="14">
        <f>YEAR(Walmart_Sales!$B5393)</f>
        <v>2012</v>
      </c>
      <c r="D5393" s="14">
        <f>MONTH(Walmart_Sales!$B5393)</f>
        <v>1</v>
      </c>
      <c r="E5393" s="15">
        <v>478483.20000000001</v>
      </c>
      <c r="F5393" s="14">
        <v>0</v>
      </c>
      <c r="G5393" s="16">
        <v>50.43</v>
      </c>
      <c r="H5393" s="15">
        <v>3.5990000000000002</v>
      </c>
      <c r="I5393" s="16">
        <v>130.15751610000001</v>
      </c>
      <c r="J5393" s="18">
        <v>0.12186999999999999</v>
      </c>
    </row>
    <row r="5394" spans="1:10" x14ac:dyDescent="0.3">
      <c r="A5394" s="10">
        <v>38</v>
      </c>
      <c r="B5394" s="9">
        <v>40921</v>
      </c>
      <c r="C5394" s="10">
        <f>YEAR(Walmart_Sales!$B5394)</f>
        <v>2012</v>
      </c>
      <c r="D5394" s="10">
        <f>MONTH(Walmart_Sales!$B5394)</f>
        <v>1</v>
      </c>
      <c r="E5394" s="11">
        <v>423260.82</v>
      </c>
      <c r="F5394" s="10">
        <v>0</v>
      </c>
      <c r="G5394" s="12">
        <v>48.07</v>
      </c>
      <c r="H5394" s="11">
        <v>3.657</v>
      </c>
      <c r="I5394" s="12">
        <v>130.244</v>
      </c>
      <c r="J5394" s="17">
        <v>0.12186999999999999</v>
      </c>
    </row>
    <row r="5395" spans="1:10" x14ac:dyDescent="0.3">
      <c r="A5395" s="14">
        <v>38</v>
      </c>
      <c r="B5395" s="13">
        <v>40928</v>
      </c>
      <c r="C5395" s="14">
        <f>YEAR(Walmart_Sales!$B5395)</f>
        <v>2012</v>
      </c>
      <c r="D5395" s="14">
        <f>MONTH(Walmart_Sales!$B5395)</f>
        <v>1</v>
      </c>
      <c r="E5395" s="15">
        <v>405215.91</v>
      </c>
      <c r="F5395" s="14">
        <v>0</v>
      </c>
      <c r="G5395" s="16">
        <v>46.2</v>
      </c>
      <c r="H5395" s="15">
        <v>3.66</v>
      </c>
      <c r="I5395" s="16">
        <v>130.27922580000001</v>
      </c>
      <c r="J5395" s="18">
        <v>0.12186999999999999</v>
      </c>
    </row>
    <row r="5396" spans="1:10" x14ac:dyDescent="0.3">
      <c r="A5396" s="10">
        <v>38</v>
      </c>
      <c r="B5396" s="9">
        <v>40935</v>
      </c>
      <c r="C5396" s="10">
        <f>YEAR(Walmart_Sales!$B5396)</f>
        <v>2012</v>
      </c>
      <c r="D5396" s="10">
        <f>MONTH(Walmart_Sales!$B5396)</f>
        <v>1</v>
      </c>
      <c r="E5396" s="11">
        <v>412882.31</v>
      </c>
      <c r="F5396" s="10">
        <v>0</v>
      </c>
      <c r="G5396" s="12">
        <v>50.43</v>
      </c>
      <c r="H5396" s="11">
        <v>3.6749999999999998</v>
      </c>
      <c r="I5396" s="12">
        <v>130.31445160000001</v>
      </c>
      <c r="J5396" s="17">
        <v>0.12186999999999999</v>
      </c>
    </row>
    <row r="5397" spans="1:10" x14ac:dyDescent="0.3">
      <c r="A5397" s="14">
        <v>38</v>
      </c>
      <c r="B5397" s="13">
        <v>40942</v>
      </c>
      <c r="C5397" s="14">
        <f>YEAR(Walmart_Sales!$B5397)</f>
        <v>2012</v>
      </c>
      <c r="D5397" s="14">
        <f>MONTH(Walmart_Sales!$B5397)</f>
        <v>2</v>
      </c>
      <c r="E5397" s="15">
        <v>457711.68</v>
      </c>
      <c r="F5397" s="14">
        <v>0</v>
      </c>
      <c r="G5397" s="16">
        <v>50.58</v>
      </c>
      <c r="H5397" s="15">
        <v>3.702</v>
      </c>
      <c r="I5397" s="16">
        <v>130.34967739999999</v>
      </c>
      <c r="J5397" s="18">
        <v>0.12186999999999999</v>
      </c>
    </row>
    <row r="5398" spans="1:10" x14ac:dyDescent="0.3">
      <c r="A5398" s="10">
        <v>38</v>
      </c>
      <c r="B5398" s="9">
        <v>40949</v>
      </c>
      <c r="C5398" s="10">
        <f>YEAR(Walmart_Sales!$B5398)</f>
        <v>2012</v>
      </c>
      <c r="D5398" s="10">
        <f>MONTH(Walmart_Sales!$B5398)</f>
        <v>2</v>
      </c>
      <c r="E5398" s="11">
        <v>469787.38</v>
      </c>
      <c r="F5398" s="10">
        <v>1</v>
      </c>
      <c r="G5398" s="12">
        <v>52.27</v>
      </c>
      <c r="H5398" s="11">
        <v>3.722</v>
      </c>
      <c r="I5398" s="12">
        <v>130.3849032</v>
      </c>
      <c r="J5398" s="17">
        <v>0.12186999999999999</v>
      </c>
    </row>
    <row r="5399" spans="1:10" x14ac:dyDescent="0.3">
      <c r="A5399" s="14">
        <v>38</v>
      </c>
      <c r="B5399" s="13">
        <v>40956</v>
      </c>
      <c r="C5399" s="14">
        <f>YEAR(Walmart_Sales!$B5399)</f>
        <v>2012</v>
      </c>
      <c r="D5399" s="14">
        <f>MONTH(Walmart_Sales!$B5399)</f>
        <v>2</v>
      </c>
      <c r="E5399" s="15">
        <v>415513.97</v>
      </c>
      <c r="F5399" s="14">
        <v>0</v>
      </c>
      <c r="G5399" s="16">
        <v>51.8</v>
      </c>
      <c r="H5399" s="15">
        <v>3.7810000000000001</v>
      </c>
      <c r="I5399" s="16">
        <v>130.45462069999999</v>
      </c>
      <c r="J5399" s="18">
        <v>0.12186999999999999</v>
      </c>
    </row>
    <row r="5400" spans="1:10" x14ac:dyDescent="0.3">
      <c r="A5400" s="10">
        <v>38</v>
      </c>
      <c r="B5400" s="9">
        <v>40963</v>
      </c>
      <c r="C5400" s="10">
        <f>YEAR(Walmart_Sales!$B5400)</f>
        <v>2012</v>
      </c>
      <c r="D5400" s="10">
        <f>MONTH(Walmart_Sales!$B5400)</f>
        <v>2</v>
      </c>
      <c r="E5400" s="11">
        <v>409411.61</v>
      </c>
      <c r="F5400" s="10">
        <v>0</v>
      </c>
      <c r="G5400" s="12">
        <v>53.13</v>
      </c>
      <c r="H5400" s="11">
        <v>3.95</v>
      </c>
      <c r="I5400" s="12">
        <v>130.55020690000001</v>
      </c>
      <c r="J5400" s="17">
        <v>0.12186999999999999</v>
      </c>
    </row>
    <row r="5401" spans="1:10" x14ac:dyDescent="0.3">
      <c r="A5401" s="14">
        <v>38</v>
      </c>
      <c r="B5401" s="13">
        <v>40970</v>
      </c>
      <c r="C5401" s="14">
        <f>YEAR(Walmart_Sales!$B5401)</f>
        <v>2012</v>
      </c>
      <c r="D5401" s="14">
        <f>MONTH(Walmart_Sales!$B5401)</f>
        <v>3</v>
      </c>
      <c r="E5401" s="15">
        <v>471115.38</v>
      </c>
      <c r="F5401" s="14">
        <v>0</v>
      </c>
      <c r="G5401" s="16">
        <v>52.27</v>
      </c>
      <c r="H5401" s="15">
        <v>4.1779999999999999</v>
      </c>
      <c r="I5401" s="16">
        <v>130.64579309999999</v>
      </c>
      <c r="J5401" s="18">
        <v>0.12186999999999999</v>
      </c>
    </row>
    <row r="5402" spans="1:10" x14ac:dyDescent="0.3">
      <c r="A5402" s="10">
        <v>38</v>
      </c>
      <c r="B5402" s="9">
        <v>40977</v>
      </c>
      <c r="C5402" s="10">
        <f>YEAR(Walmart_Sales!$B5402)</f>
        <v>2012</v>
      </c>
      <c r="D5402" s="10">
        <f>MONTH(Walmart_Sales!$B5402)</f>
        <v>3</v>
      </c>
      <c r="E5402" s="11">
        <v>452792.53</v>
      </c>
      <c r="F5402" s="10">
        <v>0</v>
      </c>
      <c r="G5402" s="12">
        <v>54.54</v>
      </c>
      <c r="H5402" s="11">
        <v>4.25</v>
      </c>
      <c r="I5402" s="12">
        <v>130.74137930000001</v>
      </c>
      <c r="J5402" s="17">
        <v>0.12186999999999999</v>
      </c>
    </row>
    <row r="5403" spans="1:10" x14ac:dyDescent="0.3">
      <c r="A5403" s="14">
        <v>38</v>
      </c>
      <c r="B5403" s="13">
        <v>40984</v>
      </c>
      <c r="C5403" s="14">
        <f>YEAR(Walmart_Sales!$B5403)</f>
        <v>2012</v>
      </c>
      <c r="D5403" s="14">
        <f>MONTH(Walmart_Sales!$B5403)</f>
        <v>3</v>
      </c>
      <c r="E5403" s="15">
        <v>428465.11</v>
      </c>
      <c r="F5403" s="14">
        <v>0</v>
      </c>
      <c r="G5403" s="16">
        <v>64.44</v>
      </c>
      <c r="H5403" s="15">
        <v>4.2729999999999997</v>
      </c>
      <c r="I5403" s="16">
        <v>130.82619349999999</v>
      </c>
      <c r="J5403" s="18">
        <v>0.12186999999999999</v>
      </c>
    </row>
    <row r="5404" spans="1:10" x14ac:dyDescent="0.3">
      <c r="A5404" s="10">
        <v>38</v>
      </c>
      <c r="B5404" s="9">
        <v>40991</v>
      </c>
      <c r="C5404" s="10">
        <f>YEAR(Walmart_Sales!$B5404)</f>
        <v>2012</v>
      </c>
      <c r="D5404" s="10">
        <f>MONTH(Walmart_Sales!$B5404)</f>
        <v>3</v>
      </c>
      <c r="E5404" s="11">
        <v>412456.48</v>
      </c>
      <c r="F5404" s="10">
        <v>0</v>
      </c>
      <c r="G5404" s="12">
        <v>56.26</v>
      </c>
      <c r="H5404" s="11">
        <v>4.0380000000000003</v>
      </c>
      <c r="I5404" s="12">
        <v>130.89664519999999</v>
      </c>
      <c r="J5404" s="17">
        <v>0.12186999999999999</v>
      </c>
    </row>
    <row r="5405" spans="1:10" x14ac:dyDescent="0.3">
      <c r="A5405" s="14">
        <v>38</v>
      </c>
      <c r="B5405" s="13">
        <v>40998</v>
      </c>
      <c r="C5405" s="14">
        <f>YEAR(Walmart_Sales!$B5405)</f>
        <v>2012</v>
      </c>
      <c r="D5405" s="14">
        <f>MONTH(Walmart_Sales!$B5405)</f>
        <v>3</v>
      </c>
      <c r="E5405" s="15">
        <v>408679.36</v>
      </c>
      <c r="F5405" s="14">
        <v>0</v>
      </c>
      <c r="G5405" s="16">
        <v>64.36</v>
      </c>
      <c r="H5405" s="15">
        <v>4.2939999999999996</v>
      </c>
      <c r="I5405" s="16">
        <v>130.96709680000001</v>
      </c>
      <c r="J5405" s="18">
        <v>0.12186999999999999</v>
      </c>
    </row>
    <row r="5406" spans="1:10" x14ac:dyDescent="0.3">
      <c r="A5406" s="10">
        <v>38</v>
      </c>
      <c r="B5406" s="9">
        <v>41005</v>
      </c>
      <c r="C5406" s="10">
        <f>YEAR(Walmart_Sales!$B5406)</f>
        <v>2012</v>
      </c>
      <c r="D5406" s="10">
        <f>MONTH(Walmart_Sales!$B5406)</f>
        <v>4</v>
      </c>
      <c r="E5406" s="11">
        <v>499267.66</v>
      </c>
      <c r="F5406" s="10">
        <v>0</v>
      </c>
      <c r="G5406" s="12">
        <v>64.05</v>
      </c>
      <c r="H5406" s="11">
        <v>4.1210000000000004</v>
      </c>
      <c r="I5406" s="12">
        <v>131.03754839999999</v>
      </c>
      <c r="J5406" s="17">
        <v>0.11627000000000001</v>
      </c>
    </row>
    <row r="5407" spans="1:10" x14ac:dyDescent="0.3">
      <c r="A5407" s="14">
        <v>38</v>
      </c>
      <c r="B5407" s="13">
        <v>41012</v>
      </c>
      <c r="C5407" s="14">
        <f>YEAR(Walmart_Sales!$B5407)</f>
        <v>2012</v>
      </c>
      <c r="D5407" s="14">
        <f>MONTH(Walmart_Sales!$B5407)</f>
        <v>4</v>
      </c>
      <c r="E5407" s="15">
        <v>435790.74</v>
      </c>
      <c r="F5407" s="14">
        <v>0</v>
      </c>
      <c r="G5407" s="16">
        <v>64.28</v>
      </c>
      <c r="H5407" s="15">
        <v>4.2539999999999996</v>
      </c>
      <c r="I5407" s="16">
        <v>131.108</v>
      </c>
      <c r="J5407" s="18">
        <v>0.11627000000000001</v>
      </c>
    </row>
    <row r="5408" spans="1:10" x14ac:dyDescent="0.3">
      <c r="A5408" s="10">
        <v>38</v>
      </c>
      <c r="B5408" s="9">
        <v>41019</v>
      </c>
      <c r="C5408" s="10">
        <f>YEAR(Walmart_Sales!$B5408)</f>
        <v>2012</v>
      </c>
      <c r="D5408" s="10">
        <f>MONTH(Walmart_Sales!$B5408)</f>
        <v>4</v>
      </c>
      <c r="E5408" s="11">
        <v>401615.8</v>
      </c>
      <c r="F5408" s="10">
        <v>0</v>
      </c>
      <c r="G5408" s="12">
        <v>66.73</v>
      </c>
      <c r="H5408" s="11">
        <v>4.2220000000000004</v>
      </c>
      <c r="I5408" s="12">
        <v>131.11733330000001</v>
      </c>
      <c r="J5408" s="17">
        <v>0.11627000000000001</v>
      </c>
    </row>
    <row r="5409" spans="1:10" x14ac:dyDescent="0.3">
      <c r="A5409" s="14">
        <v>38</v>
      </c>
      <c r="B5409" s="13">
        <v>41026</v>
      </c>
      <c r="C5409" s="14">
        <f>YEAR(Walmart_Sales!$B5409)</f>
        <v>2012</v>
      </c>
      <c r="D5409" s="14">
        <f>MONTH(Walmart_Sales!$B5409)</f>
        <v>4</v>
      </c>
      <c r="E5409" s="15">
        <v>419964.77</v>
      </c>
      <c r="F5409" s="14">
        <v>0</v>
      </c>
      <c r="G5409" s="16">
        <v>77.989999999999995</v>
      </c>
      <c r="H5409" s="15">
        <v>4.1929999999999996</v>
      </c>
      <c r="I5409" s="16">
        <v>131.12666669999999</v>
      </c>
      <c r="J5409" s="18">
        <v>0.11627000000000001</v>
      </c>
    </row>
    <row r="5410" spans="1:10" x14ac:dyDescent="0.3">
      <c r="A5410" s="10">
        <v>38</v>
      </c>
      <c r="B5410" s="9">
        <v>41033</v>
      </c>
      <c r="C5410" s="10">
        <f>YEAR(Walmart_Sales!$B5410)</f>
        <v>2012</v>
      </c>
      <c r="D5410" s="10">
        <f>MONTH(Walmart_Sales!$B5410)</f>
        <v>5</v>
      </c>
      <c r="E5410" s="11">
        <v>491755.69</v>
      </c>
      <c r="F5410" s="10">
        <v>0</v>
      </c>
      <c r="G5410" s="12">
        <v>76.03</v>
      </c>
      <c r="H5410" s="11">
        <v>4.1710000000000003</v>
      </c>
      <c r="I5410" s="12">
        <v>131.136</v>
      </c>
      <c r="J5410" s="17">
        <v>0.11627000000000001</v>
      </c>
    </row>
    <row r="5411" spans="1:10" x14ac:dyDescent="0.3">
      <c r="A5411" s="14">
        <v>38</v>
      </c>
      <c r="B5411" s="13">
        <v>41040</v>
      </c>
      <c r="C5411" s="14">
        <f>YEAR(Walmart_Sales!$B5411)</f>
        <v>2012</v>
      </c>
      <c r="D5411" s="14">
        <f>MONTH(Walmart_Sales!$B5411)</f>
        <v>5</v>
      </c>
      <c r="E5411" s="15">
        <v>429914.6</v>
      </c>
      <c r="F5411" s="14">
        <v>0</v>
      </c>
      <c r="G5411" s="16">
        <v>77.27</v>
      </c>
      <c r="H5411" s="15">
        <v>4.1859999999999999</v>
      </c>
      <c r="I5411" s="16">
        <v>131.1453333</v>
      </c>
      <c r="J5411" s="18">
        <v>0.11627000000000001</v>
      </c>
    </row>
    <row r="5412" spans="1:10" x14ac:dyDescent="0.3">
      <c r="A5412" s="10">
        <v>38</v>
      </c>
      <c r="B5412" s="9">
        <v>41047</v>
      </c>
      <c r="C5412" s="10">
        <f>YEAR(Walmart_Sales!$B5412)</f>
        <v>2012</v>
      </c>
      <c r="D5412" s="10">
        <f>MONTH(Walmart_Sales!$B5412)</f>
        <v>5</v>
      </c>
      <c r="E5412" s="11">
        <v>412314.71</v>
      </c>
      <c r="F5412" s="10">
        <v>0</v>
      </c>
      <c r="G5412" s="12">
        <v>84.51</v>
      </c>
      <c r="H5412" s="11">
        <v>4.1100000000000003</v>
      </c>
      <c r="I5412" s="12">
        <v>131.09832259999999</v>
      </c>
      <c r="J5412" s="17">
        <v>0.11627000000000001</v>
      </c>
    </row>
    <row r="5413" spans="1:10" x14ac:dyDescent="0.3">
      <c r="A5413" s="14">
        <v>38</v>
      </c>
      <c r="B5413" s="13">
        <v>41054</v>
      </c>
      <c r="C5413" s="14">
        <f>YEAR(Walmart_Sales!$B5413)</f>
        <v>2012</v>
      </c>
      <c r="D5413" s="14">
        <f>MONTH(Walmart_Sales!$B5413)</f>
        <v>5</v>
      </c>
      <c r="E5413" s="15">
        <v>422810.12</v>
      </c>
      <c r="F5413" s="14">
        <v>0</v>
      </c>
      <c r="G5413" s="16">
        <v>83.84</v>
      </c>
      <c r="H5413" s="15">
        <v>4.2930000000000001</v>
      </c>
      <c r="I5413" s="16">
        <v>131.02877419999999</v>
      </c>
      <c r="J5413" s="18">
        <v>0.11627000000000001</v>
      </c>
    </row>
    <row r="5414" spans="1:10" x14ac:dyDescent="0.3">
      <c r="A5414" s="10">
        <v>38</v>
      </c>
      <c r="B5414" s="9">
        <v>41061</v>
      </c>
      <c r="C5414" s="10">
        <f>YEAR(Walmart_Sales!$B5414)</f>
        <v>2012</v>
      </c>
      <c r="D5414" s="10">
        <f>MONTH(Walmart_Sales!$B5414)</f>
        <v>6</v>
      </c>
      <c r="E5414" s="11">
        <v>435579.7</v>
      </c>
      <c r="F5414" s="10">
        <v>0</v>
      </c>
      <c r="G5414" s="12">
        <v>78.11</v>
      </c>
      <c r="H5414" s="11">
        <v>4.2770000000000001</v>
      </c>
      <c r="I5414" s="12">
        <v>130.95922580000001</v>
      </c>
      <c r="J5414" s="17">
        <v>0.11627000000000001</v>
      </c>
    </row>
    <row r="5415" spans="1:10" x14ac:dyDescent="0.3">
      <c r="A5415" s="14">
        <v>38</v>
      </c>
      <c r="B5415" s="13">
        <v>41068</v>
      </c>
      <c r="C5415" s="14">
        <f>YEAR(Walmart_Sales!$B5415)</f>
        <v>2012</v>
      </c>
      <c r="D5415" s="14">
        <f>MONTH(Walmart_Sales!$B5415)</f>
        <v>6</v>
      </c>
      <c r="E5415" s="15">
        <v>448110.25</v>
      </c>
      <c r="F5415" s="14">
        <v>0</v>
      </c>
      <c r="G5415" s="16">
        <v>84.83</v>
      </c>
      <c r="H5415" s="15">
        <v>4.1029999999999998</v>
      </c>
      <c r="I5415" s="16">
        <v>130.88967740000001</v>
      </c>
      <c r="J5415" s="18">
        <v>0.11627000000000001</v>
      </c>
    </row>
    <row r="5416" spans="1:10" x14ac:dyDescent="0.3">
      <c r="A5416" s="10">
        <v>38</v>
      </c>
      <c r="B5416" s="9">
        <v>41075</v>
      </c>
      <c r="C5416" s="10">
        <f>YEAR(Walmart_Sales!$B5416)</f>
        <v>2012</v>
      </c>
      <c r="D5416" s="10">
        <f>MONTH(Walmart_Sales!$B5416)</f>
        <v>6</v>
      </c>
      <c r="E5416" s="11">
        <v>430222.07</v>
      </c>
      <c r="F5416" s="10">
        <v>0</v>
      </c>
      <c r="G5416" s="12">
        <v>85.94</v>
      </c>
      <c r="H5416" s="11">
        <v>4.1440000000000001</v>
      </c>
      <c r="I5416" s="12">
        <v>130.82953330000001</v>
      </c>
      <c r="J5416" s="17">
        <v>0.11627000000000001</v>
      </c>
    </row>
    <row r="5417" spans="1:10" x14ac:dyDescent="0.3">
      <c r="A5417" s="14">
        <v>38</v>
      </c>
      <c r="B5417" s="13">
        <v>41082</v>
      </c>
      <c r="C5417" s="14">
        <f>YEAR(Walmart_Sales!$B5417)</f>
        <v>2012</v>
      </c>
      <c r="D5417" s="14">
        <f>MONTH(Walmart_Sales!$B5417)</f>
        <v>6</v>
      </c>
      <c r="E5417" s="15">
        <v>405938.35</v>
      </c>
      <c r="F5417" s="14">
        <v>0</v>
      </c>
      <c r="G5417" s="16">
        <v>91.61</v>
      </c>
      <c r="H5417" s="15">
        <v>4.0140000000000002</v>
      </c>
      <c r="I5417" s="16">
        <v>130.7929</v>
      </c>
      <c r="J5417" s="18">
        <v>0.11627000000000001</v>
      </c>
    </row>
    <row r="5418" spans="1:10" x14ac:dyDescent="0.3">
      <c r="A5418" s="10">
        <v>38</v>
      </c>
      <c r="B5418" s="9">
        <v>41089</v>
      </c>
      <c r="C5418" s="10">
        <f>YEAR(Walmart_Sales!$B5418)</f>
        <v>2012</v>
      </c>
      <c r="D5418" s="10">
        <f>MONTH(Walmart_Sales!$B5418)</f>
        <v>6</v>
      </c>
      <c r="E5418" s="11">
        <v>404634.36</v>
      </c>
      <c r="F5418" s="10">
        <v>0</v>
      </c>
      <c r="G5418" s="12">
        <v>90.47</v>
      </c>
      <c r="H5418" s="11">
        <v>3.875</v>
      </c>
      <c r="I5418" s="12">
        <v>130.7562667</v>
      </c>
      <c r="J5418" s="17">
        <v>0.11627000000000001</v>
      </c>
    </row>
    <row r="5419" spans="1:10" x14ac:dyDescent="0.3">
      <c r="A5419" s="14">
        <v>38</v>
      </c>
      <c r="B5419" s="13">
        <v>41096</v>
      </c>
      <c r="C5419" s="14">
        <f>YEAR(Walmart_Sales!$B5419)</f>
        <v>2012</v>
      </c>
      <c r="D5419" s="14">
        <f>MONTH(Walmart_Sales!$B5419)</f>
        <v>7</v>
      </c>
      <c r="E5419" s="15">
        <v>471086.22</v>
      </c>
      <c r="F5419" s="14">
        <v>0</v>
      </c>
      <c r="G5419" s="16">
        <v>89.13</v>
      </c>
      <c r="H5419" s="15">
        <v>3.7650000000000001</v>
      </c>
      <c r="I5419" s="16">
        <v>130.7196333</v>
      </c>
      <c r="J5419" s="18">
        <v>0.10926</v>
      </c>
    </row>
    <row r="5420" spans="1:10" x14ac:dyDescent="0.3">
      <c r="A5420" s="10">
        <v>38</v>
      </c>
      <c r="B5420" s="9">
        <v>41103</v>
      </c>
      <c r="C5420" s="10">
        <f>YEAR(Walmart_Sales!$B5420)</f>
        <v>2012</v>
      </c>
      <c r="D5420" s="10">
        <f>MONTH(Walmart_Sales!$B5420)</f>
        <v>7</v>
      </c>
      <c r="E5420" s="11">
        <v>416036.75</v>
      </c>
      <c r="F5420" s="10">
        <v>0</v>
      </c>
      <c r="G5420" s="12">
        <v>95.61</v>
      </c>
      <c r="H5420" s="11">
        <v>3.7229999999999999</v>
      </c>
      <c r="I5420" s="12">
        <v>130.68299999999999</v>
      </c>
      <c r="J5420" s="17">
        <v>0.10926</v>
      </c>
    </row>
    <row r="5421" spans="1:10" x14ac:dyDescent="0.3">
      <c r="A5421" s="14">
        <v>38</v>
      </c>
      <c r="B5421" s="13">
        <v>41110</v>
      </c>
      <c r="C5421" s="14">
        <f>YEAR(Walmart_Sales!$B5421)</f>
        <v>2012</v>
      </c>
      <c r="D5421" s="14">
        <f>MONTH(Walmart_Sales!$B5421)</f>
        <v>7</v>
      </c>
      <c r="E5421" s="15">
        <v>441683.74</v>
      </c>
      <c r="F5421" s="14">
        <v>0</v>
      </c>
      <c r="G5421" s="16">
        <v>85.53</v>
      </c>
      <c r="H5421" s="15">
        <v>3.726</v>
      </c>
      <c r="I5421" s="16">
        <v>130.70129030000001</v>
      </c>
      <c r="J5421" s="18">
        <v>0.10926</v>
      </c>
    </row>
    <row r="5422" spans="1:10" x14ac:dyDescent="0.3">
      <c r="A5422" s="10">
        <v>38</v>
      </c>
      <c r="B5422" s="9">
        <v>41117</v>
      </c>
      <c r="C5422" s="10">
        <f>YEAR(Walmart_Sales!$B5422)</f>
        <v>2012</v>
      </c>
      <c r="D5422" s="10">
        <f>MONTH(Walmart_Sales!$B5422)</f>
        <v>7</v>
      </c>
      <c r="E5422" s="11">
        <v>407186.47</v>
      </c>
      <c r="F5422" s="10">
        <v>0</v>
      </c>
      <c r="G5422" s="12">
        <v>93.47</v>
      </c>
      <c r="H5422" s="11">
        <v>3.7690000000000001</v>
      </c>
      <c r="I5422" s="12">
        <v>130.7195806</v>
      </c>
      <c r="J5422" s="17">
        <v>0.10926</v>
      </c>
    </row>
    <row r="5423" spans="1:10" x14ac:dyDescent="0.3">
      <c r="A5423" s="14">
        <v>38</v>
      </c>
      <c r="B5423" s="13">
        <v>41124</v>
      </c>
      <c r="C5423" s="14">
        <f>YEAR(Walmart_Sales!$B5423)</f>
        <v>2012</v>
      </c>
      <c r="D5423" s="14">
        <f>MONTH(Walmart_Sales!$B5423)</f>
        <v>8</v>
      </c>
      <c r="E5423" s="15">
        <v>469311.17</v>
      </c>
      <c r="F5423" s="14">
        <v>0</v>
      </c>
      <c r="G5423" s="16">
        <v>88.16</v>
      </c>
      <c r="H5423" s="15">
        <v>3.76</v>
      </c>
      <c r="I5423" s="16">
        <v>130.73787100000001</v>
      </c>
      <c r="J5423" s="18">
        <v>0.10926</v>
      </c>
    </row>
    <row r="5424" spans="1:10" x14ac:dyDescent="0.3">
      <c r="A5424" s="10">
        <v>38</v>
      </c>
      <c r="B5424" s="9">
        <v>41131</v>
      </c>
      <c r="C5424" s="10">
        <f>YEAR(Walmart_Sales!$B5424)</f>
        <v>2012</v>
      </c>
      <c r="D5424" s="10">
        <f>MONTH(Walmart_Sales!$B5424)</f>
        <v>8</v>
      </c>
      <c r="E5424" s="11">
        <v>436690.13</v>
      </c>
      <c r="F5424" s="10">
        <v>0</v>
      </c>
      <c r="G5424" s="12">
        <v>95.91</v>
      </c>
      <c r="H5424" s="11">
        <v>3.8109999999999999</v>
      </c>
      <c r="I5424" s="12">
        <v>130.7561613</v>
      </c>
      <c r="J5424" s="17">
        <v>0.10926</v>
      </c>
    </row>
    <row r="5425" spans="1:10" x14ac:dyDescent="0.3">
      <c r="A5425" s="14">
        <v>38</v>
      </c>
      <c r="B5425" s="13">
        <v>41138</v>
      </c>
      <c r="C5425" s="14">
        <f>YEAR(Walmart_Sales!$B5425)</f>
        <v>2012</v>
      </c>
      <c r="D5425" s="14">
        <f>MONTH(Walmart_Sales!$B5425)</f>
        <v>8</v>
      </c>
      <c r="E5425" s="15">
        <v>411866.46</v>
      </c>
      <c r="F5425" s="14">
        <v>0</v>
      </c>
      <c r="G5425" s="16">
        <v>94.87</v>
      </c>
      <c r="H5425" s="15">
        <v>4.0019999999999998</v>
      </c>
      <c r="I5425" s="16">
        <v>130.79096770000001</v>
      </c>
      <c r="J5425" s="18">
        <v>0.10926</v>
      </c>
    </row>
    <row r="5426" spans="1:10" x14ac:dyDescent="0.3">
      <c r="A5426" s="10">
        <v>38</v>
      </c>
      <c r="B5426" s="9">
        <v>41145</v>
      </c>
      <c r="C5426" s="10">
        <f>YEAR(Walmart_Sales!$B5426)</f>
        <v>2012</v>
      </c>
      <c r="D5426" s="10">
        <f>MONTH(Walmart_Sales!$B5426)</f>
        <v>8</v>
      </c>
      <c r="E5426" s="11">
        <v>397428.22</v>
      </c>
      <c r="F5426" s="10">
        <v>0</v>
      </c>
      <c r="G5426" s="12">
        <v>85.32</v>
      </c>
      <c r="H5426" s="11">
        <v>4.0549999999999997</v>
      </c>
      <c r="I5426" s="12">
        <v>130.8381613</v>
      </c>
      <c r="J5426" s="17">
        <v>0.10926</v>
      </c>
    </row>
    <row r="5427" spans="1:10" x14ac:dyDescent="0.3">
      <c r="A5427" s="14">
        <v>38</v>
      </c>
      <c r="B5427" s="13">
        <v>41152</v>
      </c>
      <c r="C5427" s="14">
        <f>YEAR(Walmart_Sales!$B5427)</f>
        <v>2012</v>
      </c>
      <c r="D5427" s="14">
        <f>MONTH(Walmart_Sales!$B5427)</f>
        <v>8</v>
      </c>
      <c r="E5427" s="15">
        <v>424904.95</v>
      </c>
      <c r="F5427" s="14">
        <v>0</v>
      </c>
      <c r="G5427" s="16">
        <v>89.78</v>
      </c>
      <c r="H5427" s="15">
        <v>4.093</v>
      </c>
      <c r="I5427" s="16">
        <v>130.88535479999999</v>
      </c>
      <c r="J5427" s="18">
        <v>0.10926</v>
      </c>
    </row>
    <row r="5428" spans="1:10" x14ac:dyDescent="0.3">
      <c r="A5428" s="10">
        <v>38</v>
      </c>
      <c r="B5428" s="9">
        <v>41159</v>
      </c>
      <c r="C5428" s="10">
        <f>YEAR(Walmart_Sales!$B5428)</f>
        <v>2012</v>
      </c>
      <c r="D5428" s="10">
        <f>MONTH(Walmart_Sales!$B5428)</f>
        <v>9</v>
      </c>
      <c r="E5428" s="11">
        <v>490274.82</v>
      </c>
      <c r="F5428" s="10">
        <v>1</v>
      </c>
      <c r="G5428" s="12">
        <v>88.52</v>
      </c>
      <c r="H5428" s="11">
        <v>4.1239999999999997</v>
      </c>
      <c r="I5428" s="12">
        <v>130.9325484</v>
      </c>
      <c r="J5428" s="17">
        <v>0.10926</v>
      </c>
    </row>
    <row r="5429" spans="1:10" x14ac:dyDescent="0.3">
      <c r="A5429" s="14">
        <v>38</v>
      </c>
      <c r="B5429" s="13">
        <v>41166</v>
      </c>
      <c r="C5429" s="14">
        <f>YEAR(Walmart_Sales!$B5429)</f>
        <v>2012</v>
      </c>
      <c r="D5429" s="14">
        <f>MONTH(Walmart_Sales!$B5429)</f>
        <v>9</v>
      </c>
      <c r="E5429" s="15">
        <v>430944.39</v>
      </c>
      <c r="F5429" s="14">
        <v>0</v>
      </c>
      <c r="G5429" s="16">
        <v>83.64</v>
      </c>
      <c r="H5429" s="15">
        <v>4.133</v>
      </c>
      <c r="I5429" s="16">
        <v>130.97766669999999</v>
      </c>
      <c r="J5429" s="18">
        <v>0.10926</v>
      </c>
    </row>
    <row r="5430" spans="1:10" x14ac:dyDescent="0.3">
      <c r="A5430" s="10">
        <v>38</v>
      </c>
      <c r="B5430" s="9">
        <v>41173</v>
      </c>
      <c r="C5430" s="10">
        <f>YEAR(Walmart_Sales!$B5430)</f>
        <v>2012</v>
      </c>
      <c r="D5430" s="10">
        <f>MONTH(Walmart_Sales!$B5430)</f>
        <v>9</v>
      </c>
      <c r="E5430" s="11">
        <v>409600.98</v>
      </c>
      <c r="F5430" s="10">
        <v>0</v>
      </c>
      <c r="G5430" s="12">
        <v>82.97</v>
      </c>
      <c r="H5430" s="11">
        <v>4.125</v>
      </c>
      <c r="I5430" s="12">
        <v>131.01033330000001</v>
      </c>
      <c r="J5430" s="17">
        <v>0.10926</v>
      </c>
    </row>
    <row r="5431" spans="1:10" x14ac:dyDescent="0.3">
      <c r="A5431" s="14">
        <v>38</v>
      </c>
      <c r="B5431" s="13">
        <v>41180</v>
      </c>
      <c r="C5431" s="14">
        <f>YEAR(Walmart_Sales!$B5431)</f>
        <v>2012</v>
      </c>
      <c r="D5431" s="14">
        <f>MONTH(Walmart_Sales!$B5431)</f>
        <v>9</v>
      </c>
      <c r="E5431" s="15">
        <v>398468.08</v>
      </c>
      <c r="F5431" s="14">
        <v>0</v>
      </c>
      <c r="G5431" s="16">
        <v>81.22</v>
      </c>
      <c r="H5431" s="15">
        <v>3.9660000000000002</v>
      </c>
      <c r="I5431" s="16">
        <v>131.04300000000001</v>
      </c>
      <c r="J5431" s="18">
        <v>0.10926</v>
      </c>
    </row>
    <row r="5432" spans="1:10" x14ac:dyDescent="0.3">
      <c r="A5432" s="10">
        <v>38</v>
      </c>
      <c r="B5432" s="9">
        <v>41187</v>
      </c>
      <c r="C5432" s="10">
        <f>YEAR(Walmart_Sales!$B5432)</f>
        <v>2012</v>
      </c>
      <c r="D5432" s="10">
        <f>MONTH(Walmart_Sales!$B5432)</f>
        <v>10</v>
      </c>
      <c r="E5432" s="11">
        <v>458479.01</v>
      </c>
      <c r="F5432" s="10">
        <v>0</v>
      </c>
      <c r="G5432" s="12">
        <v>81.61</v>
      </c>
      <c r="H5432" s="11">
        <v>3.9660000000000002</v>
      </c>
      <c r="I5432" s="12">
        <v>131.0756667</v>
      </c>
      <c r="J5432" s="17">
        <v>0.10199</v>
      </c>
    </row>
    <row r="5433" spans="1:10" x14ac:dyDescent="0.3">
      <c r="A5433" s="14">
        <v>38</v>
      </c>
      <c r="B5433" s="13">
        <v>41194</v>
      </c>
      <c r="C5433" s="14">
        <f>YEAR(Walmart_Sales!$B5433)</f>
        <v>2012</v>
      </c>
      <c r="D5433" s="14">
        <f>MONTH(Walmart_Sales!$B5433)</f>
        <v>10</v>
      </c>
      <c r="E5433" s="15">
        <v>437320.66</v>
      </c>
      <c r="F5433" s="14">
        <v>0</v>
      </c>
      <c r="G5433" s="16">
        <v>71.739999999999995</v>
      </c>
      <c r="H5433" s="15">
        <v>4.468</v>
      </c>
      <c r="I5433" s="16">
        <v>131.1083333</v>
      </c>
      <c r="J5433" s="18">
        <v>0.10199</v>
      </c>
    </row>
    <row r="5434" spans="1:10" x14ac:dyDescent="0.3">
      <c r="A5434" s="10">
        <v>38</v>
      </c>
      <c r="B5434" s="9">
        <v>41201</v>
      </c>
      <c r="C5434" s="10">
        <f>YEAR(Walmart_Sales!$B5434)</f>
        <v>2012</v>
      </c>
      <c r="D5434" s="10">
        <f>MONTH(Walmart_Sales!$B5434)</f>
        <v>10</v>
      </c>
      <c r="E5434" s="11">
        <v>428806.46</v>
      </c>
      <c r="F5434" s="10">
        <v>0</v>
      </c>
      <c r="G5434" s="12">
        <v>68.66</v>
      </c>
      <c r="H5434" s="11">
        <v>4.4489999999999998</v>
      </c>
      <c r="I5434" s="12">
        <v>131.14996769999999</v>
      </c>
      <c r="J5434" s="17">
        <v>0.10199</v>
      </c>
    </row>
    <row r="5435" spans="1:10" x14ac:dyDescent="0.3">
      <c r="A5435" s="14">
        <v>38</v>
      </c>
      <c r="B5435" s="13">
        <v>41208</v>
      </c>
      <c r="C5435" s="14">
        <f>YEAR(Walmart_Sales!$B5435)</f>
        <v>2012</v>
      </c>
      <c r="D5435" s="14">
        <f>MONTH(Walmart_Sales!$B5435)</f>
        <v>10</v>
      </c>
      <c r="E5435" s="15">
        <v>417290.38</v>
      </c>
      <c r="F5435" s="14">
        <v>0</v>
      </c>
      <c r="G5435" s="16">
        <v>65.95</v>
      </c>
      <c r="H5435" s="15">
        <v>4.3010000000000002</v>
      </c>
      <c r="I5435" s="16">
        <v>131.19309680000001</v>
      </c>
      <c r="J5435" s="18">
        <v>0.10199</v>
      </c>
    </row>
    <row r="5436" spans="1:10" x14ac:dyDescent="0.3">
      <c r="A5436" s="10">
        <v>39</v>
      </c>
      <c r="B5436" s="9">
        <v>40214</v>
      </c>
      <c r="C5436" s="10">
        <f>YEAR(Walmart_Sales!$B5436)</f>
        <v>2010</v>
      </c>
      <c r="D5436" s="10">
        <f>MONTH(Walmart_Sales!$B5436)</f>
        <v>2</v>
      </c>
      <c r="E5436" s="11">
        <v>1230596.8</v>
      </c>
      <c r="F5436" s="10">
        <v>0</v>
      </c>
      <c r="G5436" s="12">
        <v>44.3</v>
      </c>
      <c r="H5436" s="11">
        <v>2.5720000000000001</v>
      </c>
      <c r="I5436" s="12">
        <v>209.85296629999999</v>
      </c>
      <c r="J5436" s="17">
        <v>8.5540000000000005E-2</v>
      </c>
    </row>
    <row r="5437" spans="1:10" x14ac:dyDescent="0.3">
      <c r="A5437" s="14">
        <v>39</v>
      </c>
      <c r="B5437" s="13">
        <v>40221</v>
      </c>
      <c r="C5437" s="14">
        <f>YEAR(Walmart_Sales!$B5437)</f>
        <v>2010</v>
      </c>
      <c r="D5437" s="14">
        <f>MONTH(Walmart_Sales!$B5437)</f>
        <v>2</v>
      </c>
      <c r="E5437" s="15">
        <v>1266229.07</v>
      </c>
      <c r="F5437" s="14">
        <v>1</v>
      </c>
      <c r="G5437" s="16">
        <v>44.58</v>
      </c>
      <c r="H5437" s="15">
        <v>2.548</v>
      </c>
      <c r="I5437" s="16">
        <v>209.9970208</v>
      </c>
      <c r="J5437" s="18">
        <v>8.5540000000000005E-2</v>
      </c>
    </row>
    <row r="5438" spans="1:10" x14ac:dyDescent="0.3">
      <c r="A5438" s="10">
        <v>39</v>
      </c>
      <c r="B5438" s="9">
        <v>40228</v>
      </c>
      <c r="C5438" s="10">
        <f>YEAR(Walmart_Sales!$B5438)</f>
        <v>2010</v>
      </c>
      <c r="D5438" s="10">
        <f>MONTH(Walmart_Sales!$B5438)</f>
        <v>2</v>
      </c>
      <c r="E5438" s="11">
        <v>1230591.97</v>
      </c>
      <c r="F5438" s="10">
        <v>0</v>
      </c>
      <c r="G5438" s="12">
        <v>43.96</v>
      </c>
      <c r="H5438" s="11">
        <v>2.5139999999999998</v>
      </c>
      <c r="I5438" s="12">
        <v>210.04510239999999</v>
      </c>
      <c r="J5438" s="17">
        <v>8.5540000000000005E-2</v>
      </c>
    </row>
    <row r="5439" spans="1:10" x14ac:dyDescent="0.3">
      <c r="A5439" s="14">
        <v>39</v>
      </c>
      <c r="B5439" s="13">
        <v>40235</v>
      </c>
      <c r="C5439" s="14">
        <f>YEAR(Walmart_Sales!$B5439)</f>
        <v>2010</v>
      </c>
      <c r="D5439" s="14">
        <f>MONTH(Walmart_Sales!$B5439)</f>
        <v>2</v>
      </c>
      <c r="E5439" s="15">
        <v>1168582.02</v>
      </c>
      <c r="F5439" s="14">
        <v>0</v>
      </c>
      <c r="G5439" s="16">
        <v>49.79</v>
      </c>
      <c r="H5439" s="15">
        <v>2.5609999999999999</v>
      </c>
      <c r="I5439" s="16">
        <v>210.07718850000001</v>
      </c>
      <c r="J5439" s="18">
        <v>8.5540000000000005E-2</v>
      </c>
    </row>
    <row r="5440" spans="1:10" x14ac:dyDescent="0.3">
      <c r="A5440" s="10">
        <v>39</v>
      </c>
      <c r="B5440" s="9">
        <v>40242</v>
      </c>
      <c r="C5440" s="10">
        <f>YEAR(Walmart_Sales!$B5440)</f>
        <v>2010</v>
      </c>
      <c r="D5440" s="10">
        <f>MONTH(Walmart_Sales!$B5440)</f>
        <v>3</v>
      </c>
      <c r="E5440" s="11">
        <v>1266254.21</v>
      </c>
      <c r="F5440" s="10">
        <v>0</v>
      </c>
      <c r="G5440" s="12">
        <v>50.93</v>
      </c>
      <c r="H5440" s="11">
        <v>2.625</v>
      </c>
      <c r="I5440" s="12">
        <v>210.10927459999999</v>
      </c>
      <c r="J5440" s="17">
        <v>8.5540000000000005E-2</v>
      </c>
    </row>
    <row r="5441" spans="1:10" x14ac:dyDescent="0.3">
      <c r="A5441" s="14">
        <v>39</v>
      </c>
      <c r="B5441" s="13">
        <v>40249</v>
      </c>
      <c r="C5441" s="14">
        <f>YEAR(Walmart_Sales!$B5441)</f>
        <v>2010</v>
      </c>
      <c r="D5441" s="14">
        <f>MONTH(Walmart_Sales!$B5441)</f>
        <v>3</v>
      </c>
      <c r="E5441" s="15">
        <v>1244391.83</v>
      </c>
      <c r="F5441" s="14">
        <v>0</v>
      </c>
      <c r="G5441" s="16">
        <v>61.88</v>
      </c>
      <c r="H5441" s="15">
        <v>2.6669999999999998</v>
      </c>
      <c r="I5441" s="16">
        <v>210.14136070000001</v>
      </c>
      <c r="J5441" s="18">
        <v>8.5540000000000005E-2</v>
      </c>
    </row>
    <row r="5442" spans="1:10" x14ac:dyDescent="0.3">
      <c r="A5442" s="10">
        <v>39</v>
      </c>
      <c r="B5442" s="9">
        <v>40256</v>
      </c>
      <c r="C5442" s="10">
        <f>YEAR(Walmart_Sales!$B5442)</f>
        <v>2010</v>
      </c>
      <c r="D5442" s="10">
        <f>MONTH(Walmart_Sales!$B5442)</f>
        <v>3</v>
      </c>
      <c r="E5442" s="11">
        <v>1301590.1299999999</v>
      </c>
      <c r="F5442" s="10">
        <v>0</v>
      </c>
      <c r="G5442" s="12">
        <v>58.62</v>
      </c>
      <c r="H5442" s="11">
        <v>2.72</v>
      </c>
      <c r="I5442" s="12">
        <v>209.98032079999999</v>
      </c>
      <c r="J5442" s="17">
        <v>8.5540000000000005E-2</v>
      </c>
    </row>
    <row r="5443" spans="1:10" x14ac:dyDescent="0.3">
      <c r="A5443" s="14">
        <v>39</v>
      </c>
      <c r="B5443" s="13">
        <v>40263</v>
      </c>
      <c r="C5443" s="14">
        <f>YEAR(Walmart_Sales!$B5443)</f>
        <v>2010</v>
      </c>
      <c r="D5443" s="14">
        <f>MONTH(Walmart_Sales!$B5443)</f>
        <v>3</v>
      </c>
      <c r="E5443" s="15">
        <v>1235094.6599999999</v>
      </c>
      <c r="F5443" s="14">
        <v>0</v>
      </c>
      <c r="G5443" s="16">
        <v>54.83</v>
      </c>
      <c r="H5443" s="15">
        <v>2.7320000000000002</v>
      </c>
      <c r="I5443" s="16">
        <v>209.78709319999999</v>
      </c>
      <c r="J5443" s="18">
        <v>8.5540000000000005E-2</v>
      </c>
    </row>
    <row r="5444" spans="1:10" x14ac:dyDescent="0.3">
      <c r="A5444" s="10">
        <v>39</v>
      </c>
      <c r="B5444" s="9">
        <v>40270</v>
      </c>
      <c r="C5444" s="10">
        <f>YEAR(Walmart_Sales!$B5444)</f>
        <v>2010</v>
      </c>
      <c r="D5444" s="10">
        <f>MONTH(Walmart_Sales!$B5444)</f>
        <v>4</v>
      </c>
      <c r="E5444" s="11">
        <v>1463942.62</v>
      </c>
      <c r="F5444" s="10">
        <v>0</v>
      </c>
      <c r="G5444" s="12">
        <v>63.31</v>
      </c>
      <c r="H5444" s="11">
        <v>2.7189999999999999</v>
      </c>
      <c r="I5444" s="12">
        <v>209.59386559999999</v>
      </c>
      <c r="J5444" s="17">
        <v>8.4640000000000007E-2</v>
      </c>
    </row>
    <row r="5445" spans="1:10" x14ac:dyDescent="0.3">
      <c r="A5445" s="14">
        <v>39</v>
      </c>
      <c r="B5445" s="13">
        <v>40277</v>
      </c>
      <c r="C5445" s="14">
        <f>YEAR(Walmart_Sales!$B5445)</f>
        <v>2010</v>
      </c>
      <c r="D5445" s="14">
        <f>MONTH(Walmart_Sales!$B5445)</f>
        <v>4</v>
      </c>
      <c r="E5445" s="15">
        <v>1327035.27</v>
      </c>
      <c r="F5445" s="14">
        <v>0</v>
      </c>
      <c r="G5445" s="16">
        <v>68.150000000000006</v>
      </c>
      <c r="H5445" s="15">
        <v>2.77</v>
      </c>
      <c r="I5445" s="16">
        <v>209.40063799999999</v>
      </c>
      <c r="J5445" s="18">
        <v>8.4640000000000007E-2</v>
      </c>
    </row>
    <row r="5446" spans="1:10" x14ac:dyDescent="0.3">
      <c r="A5446" s="10">
        <v>39</v>
      </c>
      <c r="B5446" s="9">
        <v>40284</v>
      </c>
      <c r="C5446" s="10">
        <f>YEAR(Walmart_Sales!$B5446)</f>
        <v>2010</v>
      </c>
      <c r="D5446" s="10">
        <f>MONTH(Walmart_Sales!$B5446)</f>
        <v>4</v>
      </c>
      <c r="E5446" s="11">
        <v>1242874.98</v>
      </c>
      <c r="F5446" s="10">
        <v>0</v>
      </c>
      <c r="G5446" s="12">
        <v>66.33</v>
      </c>
      <c r="H5446" s="11">
        <v>2.8079999999999998</v>
      </c>
      <c r="I5446" s="12">
        <v>209.2691428</v>
      </c>
      <c r="J5446" s="17">
        <v>8.4640000000000007E-2</v>
      </c>
    </row>
    <row r="5447" spans="1:10" x14ac:dyDescent="0.3">
      <c r="A5447" s="14">
        <v>39</v>
      </c>
      <c r="B5447" s="13">
        <v>40291</v>
      </c>
      <c r="C5447" s="14">
        <f>YEAR(Walmart_Sales!$B5447)</f>
        <v>2010</v>
      </c>
      <c r="D5447" s="14">
        <f>MONTH(Walmart_Sales!$B5447)</f>
        <v>4</v>
      </c>
      <c r="E5447" s="15">
        <v>1280231.8500000001</v>
      </c>
      <c r="F5447" s="14">
        <v>0</v>
      </c>
      <c r="G5447" s="16">
        <v>67.64</v>
      </c>
      <c r="H5447" s="15">
        <v>2.7949999999999999</v>
      </c>
      <c r="I5447" s="16">
        <v>209.2199574</v>
      </c>
      <c r="J5447" s="18">
        <v>8.4640000000000007E-2</v>
      </c>
    </row>
    <row r="5448" spans="1:10" x14ac:dyDescent="0.3">
      <c r="A5448" s="10">
        <v>39</v>
      </c>
      <c r="B5448" s="9">
        <v>40298</v>
      </c>
      <c r="C5448" s="10">
        <f>YEAR(Walmart_Sales!$B5448)</f>
        <v>2010</v>
      </c>
      <c r="D5448" s="10">
        <f>MONTH(Walmart_Sales!$B5448)</f>
        <v>4</v>
      </c>
      <c r="E5448" s="11">
        <v>1263836.5900000001</v>
      </c>
      <c r="F5448" s="10">
        <v>0</v>
      </c>
      <c r="G5448" s="12">
        <v>70.03</v>
      </c>
      <c r="H5448" s="11">
        <v>2.78</v>
      </c>
      <c r="I5448" s="12">
        <v>209.170772</v>
      </c>
      <c r="J5448" s="17">
        <v>8.4640000000000007E-2</v>
      </c>
    </row>
    <row r="5449" spans="1:10" x14ac:dyDescent="0.3">
      <c r="A5449" s="14">
        <v>39</v>
      </c>
      <c r="B5449" s="13">
        <v>40305</v>
      </c>
      <c r="C5449" s="14">
        <f>YEAR(Walmart_Sales!$B5449)</f>
        <v>2010</v>
      </c>
      <c r="D5449" s="14">
        <f>MONTH(Walmart_Sales!$B5449)</f>
        <v>5</v>
      </c>
      <c r="E5449" s="15">
        <v>1355704.21</v>
      </c>
      <c r="F5449" s="14">
        <v>0</v>
      </c>
      <c r="G5449" s="16">
        <v>74.86</v>
      </c>
      <c r="H5449" s="15">
        <v>2.835</v>
      </c>
      <c r="I5449" s="16">
        <v>209.12158669999999</v>
      </c>
      <c r="J5449" s="18">
        <v>8.4640000000000007E-2</v>
      </c>
    </row>
    <row r="5450" spans="1:10" x14ac:dyDescent="0.3">
      <c r="A5450" s="10">
        <v>39</v>
      </c>
      <c r="B5450" s="9">
        <v>40312</v>
      </c>
      <c r="C5450" s="10">
        <f>YEAR(Walmart_Sales!$B5450)</f>
        <v>2010</v>
      </c>
      <c r="D5450" s="10">
        <f>MONTH(Walmart_Sales!$B5450)</f>
        <v>5</v>
      </c>
      <c r="E5450" s="11">
        <v>1226997.7</v>
      </c>
      <c r="F5450" s="10">
        <v>0</v>
      </c>
      <c r="G5450" s="12">
        <v>77.489999999999995</v>
      </c>
      <c r="H5450" s="11">
        <v>2.8540000000000001</v>
      </c>
      <c r="I5450" s="12">
        <v>209.11853600000001</v>
      </c>
      <c r="J5450" s="17">
        <v>8.4640000000000007E-2</v>
      </c>
    </row>
    <row r="5451" spans="1:10" x14ac:dyDescent="0.3">
      <c r="A5451" s="14">
        <v>39</v>
      </c>
      <c r="B5451" s="13">
        <v>40319</v>
      </c>
      <c r="C5451" s="14">
        <f>YEAR(Walmart_Sales!$B5451)</f>
        <v>2010</v>
      </c>
      <c r="D5451" s="14">
        <f>MONTH(Walmart_Sales!$B5451)</f>
        <v>5</v>
      </c>
      <c r="E5451" s="15">
        <v>1350673.98</v>
      </c>
      <c r="F5451" s="14">
        <v>0</v>
      </c>
      <c r="G5451" s="16">
        <v>76.67</v>
      </c>
      <c r="H5451" s="15">
        <v>2.8260000000000001</v>
      </c>
      <c r="I5451" s="16">
        <v>209.39229370000001</v>
      </c>
      <c r="J5451" s="18">
        <v>8.4640000000000007E-2</v>
      </c>
    </row>
    <row r="5452" spans="1:10" x14ac:dyDescent="0.3">
      <c r="A5452" s="10">
        <v>39</v>
      </c>
      <c r="B5452" s="9">
        <v>40326</v>
      </c>
      <c r="C5452" s="10">
        <f>YEAR(Walmart_Sales!$B5452)</f>
        <v>2010</v>
      </c>
      <c r="D5452" s="10">
        <f>MONTH(Walmart_Sales!$B5452)</f>
        <v>5</v>
      </c>
      <c r="E5452" s="11">
        <v>1365541.59</v>
      </c>
      <c r="F5452" s="10">
        <v>0</v>
      </c>
      <c r="G5452" s="12">
        <v>80.22</v>
      </c>
      <c r="H5452" s="11">
        <v>2.7589999999999999</v>
      </c>
      <c r="I5452" s="12">
        <v>209.66605139999999</v>
      </c>
      <c r="J5452" s="17">
        <v>8.4640000000000007E-2</v>
      </c>
    </row>
    <row r="5453" spans="1:10" x14ac:dyDescent="0.3">
      <c r="A5453" s="14">
        <v>39</v>
      </c>
      <c r="B5453" s="13">
        <v>40333</v>
      </c>
      <c r="C5453" s="14">
        <f>YEAR(Walmart_Sales!$B5453)</f>
        <v>2010</v>
      </c>
      <c r="D5453" s="14">
        <f>MONTH(Walmart_Sales!$B5453)</f>
        <v>6</v>
      </c>
      <c r="E5453" s="15">
        <v>1512207.95</v>
      </c>
      <c r="F5453" s="14">
        <v>0</v>
      </c>
      <c r="G5453" s="16">
        <v>79.83</v>
      </c>
      <c r="H5453" s="15">
        <v>2.7050000000000001</v>
      </c>
      <c r="I5453" s="16">
        <v>209.93980909999999</v>
      </c>
      <c r="J5453" s="18">
        <v>8.4640000000000007E-2</v>
      </c>
    </row>
    <row r="5454" spans="1:10" x14ac:dyDescent="0.3">
      <c r="A5454" s="10">
        <v>39</v>
      </c>
      <c r="B5454" s="9">
        <v>40340</v>
      </c>
      <c r="C5454" s="10">
        <f>YEAR(Walmart_Sales!$B5454)</f>
        <v>2010</v>
      </c>
      <c r="D5454" s="10">
        <f>MONTH(Walmart_Sales!$B5454)</f>
        <v>6</v>
      </c>
      <c r="E5454" s="11">
        <v>1371405.33</v>
      </c>
      <c r="F5454" s="10">
        <v>0</v>
      </c>
      <c r="G5454" s="12">
        <v>81.78</v>
      </c>
      <c r="H5454" s="11">
        <v>2.6680000000000001</v>
      </c>
      <c r="I5454" s="12">
        <v>210.2135668</v>
      </c>
      <c r="J5454" s="17">
        <v>8.4640000000000007E-2</v>
      </c>
    </row>
    <row r="5455" spans="1:10" x14ac:dyDescent="0.3">
      <c r="A5455" s="14">
        <v>39</v>
      </c>
      <c r="B5455" s="13">
        <v>40347</v>
      </c>
      <c r="C5455" s="14">
        <f>YEAR(Walmart_Sales!$B5455)</f>
        <v>2010</v>
      </c>
      <c r="D5455" s="14">
        <f>MONTH(Walmart_Sales!$B5455)</f>
        <v>6</v>
      </c>
      <c r="E5455" s="15">
        <v>1368312.45</v>
      </c>
      <c r="F5455" s="14">
        <v>0</v>
      </c>
      <c r="G5455" s="16">
        <v>83.96</v>
      </c>
      <c r="H5455" s="15">
        <v>2.637</v>
      </c>
      <c r="I5455" s="16">
        <v>210.2108417</v>
      </c>
      <c r="J5455" s="18">
        <v>8.4640000000000007E-2</v>
      </c>
    </row>
    <row r="5456" spans="1:10" x14ac:dyDescent="0.3">
      <c r="A5456" s="10">
        <v>39</v>
      </c>
      <c r="B5456" s="9">
        <v>40354</v>
      </c>
      <c r="C5456" s="10">
        <f>YEAR(Walmart_Sales!$B5456)</f>
        <v>2010</v>
      </c>
      <c r="D5456" s="10">
        <f>MONTH(Walmart_Sales!$B5456)</f>
        <v>6</v>
      </c>
      <c r="E5456" s="11">
        <v>1280414.8</v>
      </c>
      <c r="F5456" s="10">
        <v>0</v>
      </c>
      <c r="G5456" s="12">
        <v>83.24</v>
      </c>
      <c r="H5456" s="11">
        <v>2.653</v>
      </c>
      <c r="I5456" s="12">
        <v>210.09752330000001</v>
      </c>
      <c r="J5456" s="17">
        <v>8.4640000000000007E-2</v>
      </c>
    </row>
    <row r="5457" spans="1:10" x14ac:dyDescent="0.3">
      <c r="A5457" s="14">
        <v>39</v>
      </c>
      <c r="B5457" s="13">
        <v>40361</v>
      </c>
      <c r="C5457" s="14">
        <f>YEAR(Walmart_Sales!$B5457)</f>
        <v>2010</v>
      </c>
      <c r="D5457" s="14">
        <f>MONTH(Walmart_Sales!$B5457)</f>
        <v>7</v>
      </c>
      <c r="E5457" s="15">
        <v>1352547.7</v>
      </c>
      <c r="F5457" s="14">
        <v>0</v>
      </c>
      <c r="G5457" s="16">
        <v>81.349999999999994</v>
      </c>
      <c r="H5457" s="15">
        <v>2.669</v>
      </c>
      <c r="I5457" s="16">
        <v>209.984205</v>
      </c>
      <c r="J5457" s="18">
        <v>8.3599999999999994E-2</v>
      </c>
    </row>
    <row r="5458" spans="1:10" x14ac:dyDescent="0.3">
      <c r="A5458" s="10">
        <v>39</v>
      </c>
      <c r="B5458" s="9">
        <v>40368</v>
      </c>
      <c r="C5458" s="10">
        <f>YEAR(Walmart_Sales!$B5458)</f>
        <v>2010</v>
      </c>
      <c r="D5458" s="10">
        <f>MONTH(Walmart_Sales!$B5458)</f>
        <v>7</v>
      </c>
      <c r="E5458" s="11">
        <v>1330473.47</v>
      </c>
      <c r="F5458" s="10">
        <v>0</v>
      </c>
      <c r="G5458" s="12">
        <v>81.099999999999994</v>
      </c>
      <c r="H5458" s="11">
        <v>2.6419999999999999</v>
      </c>
      <c r="I5458" s="12">
        <v>209.8708867</v>
      </c>
      <c r="J5458" s="17">
        <v>8.3599999999999994E-2</v>
      </c>
    </row>
    <row r="5459" spans="1:10" x14ac:dyDescent="0.3">
      <c r="A5459" s="14">
        <v>39</v>
      </c>
      <c r="B5459" s="13">
        <v>40375</v>
      </c>
      <c r="C5459" s="14">
        <f>YEAR(Walmart_Sales!$B5459)</f>
        <v>2010</v>
      </c>
      <c r="D5459" s="14">
        <f>MONTH(Walmart_Sales!$B5459)</f>
        <v>7</v>
      </c>
      <c r="E5459" s="15">
        <v>1339811.68</v>
      </c>
      <c r="F5459" s="14">
        <v>0</v>
      </c>
      <c r="G5459" s="16">
        <v>83.86</v>
      </c>
      <c r="H5459" s="15">
        <v>2.6230000000000002</v>
      </c>
      <c r="I5459" s="16">
        <v>209.8630532</v>
      </c>
      <c r="J5459" s="18">
        <v>8.3599999999999994E-2</v>
      </c>
    </row>
    <row r="5460" spans="1:10" x14ac:dyDescent="0.3">
      <c r="A5460" s="10">
        <v>39</v>
      </c>
      <c r="B5460" s="9">
        <v>40382</v>
      </c>
      <c r="C5460" s="10">
        <f>YEAR(Walmart_Sales!$B5460)</f>
        <v>2010</v>
      </c>
      <c r="D5460" s="10">
        <f>MONTH(Walmart_Sales!$B5460)</f>
        <v>7</v>
      </c>
      <c r="E5460" s="11">
        <v>1314651.83</v>
      </c>
      <c r="F5460" s="10">
        <v>0</v>
      </c>
      <c r="G5460" s="12">
        <v>82.2</v>
      </c>
      <c r="H5460" s="11">
        <v>2.6080000000000001</v>
      </c>
      <c r="I5460" s="12">
        <v>209.99586629999999</v>
      </c>
      <c r="J5460" s="17">
        <v>8.3599999999999994E-2</v>
      </c>
    </row>
    <row r="5461" spans="1:10" x14ac:dyDescent="0.3">
      <c r="A5461" s="14">
        <v>39</v>
      </c>
      <c r="B5461" s="13">
        <v>40389</v>
      </c>
      <c r="C5461" s="14">
        <f>YEAR(Walmart_Sales!$B5461)</f>
        <v>2010</v>
      </c>
      <c r="D5461" s="14">
        <f>MONTH(Walmart_Sales!$B5461)</f>
        <v>7</v>
      </c>
      <c r="E5461" s="15">
        <v>1308222.24</v>
      </c>
      <c r="F5461" s="14">
        <v>0</v>
      </c>
      <c r="G5461" s="16">
        <v>80.989999999999995</v>
      </c>
      <c r="H5461" s="15">
        <v>2.64</v>
      </c>
      <c r="I5461" s="16">
        <v>210.12867940000001</v>
      </c>
      <c r="J5461" s="18">
        <v>8.3599999999999994E-2</v>
      </c>
    </row>
    <row r="5462" spans="1:10" x14ac:dyDescent="0.3">
      <c r="A5462" s="10">
        <v>39</v>
      </c>
      <c r="B5462" s="9">
        <v>40396</v>
      </c>
      <c r="C5462" s="10">
        <f>YEAR(Walmart_Sales!$B5462)</f>
        <v>2010</v>
      </c>
      <c r="D5462" s="10">
        <f>MONTH(Walmart_Sales!$B5462)</f>
        <v>8</v>
      </c>
      <c r="E5462" s="11">
        <v>1409989.67</v>
      </c>
      <c r="F5462" s="10">
        <v>0</v>
      </c>
      <c r="G5462" s="12">
        <v>84.92</v>
      </c>
      <c r="H5462" s="11">
        <v>2.6269999999999998</v>
      </c>
      <c r="I5462" s="12">
        <v>210.2614925</v>
      </c>
      <c r="J5462" s="17">
        <v>8.3599999999999994E-2</v>
      </c>
    </row>
    <row r="5463" spans="1:10" x14ac:dyDescent="0.3">
      <c r="A5463" s="14">
        <v>39</v>
      </c>
      <c r="B5463" s="13">
        <v>40403</v>
      </c>
      <c r="C5463" s="14">
        <f>YEAR(Walmart_Sales!$B5463)</f>
        <v>2010</v>
      </c>
      <c r="D5463" s="14">
        <f>MONTH(Walmart_Sales!$B5463)</f>
        <v>8</v>
      </c>
      <c r="E5463" s="15">
        <v>1371465.66</v>
      </c>
      <c r="F5463" s="14">
        <v>0</v>
      </c>
      <c r="G5463" s="16">
        <v>85.66</v>
      </c>
      <c r="H5463" s="15">
        <v>2.6920000000000002</v>
      </c>
      <c r="I5463" s="16">
        <v>210.3943056</v>
      </c>
      <c r="J5463" s="18">
        <v>8.3599999999999994E-2</v>
      </c>
    </row>
    <row r="5464" spans="1:10" x14ac:dyDescent="0.3">
      <c r="A5464" s="10">
        <v>39</v>
      </c>
      <c r="B5464" s="9">
        <v>40410</v>
      </c>
      <c r="C5464" s="10">
        <f>YEAR(Walmart_Sales!$B5464)</f>
        <v>2010</v>
      </c>
      <c r="D5464" s="10">
        <f>MONTH(Walmart_Sales!$B5464)</f>
        <v>8</v>
      </c>
      <c r="E5464" s="11">
        <v>1471816.52</v>
      </c>
      <c r="F5464" s="10">
        <v>0</v>
      </c>
      <c r="G5464" s="12">
        <v>85.73</v>
      </c>
      <c r="H5464" s="11">
        <v>2.6640000000000001</v>
      </c>
      <c r="I5464" s="12">
        <v>210.3617581</v>
      </c>
      <c r="J5464" s="17">
        <v>8.3599999999999994E-2</v>
      </c>
    </row>
    <row r="5465" spans="1:10" x14ac:dyDescent="0.3">
      <c r="A5465" s="14">
        <v>39</v>
      </c>
      <c r="B5465" s="13">
        <v>40417</v>
      </c>
      <c r="C5465" s="14">
        <f>YEAR(Walmart_Sales!$B5465)</f>
        <v>2010</v>
      </c>
      <c r="D5465" s="14">
        <f>MONTH(Walmart_Sales!$B5465)</f>
        <v>8</v>
      </c>
      <c r="E5465" s="15">
        <v>1417515.93</v>
      </c>
      <c r="F5465" s="14">
        <v>0</v>
      </c>
      <c r="G5465" s="16">
        <v>84.31</v>
      </c>
      <c r="H5465" s="15">
        <v>2.6190000000000002</v>
      </c>
      <c r="I5465" s="16">
        <v>210.32921060000001</v>
      </c>
      <c r="J5465" s="18">
        <v>8.3599999999999994E-2</v>
      </c>
    </row>
    <row r="5466" spans="1:10" x14ac:dyDescent="0.3">
      <c r="A5466" s="10">
        <v>39</v>
      </c>
      <c r="B5466" s="9">
        <v>40424</v>
      </c>
      <c r="C5466" s="10">
        <f>YEAR(Walmart_Sales!$B5466)</f>
        <v>2010</v>
      </c>
      <c r="D5466" s="10">
        <f>MONTH(Walmart_Sales!$B5466)</f>
        <v>9</v>
      </c>
      <c r="E5466" s="11">
        <v>1345167.61</v>
      </c>
      <c r="F5466" s="10">
        <v>0</v>
      </c>
      <c r="G5466" s="12">
        <v>82.13</v>
      </c>
      <c r="H5466" s="11">
        <v>2.577</v>
      </c>
      <c r="I5466" s="12">
        <v>210.29666309999999</v>
      </c>
      <c r="J5466" s="17">
        <v>8.3599999999999994E-2</v>
      </c>
    </row>
    <row r="5467" spans="1:10" x14ac:dyDescent="0.3">
      <c r="A5467" s="14">
        <v>39</v>
      </c>
      <c r="B5467" s="13">
        <v>40431</v>
      </c>
      <c r="C5467" s="14">
        <f>YEAR(Walmart_Sales!$B5467)</f>
        <v>2010</v>
      </c>
      <c r="D5467" s="14">
        <f>MONTH(Walmart_Sales!$B5467)</f>
        <v>9</v>
      </c>
      <c r="E5467" s="15">
        <v>1279666.47</v>
      </c>
      <c r="F5467" s="14">
        <v>1</v>
      </c>
      <c r="G5467" s="16">
        <v>79.94</v>
      </c>
      <c r="H5467" s="15">
        <v>2.5649999999999999</v>
      </c>
      <c r="I5467" s="16">
        <v>210.2641156</v>
      </c>
      <c r="J5467" s="18">
        <v>8.3599999999999994E-2</v>
      </c>
    </row>
    <row r="5468" spans="1:10" x14ac:dyDescent="0.3">
      <c r="A5468" s="10">
        <v>39</v>
      </c>
      <c r="B5468" s="9">
        <v>40438</v>
      </c>
      <c r="C5468" s="10">
        <f>YEAR(Walmart_Sales!$B5468)</f>
        <v>2010</v>
      </c>
      <c r="D5468" s="10">
        <f>MONTH(Walmart_Sales!$B5468)</f>
        <v>9</v>
      </c>
      <c r="E5468" s="11">
        <v>1252915.43</v>
      </c>
      <c r="F5468" s="10">
        <v>0</v>
      </c>
      <c r="G5468" s="12">
        <v>81.83</v>
      </c>
      <c r="H5468" s="11">
        <v>2.5819999999999999</v>
      </c>
      <c r="I5468" s="12">
        <v>210.29245040000001</v>
      </c>
      <c r="J5468" s="17">
        <v>8.3599999999999994E-2</v>
      </c>
    </row>
    <row r="5469" spans="1:10" x14ac:dyDescent="0.3">
      <c r="A5469" s="14">
        <v>39</v>
      </c>
      <c r="B5469" s="13">
        <v>40445</v>
      </c>
      <c r="C5469" s="14">
        <f>YEAR(Walmart_Sales!$B5469)</f>
        <v>2010</v>
      </c>
      <c r="D5469" s="14">
        <f>MONTH(Walmart_Sales!$B5469)</f>
        <v>9</v>
      </c>
      <c r="E5469" s="15">
        <v>1199449.54</v>
      </c>
      <c r="F5469" s="14">
        <v>0</v>
      </c>
      <c r="G5469" s="16">
        <v>78.5</v>
      </c>
      <c r="H5469" s="15">
        <v>2.6240000000000001</v>
      </c>
      <c r="I5469" s="16">
        <v>210.3664469</v>
      </c>
      <c r="J5469" s="18">
        <v>8.3599999999999994E-2</v>
      </c>
    </row>
    <row r="5470" spans="1:10" x14ac:dyDescent="0.3">
      <c r="A5470" s="10">
        <v>39</v>
      </c>
      <c r="B5470" s="9">
        <v>40452</v>
      </c>
      <c r="C5470" s="10">
        <f>YEAR(Walmart_Sales!$B5470)</f>
        <v>2010</v>
      </c>
      <c r="D5470" s="10">
        <f>MONTH(Walmart_Sales!$B5470)</f>
        <v>10</v>
      </c>
      <c r="E5470" s="11">
        <v>1219583.9099999999</v>
      </c>
      <c r="F5470" s="10">
        <v>0</v>
      </c>
      <c r="G5470" s="12">
        <v>72.739999999999995</v>
      </c>
      <c r="H5470" s="11">
        <v>2.6030000000000002</v>
      </c>
      <c r="I5470" s="12">
        <v>210.4404433</v>
      </c>
      <c r="J5470" s="17">
        <v>8.4760000000000002E-2</v>
      </c>
    </row>
    <row r="5471" spans="1:10" x14ac:dyDescent="0.3">
      <c r="A5471" s="14">
        <v>39</v>
      </c>
      <c r="B5471" s="13">
        <v>40459</v>
      </c>
      <c r="C5471" s="14">
        <f>YEAR(Walmart_Sales!$B5471)</f>
        <v>2010</v>
      </c>
      <c r="D5471" s="14">
        <f>MONTH(Walmart_Sales!$B5471)</f>
        <v>10</v>
      </c>
      <c r="E5471" s="15">
        <v>1286598.5900000001</v>
      </c>
      <c r="F5471" s="14">
        <v>0</v>
      </c>
      <c r="G5471" s="16">
        <v>64.8</v>
      </c>
      <c r="H5471" s="15">
        <v>2.633</v>
      </c>
      <c r="I5471" s="16">
        <v>210.51443979999999</v>
      </c>
      <c r="J5471" s="18">
        <v>8.4760000000000002E-2</v>
      </c>
    </row>
    <row r="5472" spans="1:10" x14ac:dyDescent="0.3">
      <c r="A5472" s="10">
        <v>39</v>
      </c>
      <c r="B5472" s="9">
        <v>40466</v>
      </c>
      <c r="C5472" s="10">
        <f>YEAR(Walmart_Sales!$B5472)</f>
        <v>2010</v>
      </c>
      <c r="D5472" s="10">
        <f>MONTH(Walmart_Sales!$B5472)</f>
        <v>10</v>
      </c>
      <c r="E5472" s="11">
        <v>1238742</v>
      </c>
      <c r="F5472" s="10">
        <v>0</v>
      </c>
      <c r="G5472" s="12">
        <v>69.959999999999994</v>
      </c>
      <c r="H5472" s="11">
        <v>2.72</v>
      </c>
      <c r="I5472" s="12">
        <v>210.5805944</v>
      </c>
      <c r="J5472" s="17">
        <v>8.4760000000000002E-2</v>
      </c>
    </row>
    <row r="5473" spans="1:10" x14ac:dyDescent="0.3">
      <c r="A5473" s="14">
        <v>39</v>
      </c>
      <c r="B5473" s="13">
        <v>40473</v>
      </c>
      <c r="C5473" s="14">
        <f>YEAR(Walmart_Sales!$B5473)</f>
        <v>2010</v>
      </c>
      <c r="D5473" s="14">
        <f>MONTH(Walmart_Sales!$B5473)</f>
        <v>10</v>
      </c>
      <c r="E5473" s="15">
        <v>1261109.01</v>
      </c>
      <c r="F5473" s="14">
        <v>0</v>
      </c>
      <c r="G5473" s="16">
        <v>71.73</v>
      </c>
      <c r="H5473" s="15">
        <v>2.7250000000000001</v>
      </c>
      <c r="I5473" s="16">
        <v>210.62714439999999</v>
      </c>
      <c r="J5473" s="18">
        <v>8.4760000000000002E-2</v>
      </c>
    </row>
    <row r="5474" spans="1:10" x14ac:dyDescent="0.3">
      <c r="A5474" s="10">
        <v>39</v>
      </c>
      <c r="B5474" s="9">
        <v>40480</v>
      </c>
      <c r="C5474" s="10">
        <f>YEAR(Walmart_Sales!$B5474)</f>
        <v>2010</v>
      </c>
      <c r="D5474" s="10">
        <f>MONTH(Walmart_Sales!$B5474)</f>
        <v>10</v>
      </c>
      <c r="E5474" s="11">
        <v>1294769.08</v>
      </c>
      <c r="F5474" s="10">
        <v>0</v>
      </c>
      <c r="G5474" s="12">
        <v>75.14</v>
      </c>
      <c r="H5474" s="11">
        <v>2.7160000000000002</v>
      </c>
      <c r="I5474" s="12">
        <v>210.67369439999999</v>
      </c>
      <c r="J5474" s="17">
        <v>8.4760000000000002E-2</v>
      </c>
    </row>
    <row r="5475" spans="1:10" x14ac:dyDescent="0.3">
      <c r="A5475" s="14">
        <v>39</v>
      </c>
      <c r="B5475" s="13">
        <v>40487</v>
      </c>
      <c r="C5475" s="14">
        <f>YEAR(Walmart_Sales!$B5475)</f>
        <v>2010</v>
      </c>
      <c r="D5475" s="14">
        <f>MONTH(Walmart_Sales!$B5475)</f>
        <v>11</v>
      </c>
      <c r="E5475" s="15">
        <v>1293707.19</v>
      </c>
      <c r="F5475" s="14">
        <v>0</v>
      </c>
      <c r="G5475" s="16">
        <v>61.62</v>
      </c>
      <c r="H5475" s="15">
        <v>2.6890000000000001</v>
      </c>
      <c r="I5475" s="16">
        <v>210.72024440000001</v>
      </c>
      <c r="J5475" s="18">
        <v>8.4760000000000002E-2</v>
      </c>
    </row>
    <row r="5476" spans="1:10" x14ac:dyDescent="0.3">
      <c r="A5476" s="10">
        <v>39</v>
      </c>
      <c r="B5476" s="9">
        <v>40494</v>
      </c>
      <c r="C5476" s="10">
        <f>YEAR(Walmart_Sales!$B5476)</f>
        <v>2010</v>
      </c>
      <c r="D5476" s="10">
        <f>MONTH(Walmart_Sales!$B5476)</f>
        <v>11</v>
      </c>
      <c r="E5476" s="11">
        <v>1291398.71</v>
      </c>
      <c r="F5476" s="10">
        <v>0</v>
      </c>
      <c r="G5476" s="12">
        <v>62.21</v>
      </c>
      <c r="H5476" s="11">
        <v>2.7280000000000002</v>
      </c>
      <c r="I5476" s="12">
        <v>210.76679440000001</v>
      </c>
      <c r="J5476" s="17">
        <v>8.4760000000000002E-2</v>
      </c>
    </row>
    <row r="5477" spans="1:10" x14ac:dyDescent="0.3">
      <c r="A5477" s="14">
        <v>39</v>
      </c>
      <c r="B5477" s="13">
        <v>40501</v>
      </c>
      <c r="C5477" s="14">
        <f>YEAR(Walmart_Sales!$B5477)</f>
        <v>2010</v>
      </c>
      <c r="D5477" s="14">
        <f>MONTH(Walmart_Sales!$B5477)</f>
        <v>11</v>
      </c>
      <c r="E5477" s="15">
        <v>1370659.54</v>
      </c>
      <c r="F5477" s="14">
        <v>0</v>
      </c>
      <c r="G5477" s="16">
        <v>55.5</v>
      </c>
      <c r="H5477" s="15">
        <v>2.7709999999999999</v>
      </c>
      <c r="I5477" s="16">
        <v>210.65429</v>
      </c>
      <c r="J5477" s="18">
        <v>8.4760000000000002E-2</v>
      </c>
    </row>
    <row r="5478" spans="1:10" x14ac:dyDescent="0.3">
      <c r="A5478" s="10">
        <v>39</v>
      </c>
      <c r="B5478" s="9">
        <v>40508</v>
      </c>
      <c r="C5478" s="10">
        <f>YEAR(Walmart_Sales!$B5478)</f>
        <v>2010</v>
      </c>
      <c r="D5478" s="10">
        <f>MONTH(Walmart_Sales!$B5478)</f>
        <v>11</v>
      </c>
      <c r="E5478" s="11">
        <v>2149355.2000000002</v>
      </c>
      <c r="F5478" s="10">
        <v>1</v>
      </c>
      <c r="G5478" s="12">
        <v>67.75</v>
      </c>
      <c r="H5478" s="11">
        <v>2.7349999999999999</v>
      </c>
      <c r="I5478" s="12">
        <v>210.5152765</v>
      </c>
      <c r="J5478" s="17">
        <v>8.4760000000000002E-2</v>
      </c>
    </row>
    <row r="5479" spans="1:10" x14ac:dyDescent="0.3">
      <c r="A5479" s="14">
        <v>39</v>
      </c>
      <c r="B5479" s="13">
        <v>40515</v>
      </c>
      <c r="C5479" s="14">
        <f>YEAR(Walmart_Sales!$B5479)</f>
        <v>2010</v>
      </c>
      <c r="D5479" s="14">
        <f>MONTH(Walmart_Sales!$B5479)</f>
        <v>12</v>
      </c>
      <c r="E5479" s="15">
        <v>1431910.98</v>
      </c>
      <c r="F5479" s="14">
        <v>0</v>
      </c>
      <c r="G5479" s="16">
        <v>53.55</v>
      </c>
      <c r="H5479" s="15">
        <v>2.7080000000000002</v>
      </c>
      <c r="I5479" s="16">
        <v>210.37626299999999</v>
      </c>
      <c r="J5479" s="18">
        <v>8.4760000000000002E-2</v>
      </c>
    </row>
    <row r="5480" spans="1:10" x14ac:dyDescent="0.3">
      <c r="A5480" s="10">
        <v>39</v>
      </c>
      <c r="B5480" s="9">
        <v>40522</v>
      </c>
      <c r="C5480" s="10">
        <f>YEAR(Walmart_Sales!$B5480)</f>
        <v>2010</v>
      </c>
      <c r="D5480" s="10">
        <f>MONTH(Walmart_Sales!$B5480)</f>
        <v>12</v>
      </c>
      <c r="E5480" s="11">
        <v>1630564.48</v>
      </c>
      <c r="F5480" s="10">
        <v>0</v>
      </c>
      <c r="G5480" s="12">
        <v>50.81</v>
      </c>
      <c r="H5480" s="11">
        <v>2.843</v>
      </c>
      <c r="I5480" s="12">
        <v>210.2372494</v>
      </c>
      <c r="J5480" s="17">
        <v>8.4760000000000002E-2</v>
      </c>
    </row>
    <row r="5481" spans="1:10" x14ac:dyDescent="0.3">
      <c r="A5481" s="14">
        <v>39</v>
      </c>
      <c r="B5481" s="13">
        <v>40529</v>
      </c>
      <c r="C5481" s="14">
        <f>YEAR(Walmart_Sales!$B5481)</f>
        <v>2010</v>
      </c>
      <c r="D5481" s="14">
        <f>MONTH(Walmart_Sales!$B5481)</f>
        <v>12</v>
      </c>
      <c r="E5481" s="15">
        <v>1842172.46</v>
      </c>
      <c r="F5481" s="14">
        <v>0</v>
      </c>
      <c r="G5481" s="16">
        <v>55.31</v>
      </c>
      <c r="H5481" s="15">
        <v>2.8690000000000002</v>
      </c>
      <c r="I5481" s="16">
        <v>210.1787224</v>
      </c>
      <c r="J5481" s="18">
        <v>8.4760000000000002E-2</v>
      </c>
    </row>
    <row r="5482" spans="1:10" x14ac:dyDescent="0.3">
      <c r="A5482" s="10">
        <v>39</v>
      </c>
      <c r="B5482" s="9">
        <v>40536</v>
      </c>
      <c r="C5482" s="10">
        <f>YEAR(Walmart_Sales!$B5482)</f>
        <v>2010</v>
      </c>
      <c r="D5482" s="10">
        <f>MONTH(Walmart_Sales!$B5482)</f>
        <v>12</v>
      </c>
      <c r="E5482" s="11">
        <v>2495489.25</v>
      </c>
      <c r="F5482" s="10">
        <v>0</v>
      </c>
      <c r="G5482" s="12">
        <v>58.86</v>
      </c>
      <c r="H5482" s="11">
        <v>2.8860000000000001</v>
      </c>
      <c r="I5482" s="12">
        <v>210.1805602</v>
      </c>
      <c r="J5482" s="17">
        <v>8.4760000000000002E-2</v>
      </c>
    </row>
    <row r="5483" spans="1:10" x14ac:dyDescent="0.3">
      <c r="A5483" s="14">
        <v>39</v>
      </c>
      <c r="B5483" s="13">
        <v>40543</v>
      </c>
      <c r="C5483" s="14">
        <f>YEAR(Walmart_Sales!$B5483)</f>
        <v>2010</v>
      </c>
      <c r="D5483" s="14">
        <f>MONTH(Walmart_Sales!$B5483)</f>
        <v>12</v>
      </c>
      <c r="E5483" s="15">
        <v>1230012.1599999999</v>
      </c>
      <c r="F5483" s="14">
        <v>1</v>
      </c>
      <c r="G5483" s="16">
        <v>52.45</v>
      </c>
      <c r="H5483" s="15">
        <v>2.9430000000000001</v>
      </c>
      <c r="I5483" s="16">
        <v>210.18239800000001</v>
      </c>
      <c r="J5483" s="18">
        <v>8.4760000000000002E-2</v>
      </c>
    </row>
    <row r="5484" spans="1:10" x14ac:dyDescent="0.3">
      <c r="A5484" s="10">
        <v>39</v>
      </c>
      <c r="B5484" s="9">
        <v>40550</v>
      </c>
      <c r="C5484" s="10">
        <f>YEAR(Walmart_Sales!$B5484)</f>
        <v>2011</v>
      </c>
      <c r="D5484" s="10">
        <f>MONTH(Walmart_Sales!$B5484)</f>
        <v>1</v>
      </c>
      <c r="E5484" s="11">
        <v>1224475.1200000001</v>
      </c>
      <c r="F5484" s="10">
        <v>0</v>
      </c>
      <c r="G5484" s="12">
        <v>52.74</v>
      </c>
      <c r="H5484" s="11">
        <v>2.976</v>
      </c>
      <c r="I5484" s="12">
        <v>210.18423580000001</v>
      </c>
      <c r="J5484" s="17">
        <v>8.3949999999999997E-2</v>
      </c>
    </row>
    <row r="5485" spans="1:10" x14ac:dyDescent="0.3">
      <c r="A5485" s="14">
        <v>39</v>
      </c>
      <c r="B5485" s="13">
        <v>40557</v>
      </c>
      <c r="C5485" s="14">
        <f>YEAR(Walmart_Sales!$B5485)</f>
        <v>2011</v>
      </c>
      <c r="D5485" s="14">
        <f>MONTH(Walmart_Sales!$B5485)</f>
        <v>1</v>
      </c>
      <c r="E5485" s="15">
        <v>1193199.3899999999</v>
      </c>
      <c r="F5485" s="14">
        <v>0</v>
      </c>
      <c r="G5485" s="16">
        <v>41.74</v>
      </c>
      <c r="H5485" s="15">
        <v>2.9830000000000001</v>
      </c>
      <c r="I5485" s="16">
        <v>210.2379731</v>
      </c>
      <c r="J5485" s="18">
        <v>8.3949999999999997E-2</v>
      </c>
    </row>
    <row r="5486" spans="1:10" x14ac:dyDescent="0.3">
      <c r="A5486" s="10">
        <v>39</v>
      </c>
      <c r="B5486" s="9">
        <v>40564</v>
      </c>
      <c r="C5486" s="10">
        <f>YEAR(Walmart_Sales!$B5486)</f>
        <v>2011</v>
      </c>
      <c r="D5486" s="10">
        <f>MONTH(Walmart_Sales!$B5486)</f>
        <v>1</v>
      </c>
      <c r="E5486" s="11">
        <v>1243370.74</v>
      </c>
      <c r="F5486" s="10">
        <v>0</v>
      </c>
      <c r="G5486" s="12">
        <v>50.25</v>
      </c>
      <c r="H5486" s="11">
        <v>3.016</v>
      </c>
      <c r="I5486" s="12">
        <v>210.60310720000001</v>
      </c>
      <c r="J5486" s="17">
        <v>8.3949999999999997E-2</v>
      </c>
    </row>
    <row r="5487" spans="1:10" x14ac:dyDescent="0.3">
      <c r="A5487" s="14">
        <v>39</v>
      </c>
      <c r="B5487" s="13">
        <v>40571</v>
      </c>
      <c r="C5487" s="14">
        <f>YEAR(Walmart_Sales!$B5487)</f>
        <v>2011</v>
      </c>
      <c r="D5487" s="14">
        <f>MONTH(Walmart_Sales!$B5487)</f>
        <v>1</v>
      </c>
      <c r="E5487" s="15">
        <v>1158698.44</v>
      </c>
      <c r="F5487" s="14">
        <v>0</v>
      </c>
      <c r="G5487" s="16">
        <v>47.94</v>
      </c>
      <c r="H5487" s="15">
        <v>3.01</v>
      </c>
      <c r="I5487" s="16">
        <v>210.96824119999999</v>
      </c>
      <c r="J5487" s="18">
        <v>8.3949999999999997E-2</v>
      </c>
    </row>
    <row r="5488" spans="1:10" x14ac:dyDescent="0.3">
      <c r="A5488" s="10">
        <v>39</v>
      </c>
      <c r="B5488" s="9">
        <v>40578</v>
      </c>
      <c r="C5488" s="10">
        <f>YEAR(Walmart_Sales!$B5488)</f>
        <v>2011</v>
      </c>
      <c r="D5488" s="10">
        <f>MONTH(Walmart_Sales!$B5488)</f>
        <v>2</v>
      </c>
      <c r="E5488" s="11">
        <v>1343773.94</v>
      </c>
      <c r="F5488" s="10">
        <v>0</v>
      </c>
      <c r="G5488" s="12">
        <v>45.96</v>
      </c>
      <c r="H5488" s="11">
        <v>2.9889999999999999</v>
      </c>
      <c r="I5488" s="12">
        <v>211.3333753</v>
      </c>
      <c r="J5488" s="17">
        <v>8.3949999999999997E-2</v>
      </c>
    </row>
    <row r="5489" spans="1:10" x14ac:dyDescent="0.3">
      <c r="A5489" s="14">
        <v>39</v>
      </c>
      <c r="B5489" s="13">
        <v>40585</v>
      </c>
      <c r="C5489" s="14">
        <f>YEAR(Walmart_Sales!$B5489)</f>
        <v>2011</v>
      </c>
      <c r="D5489" s="14">
        <f>MONTH(Walmart_Sales!$B5489)</f>
        <v>2</v>
      </c>
      <c r="E5489" s="15">
        <v>1227893.8899999999</v>
      </c>
      <c r="F5489" s="14">
        <v>1</v>
      </c>
      <c r="G5489" s="16">
        <v>40.340000000000003</v>
      </c>
      <c r="H5489" s="15">
        <v>3.0219999999999998</v>
      </c>
      <c r="I5489" s="16">
        <v>211.69850930000001</v>
      </c>
      <c r="J5489" s="18">
        <v>8.3949999999999997E-2</v>
      </c>
    </row>
    <row r="5490" spans="1:10" x14ac:dyDescent="0.3">
      <c r="A5490" s="10">
        <v>39</v>
      </c>
      <c r="B5490" s="9">
        <v>40592</v>
      </c>
      <c r="C5490" s="10">
        <f>YEAR(Walmart_Sales!$B5490)</f>
        <v>2011</v>
      </c>
      <c r="D5490" s="10">
        <f>MONTH(Walmart_Sales!$B5490)</f>
        <v>2</v>
      </c>
      <c r="E5490" s="11">
        <v>1335233.74</v>
      </c>
      <c r="F5490" s="10">
        <v>0</v>
      </c>
      <c r="G5490" s="12">
        <v>58.2</v>
      </c>
      <c r="H5490" s="11">
        <v>3.0449999999999999</v>
      </c>
      <c r="I5490" s="12">
        <v>212.00635220000001</v>
      </c>
      <c r="J5490" s="17">
        <v>8.3949999999999997E-2</v>
      </c>
    </row>
    <row r="5491" spans="1:10" x14ac:dyDescent="0.3">
      <c r="A5491" s="14">
        <v>39</v>
      </c>
      <c r="B5491" s="13">
        <v>40599</v>
      </c>
      <c r="C5491" s="14">
        <f>YEAR(Walmart_Sales!$B5491)</f>
        <v>2011</v>
      </c>
      <c r="D5491" s="14">
        <f>MONTH(Walmart_Sales!$B5491)</f>
        <v>2</v>
      </c>
      <c r="E5491" s="15">
        <v>1240921.19</v>
      </c>
      <c r="F5491" s="14">
        <v>0</v>
      </c>
      <c r="G5491" s="16">
        <v>67.77</v>
      </c>
      <c r="H5491" s="15">
        <v>3.0649999999999999</v>
      </c>
      <c r="I5491" s="16">
        <v>212.2912786</v>
      </c>
      <c r="J5491" s="18">
        <v>8.3949999999999997E-2</v>
      </c>
    </row>
    <row r="5492" spans="1:10" x14ac:dyDescent="0.3">
      <c r="A5492" s="10">
        <v>39</v>
      </c>
      <c r="B5492" s="9">
        <v>40606</v>
      </c>
      <c r="C5492" s="10">
        <f>YEAR(Walmart_Sales!$B5492)</f>
        <v>2011</v>
      </c>
      <c r="D5492" s="10">
        <f>MONTH(Walmart_Sales!$B5492)</f>
        <v>3</v>
      </c>
      <c r="E5492" s="11">
        <v>1316385.43</v>
      </c>
      <c r="F5492" s="10">
        <v>0</v>
      </c>
      <c r="G5492" s="12">
        <v>63.56</v>
      </c>
      <c r="H5492" s="11">
        <v>3.2879999999999998</v>
      </c>
      <c r="I5492" s="12">
        <v>212.57620499999999</v>
      </c>
      <c r="J5492" s="17">
        <v>8.3949999999999997E-2</v>
      </c>
    </row>
    <row r="5493" spans="1:10" x14ac:dyDescent="0.3">
      <c r="A5493" s="14">
        <v>39</v>
      </c>
      <c r="B5493" s="13">
        <v>40613</v>
      </c>
      <c r="C5493" s="14">
        <f>YEAR(Walmart_Sales!$B5493)</f>
        <v>2011</v>
      </c>
      <c r="D5493" s="14">
        <f>MONTH(Walmart_Sales!$B5493)</f>
        <v>3</v>
      </c>
      <c r="E5493" s="15">
        <v>1283716.81</v>
      </c>
      <c r="F5493" s="14">
        <v>0</v>
      </c>
      <c r="G5493" s="16">
        <v>58.35</v>
      </c>
      <c r="H5493" s="15">
        <v>3.4590000000000001</v>
      </c>
      <c r="I5493" s="16">
        <v>212.86113130000001</v>
      </c>
      <c r="J5493" s="18">
        <v>8.3949999999999997E-2</v>
      </c>
    </row>
    <row r="5494" spans="1:10" x14ac:dyDescent="0.3">
      <c r="A5494" s="10">
        <v>39</v>
      </c>
      <c r="B5494" s="9">
        <v>40620</v>
      </c>
      <c r="C5494" s="10">
        <f>YEAR(Walmart_Sales!$B5494)</f>
        <v>2011</v>
      </c>
      <c r="D5494" s="10">
        <f>MONTH(Walmart_Sales!$B5494)</f>
        <v>3</v>
      </c>
      <c r="E5494" s="11">
        <v>1348410.05</v>
      </c>
      <c r="F5494" s="10">
        <v>0</v>
      </c>
      <c r="G5494" s="12">
        <v>65.28</v>
      </c>
      <c r="H5494" s="11">
        <v>3.488</v>
      </c>
      <c r="I5494" s="12">
        <v>213.10967869999999</v>
      </c>
      <c r="J5494" s="17">
        <v>8.3949999999999997E-2</v>
      </c>
    </row>
    <row r="5495" spans="1:10" x14ac:dyDescent="0.3">
      <c r="A5495" s="14">
        <v>39</v>
      </c>
      <c r="B5495" s="13">
        <v>40627</v>
      </c>
      <c r="C5495" s="14">
        <f>YEAR(Walmart_Sales!$B5495)</f>
        <v>2011</v>
      </c>
      <c r="D5495" s="14">
        <f>MONTH(Walmart_Sales!$B5495)</f>
        <v>3</v>
      </c>
      <c r="E5495" s="15">
        <v>1284334.79</v>
      </c>
      <c r="F5495" s="14">
        <v>0</v>
      </c>
      <c r="G5495" s="16">
        <v>71.17</v>
      </c>
      <c r="H5495" s="15">
        <v>3.4729999999999999</v>
      </c>
      <c r="I5495" s="16">
        <v>213.3436744</v>
      </c>
      <c r="J5495" s="18">
        <v>8.3949999999999997E-2</v>
      </c>
    </row>
    <row r="5496" spans="1:10" x14ac:dyDescent="0.3">
      <c r="A5496" s="10">
        <v>39</v>
      </c>
      <c r="B5496" s="9">
        <v>40634</v>
      </c>
      <c r="C5496" s="10">
        <f>YEAR(Walmart_Sales!$B5496)</f>
        <v>2011</v>
      </c>
      <c r="D5496" s="10">
        <f>MONTH(Walmart_Sales!$B5496)</f>
        <v>4</v>
      </c>
      <c r="E5496" s="11">
        <v>1316849.3600000001</v>
      </c>
      <c r="F5496" s="10">
        <v>0</v>
      </c>
      <c r="G5496" s="12">
        <v>66.569999999999993</v>
      </c>
      <c r="H5496" s="11">
        <v>3.524</v>
      </c>
      <c r="I5496" s="12">
        <v>213.57767010000001</v>
      </c>
      <c r="J5496" s="17">
        <v>8.3000000000000004E-2</v>
      </c>
    </row>
    <row r="5497" spans="1:10" x14ac:dyDescent="0.3">
      <c r="A5497" s="14">
        <v>39</v>
      </c>
      <c r="B5497" s="13">
        <v>40641</v>
      </c>
      <c r="C5497" s="14">
        <f>YEAR(Walmart_Sales!$B5497)</f>
        <v>2011</v>
      </c>
      <c r="D5497" s="14">
        <f>MONTH(Walmart_Sales!$B5497)</f>
        <v>4</v>
      </c>
      <c r="E5497" s="15">
        <v>1350646.16</v>
      </c>
      <c r="F5497" s="14">
        <v>0</v>
      </c>
      <c r="G5497" s="16">
        <v>69.45</v>
      </c>
      <c r="H5497" s="15">
        <v>3.6219999999999999</v>
      </c>
      <c r="I5497" s="16">
        <v>213.81166579999999</v>
      </c>
      <c r="J5497" s="18">
        <v>8.3000000000000004E-2</v>
      </c>
    </row>
    <row r="5498" spans="1:10" x14ac:dyDescent="0.3">
      <c r="A5498" s="10">
        <v>39</v>
      </c>
      <c r="B5498" s="9">
        <v>40648</v>
      </c>
      <c r="C5498" s="10">
        <f>YEAR(Walmart_Sales!$B5498)</f>
        <v>2011</v>
      </c>
      <c r="D5498" s="10">
        <f>MONTH(Walmart_Sales!$B5498)</f>
        <v>4</v>
      </c>
      <c r="E5498" s="11">
        <v>1348031.55</v>
      </c>
      <c r="F5498" s="10">
        <v>0</v>
      </c>
      <c r="G5498" s="12">
        <v>73.19</v>
      </c>
      <c r="H5498" s="11">
        <v>3.7429999999999999</v>
      </c>
      <c r="I5498" s="12">
        <v>214.026217</v>
      </c>
      <c r="J5498" s="17">
        <v>8.3000000000000004E-2</v>
      </c>
    </row>
    <row r="5499" spans="1:10" x14ac:dyDescent="0.3">
      <c r="A5499" s="14">
        <v>39</v>
      </c>
      <c r="B5499" s="13">
        <v>40655</v>
      </c>
      <c r="C5499" s="14">
        <f>YEAR(Walmart_Sales!$B5499)</f>
        <v>2011</v>
      </c>
      <c r="D5499" s="14">
        <f>MONTH(Walmart_Sales!$B5499)</f>
        <v>4</v>
      </c>
      <c r="E5499" s="15">
        <v>1563140.85</v>
      </c>
      <c r="F5499" s="14">
        <v>0</v>
      </c>
      <c r="G5499" s="16">
        <v>74.98</v>
      </c>
      <c r="H5499" s="15">
        <v>3.8069999999999999</v>
      </c>
      <c r="I5499" s="16">
        <v>214.1921572</v>
      </c>
      <c r="J5499" s="18">
        <v>8.3000000000000004E-2</v>
      </c>
    </row>
    <row r="5500" spans="1:10" x14ac:dyDescent="0.3">
      <c r="A5500" s="10">
        <v>39</v>
      </c>
      <c r="B5500" s="9">
        <v>40662</v>
      </c>
      <c r="C5500" s="10">
        <f>YEAR(Walmart_Sales!$B5500)</f>
        <v>2011</v>
      </c>
      <c r="D5500" s="10">
        <f>MONTH(Walmart_Sales!$B5500)</f>
        <v>4</v>
      </c>
      <c r="E5500" s="11">
        <v>1379651.87</v>
      </c>
      <c r="F5500" s="10">
        <v>0</v>
      </c>
      <c r="G5500" s="12">
        <v>76.47</v>
      </c>
      <c r="H5500" s="11">
        <v>3.81</v>
      </c>
      <c r="I5500" s="12">
        <v>214.35809739999999</v>
      </c>
      <c r="J5500" s="17">
        <v>8.3000000000000004E-2</v>
      </c>
    </row>
    <row r="5501" spans="1:10" x14ac:dyDescent="0.3">
      <c r="A5501" s="14">
        <v>39</v>
      </c>
      <c r="B5501" s="13">
        <v>40669</v>
      </c>
      <c r="C5501" s="14">
        <f>YEAR(Walmart_Sales!$B5501)</f>
        <v>2011</v>
      </c>
      <c r="D5501" s="14">
        <f>MONTH(Walmart_Sales!$B5501)</f>
        <v>5</v>
      </c>
      <c r="E5501" s="15">
        <v>1370920.87</v>
      </c>
      <c r="F5501" s="14">
        <v>0</v>
      </c>
      <c r="G5501" s="16">
        <v>68.75</v>
      </c>
      <c r="H5501" s="15">
        <v>3.9060000000000001</v>
      </c>
      <c r="I5501" s="16">
        <v>214.52403760000001</v>
      </c>
      <c r="J5501" s="18">
        <v>8.3000000000000004E-2</v>
      </c>
    </row>
    <row r="5502" spans="1:10" x14ac:dyDescent="0.3">
      <c r="A5502" s="10">
        <v>39</v>
      </c>
      <c r="B5502" s="9">
        <v>40676</v>
      </c>
      <c r="C5502" s="10">
        <f>YEAR(Walmart_Sales!$B5502)</f>
        <v>2011</v>
      </c>
      <c r="D5502" s="10">
        <f>MONTH(Walmart_Sales!$B5502)</f>
        <v>5</v>
      </c>
      <c r="E5502" s="11">
        <v>1325022.77</v>
      </c>
      <c r="F5502" s="10">
        <v>0</v>
      </c>
      <c r="G5502" s="12">
        <v>77.39</v>
      </c>
      <c r="H5502" s="11">
        <v>3.899</v>
      </c>
      <c r="I5502" s="12">
        <v>214.68997780000001</v>
      </c>
      <c r="J5502" s="17">
        <v>8.3000000000000004E-2</v>
      </c>
    </row>
    <row r="5503" spans="1:10" x14ac:dyDescent="0.3">
      <c r="A5503" s="14">
        <v>39</v>
      </c>
      <c r="B5503" s="13">
        <v>40683</v>
      </c>
      <c r="C5503" s="14">
        <f>YEAR(Walmart_Sales!$B5503)</f>
        <v>2011</v>
      </c>
      <c r="D5503" s="14">
        <f>MONTH(Walmart_Sales!$B5503)</f>
        <v>5</v>
      </c>
      <c r="E5503" s="15">
        <v>1373907.21</v>
      </c>
      <c r="F5503" s="14">
        <v>0</v>
      </c>
      <c r="G5503" s="16">
        <v>73.31</v>
      </c>
      <c r="H5503" s="15">
        <v>3.907</v>
      </c>
      <c r="I5503" s="16">
        <v>214.46541199999999</v>
      </c>
      <c r="J5503" s="18">
        <v>8.3000000000000004E-2</v>
      </c>
    </row>
    <row r="5504" spans="1:10" x14ac:dyDescent="0.3">
      <c r="A5504" s="10">
        <v>39</v>
      </c>
      <c r="B5504" s="9">
        <v>40690</v>
      </c>
      <c r="C5504" s="10">
        <f>YEAR(Walmart_Sales!$B5504)</f>
        <v>2011</v>
      </c>
      <c r="D5504" s="10">
        <f>MONTH(Walmart_Sales!$B5504)</f>
        <v>5</v>
      </c>
      <c r="E5504" s="11">
        <v>1406124.14</v>
      </c>
      <c r="F5504" s="10">
        <v>0</v>
      </c>
      <c r="G5504" s="12">
        <v>82.1</v>
      </c>
      <c r="H5504" s="11">
        <v>3.786</v>
      </c>
      <c r="I5504" s="12">
        <v>214.24084619999999</v>
      </c>
      <c r="J5504" s="17">
        <v>8.3000000000000004E-2</v>
      </c>
    </row>
    <row r="5505" spans="1:10" x14ac:dyDescent="0.3">
      <c r="A5505" s="14">
        <v>39</v>
      </c>
      <c r="B5505" s="13">
        <v>40697</v>
      </c>
      <c r="C5505" s="14">
        <f>YEAR(Walmart_Sales!$B5505)</f>
        <v>2011</v>
      </c>
      <c r="D5505" s="14">
        <f>MONTH(Walmart_Sales!$B5505)</f>
        <v>6</v>
      </c>
      <c r="E5505" s="15">
        <v>1541745.59</v>
      </c>
      <c r="F5505" s="14">
        <v>0</v>
      </c>
      <c r="G5505" s="16">
        <v>83.59</v>
      </c>
      <c r="H5505" s="15">
        <v>3.6989999999999998</v>
      </c>
      <c r="I5505" s="16">
        <v>214.01628049999999</v>
      </c>
      <c r="J5505" s="18">
        <v>8.3000000000000004E-2</v>
      </c>
    </row>
    <row r="5506" spans="1:10" x14ac:dyDescent="0.3">
      <c r="A5506" s="10">
        <v>39</v>
      </c>
      <c r="B5506" s="9">
        <v>40704</v>
      </c>
      <c r="C5506" s="10">
        <f>YEAR(Walmart_Sales!$B5506)</f>
        <v>2011</v>
      </c>
      <c r="D5506" s="10">
        <f>MONTH(Walmart_Sales!$B5506)</f>
        <v>6</v>
      </c>
      <c r="E5506" s="11">
        <v>1442092.08</v>
      </c>
      <c r="F5506" s="10">
        <v>0</v>
      </c>
      <c r="G5506" s="12">
        <v>82.75</v>
      </c>
      <c r="H5506" s="11">
        <v>3.6480000000000001</v>
      </c>
      <c r="I5506" s="12">
        <v>213.7917147</v>
      </c>
      <c r="J5506" s="17">
        <v>8.3000000000000004E-2</v>
      </c>
    </row>
    <row r="5507" spans="1:10" x14ac:dyDescent="0.3">
      <c r="A5507" s="14">
        <v>39</v>
      </c>
      <c r="B5507" s="13">
        <v>40711</v>
      </c>
      <c r="C5507" s="14">
        <f>YEAR(Walmart_Sales!$B5507)</f>
        <v>2011</v>
      </c>
      <c r="D5507" s="14">
        <f>MONTH(Walmart_Sales!$B5507)</f>
        <v>6</v>
      </c>
      <c r="E5507" s="15">
        <v>1451392.67</v>
      </c>
      <c r="F5507" s="14">
        <v>0</v>
      </c>
      <c r="G5507" s="16">
        <v>85.21</v>
      </c>
      <c r="H5507" s="15">
        <v>3.637</v>
      </c>
      <c r="I5507" s="16">
        <v>213.74812560000001</v>
      </c>
      <c r="J5507" s="18">
        <v>8.3000000000000004E-2</v>
      </c>
    </row>
    <row r="5508" spans="1:10" x14ac:dyDescent="0.3">
      <c r="A5508" s="10">
        <v>39</v>
      </c>
      <c r="B5508" s="9">
        <v>40718</v>
      </c>
      <c r="C5508" s="10">
        <f>YEAR(Walmart_Sales!$B5508)</f>
        <v>2011</v>
      </c>
      <c r="D5508" s="10">
        <f>MONTH(Walmart_Sales!$B5508)</f>
        <v>6</v>
      </c>
      <c r="E5508" s="11">
        <v>1363167.95</v>
      </c>
      <c r="F5508" s="10">
        <v>0</v>
      </c>
      <c r="G5508" s="12">
        <v>84.06</v>
      </c>
      <c r="H5508" s="11">
        <v>3.5939999999999999</v>
      </c>
      <c r="I5508" s="12">
        <v>213.84026890000001</v>
      </c>
      <c r="J5508" s="17">
        <v>8.3000000000000004E-2</v>
      </c>
    </row>
    <row r="5509" spans="1:10" x14ac:dyDescent="0.3">
      <c r="A5509" s="14">
        <v>39</v>
      </c>
      <c r="B5509" s="13">
        <v>40725</v>
      </c>
      <c r="C5509" s="14">
        <f>YEAR(Walmart_Sales!$B5509)</f>
        <v>2011</v>
      </c>
      <c r="D5509" s="14">
        <f>MONTH(Walmart_Sales!$B5509)</f>
        <v>7</v>
      </c>
      <c r="E5509" s="15">
        <v>1429829.36</v>
      </c>
      <c r="F5509" s="14">
        <v>0</v>
      </c>
      <c r="G5509" s="16">
        <v>84.93</v>
      </c>
      <c r="H5509" s="15">
        <v>3.524</v>
      </c>
      <c r="I5509" s="16">
        <v>213.93241219999999</v>
      </c>
      <c r="J5509" s="18">
        <v>8.1769999999999995E-2</v>
      </c>
    </row>
    <row r="5510" spans="1:10" x14ac:dyDescent="0.3">
      <c r="A5510" s="10">
        <v>39</v>
      </c>
      <c r="B5510" s="9">
        <v>40732</v>
      </c>
      <c r="C5510" s="10">
        <f>YEAR(Walmart_Sales!$B5510)</f>
        <v>2011</v>
      </c>
      <c r="D5510" s="10">
        <f>MONTH(Walmart_Sales!$B5510)</f>
        <v>7</v>
      </c>
      <c r="E5510" s="11">
        <v>1414564.53</v>
      </c>
      <c r="F5510" s="10">
        <v>0</v>
      </c>
      <c r="G5510" s="12">
        <v>84.33</v>
      </c>
      <c r="H5510" s="11">
        <v>3.48</v>
      </c>
      <c r="I5510" s="12">
        <v>214.02455560000001</v>
      </c>
      <c r="J5510" s="17">
        <v>8.1769999999999995E-2</v>
      </c>
    </row>
    <row r="5511" spans="1:10" x14ac:dyDescent="0.3">
      <c r="A5511" s="14">
        <v>39</v>
      </c>
      <c r="B5511" s="13">
        <v>40739</v>
      </c>
      <c r="C5511" s="14">
        <f>YEAR(Walmart_Sales!$B5511)</f>
        <v>2011</v>
      </c>
      <c r="D5511" s="14">
        <f>MONTH(Walmart_Sales!$B5511)</f>
        <v>7</v>
      </c>
      <c r="E5511" s="15">
        <v>1380257.12</v>
      </c>
      <c r="F5511" s="14">
        <v>0</v>
      </c>
      <c r="G5511" s="16">
        <v>85.96</v>
      </c>
      <c r="H5511" s="15">
        <v>3.5750000000000002</v>
      </c>
      <c r="I5511" s="16">
        <v>214.1083654</v>
      </c>
      <c r="J5511" s="18">
        <v>8.1769999999999995E-2</v>
      </c>
    </row>
    <row r="5512" spans="1:10" x14ac:dyDescent="0.3">
      <c r="A5512" s="10">
        <v>39</v>
      </c>
      <c r="B5512" s="9">
        <v>40746</v>
      </c>
      <c r="C5512" s="10">
        <f>YEAR(Walmart_Sales!$B5512)</f>
        <v>2011</v>
      </c>
      <c r="D5512" s="10">
        <f>MONTH(Walmart_Sales!$B5512)</f>
        <v>7</v>
      </c>
      <c r="E5512" s="11">
        <v>1416005.59</v>
      </c>
      <c r="F5512" s="10">
        <v>0</v>
      </c>
      <c r="G5512" s="12">
        <v>84.6</v>
      </c>
      <c r="H5512" s="11">
        <v>3.6509999999999998</v>
      </c>
      <c r="I5512" s="12">
        <v>214.17134160000001</v>
      </c>
      <c r="J5512" s="17">
        <v>8.1769999999999995E-2</v>
      </c>
    </row>
    <row r="5513" spans="1:10" x14ac:dyDescent="0.3">
      <c r="A5513" s="14">
        <v>39</v>
      </c>
      <c r="B5513" s="13">
        <v>40753</v>
      </c>
      <c r="C5513" s="14">
        <f>YEAR(Walmart_Sales!$B5513)</f>
        <v>2011</v>
      </c>
      <c r="D5513" s="14">
        <f>MONTH(Walmart_Sales!$B5513)</f>
        <v>7</v>
      </c>
      <c r="E5513" s="15">
        <v>1426418.53</v>
      </c>
      <c r="F5513" s="14">
        <v>0</v>
      </c>
      <c r="G5513" s="16">
        <v>86.24</v>
      </c>
      <c r="H5513" s="15">
        <v>3.6819999999999999</v>
      </c>
      <c r="I5513" s="16">
        <v>214.23431769999999</v>
      </c>
      <c r="J5513" s="18">
        <v>8.1769999999999995E-2</v>
      </c>
    </row>
    <row r="5514" spans="1:10" x14ac:dyDescent="0.3">
      <c r="A5514" s="10">
        <v>39</v>
      </c>
      <c r="B5514" s="9">
        <v>40760</v>
      </c>
      <c r="C5514" s="10">
        <f>YEAR(Walmart_Sales!$B5514)</f>
        <v>2011</v>
      </c>
      <c r="D5514" s="10">
        <f>MONTH(Walmart_Sales!$B5514)</f>
        <v>8</v>
      </c>
      <c r="E5514" s="11">
        <v>1518790.89</v>
      </c>
      <c r="F5514" s="10">
        <v>0</v>
      </c>
      <c r="G5514" s="12">
        <v>87.73</v>
      </c>
      <c r="H5514" s="11">
        <v>3.6840000000000002</v>
      </c>
      <c r="I5514" s="12">
        <v>214.2972939</v>
      </c>
      <c r="J5514" s="17">
        <v>8.1769999999999995E-2</v>
      </c>
    </row>
    <row r="5515" spans="1:10" x14ac:dyDescent="0.3">
      <c r="A5515" s="14">
        <v>39</v>
      </c>
      <c r="B5515" s="13">
        <v>40767</v>
      </c>
      <c r="C5515" s="14">
        <f>YEAR(Walmart_Sales!$B5515)</f>
        <v>2011</v>
      </c>
      <c r="D5515" s="14">
        <f>MONTH(Walmart_Sales!$B5515)</f>
        <v>8</v>
      </c>
      <c r="E5515" s="15">
        <v>1514055.97</v>
      </c>
      <c r="F5515" s="14">
        <v>0</v>
      </c>
      <c r="G5515" s="16">
        <v>88.27</v>
      </c>
      <c r="H5515" s="15">
        <v>3.6379999999999999</v>
      </c>
      <c r="I5515" s="16">
        <v>214.36027010000001</v>
      </c>
      <c r="J5515" s="18">
        <v>8.1769999999999995E-2</v>
      </c>
    </row>
    <row r="5516" spans="1:10" x14ac:dyDescent="0.3">
      <c r="A5516" s="10">
        <v>39</v>
      </c>
      <c r="B5516" s="9">
        <v>40774</v>
      </c>
      <c r="C5516" s="10">
        <f>YEAR(Walmart_Sales!$B5516)</f>
        <v>2011</v>
      </c>
      <c r="D5516" s="10">
        <f>MONTH(Walmart_Sales!$B5516)</f>
        <v>8</v>
      </c>
      <c r="E5516" s="11">
        <v>1629066.9</v>
      </c>
      <c r="F5516" s="10">
        <v>0</v>
      </c>
      <c r="G5516" s="12">
        <v>87.93</v>
      </c>
      <c r="H5516" s="11">
        <v>3.5539999999999998</v>
      </c>
      <c r="I5516" s="12">
        <v>214.42399349999999</v>
      </c>
      <c r="J5516" s="17">
        <v>8.1769999999999995E-2</v>
      </c>
    </row>
    <row r="5517" spans="1:10" x14ac:dyDescent="0.3">
      <c r="A5517" s="14">
        <v>39</v>
      </c>
      <c r="B5517" s="13">
        <v>40781</v>
      </c>
      <c r="C5517" s="14">
        <f>YEAR(Walmart_Sales!$B5517)</f>
        <v>2011</v>
      </c>
      <c r="D5517" s="14">
        <f>MONTH(Walmart_Sales!$B5517)</f>
        <v>8</v>
      </c>
      <c r="E5517" s="15">
        <v>1573898.63</v>
      </c>
      <c r="F5517" s="14">
        <v>0</v>
      </c>
      <c r="G5517" s="16">
        <v>86.49</v>
      </c>
      <c r="H5517" s="15">
        <v>3.5230000000000001</v>
      </c>
      <c r="I5517" s="16">
        <v>214.4878416</v>
      </c>
      <c r="J5517" s="18">
        <v>8.1769999999999995E-2</v>
      </c>
    </row>
    <row r="5518" spans="1:10" x14ac:dyDescent="0.3">
      <c r="A5518" s="10">
        <v>39</v>
      </c>
      <c r="B5518" s="9">
        <v>40788</v>
      </c>
      <c r="C5518" s="10">
        <f>YEAR(Walmart_Sales!$B5518)</f>
        <v>2011</v>
      </c>
      <c r="D5518" s="10">
        <f>MONTH(Walmart_Sales!$B5518)</f>
        <v>9</v>
      </c>
      <c r="E5518" s="11">
        <v>1465089.85</v>
      </c>
      <c r="F5518" s="10">
        <v>0</v>
      </c>
      <c r="G5518" s="12">
        <v>88.65</v>
      </c>
      <c r="H5518" s="11">
        <v>3.5329999999999999</v>
      </c>
      <c r="I5518" s="12">
        <v>214.5516896</v>
      </c>
      <c r="J5518" s="17">
        <v>8.1769999999999995E-2</v>
      </c>
    </row>
    <row r="5519" spans="1:10" x14ac:dyDescent="0.3">
      <c r="A5519" s="14">
        <v>39</v>
      </c>
      <c r="B5519" s="13">
        <v>40795</v>
      </c>
      <c r="C5519" s="14">
        <f>YEAR(Walmart_Sales!$B5519)</f>
        <v>2011</v>
      </c>
      <c r="D5519" s="14">
        <f>MONTH(Walmart_Sales!$B5519)</f>
        <v>9</v>
      </c>
      <c r="E5519" s="15">
        <v>1429345.86</v>
      </c>
      <c r="F5519" s="14">
        <v>1</v>
      </c>
      <c r="G5519" s="16">
        <v>79.150000000000006</v>
      </c>
      <c r="H5519" s="15">
        <v>3.5459999999999998</v>
      </c>
      <c r="I5519" s="16">
        <v>214.61553760000001</v>
      </c>
      <c r="J5519" s="18">
        <v>8.1769999999999995E-2</v>
      </c>
    </row>
    <row r="5520" spans="1:10" x14ac:dyDescent="0.3">
      <c r="A5520" s="10">
        <v>39</v>
      </c>
      <c r="B5520" s="9">
        <v>40802</v>
      </c>
      <c r="C5520" s="10">
        <f>YEAR(Walmart_Sales!$B5520)</f>
        <v>2011</v>
      </c>
      <c r="D5520" s="10">
        <f>MONTH(Walmart_Sales!$B5520)</f>
        <v>9</v>
      </c>
      <c r="E5520" s="11">
        <v>1372500.63</v>
      </c>
      <c r="F5520" s="10">
        <v>0</v>
      </c>
      <c r="G5520" s="12">
        <v>83.11</v>
      </c>
      <c r="H5520" s="11">
        <v>3.5259999999999998</v>
      </c>
      <c r="I5520" s="12">
        <v>214.79341109999999</v>
      </c>
      <c r="J5520" s="17">
        <v>8.1769999999999995E-2</v>
      </c>
    </row>
    <row r="5521" spans="1:10" x14ac:dyDescent="0.3">
      <c r="A5521" s="14">
        <v>39</v>
      </c>
      <c r="B5521" s="13">
        <v>40809</v>
      </c>
      <c r="C5521" s="14">
        <f>YEAR(Walmart_Sales!$B5521)</f>
        <v>2011</v>
      </c>
      <c r="D5521" s="14">
        <f>MONTH(Walmart_Sales!$B5521)</f>
        <v>9</v>
      </c>
      <c r="E5521" s="15">
        <v>1338657.95</v>
      </c>
      <c r="F5521" s="14">
        <v>0</v>
      </c>
      <c r="G5521" s="16">
        <v>78.75</v>
      </c>
      <c r="H5521" s="15">
        <v>3.4670000000000001</v>
      </c>
      <c r="I5521" s="16">
        <v>215.12331850000001</v>
      </c>
      <c r="J5521" s="18">
        <v>8.1769999999999995E-2</v>
      </c>
    </row>
    <row r="5522" spans="1:10" x14ac:dyDescent="0.3">
      <c r="A5522" s="10">
        <v>39</v>
      </c>
      <c r="B5522" s="9">
        <v>40816</v>
      </c>
      <c r="C5522" s="10">
        <f>YEAR(Walmart_Sales!$B5522)</f>
        <v>2011</v>
      </c>
      <c r="D5522" s="10">
        <f>MONTH(Walmart_Sales!$B5522)</f>
        <v>9</v>
      </c>
      <c r="E5522" s="11">
        <v>1311775.83</v>
      </c>
      <c r="F5522" s="10">
        <v>0</v>
      </c>
      <c r="G5522" s="12">
        <v>81.510000000000005</v>
      </c>
      <c r="H5522" s="11">
        <v>3.355</v>
      </c>
      <c r="I5522" s="12">
        <v>215.45322590000001</v>
      </c>
      <c r="J5522" s="17">
        <v>8.1769999999999995E-2</v>
      </c>
    </row>
    <row r="5523" spans="1:10" x14ac:dyDescent="0.3">
      <c r="A5523" s="14">
        <v>39</v>
      </c>
      <c r="B5523" s="13">
        <v>40823</v>
      </c>
      <c r="C5523" s="14">
        <f>YEAR(Walmart_Sales!$B5523)</f>
        <v>2011</v>
      </c>
      <c r="D5523" s="14">
        <f>MONTH(Walmart_Sales!$B5523)</f>
        <v>10</v>
      </c>
      <c r="E5523" s="15">
        <v>1443884.39</v>
      </c>
      <c r="F5523" s="14">
        <v>0</v>
      </c>
      <c r="G5523" s="16">
        <v>71.680000000000007</v>
      </c>
      <c r="H5523" s="15">
        <v>3.2850000000000001</v>
      </c>
      <c r="I5523" s="16">
        <v>215.7831333</v>
      </c>
      <c r="J5523" s="18">
        <v>7.7160000000000006E-2</v>
      </c>
    </row>
    <row r="5524" spans="1:10" x14ac:dyDescent="0.3">
      <c r="A5524" s="10">
        <v>39</v>
      </c>
      <c r="B5524" s="9">
        <v>40830</v>
      </c>
      <c r="C5524" s="10">
        <f>YEAR(Walmart_Sales!$B5524)</f>
        <v>2011</v>
      </c>
      <c r="D5524" s="10">
        <f>MONTH(Walmart_Sales!$B5524)</f>
        <v>10</v>
      </c>
      <c r="E5524" s="11">
        <v>1384721.84</v>
      </c>
      <c r="F5524" s="10">
        <v>0</v>
      </c>
      <c r="G5524" s="12">
        <v>73.790000000000006</v>
      </c>
      <c r="H5524" s="11">
        <v>3.274</v>
      </c>
      <c r="I5524" s="12">
        <v>216.08852580000001</v>
      </c>
      <c r="J5524" s="17">
        <v>7.7160000000000006E-2</v>
      </c>
    </row>
    <row r="5525" spans="1:10" x14ac:dyDescent="0.3">
      <c r="A5525" s="14">
        <v>39</v>
      </c>
      <c r="B5525" s="13">
        <v>40837</v>
      </c>
      <c r="C5525" s="14">
        <f>YEAR(Walmart_Sales!$B5525)</f>
        <v>2011</v>
      </c>
      <c r="D5525" s="14">
        <f>MONTH(Walmart_Sales!$B5525)</f>
        <v>10</v>
      </c>
      <c r="E5525" s="15">
        <v>1465283.29</v>
      </c>
      <c r="F5525" s="14">
        <v>0</v>
      </c>
      <c r="G5525" s="16">
        <v>67.650000000000006</v>
      </c>
      <c r="H5525" s="15">
        <v>3.3530000000000002</v>
      </c>
      <c r="I5525" s="16">
        <v>216.24682870000001</v>
      </c>
      <c r="J5525" s="18">
        <v>7.7160000000000006E-2</v>
      </c>
    </row>
    <row r="5526" spans="1:10" x14ac:dyDescent="0.3">
      <c r="A5526" s="10">
        <v>39</v>
      </c>
      <c r="B5526" s="9">
        <v>40844</v>
      </c>
      <c r="C5526" s="10">
        <f>YEAR(Walmart_Sales!$B5526)</f>
        <v>2011</v>
      </c>
      <c r="D5526" s="10">
        <f>MONTH(Walmart_Sales!$B5526)</f>
        <v>10</v>
      </c>
      <c r="E5526" s="11">
        <v>1472663.1</v>
      </c>
      <c r="F5526" s="10">
        <v>0</v>
      </c>
      <c r="G5526" s="12">
        <v>71.05</v>
      </c>
      <c r="H5526" s="11">
        <v>3.3719999999999999</v>
      </c>
      <c r="I5526" s="12">
        <v>216.40513150000001</v>
      </c>
      <c r="J5526" s="17">
        <v>7.7160000000000006E-2</v>
      </c>
    </row>
    <row r="5527" spans="1:10" x14ac:dyDescent="0.3">
      <c r="A5527" s="14">
        <v>39</v>
      </c>
      <c r="B5527" s="13">
        <v>40851</v>
      </c>
      <c r="C5527" s="14">
        <f>YEAR(Walmart_Sales!$B5527)</f>
        <v>2011</v>
      </c>
      <c r="D5527" s="14">
        <f>MONTH(Walmart_Sales!$B5527)</f>
        <v>11</v>
      </c>
      <c r="E5527" s="15">
        <v>1553629.59</v>
      </c>
      <c r="F5527" s="14">
        <v>0</v>
      </c>
      <c r="G5527" s="16">
        <v>58.04</v>
      </c>
      <c r="H5527" s="15">
        <v>3.3319999999999999</v>
      </c>
      <c r="I5527" s="16">
        <v>216.56343440000001</v>
      </c>
      <c r="J5527" s="18">
        <v>7.7160000000000006E-2</v>
      </c>
    </row>
    <row r="5528" spans="1:10" x14ac:dyDescent="0.3">
      <c r="A5528" s="10">
        <v>39</v>
      </c>
      <c r="B5528" s="9">
        <v>40858</v>
      </c>
      <c r="C5528" s="10">
        <f>YEAR(Walmart_Sales!$B5528)</f>
        <v>2011</v>
      </c>
      <c r="D5528" s="10">
        <f>MONTH(Walmart_Sales!$B5528)</f>
        <v>11</v>
      </c>
      <c r="E5528" s="11">
        <v>1456957.38</v>
      </c>
      <c r="F5528" s="10">
        <v>0</v>
      </c>
      <c r="G5528" s="12">
        <v>63.11</v>
      </c>
      <c r="H5528" s="11">
        <v>3.2970000000000002</v>
      </c>
      <c r="I5528" s="12">
        <v>216.7217373</v>
      </c>
      <c r="J5528" s="17">
        <v>7.7160000000000006E-2</v>
      </c>
    </row>
    <row r="5529" spans="1:10" x14ac:dyDescent="0.3">
      <c r="A5529" s="14">
        <v>39</v>
      </c>
      <c r="B5529" s="13">
        <v>40865</v>
      </c>
      <c r="C5529" s="14">
        <f>YEAR(Walmart_Sales!$B5529)</f>
        <v>2011</v>
      </c>
      <c r="D5529" s="14">
        <f>MONTH(Walmart_Sales!$B5529)</f>
        <v>11</v>
      </c>
      <c r="E5529" s="15">
        <v>1510397.27</v>
      </c>
      <c r="F5529" s="14">
        <v>0</v>
      </c>
      <c r="G5529" s="16">
        <v>66.09</v>
      </c>
      <c r="H5529" s="15">
        <v>3.3079999999999998</v>
      </c>
      <c r="I5529" s="16">
        <v>216.93958610000001</v>
      </c>
      <c r="J5529" s="18">
        <v>7.7160000000000006E-2</v>
      </c>
    </row>
    <row r="5530" spans="1:10" x14ac:dyDescent="0.3">
      <c r="A5530" s="10">
        <v>39</v>
      </c>
      <c r="B5530" s="9">
        <v>40872</v>
      </c>
      <c r="C5530" s="10">
        <f>YEAR(Walmart_Sales!$B5530)</f>
        <v>2011</v>
      </c>
      <c r="D5530" s="10">
        <f>MONTH(Walmart_Sales!$B5530)</f>
        <v>11</v>
      </c>
      <c r="E5530" s="11">
        <v>2338832.4</v>
      </c>
      <c r="F5530" s="10">
        <v>1</v>
      </c>
      <c r="G5530" s="12">
        <v>66.36</v>
      </c>
      <c r="H5530" s="11">
        <v>3.2360000000000002</v>
      </c>
      <c r="I5530" s="12">
        <v>217.18125330000001</v>
      </c>
      <c r="J5530" s="17">
        <v>7.7160000000000006E-2</v>
      </c>
    </row>
    <row r="5531" spans="1:10" x14ac:dyDescent="0.3">
      <c r="A5531" s="14">
        <v>39</v>
      </c>
      <c r="B5531" s="13">
        <v>40879</v>
      </c>
      <c r="C5531" s="14">
        <f>YEAR(Walmart_Sales!$B5531)</f>
        <v>2011</v>
      </c>
      <c r="D5531" s="14">
        <f>MONTH(Walmart_Sales!$B5531)</f>
        <v>12</v>
      </c>
      <c r="E5531" s="15">
        <v>1632894.58</v>
      </c>
      <c r="F5531" s="14">
        <v>0</v>
      </c>
      <c r="G5531" s="16">
        <v>53.14</v>
      </c>
      <c r="H5531" s="15">
        <v>3.1720000000000002</v>
      </c>
      <c r="I5531" s="16">
        <v>217.4229206</v>
      </c>
      <c r="J5531" s="18">
        <v>7.7160000000000006E-2</v>
      </c>
    </row>
    <row r="5532" spans="1:10" x14ac:dyDescent="0.3">
      <c r="A5532" s="10">
        <v>39</v>
      </c>
      <c r="B5532" s="9">
        <v>40886</v>
      </c>
      <c r="C5532" s="10">
        <f>YEAR(Walmart_Sales!$B5532)</f>
        <v>2011</v>
      </c>
      <c r="D5532" s="10">
        <f>MONTH(Walmart_Sales!$B5532)</f>
        <v>12</v>
      </c>
      <c r="E5532" s="11">
        <v>1781528.77</v>
      </c>
      <c r="F5532" s="10">
        <v>0</v>
      </c>
      <c r="G5532" s="12">
        <v>49.36</v>
      </c>
      <c r="H5532" s="11">
        <v>3.1579999999999999</v>
      </c>
      <c r="I5532" s="12">
        <v>217.66458779999999</v>
      </c>
      <c r="J5532" s="17">
        <v>7.7160000000000006E-2</v>
      </c>
    </row>
    <row r="5533" spans="1:10" x14ac:dyDescent="0.3">
      <c r="A5533" s="14">
        <v>39</v>
      </c>
      <c r="B5533" s="13">
        <v>40893</v>
      </c>
      <c r="C5533" s="14">
        <f>YEAR(Walmart_Sales!$B5533)</f>
        <v>2011</v>
      </c>
      <c r="D5533" s="14">
        <f>MONTH(Walmart_Sales!$B5533)</f>
        <v>12</v>
      </c>
      <c r="E5533" s="15">
        <v>1991824.05</v>
      </c>
      <c r="F5533" s="14">
        <v>0</v>
      </c>
      <c r="G5533" s="16">
        <v>58.58</v>
      </c>
      <c r="H5533" s="15">
        <v>3.1589999999999998</v>
      </c>
      <c r="I5533" s="16">
        <v>217.87813389999999</v>
      </c>
      <c r="J5533" s="18">
        <v>7.7160000000000006E-2</v>
      </c>
    </row>
    <row r="5534" spans="1:10" x14ac:dyDescent="0.3">
      <c r="A5534" s="10">
        <v>39</v>
      </c>
      <c r="B5534" s="9">
        <v>40900</v>
      </c>
      <c r="C5534" s="10">
        <f>YEAR(Walmart_Sales!$B5534)</f>
        <v>2011</v>
      </c>
      <c r="D5534" s="10">
        <f>MONTH(Walmart_Sales!$B5534)</f>
        <v>12</v>
      </c>
      <c r="E5534" s="11">
        <v>2554482.84</v>
      </c>
      <c r="F5534" s="10">
        <v>0</v>
      </c>
      <c r="G5534" s="12">
        <v>54.62</v>
      </c>
      <c r="H5534" s="11">
        <v>3.1120000000000001</v>
      </c>
      <c r="I5534" s="12">
        <v>218.05418510000001</v>
      </c>
      <c r="J5534" s="17">
        <v>7.7160000000000006E-2</v>
      </c>
    </row>
    <row r="5535" spans="1:10" x14ac:dyDescent="0.3">
      <c r="A5535" s="14">
        <v>39</v>
      </c>
      <c r="B5535" s="13">
        <v>40907</v>
      </c>
      <c r="C5535" s="14">
        <f>YEAR(Walmart_Sales!$B5535)</f>
        <v>2011</v>
      </c>
      <c r="D5535" s="14">
        <f>MONTH(Walmart_Sales!$B5535)</f>
        <v>12</v>
      </c>
      <c r="E5535" s="15">
        <v>1537139.56</v>
      </c>
      <c r="F5535" s="14">
        <v>1</v>
      </c>
      <c r="G5535" s="16">
        <v>47.6</v>
      </c>
      <c r="H5535" s="15">
        <v>3.129</v>
      </c>
      <c r="I5535" s="16">
        <v>218.2302364</v>
      </c>
      <c r="J5535" s="18">
        <v>7.7160000000000006E-2</v>
      </c>
    </row>
    <row r="5536" spans="1:10" x14ac:dyDescent="0.3">
      <c r="A5536" s="10">
        <v>39</v>
      </c>
      <c r="B5536" s="9">
        <v>40914</v>
      </c>
      <c r="C5536" s="10">
        <f>YEAR(Walmart_Sales!$B5536)</f>
        <v>2012</v>
      </c>
      <c r="D5536" s="10">
        <f>MONTH(Walmart_Sales!$B5536)</f>
        <v>1</v>
      </c>
      <c r="E5536" s="11">
        <v>1478537.93</v>
      </c>
      <c r="F5536" s="10">
        <v>0</v>
      </c>
      <c r="G5536" s="12">
        <v>55.83</v>
      </c>
      <c r="H5536" s="11">
        <v>3.157</v>
      </c>
      <c r="I5536" s="12">
        <v>218.40628760000001</v>
      </c>
      <c r="J5536" s="17">
        <v>7.2440000000000004E-2</v>
      </c>
    </row>
    <row r="5537" spans="1:10" x14ac:dyDescent="0.3">
      <c r="A5537" s="14">
        <v>39</v>
      </c>
      <c r="B5537" s="13">
        <v>40921</v>
      </c>
      <c r="C5537" s="14">
        <f>YEAR(Walmart_Sales!$B5537)</f>
        <v>2012</v>
      </c>
      <c r="D5537" s="14">
        <f>MONTH(Walmart_Sales!$B5537)</f>
        <v>1</v>
      </c>
      <c r="E5537" s="15">
        <v>1369125.37</v>
      </c>
      <c r="F5537" s="14">
        <v>0</v>
      </c>
      <c r="G5537" s="16">
        <v>54.66</v>
      </c>
      <c r="H5537" s="15">
        <v>3.2610000000000001</v>
      </c>
      <c r="I5537" s="16">
        <v>218.5823389</v>
      </c>
      <c r="J5537" s="18">
        <v>7.2440000000000004E-2</v>
      </c>
    </row>
    <row r="5538" spans="1:10" x14ac:dyDescent="0.3">
      <c r="A5538" s="10">
        <v>39</v>
      </c>
      <c r="B5538" s="9">
        <v>40928</v>
      </c>
      <c r="C5538" s="10">
        <f>YEAR(Walmart_Sales!$B5538)</f>
        <v>2012</v>
      </c>
      <c r="D5538" s="10">
        <f>MONTH(Walmart_Sales!$B5538)</f>
        <v>1</v>
      </c>
      <c r="E5538" s="11">
        <v>1394841.03</v>
      </c>
      <c r="F5538" s="10">
        <v>0</v>
      </c>
      <c r="G5538" s="12">
        <v>58.04</v>
      </c>
      <c r="H5538" s="11">
        <v>3.2679999999999998</v>
      </c>
      <c r="I5538" s="12">
        <v>218.6755292</v>
      </c>
      <c r="J5538" s="17">
        <v>7.2440000000000004E-2</v>
      </c>
    </row>
    <row r="5539" spans="1:10" x14ac:dyDescent="0.3">
      <c r="A5539" s="14">
        <v>39</v>
      </c>
      <c r="B5539" s="13">
        <v>40935</v>
      </c>
      <c r="C5539" s="14">
        <f>YEAR(Walmart_Sales!$B5539)</f>
        <v>2012</v>
      </c>
      <c r="D5539" s="14">
        <f>MONTH(Walmart_Sales!$B5539)</f>
        <v>1</v>
      </c>
      <c r="E5539" s="15">
        <v>1320301.6100000001</v>
      </c>
      <c r="F5539" s="14">
        <v>0</v>
      </c>
      <c r="G5539" s="16">
        <v>60.65</v>
      </c>
      <c r="H5539" s="15">
        <v>3.29</v>
      </c>
      <c r="I5539" s="16">
        <v>218.7687195</v>
      </c>
      <c r="J5539" s="18">
        <v>7.2440000000000004E-2</v>
      </c>
    </row>
    <row r="5540" spans="1:10" x14ac:dyDescent="0.3">
      <c r="A5540" s="10">
        <v>39</v>
      </c>
      <c r="B5540" s="9">
        <v>40942</v>
      </c>
      <c r="C5540" s="10">
        <f>YEAR(Walmart_Sales!$B5540)</f>
        <v>2012</v>
      </c>
      <c r="D5540" s="10">
        <f>MONTH(Walmart_Sales!$B5540)</f>
        <v>2</v>
      </c>
      <c r="E5540" s="11">
        <v>1396150.15</v>
      </c>
      <c r="F5540" s="10">
        <v>0</v>
      </c>
      <c r="G5540" s="12">
        <v>60.69</v>
      </c>
      <c r="H5540" s="11">
        <v>3.36</v>
      </c>
      <c r="I5540" s="12">
        <v>218.8619099</v>
      </c>
      <c r="J5540" s="17">
        <v>7.2440000000000004E-2</v>
      </c>
    </row>
    <row r="5541" spans="1:10" x14ac:dyDescent="0.3">
      <c r="A5541" s="14">
        <v>39</v>
      </c>
      <c r="B5541" s="13">
        <v>40949</v>
      </c>
      <c r="C5541" s="14">
        <f>YEAR(Walmart_Sales!$B5541)</f>
        <v>2012</v>
      </c>
      <c r="D5541" s="14">
        <f>MONTH(Walmart_Sales!$B5541)</f>
        <v>2</v>
      </c>
      <c r="E5541" s="15">
        <v>1442988.44</v>
      </c>
      <c r="F5541" s="14">
        <v>1</v>
      </c>
      <c r="G5541" s="16">
        <v>52.89</v>
      </c>
      <c r="H5541" s="15">
        <v>3.4089999999999998</v>
      </c>
      <c r="I5541" s="16">
        <v>218.9551002</v>
      </c>
      <c r="J5541" s="18">
        <v>7.2440000000000004E-2</v>
      </c>
    </row>
    <row r="5542" spans="1:10" x14ac:dyDescent="0.3">
      <c r="A5542" s="10">
        <v>39</v>
      </c>
      <c r="B5542" s="9">
        <v>40956</v>
      </c>
      <c r="C5542" s="10">
        <f>YEAR(Walmart_Sales!$B5542)</f>
        <v>2012</v>
      </c>
      <c r="D5542" s="10">
        <f>MONTH(Walmart_Sales!$B5542)</f>
        <v>2</v>
      </c>
      <c r="E5542" s="11">
        <v>1511041.69</v>
      </c>
      <c r="F5542" s="10">
        <v>0</v>
      </c>
      <c r="G5542" s="12">
        <v>52.75</v>
      </c>
      <c r="H5542" s="11">
        <v>3.51</v>
      </c>
      <c r="I5542" s="12">
        <v>219.1148297</v>
      </c>
      <c r="J5542" s="17">
        <v>7.2440000000000004E-2</v>
      </c>
    </row>
    <row r="5543" spans="1:10" x14ac:dyDescent="0.3">
      <c r="A5543" s="14">
        <v>39</v>
      </c>
      <c r="B5543" s="13">
        <v>40963</v>
      </c>
      <c r="C5543" s="14">
        <f>YEAR(Walmart_Sales!$B5543)</f>
        <v>2012</v>
      </c>
      <c r="D5543" s="14">
        <f>MONTH(Walmart_Sales!$B5543)</f>
        <v>2</v>
      </c>
      <c r="E5543" s="15">
        <v>1412065.04</v>
      </c>
      <c r="F5543" s="14">
        <v>0</v>
      </c>
      <c r="G5543" s="16">
        <v>61.1</v>
      </c>
      <c r="H5543" s="15">
        <v>3.5550000000000002</v>
      </c>
      <c r="I5543" s="16">
        <v>219.3244636</v>
      </c>
      <c r="J5543" s="18">
        <v>7.2440000000000004E-2</v>
      </c>
    </row>
    <row r="5544" spans="1:10" x14ac:dyDescent="0.3">
      <c r="A5544" s="10">
        <v>39</v>
      </c>
      <c r="B5544" s="9">
        <v>40970</v>
      </c>
      <c r="C5544" s="10">
        <f>YEAR(Walmart_Sales!$B5544)</f>
        <v>2012</v>
      </c>
      <c r="D5544" s="10">
        <f>MONTH(Walmart_Sales!$B5544)</f>
        <v>3</v>
      </c>
      <c r="E5544" s="11">
        <v>1453047.02</v>
      </c>
      <c r="F5544" s="10">
        <v>0</v>
      </c>
      <c r="G5544" s="12">
        <v>64.05</v>
      </c>
      <c r="H5544" s="11">
        <v>3.63</v>
      </c>
      <c r="I5544" s="12">
        <v>219.5340975</v>
      </c>
      <c r="J5544" s="17">
        <v>7.2440000000000004E-2</v>
      </c>
    </row>
    <row r="5545" spans="1:10" x14ac:dyDescent="0.3">
      <c r="A5545" s="14">
        <v>39</v>
      </c>
      <c r="B5545" s="13">
        <v>40977</v>
      </c>
      <c r="C5545" s="14">
        <f>YEAR(Walmart_Sales!$B5545)</f>
        <v>2012</v>
      </c>
      <c r="D5545" s="14">
        <f>MONTH(Walmart_Sales!$B5545)</f>
        <v>3</v>
      </c>
      <c r="E5545" s="15">
        <v>1470764.35</v>
      </c>
      <c r="F5545" s="14">
        <v>0</v>
      </c>
      <c r="G5545" s="16">
        <v>61.64</v>
      </c>
      <c r="H5545" s="15">
        <v>3.669</v>
      </c>
      <c r="I5545" s="16">
        <v>219.7437314</v>
      </c>
      <c r="J5545" s="18">
        <v>7.2440000000000004E-2</v>
      </c>
    </row>
    <row r="5546" spans="1:10" x14ac:dyDescent="0.3">
      <c r="A5546" s="10">
        <v>39</v>
      </c>
      <c r="B5546" s="9">
        <v>40984</v>
      </c>
      <c r="C5546" s="10">
        <f>YEAR(Walmart_Sales!$B5546)</f>
        <v>2012</v>
      </c>
      <c r="D5546" s="10">
        <f>MONTH(Walmart_Sales!$B5546)</f>
        <v>3</v>
      </c>
      <c r="E5546" s="11">
        <v>1522421.07</v>
      </c>
      <c r="F5546" s="10">
        <v>0</v>
      </c>
      <c r="G5546" s="12">
        <v>65.81</v>
      </c>
      <c r="H5546" s="11">
        <v>3.734</v>
      </c>
      <c r="I5546" s="12">
        <v>219.8956335</v>
      </c>
      <c r="J5546" s="17">
        <v>7.2440000000000004E-2</v>
      </c>
    </row>
    <row r="5547" spans="1:10" x14ac:dyDescent="0.3">
      <c r="A5547" s="14">
        <v>39</v>
      </c>
      <c r="B5547" s="13">
        <v>40991</v>
      </c>
      <c r="C5547" s="14">
        <f>YEAR(Walmart_Sales!$B5547)</f>
        <v>2012</v>
      </c>
      <c r="D5547" s="14">
        <f>MONTH(Walmart_Sales!$B5547)</f>
        <v>3</v>
      </c>
      <c r="E5547" s="15">
        <v>1469593.37</v>
      </c>
      <c r="F5547" s="14">
        <v>0</v>
      </c>
      <c r="G5547" s="16">
        <v>67.91</v>
      </c>
      <c r="H5547" s="15">
        <v>3.7869999999999999</v>
      </c>
      <c r="I5547" s="16">
        <v>219.97055990000001</v>
      </c>
      <c r="J5547" s="18">
        <v>7.2440000000000004E-2</v>
      </c>
    </row>
    <row r="5548" spans="1:10" x14ac:dyDescent="0.3">
      <c r="A5548" s="10">
        <v>39</v>
      </c>
      <c r="B5548" s="9">
        <v>40998</v>
      </c>
      <c r="C5548" s="10">
        <f>YEAR(Walmart_Sales!$B5548)</f>
        <v>2012</v>
      </c>
      <c r="D5548" s="10">
        <f>MONTH(Walmart_Sales!$B5548)</f>
        <v>3</v>
      </c>
      <c r="E5548" s="11">
        <v>1499727.02</v>
      </c>
      <c r="F5548" s="10">
        <v>0</v>
      </c>
      <c r="G5548" s="12">
        <v>69.11</v>
      </c>
      <c r="H5548" s="11">
        <v>3.8450000000000002</v>
      </c>
      <c r="I5548" s="12">
        <v>220.0454862</v>
      </c>
      <c r="J5548" s="17">
        <v>7.2440000000000004E-2</v>
      </c>
    </row>
    <row r="5549" spans="1:10" x14ac:dyDescent="0.3">
      <c r="A5549" s="14">
        <v>39</v>
      </c>
      <c r="B5549" s="13">
        <v>41005</v>
      </c>
      <c r="C5549" s="14">
        <f>YEAR(Walmart_Sales!$B5549)</f>
        <v>2012</v>
      </c>
      <c r="D5549" s="14">
        <f>MONTH(Walmart_Sales!$B5549)</f>
        <v>4</v>
      </c>
      <c r="E5549" s="15">
        <v>1764847.94</v>
      </c>
      <c r="F5549" s="14">
        <v>0</v>
      </c>
      <c r="G5549" s="16">
        <v>73.489999999999995</v>
      </c>
      <c r="H5549" s="15">
        <v>3.891</v>
      </c>
      <c r="I5549" s="16">
        <v>220.12041249999999</v>
      </c>
      <c r="J5549" s="18">
        <v>6.9889999999999994E-2</v>
      </c>
    </row>
    <row r="5550" spans="1:10" x14ac:dyDescent="0.3">
      <c r="A5550" s="10">
        <v>39</v>
      </c>
      <c r="B5550" s="9">
        <v>41012</v>
      </c>
      <c r="C5550" s="10">
        <f>YEAR(Walmart_Sales!$B5550)</f>
        <v>2012</v>
      </c>
      <c r="D5550" s="10">
        <f>MONTH(Walmart_Sales!$B5550)</f>
        <v>4</v>
      </c>
      <c r="E5550" s="11">
        <v>1580732.73</v>
      </c>
      <c r="F5550" s="10">
        <v>0</v>
      </c>
      <c r="G5550" s="12">
        <v>71.59</v>
      </c>
      <c r="H5550" s="11">
        <v>3.891</v>
      </c>
      <c r="I5550" s="12">
        <v>220.1953389</v>
      </c>
      <c r="J5550" s="17">
        <v>6.9889999999999994E-2</v>
      </c>
    </row>
    <row r="5551" spans="1:10" x14ac:dyDescent="0.3">
      <c r="A5551" s="14">
        <v>39</v>
      </c>
      <c r="B5551" s="13">
        <v>41019</v>
      </c>
      <c r="C5551" s="14">
        <f>YEAR(Walmart_Sales!$B5551)</f>
        <v>2012</v>
      </c>
      <c r="D5551" s="14">
        <f>MONTH(Walmart_Sales!$B5551)</f>
        <v>4</v>
      </c>
      <c r="E5551" s="15">
        <v>1433391.04</v>
      </c>
      <c r="F5551" s="14">
        <v>0</v>
      </c>
      <c r="G5551" s="16">
        <v>70.040000000000006</v>
      </c>
      <c r="H5551" s="15">
        <v>3.8769999999999998</v>
      </c>
      <c r="I5551" s="16">
        <v>220.24839370000001</v>
      </c>
      <c r="J5551" s="18">
        <v>6.9889999999999994E-2</v>
      </c>
    </row>
    <row r="5552" spans="1:10" x14ac:dyDescent="0.3">
      <c r="A5552" s="10">
        <v>39</v>
      </c>
      <c r="B5552" s="9">
        <v>41026</v>
      </c>
      <c r="C5552" s="10">
        <f>YEAR(Walmart_Sales!$B5552)</f>
        <v>2012</v>
      </c>
      <c r="D5552" s="10">
        <f>MONTH(Walmart_Sales!$B5552)</f>
        <v>4</v>
      </c>
      <c r="E5552" s="11">
        <v>1456997.2</v>
      </c>
      <c r="F5552" s="10">
        <v>0</v>
      </c>
      <c r="G5552" s="12">
        <v>69.11</v>
      </c>
      <c r="H5552" s="11">
        <v>3.8140000000000001</v>
      </c>
      <c r="I5552" s="12">
        <v>220.30144849999999</v>
      </c>
      <c r="J5552" s="17">
        <v>6.9889999999999994E-2</v>
      </c>
    </row>
    <row r="5553" spans="1:10" x14ac:dyDescent="0.3">
      <c r="A5553" s="14">
        <v>39</v>
      </c>
      <c r="B5553" s="13">
        <v>41033</v>
      </c>
      <c r="C5553" s="14">
        <f>YEAR(Walmart_Sales!$B5553)</f>
        <v>2012</v>
      </c>
      <c r="D5553" s="14">
        <f>MONTH(Walmart_Sales!$B5553)</f>
        <v>5</v>
      </c>
      <c r="E5553" s="15">
        <v>1512227.34</v>
      </c>
      <c r="F5553" s="14">
        <v>0</v>
      </c>
      <c r="G5553" s="16">
        <v>77.150000000000006</v>
      </c>
      <c r="H5553" s="15">
        <v>3.7490000000000001</v>
      </c>
      <c r="I5553" s="16">
        <v>220.3545033</v>
      </c>
      <c r="J5553" s="18">
        <v>6.9889999999999994E-2</v>
      </c>
    </row>
    <row r="5554" spans="1:10" x14ac:dyDescent="0.3">
      <c r="A5554" s="10">
        <v>39</v>
      </c>
      <c r="B5554" s="9">
        <v>41040</v>
      </c>
      <c r="C5554" s="10">
        <f>YEAR(Walmart_Sales!$B5554)</f>
        <v>2012</v>
      </c>
      <c r="D5554" s="10">
        <f>MONTH(Walmart_Sales!$B5554)</f>
        <v>5</v>
      </c>
      <c r="E5554" s="11">
        <v>1470792.41</v>
      </c>
      <c r="F5554" s="10">
        <v>0</v>
      </c>
      <c r="G5554" s="12">
        <v>75.52</v>
      </c>
      <c r="H5554" s="11">
        <v>3.6880000000000002</v>
      </c>
      <c r="I5554" s="12">
        <v>220.40755809999999</v>
      </c>
      <c r="J5554" s="17">
        <v>6.9889999999999994E-2</v>
      </c>
    </row>
    <row r="5555" spans="1:10" x14ac:dyDescent="0.3">
      <c r="A5555" s="14">
        <v>39</v>
      </c>
      <c r="B5555" s="13">
        <v>41047</v>
      </c>
      <c r="C5555" s="14">
        <f>YEAR(Walmart_Sales!$B5555)</f>
        <v>2012</v>
      </c>
      <c r="D5555" s="14">
        <f>MONTH(Walmart_Sales!$B5555)</f>
        <v>5</v>
      </c>
      <c r="E5555" s="15">
        <v>1522978.54</v>
      </c>
      <c r="F5555" s="14">
        <v>0</v>
      </c>
      <c r="G5555" s="16">
        <v>72.36</v>
      </c>
      <c r="H5555" s="15">
        <v>3.63</v>
      </c>
      <c r="I5555" s="16">
        <v>220.42521489999999</v>
      </c>
      <c r="J5555" s="18">
        <v>6.9889999999999994E-2</v>
      </c>
    </row>
    <row r="5556" spans="1:10" x14ac:dyDescent="0.3">
      <c r="A5556" s="10">
        <v>39</v>
      </c>
      <c r="B5556" s="9">
        <v>41054</v>
      </c>
      <c r="C5556" s="10">
        <f>YEAR(Walmart_Sales!$B5556)</f>
        <v>2012</v>
      </c>
      <c r="D5556" s="10">
        <f>MONTH(Walmart_Sales!$B5556)</f>
        <v>5</v>
      </c>
      <c r="E5556" s="11">
        <v>1596036.66</v>
      </c>
      <c r="F5556" s="10">
        <v>0</v>
      </c>
      <c r="G5556" s="12">
        <v>78.31</v>
      </c>
      <c r="H5556" s="11">
        <v>3.5609999999999999</v>
      </c>
      <c r="I5556" s="12">
        <v>220.42871239999999</v>
      </c>
      <c r="J5556" s="17">
        <v>6.9889999999999994E-2</v>
      </c>
    </row>
    <row r="5557" spans="1:10" x14ac:dyDescent="0.3">
      <c r="A5557" s="14">
        <v>39</v>
      </c>
      <c r="B5557" s="13">
        <v>41061</v>
      </c>
      <c r="C5557" s="14">
        <f>YEAR(Walmart_Sales!$B5557)</f>
        <v>2012</v>
      </c>
      <c r="D5557" s="14">
        <f>MONTH(Walmart_Sales!$B5557)</f>
        <v>6</v>
      </c>
      <c r="E5557" s="15">
        <v>1640476.77</v>
      </c>
      <c r="F5557" s="14">
        <v>0</v>
      </c>
      <c r="G5557" s="16">
        <v>80.33</v>
      </c>
      <c r="H5557" s="15">
        <v>3.5009999999999999</v>
      </c>
      <c r="I5557" s="16">
        <v>220.4322099</v>
      </c>
      <c r="J5557" s="18">
        <v>6.9889999999999994E-2</v>
      </c>
    </row>
    <row r="5558" spans="1:10" x14ac:dyDescent="0.3">
      <c r="A5558" s="10">
        <v>39</v>
      </c>
      <c r="B5558" s="9">
        <v>41068</v>
      </c>
      <c r="C5558" s="10">
        <f>YEAR(Walmart_Sales!$B5558)</f>
        <v>2012</v>
      </c>
      <c r="D5558" s="10">
        <f>MONTH(Walmart_Sales!$B5558)</f>
        <v>6</v>
      </c>
      <c r="E5558" s="11">
        <v>1623442.24</v>
      </c>
      <c r="F5558" s="10">
        <v>0</v>
      </c>
      <c r="G5558" s="12">
        <v>81.12</v>
      </c>
      <c r="H5558" s="11">
        <v>3.452</v>
      </c>
      <c r="I5558" s="12">
        <v>220.43570729999999</v>
      </c>
      <c r="J5558" s="17">
        <v>6.9889999999999994E-2</v>
      </c>
    </row>
    <row r="5559" spans="1:10" x14ac:dyDescent="0.3">
      <c r="A5559" s="14">
        <v>39</v>
      </c>
      <c r="B5559" s="13">
        <v>41075</v>
      </c>
      <c r="C5559" s="14">
        <f>YEAR(Walmart_Sales!$B5559)</f>
        <v>2012</v>
      </c>
      <c r="D5559" s="14">
        <f>MONTH(Walmart_Sales!$B5559)</f>
        <v>6</v>
      </c>
      <c r="E5559" s="15">
        <v>1587499.82</v>
      </c>
      <c r="F5559" s="14">
        <v>0</v>
      </c>
      <c r="G5559" s="16">
        <v>81.33</v>
      </c>
      <c r="H5559" s="15">
        <v>3.3929999999999998</v>
      </c>
      <c r="I5559" s="16">
        <v>220.4494148</v>
      </c>
      <c r="J5559" s="18">
        <v>6.9889999999999994E-2</v>
      </c>
    </row>
    <row r="5560" spans="1:10" x14ac:dyDescent="0.3">
      <c r="A5560" s="10">
        <v>39</v>
      </c>
      <c r="B5560" s="9">
        <v>41082</v>
      </c>
      <c r="C5560" s="10">
        <f>YEAR(Walmart_Sales!$B5560)</f>
        <v>2012</v>
      </c>
      <c r="D5560" s="10">
        <f>MONTH(Walmart_Sales!$B5560)</f>
        <v>6</v>
      </c>
      <c r="E5560" s="11">
        <v>1532316.79</v>
      </c>
      <c r="F5560" s="10">
        <v>0</v>
      </c>
      <c r="G5560" s="12">
        <v>79.84</v>
      </c>
      <c r="H5560" s="11">
        <v>3.3460000000000001</v>
      </c>
      <c r="I5560" s="12">
        <v>220.4886472</v>
      </c>
      <c r="J5560" s="17">
        <v>6.9889999999999994E-2</v>
      </c>
    </row>
    <row r="5561" spans="1:10" x14ac:dyDescent="0.3">
      <c r="A5561" s="14">
        <v>39</v>
      </c>
      <c r="B5561" s="13">
        <v>41089</v>
      </c>
      <c r="C5561" s="14">
        <f>YEAR(Walmart_Sales!$B5561)</f>
        <v>2012</v>
      </c>
      <c r="D5561" s="14">
        <f>MONTH(Walmart_Sales!$B5561)</f>
        <v>6</v>
      </c>
      <c r="E5561" s="15">
        <v>1492388.98</v>
      </c>
      <c r="F5561" s="14">
        <v>0</v>
      </c>
      <c r="G5561" s="16">
        <v>85.72</v>
      </c>
      <c r="H5561" s="15">
        <v>3.286</v>
      </c>
      <c r="I5561" s="16">
        <v>220.52787960000001</v>
      </c>
      <c r="J5561" s="18">
        <v>6.9889999999999994E-2</v>
      </c>
    </row>
    <row r="5562" spans="1:10" x14ac:dyDescent="0.3">
      <c r="A5562" s="10">
        <v>39</v>
      </c>
      <c r="B5562" s="9">
        <v>41096</v>
      </c>
      <c r="C5562" s="10">
        <f>YEAR(Walmart_Sales!$B5562)</f>
        <v>2012</v>
      </c>
      <c r="D5562" s="10">
        <f>MONTH(Walmart_Sales!$B5562)</f>
        <v>7</v>
      </c>
      <c r="E5562" s="11">
        <v>1659221.99</v>
      </c>
      <c r="F5562" s="10">
        <v>0</v>
      </c>
      <c r="G5562" s="12">
        <v>81.05</v>
      </c>
      <c r="H5562" s="11">
        <v>3.2269999999999999</v>
      </c>
      <c r="I5562" s="12">
        <v>220.56711200000001</v>
      </c>
      <c r="J5562" s="17">
        <v>6.6229999999999997E-2</v>
      </c>
    </row>
    <row r="5563" spans="1:10" x14ac:dyDescent="0.3">
      <c r="A5563" s="14">
        <v>39</v>
      </c>
      <c r="B5563" s="13">
        <v>41103</v>
      </c>
      <c r="C5563" s="14">
        <f>YEAR(Walmart_Sales!$B5563)</f>
        <v>2012</v>
      </c>
      <c r="D5563" s="14">
        <f>MONTH(Walmart_Sales!$B5563)</f>
        <v>7</v>
      </c>
      <c r="E5563" s="15">
        <v>1471261.76</v>
      </c>
      <c r="F5563" s="14">
        <v>0</v>
      </c>
      <c r="G5563" s="16">
        <v>78.16</v>
      </c>
      <c r="H5563" s="15">
        <v>3.2559999999999998</v>
      </c>
      <c r="I5563" s="16">
        <v>220.60634440000001</v>
      </c>
      <c r="J5563" s="18">
        <v>6.6229999999999997E-2</v>
      </c>
    </row>
    <row r="5564" spans="1:10" x14ac:dyDescent="0.3">
      <c r="A5564" s="10">
        <v>39</v>
      </c>
      <c r="B5564" s="9">
        <v>41110</v>
      </c>
      <c r="C5564" s="10">
        <f>YEAR(Walmart_Sales!$B5564)</f>
        <v>2012</v>
      </c>
      <c r="D5564" s="10">
        <f>MONTH(Walmart_Sales!$B5564)</f>
        <v>7</v>
      </c>
      <c r="E5564" s="11">
        <v>1582168.27</v>
      </c>
      <c r="F5564" s="10">
        <v>0</v>
      </c>
      <c r="G5564" s="12">
        <v>80.319999999999993</v>
      </c>
      <c r="H5564" s="11">
        <v>3.3109999999999999</v>
      </c>
      <c r="I5564" s="12">
        <v>220.61487489999999</v>
      </c>
      <c r="J5564" s="17">
        <v>6.6229999999999997E-2</v>
      </c>
    </row>
    <row r="5565" spans="1:10" x14ac:dyDescent="0.3">
      <c r="A5565" s="14">
        <v>39</v>
      </c>
      <c r="B5565" s="13">
        <v>41117</v>
      </c>
      <c r="C5565" s="14">
        <f>YEAR(Walmart_Sales!$B5565)</f>
        <v>2012</v>
      </c>
      <c r="D5565" s="14">
        <f>MONTH(Walmart_Sales!$B5565)</f>
        <v>7</v>
      </c>
      <c r="E5565" s="15">
        <v>1487797.54</v>
      </c>
      <c r="F5565" s="14">
        <v>0</v>
      </c>
      <c r="G5565" s="16">
        <v>82.89</v>
      </c>
      <c r="H5565" s="15">
        <v>3.407</v>
      </c>
      <c r="I5565" s="16">
        <v>220.6234054</v>
      </c>
      <c r="J5565" s="18">
        <v>6.6229999999999997E-2</v>
      </c>
    </row>
    <row r="5566" spans="1:10" x14ac:dyDescent="0.3">
      <c r="A5566" s="10">
        <v>39</v>
      </c>
      <c r="B5566" s="9">
        <v>41124</v>
      </c>
      <c r="C5566" s="10">
        <f>YEAR(Walmart_Sales!$B5566)</f>
        <v>2012</v>
      </c>
      <c r="D5566" s="10">
        <f>MONTH(Walmart_Sales!$B5566)</f>
        <v>8</v>
      </c>
      <c r="E5566" s="11">
        <v>1608277.74</v>
      </c>
      <c r="F5566" s="10">
        <v>0</v>
      </c>
      <c r="G5566" s="12">
        <v>84.05</v>
      </c>
      <c r="H5566" s="11">
        <v>3.4169999999999998</v>
      </c>
      <c r="I5566" s="12">
        <v>220.63193580000001</v>
      </c>
      <c r="J5566" s="17">
        <v>6.6229999999999997E-2</v>
      </c>
    </row>
    <row r="5567" spans="1:10" x14ac:dyDescent="0.3">
      <c r="A5567" s="14">
        <v>39</v>
      </c>
      <c r="B5567" s="13">
        <v>41131</v>
      </c>
      <c r="C5567" s="14">
        <f>YEAR(Walmart_Sales!$B5567)</f>
        <v>2012</v>
      </c>
      <c r="D5567" s="14">
        <f>MONTH(Walmart_Sales!$B5567)</f>
        <v>8</v>
      </c>
      <c r="E5567" s="15">
        <v>1641867.92</v>
      </c>
      <c r="F5567" s="14">
        <v>0</v>
      </c>
      <c r="G5567" s="16">
        <v>83.47</v>
      </c>
      <c r="H5567" s="15">
        <v>3.4940000000000002</v>
      </c>
      <c r="I5567" s="16">
        <v>220.64046630000001</v>
      </c>
      <c r="J5567" s="18">
        <v>6.6229999999999997E-2</v>
      </c>
    </row>
    <row r="5568" spans="1:10" x14ac:dyDescent="0.3">
      <c r="A5568" s="10">
        <v>39</v>
      </c>
      <c r="B5568" s="9">
        <v>41138</v>
      </c>
      <c r="C5568" s="10">
        <f>YEAR(Walmart_Sales!$B5568)</f>
        <v>2012</v>
      </c>
      <c r="D5568" s="10">
        <f>MONTH(Walmart_Sales!$B5568)</f>
        <v>8</v>
      </c>
      <c r="E5568" s="11">
        <v>1720221.91</v>
      </c>
      <c r="F5568" s="10">
        <v>0</v>
      </c>
      <c r="G5568" s="12">
        <v>84.72</v>
      </c>
      <c r="H5568" s="11">
        <v>3.5710000000000002</v>
      </c>
      <c r="I5568" s="12">
        <v>220.71996089999999</v>
      </c>
      <c r="J5568" s="17">
        <v>6.6229999999999997E-2</v>
      </c>
    </row>
    <row r="5569" spans="1:10" x14ac:dyDescent="0.3">
      <c r="A5569" s="14">
        <v>39</v>
      </c>
      <c r="B5569" s="13">
        <v>41145</v>
      </c>
      <c r="C5569" s="14">
        <f>YEAR(Walmart_Sales!$B5569)</f>
        <v>2012</v>
      </c>
      <c r="D5569" s="14">
        <f>MONTH(Walmart_Sales!$B5569)</f>
        <v>8</v>
      </c>
      <c r="E5569" s="15">
        <v>1724669.75</v>
      </c>
      <c r="F5569" s="14">
        <v>0</v>
      </c>
      <c r="G5569" s="16">
        <v>80.489999999999995</v>
      </c>
      <c r="H5569" s="15">
        <v>3.62</v>
      </c>
      <c r="I5569" s="16">
        <v>220.85267870000001</v>
      </c>
      <c r="J5569" s="18">
        <v>6.6229999999999997E-2</v>
      </c>
    </row>
    <row r="5570" spans="1:10" x14ac:dyDescent="0.3">
      <c r="A5570" s="10">
        <v>39</v>
      </c>
      <c r="B5570" s="9">
        <v>41152</v>
      </c>
      <c r="C5570" s="10">
        <f>YEAR(Walmart_Sales!$B5570)</f>
        <v>2012</v>
      </c>
      <c r="D5570" s="10">
        <f>MONTH(Walmart_Sales!$B5570)</f>
        <v>8</v>
      </c>
      <c r="E5570" s="11">
        <v>1710923.94</v>
      </c>
      <c r="F5570" s="10">
        <v>0</v>
      </c>
      <c r="G5570" s="12">
        <v>83.72</v>
      </c>
      <c r="H5570" s="11">
        <v>3.6379999999999999</v>
      </c>
      <c r="I5570" s="12">
        <v>220.98539640000001</v>
      </c>
      <c r="J5570" s="17">
        <v>6.6229999999999997E-2</v>
      </c>
    </row>
    <row r="5571" spans="1:10" x14ac:dyDescent="0.3">
      <c r="A5571" s="14">
        <v>39</v>
      </c>
      <c r="B5571" s="13">
        <v>41159</v>
      </c>
      <c r="C5571" s="14">
        <f>YEAR(Walmart_Sales!$B5571)</f>
        <v>2012</v>
      </c>
      <c r="D5571" s="14">
        <f>MONTH(Walmart_Sales!$B5571)</f>
        <v>9</v>
      </c>
      <c r="E5571" s="15">
        <v>1609811.75</v>
      </c>
      <c r="F5571" s="14">
        <v>1</v>
      </c>
      <c r="G5571" s="16">
        <v>83.71</v>
      </c>
      <c r="H5571" s="15">
        <v>3.73</v>
      </c>
      <c r="I5571" s="16">
        <v>221.11811420000001</v>
      </c>
      <c r="J5571" s="18">
        <v>6.6229999999999997E-2</v>
      </c>
    </row>
    <row r="5572" spans="1:10" x14ac:dyDescent="0.3">
      <c r="A5572" s="10">
        <v>39</v>
      </c>
      <c r="B5572" s="9">
        <v>41166</v>
      </c>
      <c r="C5572" s="10">
        <f>YEAR(Walmart_Sales!$B5572)</f>
        <v>2012</v>
      </c>
      <c r="D5572" s="10">
        <f>MONTH(Walmart_Sales!$B5572)</f>
        <v>9</v>
      </c>
      <c r="E5572" s="11">
        <v>1447614.08</v>
      </c>
      <c r="F5572" s="10">
        <v>0</v>
      </c>
      <c r="G5572" s="12">
        <v>76.709999999999994</v>
      </c>
      <c r="H5572" s="11">
        <v>3.7170000000000001</v>
      </c>
      <c r="I5572" s="12">
        <v>221.26012069999999</v>
      </c>
      <c r="J5572" s="17">
        <v>6.6229999999999997E-2</v>
      </c>
    </row>
    <row r="5573" spans="1:10" x14ac:dyDescent="0.3">
      <c r="A5573" s="14">
        <v>39</v>
      </c>
      <c r="B5573" s="13">
        <v>41173</v>
      </c>
      <c r="C5573" s="14">
        <f>YEAR(Walmart_Sales!$B5573)</f>
        <v>2012</v>
      </c>
      <c r="D5573" s="14">
        <f>MONTH(Walmart_Sales!$B5573)</f>
        <v>9</v>
      </c>
      <c r="E5573" s="15">
        <v>1555672.51</v>
      </c>
      <c r="F5573" s="14">
        <v>0</v>
      </c>
      <c r="G5573" s="16">
        <v>73.58</v>
      </c>
      <c r="H5573" s="15">
        <v>3.7210000000000001</v>
      </c>
      <c r="I5573" s="16">
        <v>221.45786039999999</v>
      </c>
      <c r="J5573" s="18">
        <v>6.6229999999999997E-2</v>
      </c>
    </row>
    <row r="5574" spans="1:10" x14ac:dyDescent="0.3">
      <c r="A5574" s="10">
        <v>39</v>
      </c>
      <c r="B5574" s="9">
        <v>41180</v>
      </c>
      <c r="C5574" s="10">
        <f>YEAR(Walmart_Sales!$B5574)</f>
        <v>2012</v>
      </c>
      <c r="D5574" s="10">
        <f>MONTH(Walmart_Sales!$B5574)</f>
        <v>9</v>
      </c>
      <c r="E5574" s="11">
        <v>1495607.07</v>
      </c>
      <c r="F5574" s="10">
        <v>0</v>
      </c>
      <c r="G5574" s="12">
        <v>78.040000000000006</v>
      </c>
      <c r="H5574" s="11">
        <v>3.6659999999999999</v>
      </c>
      <c r="I5574" s="12">
        <v>221.65559999999999</v>
      </c>
      <c r="J5574" s="17">
        <v>6.6229999999999997E-2</v>
      </c>
    </row>
    <row r="5575" spans="1:10" x14ac:dyDescent="0.3">
      <c r="A5575" s="14">
        <v>39</v>
      </c>
      <c r="B5575" s="13">
        <v>41187</v>
      </c>
      <c r="C5575" s="14">
        <f>YEAR(Walmart_Sales!$B5575)</f>
        <v>2012</v>
      </c>
      <c r="D5575" s="14">
        <f>MONTH(Walmart_Sales!$B5575)</f>
        <v>10</v>
      </c>
      <c r="E5575" s="15">
        <v>1574408.67</v>
      </c>
      <c r="F5575" s="14">
        <v>0</v>
      </c>
      <c r="G5575" s="16">
        <v>72.05</v>
      </c>
      <c r="H5575" s="15">
        <v>3.617</v>
      </c>
      <c r="I5575" s="16">
        <v>221.8533396</v>
      </c>
      <c r="J5575" s="18">
        <v>6.2279999999999995E-2</v>
      </c>
    </row>
    <row r="5576" spans="1:10" x14ac:dyDescent="0.3">
      <c r="A5576" s="10">
        <v>39</v>
      </c>
      <c r="B5576" s="9">
        <v>41194</v>
      </c>
      <c r="C5576" s="10">
        <f>YEAR(Walmart_Sales!$B5576)</f>
        <v>2012</v>
      </c>
      <c r="D5576" s="10">
        <f>MONTH(Walmart_Sales!$B5576)</f>
        <v>10</v>
      </c>
      <c r="E5576" s="11">
        <v>1494417.07</v>
      </c>
      <c r="F5576" s="10">
        <v>0</v>
      </c>
      <c r="G5576" s="12">
        <v>69.88</v>
      </c>
      <c r="H5576" s="11">
        <v>3.601</v>
      </c>
      <c r="I5576" s="12">
        <v>222.0510793</v>
      </c>
      <c r="J5576" s="17">
        <v>6.2279999999999995E-2</v>
      </c>
    </row>
    <row r="5577" spans="1:10" x14ac:dyDescent="0.3">
      <c r="A5577" s="14">
        <v>39</v>
      </c>
      <c r="B5577" s="13">
        <v>41201</v>
      </c>
      <c r="C5577" s="14">
        <f>YEAR(Walmart_Sales!$B5577)</f>
        <v>2012</v>
      </c>
      <c r="D5577" s="14">
        <f>MONTH(Walmart_Sales!$B5577)</f>
        <v>10</v>
      </c>
      <c r="E5577" s="15">
        <v>1577486.33</v>
      </c>
      <c r="F5577" s="14">
        <v>0</v>
      </c>
      <c r="G5577" s="16">
        <v>71.45</v>
      </c>
      <c r="H5577" s="15">
        <v>3.5939999999999999</v>
      </c>
      <c r="I5577" s="16">
        <v>222.0951719</v>
      </c>
      <c r="J5577" s="18">
        <v>6.2279999999999995E-2</v>
      </c>
    </row>
    <row r="5578" spans="1:10" x14ac:dyDescent="0.3">
      <c r="A5578" s="10">
        <v>39</v>
      </c>
      <c r="B5578" s="9">
        <v>41208</v>
      </c>
      <c r="C5578" s="10">
        <f>YEAR(Walmart_Sales!$B5578)</f>
        <v>2012</v>
      </c>
      <c r="D5578" s="10">
        <f>MONTH(Walmart_Sales!$B5578)</f>
        <v>10</v>
      </c>
      <c r="E5578" s="11">
        <v>1569502</v>
      </c>
      <c r="F5578" s="10">
        <v>0</v>
      </c>
      <c r="G5578" s="12">
        <v>72.900000000000006</v>
      </c>
      <c r="H5578" s="11">
        <v>3.5059999999999998</v>
      </c>
      <c r="I5578" s="12">
        <v>222.11365660000001</v>
      </c>
      <c r="J5578" s="17">
        <v>6.2279999999999995E-2</v>
      </c>
    </row>
    <row r="5579" spans="1:10" x14ac:dyDescent="0.3">
      <c r="A5579" s="14">
        <v>40</v>
      </c>
      <c r="B5579" s="13">
        <v>40214</v>
      </c>
      <c r="C5579" s="14">
        <f>YEAR(Walmart_Sales!$B5579)</f>
        <v>2010</v>
      </c>
      <c r="D5579" s="14">
        <f>MONTH(Walmart_Sales!$B5579)</f>
        <v>2</v>
      </c>
      <c r="E5579" s="15">
        <v>1001943.8</v>
      </c>
      <c r="F5579" s="14">
        <v>0</v>
      </c>
      <c r="G5579" s="16">
        <v>14.48</v>
      </c>
      <c r="H5579" s="15">
        <v>2.7879999999999998</v>
      </c>
      <c r="I5579" s="16">
        <v>131.5279032</v>
      </c>
      <c r="J5579" s="18">
        <v>5.892E-2</v>
      </c>
    </row>
    <row r="5580" spans="1:10" x14ac:dyDescent="0.3">
      <c r="A5580" s="10">
        <v>40</v>
      </c>
      <c r="B5580" s="9">
        <v>40221</v>
      </c>
      <c r="C5580" s="10">
        <f>YEAR(Walmart_Sales!$B5580)</f>
        <v>2010</v>
      </c>
      <c r="D5580" s="10">
        <f>MONTH(Walmart_Sales!$B5580)</f>
        <v>2</v>
      </c>
      <c r="E5580" s="11">
        <v>955338.29</v>
      </c>
      <c r="F5580" s="10">
        <v>1</v>
      </c>
      <c r="G5580" s="12">
        <v>20.84</v>
      </c>
      <c r="H5580" s="11">
        <v>2.7709999999999999</v>
      </c>
      <c r="I5580" s="12">
        <v>131.58661290000001</v>
      </c>
      <c r="J5580" s="17">
        <v>5.892E-2</v>
      </c>
    </row>
    <row r="5581" spans="1:10" x14ac:dyDescent="0.3">
      <c r="A5581" s="14">
        <v>40</v>
      </c>
      <c r="B5581" s="13">
        <v>40228</v>
      </c>
      <c r="C5581" s="14">
        <f>YEAR(Walmart_Sales!$B5581)</f>
        <v>2010</v>
      </c>
      <c r="D5581" s="14">
        <f>MONTH(Walmart_Sales!$B5581)</f>
        <v>2</v>
      </c>
      <c r="E5581" s="15">
        <v>916289.2</v>
      </c>
      <c r="F5581" s="14">
        <v>0</v>
      </c>
      <c r="G5581" s="16">
        <v>27.84</v>
      </c>
      <c r="H5581" s="15">
        <v>2.7469999999999999</v>
      </c>
      <c r="I5581" s="16">
        <v>131.637</v>
      </c>
      <c r="J5581" s="18">
        <v>5.892E-2</v>
      </c>
    </row>
    <row r="5582" spans="1:10" x14ac:dyDescent="0.3">
      <c r="A5582" s="10">
        <v>40</v>
      </c>
      <c r="B5582" s="9">
        <v>40235</v>
      </c>
      <c r="C5582" s="10">
        <f>YEAR(Walmart_Sales!$B5582)</f>
        <v>2010</v>
      </c>
      <c r="D5582" s="10">
        <f>MONTH(Walmart_Sales!$B5582)</f>
        <v>2</v>
      </c>
      <c r="E5582" s="11">
        <v>863917.41</v>
      </c>
      <c r="F5582" s="10">
        <v>0</v>
      </c>
      <c r="G5582" s="12">
        <v>33.32</v>
      </c>
      <c r="H5582" s="11">
        <v>2.7530000000000001</v>
      </c>
      <c r="I5582" s="12">
        <v>131.68600000000001</v>
      </c>
      <c r="J5582" s="17">
        <v>5.892E-2</v>
      </c>
    </row>
    <row r="5583" spans="1:10" x14ac:dyDescent="0.3">
      <c r="A5583" s="14">
        <v>40</v>
      </c>
      <c r="B5583" s="13">
        <v>40242</v>
      </c>
      <c r="C5583" s="14">
        <f>YEAR(Walmart_Sales!$B5583)</f>
        <v>2010</v>
      </c>
      <c r="D5583" s="14">
        <f>MONTH(Walmart_Sales!$B5583)</f>
        <v>3</v>
      </c>
      <c r="E5583" s="15">
        <v>990152.28</v>
      </c>
      <c r="F5583" s="14">
        <v>0</v>
      </c>
      <c r="G5583" s="16">
        <v>34.78</v>
      </c>
      <c r="H5583" s="15">
        <v>2.766</v>
      </c>
      <c r="I5583" s="16">
        <v>131.73500000000001</v>
      </c>
      <c r="J5583" s="18">
        <v>5.892E-2</v>
      </c>
    </row>
    <row r="5584" spans="1:10" x14ac:dyDescent="0.3">
      <c r="A5584" s="10">
        <v>40</v>
      </c>
      <c r="B5584" s="9">
        <v>40249</v>
      </c>
      <c r="C5584" s="10">
        <f>YEAR(Walmart_Sales!$B5584)</f>
        <v>2010</v>
      </c>
      <c r="D5584" s="10">
        <f>MONTH(Walmart_Sales!$B5584)</f>
        <v>3</v>
      </c>
      <c r="E5584" s="11">
        <v>899352.4</v>
      </c>
      <c r="F5584" s="10">
        <v>0</v>
      </c>
      <c r="G5584" s="12">
        <v>35.1</v>
      </c>
      <c r="H5584" s="11">
        <v>2.8050000000000002</v>
      </c>
      <c r="I5584" s="12">
        <v>131.78399999999999</v>
      </c>
      <c r="J5584" s="17">
        <v>5.892E-2</v>
      </c>
    </row>
    <row r="5585" spans="1:10" x14ac:dyDescent="0.3">
      <c r="A5585" s="14">
        <v>40</v>
      </c>
      <c r="B5585" s="13">
        <v>40256</v>
      </c>
      <c r="C5585" s="14">
        <f>YEAR(Walmart_Sales!$B5585)</f>
        <v>2010</v>
      </c>
      <c r="D5585" s="14">
        <f>MONTH(Walmart_Sales!$B5585)</f>
        <v>3</v>
      </c>
      <c r="E5585" s="15">
        <v>894865.3</v>
      </c>
      <c r="F5585" s="14">
        <v>0</v>
      </c>
      <c r="G5585" s="16">
        <v>40.54</v>
      </c>
      <c r="H5585" s="15">
        <v>2.8340000000000001</v>
      </c>
      <c r="I5585" s="16">
        <v>131.8242903</v>
      </c>
      <c r="J5585" s="18">
        <v>5.892E-2</v>
      </c>
    </row>
    <row r="5586" spans="1:10" x14ac:dyDescent="0.3">
      <c r="A5586" s="10">
        <v>40</v>
      </c>
      <c r="B5586" s="9">
        <v>40263</v>
      </c>
      <c r="C5586" s="10">
        <f>YEAR(Walmart_Sales!$B5586)</f>
        <v>2010</v>
      </c>
      <c r="D5586" s="10">
        <f>MONTH(Walmart_Sales!$B5586)</f>
        <v>3</v>
      </c>
      <c r="E5586" s="11">
        <v>873354.58</v>
      </c>
      <c r="F5586" s="10">
        <v>0</v>
      </c>
      <c r="G5586" s="12">
        <v>39.51</v>
      </c>
      <c r="H5586" s="11">
        <v>2.831</v>
      </c>
      <c r="I5586" s="12">
        <v>131.86312899999999</v>
      </c>
      <c r="J5586" s="17">
        <v>5.892E-2</v>
      </c>
    </row>
    <row r="5587" spans="1:10" x14ac:dyDescent="0.3">
      <c r="A5587" s="14">
        <v>40</v>
      </c>
      <c r="B5587" s="13">
        <v>40270</v>
      </c>
      <c r="C5587" s="14">
        <f>YEAR(Walmart_Sales!$B5587)</f>
        <v>2010</v>
      </c>
      <c r="D5587" s="14">
        <f>MONTH(Walmart_Sales!$B5587)</f>
        <v>4</v>
      </c>
      <c r="E5587" s="15">
        <v>1041202.13</v>
      </c>
      <c r="F5587" s="14">
        <v>0</v>
      </c>
      <c r="G5587" s="16">
        <v>41.39</v>
      </c>
      <c r="H5587" s="15">
        <v>2.8260000000000001</v>
      </c>
      <c r="I5587" s="16">
        <v>131.9019677</v>
      </c>
      <c r="J5587" s="18">
        <v>5.4349999999999996E-2</v>
      </c>
    </row>
    <row r="5588" spans="1:10" x14ac:dyDescent="0.3">
      <c r="A5588" s="10">
        <v>40</v>
      </c>
      <c r="B5588" s="9">
        <v>40277</v>
      </c>
      <c r="C5588" s="10">
        <f>YEAR(Walmart_Sales!$B5588)</f>
        <v>2010</v>
      </c>
      <c r="D5588" s="10">
        <f>MONTH(Walmart_Sales!$B5588)</f>
        <v>4</v>
      </c>
      <c r="E5588" s="11">
        <v>919839.19</v>
      </c>
      <c r="F5588" s="10">
        <v>0</v>
      </c>
      <c r="G5588" s="12">
        <v>54.31</v>
      </c>
      <c r="H5588" s="11">
        <v>2.8490000000000002</v>
      </c>
      <c r="I5588" s="12">
        <v>131.94080650000001</v>
      </c>
      <c r="J5588" s="17">
        <v>5.4349999999999996E-2</v>
      </c>
    </row>
    <row r="5589" spans="1:10" x14ac:dyDescent="0.3">
      <c r="A5589" s="14">
        <v>40</v>
      </c>
      <c r="B5589" s="13">
        <v>40284</v>
      </c>
      <c r="C5589" s="14">
        <f>YEAR(Walmart_Sales!$B5589)</f>
        <v>2010</v>
      </c>
      <c r="D5589" s="14">
        <f>MONTH(Walmart_Sales!$B5589)</f>
        <v>4</v>
      </c>
      <c r="E5589" s="15">
        <v>882636.96</v>
      </c>
      <c r="F5589" s="14">
        <v>0</v>
      </c>
      <c r="G5589" s="16">
        <v>43.3</v>
      </c>
      <c r="H5589" s="15">
        <v>2.8849999999999998</v>
      </c>
      <c r="I5589" s="16">
        <v>131.98089999999999</v>
      </c>
      <c r="J5589" s="18">
        <v>5.4349999999999996E-2</v>
      </c>
    </row>
    <row r="5590" spans="1:10" x14ac:dyDescent="0.3">
      <c r="A5590" s="10">
        <v>40</v>
      </c>
      <c r="B5590" s="9">
        <v>40291</v>
      </c>
      <c r="C5590" s="10">
        <f>YEAR(Walmart_Sales!$B5590)</f>
        <v>2010</v>
      </c>
      <c r="D5590" s="10">
        <f>MONTH(Walmart_Sales!$B5590)</f>
        <v>4</v>
      </c>
      <c r="E5590" s="11">
        <v>844958.49</v>
      </c>
      <c r="F5590" s="10">
        <v>0</v>
      </c>
      <c r="G5590" s="12">
        <v>45.85</v>
      </c>
      <c r="H5590" s="11">
        <v>2.895</v>
      </c>
      <c r="I5590" s="12">
        <v>132.0226667</v>
      </c>
      <c r="J5590" s="17">
        <v>5.4349999999999996E-2</v>
      </c>
    </row>
    <row r="5591" spans="1:10" x14ac:dyDescent="0.3">
      <c r="A5591" s="14">
        <v>40</v>
      </c>
      <c r="B5591" s="13">
        <v>40298</v>
      </c>
      <c r="C5591" s="14">
        <f>YEAR(Walmart_Sales!$B5591)</f>
        <v>2010</v>
      </c>
      <c r="D5591" s="14">
        <f>MONTH(Walmart_Sales!$B5591)</f>
        <v>4</v>
      </c>
      <c r="E5591" s="15">
        <v>816838.31</v>
      </c>
      <c r="F5591" s="14">
        <v>0</v>
      </c>
      <c r="G5591" s="16">
        <v>46.5</v>
      </c>
      <c r="H5591" s="15">
        <v>2.9350000000000001</v>
      </c>
      <c r="I5591" s="16">
        <v>132.06443329999999</v>
      </c>
      <c r="J5591" s="18">
        <v>5.4349999999999996E-2</v>
      </c>
    </row>
    <row r="5592" spans="1:10" x14ac:dyDescent="0.3">
      <c r="A5592" s="10">
        <v>40</v>
      </c>
      <c r="B5592" s="9">
        <v>40305</v>
      </c>
      <c r="C5592" s="10">
        <f>YEAR(Walmart_Sales!$B5592)</f>
        <v>2010</v>
      </c>
      <c r="D5592" s="10">
        <f>MONTH(Walmart_Sales!$B5592)</f>
        <v>5</v>
      </c>
      <c r="E5592" s="11">
        <v>1009797.06</v>
      </c>
      <c r="F5592" s="10">
        <v>0</v>
      </c>
      <c r="G5592" s="12">
        <v>60.05</v>
      </c>
      <c r="H5592" s="11">
        <v>2.9809999999999999</v>
      </c>
      <c r="I5592" s="12">
        <v>132.1062</v>
      </c>
      <c r="J5592" s="17">
        <v>5.4349999999999996E-2</v>
      </c>
    </row>
    <row r="5593" spans="1:10" x14ac:dyDescent="0.3">
      <c r="A5593" s="14">
        <v>40</v>
      </c>
      <c r="B5593" s="13">
        <v>40312</v>
      </c>
      <c r="C5593" s="14">
        <f>YEAR(Walmart_Sales!$B5593)</f>
        <v>2010</v>
      </c>
      <c r="D5593" s="14">
        <f>MONTH(Walmart_Sales!$B5593)</f>
        <v>5</v>
      </c>
      <c r="E5593" s="15">
        <v>907262.47</v>
      </c>
      <c r="F5593" s="14">
        <v>0</v>
      </c>
      <c r="G5593" s="16">
        <v>45.5</v>
      </c>
      <c r="H5593" s="15">
        <v>2.9830000000000001</v>
      </c>
      <c r="I5593" s="16">
        <v>132.152129</v>
      </c>
      <c r="J5593" s="18">
        <v>5.4349999999999996E-2</v>
      </c>
    </row>
    <row r="5594" spans="1:10" x14ac:dyDescent="0.3">
      <c r="A5594" s="10">
        <v>40</v>
      </c>
      <c r="B5594" s="9">
        <v>40319</v>
      </c>
      <c r="C5594" s="10">
        <f>YEAR(Walmart_Sales!$B5594)</f>
        <v>2010</v>
      </c>
      <c r="D5594" s="10">
        <f>MONTH(Walmart_Sales!$B5594)</f>
        <v>5</v>
      </c>
      <c r="E5594" s="11">
        <v>885613.91</v>
      </c>
      <c r="F5594" s="10">
        <v>0</v>
      </c>
      <c r="G5594" s="12">
        <v>56.75</v>
      </c>
      <c r="H5594" s="11">
        <v>2.9609999999999999</v>
      </c>
      <c r="I5594" s="12">
        <v>132.2230323</v>
      </c>
      <c r="J5594" s="17">
        <v>5.4349999999999996E-2</v>
      </c>
    </row>
    <row r="5595" spans="1:10" x14ac:dyDescent="0.3">
      <c r="A5595" s="14">
        <v>40</v>
      </c>
      <c r="B5595" s="13">
        <v>40326</v>
      </c>
      <c r="C5595" s="14">
        <f>YEAR(Walmart_Sales!$B5595)</f>
        <v>2010</v>
      </c>
      <c r="D5595" s="14">
        <f>MONTH(Walmart_Sales!$B5595)</f>
        <v>5</v>
      </c>
      <c r="E5595" s="15">
        <v>1008483.07</v>
      </c>
      <c r="F5595" s="14">
        <v>0</v>
      </c>
      <c r="G5595" s="16">
        <v>67.88</v>
      </c>
      <c r="H5595" s="15">
        <v>2.9060000000000001</v>
      </c>
      <c r="I5595" s="16">
        <v>132.2939355</v>
      </c>
      <c r="J5595" s="18">
        <v>5.4349999999999996E-2</v>
      </c>
    </row>
    <row r="5596" spans="1:10" x14ac:dyDescent="0.3">
      <c r="A5596" s="10">
        <v>40</v>
      </c>
      <c r="B5596" s="9">
        <v>40333</v>
      </c>
      <c r="C5596" s="10">
        <f>YEAR(Walmart_Sales!$B5596)</f>
        <v>2010</v>
      </c>
      <c r="D5596" s="10">
        <f>MONTH(Walmart_Sales!$B5596)</f>
        <v>6</v>
      </c>
      <c r="E5596" s="11">
        <v>1052429.03</v>
      </c>
      <c r="F5596" s="10">
        <v>0</v>
      </c>
      <c r="G5596" s="12">
        <v>65.7</v>
      </c>
      <c r="H5596" s="11">
        <v>2.8570000000000002</v>
      </c>
      <c r="I5596" s="12">
        <v>132.36483870000001</v>
      </c>
      <c r="J5596" s="17">
        <v>5.4349999999999996E-2</v>
      </c>
    </row>
    <row r="5597" spans="1:10" x14ac:dyDescent="0.3">
      <c r="A5597" s="14">
        <v>40</v>
      </c>
      <c r="B5597" s="13">
        <v>40340</v>
      </c>
      <c r="C5597" s="14">
        <f>YEAR(Walmart_Sales!$B5597)</f>
        <v>2010</v>
      </c>
      <c r="D5597" s="14">
        <f>MONTH(Walmart_Sales!$B5597)</f>
        <v>6</v>
      </c>
      <c r="E5597" s="15">
        <v>1007574.67</v>
      </c>
      <c r="F5597" s="14">
        <v>0</v>
      </c>
      <c r="G5597" s="16">
        <v>59.42</v>
      </c>
      <c r="H5597" s="15">
        <v>2.83</v>
      </c>
      <c r="I5597" s="16">
        <v>132.43574190000001</v>
      </c>
      <c r="J5597" s="18">
        <v>5.4349999999999996E-2</v>
      </c>
    </row>
    <row r="5598" spans="1:10" x14ac:dyDescent="0.3">
      <c r="A5598" s="10">
        <v>40</v>
      </c>
      <c r="B5598" s="9">
        <v>40347</v>
      </c>
      <c r="C5598" s="10">
        <f>YEAR(Walmart_Sales!$B5598)</f>
        <v>2010</v>
      </c>
      <c r="D5598" s="10">
        <f>MONTH(Walmart_Sales!$B5598)</f>
        <v>6</v>
      </c>
      <c r="E5598" s="11">
        <v>973105.3</v>
      </c>
      <c r="F5598" s="10">
        <v>0</v>
      </c>
      <c r="G5598" s="12">
        <v>60.97</v>
      </c>
      <c r="H5598" s="11">
        <v>2.8050000000000002</v>
      </c>
      <c r="I5598" s="12">
        <v>132.47333330000001</v>
      </c>
      <c r="J5598" s="17">
        <v>5.4349999999999996E-2</v>
      </c>
    </row>
    <row r="5599" spans="1:10" x14ac:dyDescent="0.3">
      <c r="A5599" s="14">
        <v>40</v>
      </c>
      <c r="B5599" s="13">
        <v>40354</v>
      </c>
      <c r="C5599" s="14">
        <f>YEAR(Walmart_Sales!$B5599)</f>
        <v>2010</v>
      </c>
      <c r="D5599" s="14">
        <f>MONTH(Walmart_Sales!$B5599)</f>
        <v>6</v>
      </c>
      <c r="E5599" s="15">
        <v>940405.03</v>
      </c>
      <c r="F5599" s="14">
        <v>0</v>
      </c>
      <c r="G5599" s="16">
        <v>69.72</v>
      </c>
      <c r="H5599" s="15">
        <v>2.81</v>
      </c>
      <c r="I5599" s="16">
        <v>132.49760000000001</v>
      </c>
      <c r="J5599" s="18">
        <v>5.4349999999999996E-2</v>
      </c>
    </row>
    <row r="5600" spans="1:10" x14ac:dyDescent="0.3">
      <c r="A5600" s="10">
        <v>40</v>
      </c>
      <c r="B5600" s="9">
        <v>40361</v>
      </c>
      <c r="C5600" s="10">
        <f>YEAR(Walmart_Sales!$B5600)</f>
        <v>2010</v>
      </c>
      <c r="D5600" s="10">
        <f>MONTH(Walmart_Sales!$B5600)</f>
        <v>7</v>
      </c>
      <c r="E5600" s="11">
        <v>1087578.78</v>
      </c>
      <c r="F5600" s="10">
        <v>0</v>
      </c>
      <c r="G5600" s="12">
        <v>65.47</v>
      </c>
      <c r="H5600" s="11">
        <v>2.8149999999999999</v>
      </c>
      <c r="I5600" s="12">
        <v>132.5218667</v>
      </c>
      <c r="J5600" s="17">
        <v>5.3259999999999995E-2</v>
      </c>
    </row>
    <row r="5601" spans="1:10" x14ac:dyDescent="0.3">
      <c r="A5601" s="14">
        <v>40</v>
      </c>
      <c r="B5601" s="13">
        <v>40368</v>
      </c>
      <c r="C5601" s="14">
        <f>YEAR(Walmart_Sales!$B5601)</f>
        <v>2010</v>
      </c>
      <c r="D5601" s="14">
        <f>MONTH(Walmart_Sales!$B5601)</f>
        <v>7</v>
      </c>
      <c r="E5601" s="15">
        <v>1058250.9099999999</v>
      </c>
      <c r="F5601" s="14">
        <v>0</v>
      </c>
      <c r="G5601" s="16">
        <v>76.67</v>
      </c>
      <c r="H5601" s="15">
        <v>2.806</v>
      </c>
      <c r="I5601" s="16">
        <v>132.54613330000001</v>
      </c>
      <c r="J5601" s="18">
        <v>5.3259999999999995E-2</v>
      </c>
    </row>
    <row r="5602" spans="1:10" x14ac:dyDescent="0.3">
      <c r="A5602" s="10">
        <v>40</v>
      </c>
      <c r="B5602" s="9">
        <v>40375</v>
      </c>
      <c r="C5602" s="10">
        <f>YEAR(Walmart_Sales!$B5602)</f>
        <v>2010</v>
      </c>
      <c r="D5602" s="10">
        <f>MONTH(Walmart_Sales!$B5602)</f>
        <v>7</v>
      </c>
      <c r="E5602" s="11">
        <v>959229.09</v>
      </c>
      <c r="F5602" s="10">
        <v>0</v>
      </c>
      <c r="G5602" s="12">
        <v>74.25</v>
      </c>
      <c r="H5602" s="11">
        <v>2.7959999999999998</v>
      </c>
      <c r="I5602" s="12">
        <v>132.5667742</v>
      </c>
      <c r="J5602" s="17">
        <v>5.3259999999999995E-2</v>
      </c>
    </row>
    <row r="5603" spans="1:10" x14ac:dyDescent="0.3">
      <c r="A5603" s="14">
        <v>40</v>
      </c>
      <c r="B5603" s="13">
        <v>40382</v>
      </c>
      <c r="C5603" s="14">
        <f>YEAR(Walmart_Sales!$B5603)</f>
        <v>2010</v>
      </c>
      <c r="D5603" s="14">
        <f>MONTH(Walmart_Sales!$B5603)</f>
        <v>7</v>
      </c>
      <c r="E5603" s="15">
        <v>922341.82</v>
      </c>
      <c r="F5603" s="14">
        <v>0</v>
      </c>
      <c r="G5603" s="16">
        <v>71.790000000000006</v>
      </c>
      <c r="H5603" s="15">
        <v>2.7839999999999998</v>
      </c>
      <c r="I5603" s="16">
        <v>132.5825806</v>
      </c>
      <c r="J5603" s="18">
        <v>5.3259999999999995E-2</v>
      </c>
    </row>
    <row r="5604" spans="1:10" x14ac:dyDescent="0.3">
      <c r="A5604" s="10">
        <v>40</v>
      </c>
      <c r="B5604" s="9">
        <v>40389</v>
      </c>
      <c r="C5604" s="10">
        <f>YEAR(Walmart_Sales!$B5604)</f>
        <v>2010</v>
      </c>
      <c r="D5604" s="10">
        <f>MONTH(Walmart_Sales!$B5604)</f>
        <v>7</v>
      </c>
      <c r="E5604" s="11">
        <v>953393.02</v>
      </c>
      <c r="F5604" s="10">
        <v>0</v>
      </c>
      <c r="G5604" s="12">
        <v>71.349999999999994</v>
      </c>
      <c r="H5604" s="11">
        <v>2.7919999999999998</v>
      </c>
      <c r="I5604" s="12">
        <v>132.5983871</v>
      </c>
      <c r="J5604" s="17">
        <v>5.3259999999999995E-2</v>
      </c>
    </row>
    <row r="5605" spans="1:10" x14ac:dyDescent="0.3">
      <c r="A5605" s="14">
        <v>40</v>
      </c>
      <c r="B5605" s="13">
        <v>40396</v>
      </c>
      <c r="C5605" s="14">
        <f>YEAR(Walmart_Sales!$B5605)</f>
        <v>2010</v>
      </c>
      <c r="D5605" s="14">
        <f>MONTH(Walmart_Sales!$B5605)</f>
        <v>8</v>
      </c>
      <c r="E5605" s="15">
        <v>1057295.8700000001</v>
      </c>
      <c r="F5605" s="14">
        <v>0</v>
      </c>
      <c r="G5605" s="16">
        <v>69.16</v>
      </c>
      <c r="H5605" s="15">
        <v>2.7919999999999998</v>
      </c>
      <c r="I5605" s="16">
        <v>132.6141935</v>
      </c>
      <c r="J5605" s="18">
        <v>5.3259999999999995E-2</v>
      </c>
    </row>
    <row r="5606" spans="1:10" x14ac:dyDescent="0.3">
      <c r="A5606" s="10">
        <v>40</v>
      </c>
      <c r="B5606" s="9">
        <v>40403</v>
      </c>
      <c r="C5606" s="10">
        <f>YEAR(Walmart_Sales!$B5606)</f>
        <v>2010</v>
      </c>
      <c r="D5606" s="10">
        <f>MONTH(Walmart_Sales!$B5606)</f>
        <v>8</v>
      </c>
      <c r="E5606" s="11">
        <v>924011.76</v>
      </c>
      <c r="F5606" s="10">
        <v>0</v>
      </c>
      <c r="G5606" s="12">
        <v>67.47</v>
      </c>
      <c r="H5606" s="11">
        <v>2.81</v>
      </c>
      <c r="I5606" s="12">
        <v>132.63</v>
      </c>
      <c r="J5606" s="17">
        <v>5.3259999999999995E-2</v>
      </c>
    </row>
    <row r="5607" spans="1:10" x14ac:dyDescent="0.3">
      <c r="A5607" s="14">
        <v>40</v>
      </c>
      <c r="B5607" s="13">
        <v>40410</v>
      </c>
      <c r="C5607" s="14">
        <f>YEAR(Walmart_Sales!$B5607)</f>
        <v>2010</v>
      </c>
      <c r="D5607" s="14">
        <f>MONTH(Walmart_Sales!$B5607)</f>
        <v>8</v>
      </c>
      <c r="E5607" s="15">
        <v>932397</v>
      </c>
      <c r="F5607" s="14">
        <v>0</v>
      </c>
      <c r="G5607" s="16">
        <v>67.05</v>
      </c>
      <c r="H5607" s="15">
        <v>2.7959999999999998</v>
      </c>
      <c r="I5607" s="16">
        <v>132.66161289999999</v>
      </c>
      <c r="J5607" s="18">
        <v>5.3259999999999995E-2</v>
      </c>
    </row>
    <row r="5608" spans="1:10" x14ac:dyDescent="0.3">
      <c r="A5608" s="10">
        <v>40</v>
      </c>
      <c r="B5608" s="9">
        <v>40417</v>
      </c>
      <c r="C5608" s="10">
        <f>YEAR(Walmart_Sales!$B5608)</f>
        <v>2010</v>
      </c>
      <c r="D5608" s="10">
        <f>MONTH(Walmart_Sales!$B5608)</f>
        <v>8</v>
      </c>
      <c r="E5608" s="11">
        <v>922328.02</v>
      </c>
      <c r="F5608" s="10">
        <v>0</v>
      </c>
      <c r="G5608" s="12">
        <v>62.57</v>
      </c>
      <c r="H5608" s="11">
        <v>2.77</v>
      </c>
      <c r="I5608" s="12">
        <v>132.69322579999999</v>
      </c>
      <c r="J5608" s="17">
        <v>5.3259999999999995E-2</v>
      </c>
    </row>
    <row r="5609" spans="1:10" x14ac:dyDescent="0.3">
      <c r="A5609" s="14">
        <v>40</v>
      </c>
      <c r="B5609" s="13">
        <v>40424</v>
      </c>
      <c r="C5609" s="14">
        <f>YEAR(Walmart_Sales!$B5609)</f>
        <v>2010</v>
      </c>
      <c r="D5609" s="14">
        <f>MONTH(Walmart_Sales!$B5609)</f>
        <v>9</v>
      </c>
      <c r="E5609" s="15">
        <v>976453.34</v>
      </c>
      <c r="F5609" s="14">
        <v>0</v>
      </c>
      <c r="G5609" s="16">
        <v>70.66</v>
      </c>
      <c r="H5609" s="15">
        <v>2.7349999999999999</v>
      </c>
      <c r="I5609" s="16">
        <v>132.72483869999999</v>
      </c>
      <c r="J5609" s="18">
        <v>5.3259999999999995E-2</v>
      </c>
    </row>
    <row r="5610" spans="1:10" x14ac:dyDescent="0.3">
      <c r="A5610" s="10">
        <v>40</v>
      </c>
      <c r="B5610" s="9">
        <v>40431</v>
      </c>
      <c r="C5610" s="10">
        <f>YEAR(Walmart_Sales!$B5610)</f>
        <v>2010</v>
      </c>
      <c r="D5610" s="10">
        <f>MONTH(Walmart_Sales!$B5610)</f>
        <v>9</v>
      </c>
      <c r="E5610" s="11">
        <v>967310.82</v>
      </c>
      <c r="F5610" s="10">
        <v>1</v>
      </c>
      <c r="G5610" s="12">
        <v>62.75</v>
      </c>
      <c r="H5610" s="11">
        <v>2.7170000000000001</v>
      </c>
      <c r="I5610" s="12">
        <v>132.75645159999999</v>
      </c>
      <c r="J5610" s="17">
        <v>5.3259999999999995E-2</v>
      </c>
    </row>
    <row r="5611" spans="1:10" x14ac:dyDescent="0.3">
      <c r="A5611" s="14">
        <v>40</v>
      </c>
      <c r="B5611" s="13">
        <v>40438</v>
      </c>
      <c r="C5611" s="14">
        <f>YEAR(Walmart_Sales!$B5611)</f>
        <v>2010</v>
      </c>
      <c r="D5611" s="14">
        <f>MONTH(Walmart_Sales!$B5611)</f>
        <v>9</v>
      </c>
      <c r="E5611" s="15">
        <v>855046.95</v>
      </c>
      <c r="F5611" s="14">
        <v>0</v>
      </c>
      <c r="G5611" s="16">
        <v>55.34</v>
      </c>
      <c r="H5611" s="15">
        <v>2.7160000000000002</v>
      </c>
      <c r="I5611" s="16">
        <v>132.76706669999999</v>
      </c>
      <c r="J5611" s="18">
        <v>5.3259999999999995E-2</v>
      </c>
    </row>
    <row r="5612" spans="1:10" x14ac:dyDescent="0.3">
      <c r="A5612" s="10">
        <v>40</v>
      </c>
      <c r="B5612" s="9">
        <v>40445</v>
      </c>
      <c r="C5612" s="10">
        <f>YEAR(Walmart_Sales!$B5612)</f>
        <v>2010</v>
      </c>
      <c r="D5612" s="10">
        <f>MONTH(Walmart_Sales!$B5612)</f>
        <v>9</v>
      </c>
      <c r="E5612" s="11">
        <v>844373.31</v>
      </c>
      <c r="F5612" s="10">
        <v>0</v>
      </c>
      <c r="G5612" s="12">
        <v>55.63</v>
      </c>
      <c r="H5612" s="11">
        <v>2.718</v>
      </c>
      <c r="I5612" s="12">
        <v>132.76193330000001</v>
      </c>
      <c r="J5612" s="17">
        <v>5.3259999999999995E-2</v>
      </c>
    </row>
    <row r="5613" spans="1:10" x14ac:dyDescent="0.3">
      <c r="A5613" s="14">
        <v>40</v>
      </c>
      <c r="B5613" s="13">
        <v>40452</v>
      </c>
      <c r="C5613" s="14">
        <f>YEAR(Walmart_Sales!$B5613)</f>
        <v>2010</v>
      </c>
      <c r="D5613" s="14">
        <f>MONTH(Walmart_Sales!$B5613)</f>
        <v>10</v>
      </c>
      <c r="E5613" s="15">
        <v>891152.33</v>
      </c>
      <c r="F5613" s="14">
        <v>0</v>
      </c>
      <c r="G5613" s="16">
        <v>62.01</v>
      </c>
      <c r="H5613" s="15">
        <v>2.7170000000000001</v>
      </c>
      <c r="I5613" s="16">
        <v>132.7568</v>
      </c>
      <c r="J5613" s="18">
        <v>5.287E-2</v>
      </c>
    </row>
    <row r="5614" spans="1:10" x14ac:dyDescent="0.3">
      <c r="A5614" s="10">
        <v>40</v>
      </c>
      <c r="B5614" s="9">
        <v>40459</v>
      </c>
      <c r="C5614" s="10">
        <f>YEAR(Walmart_Sales!$B5614)</f>
        <v>2010</v>
      </c>
      <c r="D5614" s="10">
        <f>MONTH(Walmart_Sales!$B5614)</f>
        <v>10</v>
      </c>
      <c r="E5614" s="11">
        <v>972405.38</v>
      </c>
      <c r="F5614" s="10">
        <v>0</v>
      </c>
      <c r="G5614" s="12">
        <v>52.02</v>
      </c>
      <c r="H5614" s="11">
        <v>2.7759999999999998</v>
      </c>
      <c r="I5614" s="12">
        <v>132.75166669999999</v>
      </c>
      <c r="J5614" s="17">
        <v>5.287E-2</v>
      </c>
    </row>
    <row r="5615" spans="1:10" x14ac:dyDescent="0.3">
      <c r="A5615" s="14">
        <v>40</v>
      </c>
      <c r="B5615" s="13">
        <v>40466</v>
      </c>
      <c r="C5615" s="14">
        <f>YEAR(Walmart_Sales!$B5615)</f>
        <v>2010</v>
      </c>
      <c r="D5615" s="14">
        <f>MONTH(Walmart_Sales!$B5615)</f>
        <v>10</v>
      </c>
      <c r="E5615" s="15">
        <v>917883.17</v>
      </c>
      <c r="F5615" s="14">
        <v>0</v>
      </c>
      <c r="G5615" s="16">
        <v>44.56</v>
      </c>
      <c r="H5615" s="15">
        <v>2.8780000000000001</v>
      </c>
      <c r="I5615" s="16">
        <v>132.7633548</v>
      </c>
      <c r="J5615" s="18">
        <v>5.287E-2</v>
      </c>
    </row>
    <row r="5616" spans="1:10" x14ac:dyDescent="0.3">
      <c r="A5616" s="10">
        <v>40</v>
      </c>
      <c r="B5616" s="9">
        <v>40473</v>
      </c>
      <c r="C5616" s="10">
        <f>YEAR(Walmart_Sales!$B5616)</f>
        <v>2010</v>
      </c>
      <c r="D5616" s="10">
        <f>MONTH(Walmart_Sales!$B5616)</f>
        <v>10</v>
      </c>
      <c r="E5616" s="11">
        <v>882180.91</v>
      </c>
      <c r="F5616" s="10">
        <v>0</v>
      </c>
      <c r="G5616" s="12">
        <v>41.25</v>
      </c>
      <c r="H5616" s="11">
        <v>2.919</v>
      </c>
      <c r="I5616" s="12">
        <v>132.8170968</v>
      </c>
      <c r="J5616" s="17">
        <v>5.287E-2</v>
      </c>
    </row>
    <row r="5617" spans="1:10" x14ac:dyDescent="0.3">
      <c r="A5617" s="14">
        <v>40</v>
      </c>
      <c r="B5617" s="13">
        <v>40480</v>
      </c>
      <c r="C5617" s="14">
        <f>YEAR(Walmart_Sales!$B5617)</f>
        <v>2010</v>
      </c>
      <c r="D5617" s="14">
        <f>MONTH(Walmart_Sales!$B5617)</f>
        <v>10</v>
      </c>
      <c r="E5617" s="15">
        <v>875038.84</v>
      </c>
      <c r="F5617" s="14">
        <v>0</v>
      </c>
      <c r="G5617" s="16">
        <v>47.1</v>
      </c>
      <c r="H5617" s="15">
        <v>2.9380000000000002</v>
      </c>
      <c r="I5617" s="16">
        <v>132.87083870000001</v>
      </c>
      <c r="J5617" s="18">
        <v>5.287E-2</v>
      </c>
    </row>
    <row r="5618" spans="1:10" x14ac:dyDescent="0.3">
      <c r="A5618" s="10">
        <v>40</v>
      </c>
      <c r="B5618" s="9">
        <v>40487</v>
      </c>
      <c r="C5618" s="10">
        <f>YEAR(Walmart_Sales!$B5618)</f>
        <v>2010</v>
      </c>
      <c r="D5618" s="10">
        <f>MONTH(Walmart_Sales!$B5618)</f>
        <v>11</v>
      </c>
      <c r="E5618" s="11">
        <v>968270.66</v>
      </c>
      <c r="F5618" s="10">
        <v>0</v>
      </c>
      <c r="G5618" s="12">
        <v>36.450000000000003</v>
      </c>
      <c r="H5618" s="11">
        <v>2.9380000000000002</v>
      </c>
      <c r="I5618" s="12">
        <v>132.92458060000001</v>
      </c>
      <c r="J5618" s="17">
        <v>5.287E-2</v>
      </c>
    </row>
    <row r="5619" spans="1:10" x14ac:dyDescent="0.3">
      <c r="A5619" s="14">
        <v>40</v>
      </c>
      <c r="B5619" s="13">
        <v>40494</v>
      </c>
      <c r="C5619" s="14">
        <f>YEAR(Walmart_Sales!$B5619)</f>
        <v>2010</v>
      </c>
      <c r="D5619" s="14">
        <f>MONTH(Walmart_Sales!$B5619)</f>
        <v>11</v>
      </c>
      <c r="E5619" s="15">
        <v>935481.32</v>
      </c>
      <c r="F5619" s="14">
        <v>0</v>
      </c>
      <c r="G5619" s="16">
        <v>38.5</v>
      </c>
      <c r="H5619" s="15">
        <v>2.9609999999999999</v>
      </c>
      <c r="I5619" s="16">
        <v>132.97832260000001</v>
      </c>
      <c r="J5619" s="18">
        <v>5.287E-2</v>
      </c>
    </row>
    <row r="5620" spans="1:10" x14ac:dyDescent="0.3">
      <c r="A5620" s="10">
        <v>40</v>
      </c>
      <c r="B5620" s="9">
        <v>40501</v>
      </c>
      <c r="C5620" s="10">
        <f>YEAR(Walmart_Sales!$B5620)</f>
        <v>2010</v>
      </c>
      <c r="D5620" s="10">
        <f>MONTH(Walmart_Sales!$B5620)</f>
        <v>11</v>
      </c>
      <c r="E5620" s="11">
        <v>852452.93</v>
      </c>
      <c r="F5620" s="10">
        <v>0</v>
      </c>
      <c r="G5620" s="12">
        <v>40.520000000000003</v>
      </c>
      <c r="H5620" s="11">
        <v>3.03</v>
      </c>
      <c r="I5620" s="12">
        <v>132.91720000000001</v>
      </c>
      <c r="J5620" s="17">
        <v>5.287E-2</v>
      </c>
    </row>
    <row r="5621" spans="1:10" x14ac:dyDescent="0.3">
      <c r="A5621" s="14">
        <v>40</v>
      </c>
      <c r="B5621" s="13">
        <v>40508</v>
      </c>
      <c r="C5621" s="14">
        <f>YEAR(Walmart_Sales!$B5621)</f>
        <v>2010</v>
      </c>
      <c r="D5621" s="14">
        <f>MONTH(Walmart_Sales!$B5621)</f>
        <v>11</v>
      </c>
      <c r="E5621" s="15">
        <v>1166142.8500000001</v>
      </c>
      <c r="F5621" s="14">
        <v>1</v>
      </c>
      <c r="G5621" s="16">
        <v>32.94</v>
      </c>
      <c r="H5621" s="15">
        <v>3.07</v>
      </c>
      <c r="I5621" s="16">
        <v>132.8369333</v>
      </c>
      <c r="J5621" s="18">
        <v>5.287E-2</v>
      </c>
    </row>
    <row r="5622" spans="1:10" x14ac:dyDescent="0.3">
      <c r="A5622" s="10">
        <v>40</v>
      </c>
      <c r="B5622" s="9">
        <v>40515</v>
      </c>
      <c r="C5622" s="10">
        <f>YEAR(Walmart_Sales!$B5622)</f>
        <v>2010</v>
      </c>
      <c r="D5622" s="10">
        <f>MONTH(Walmart_Sales!$B5622)</f>
        <v>12</v>
      </c>
      <c r="E5622" s="11">
        <v>1000582.06</v>
      </c>
      <c r="F5622" s="10">
        <v>0</v>
      </c>
      <c r="G5622" s="12">
        <v>33.6</v>
      </c>
      <c r="H5622" s="11">
        <v>3.0649999999999999</v>
      </c>
      <c r="I5622" s="12">
        <v>132.75666670000001</v>
      </c>
      <c r="J5622" s="17">
        <v>5.287E-2</v>
      </c>
    </row>
    <row r="5623" spans="1:10" x14ac:dyDescent="0.3">
      <c r="A5623" s="14">
        <v>40</v>
      </c>
      <c r="B5623" s="13">
        <v>40522</v>
      </c>
      <c r="C5623" s="14">
        <f>YEAR(Walmart_Sales!$B5623)</f>
        <v>2010</v>
      </c>
      <c r="D5623" s="14">
        <f>MONTH(Walmart_Sales!$B5623)</f>
        <v>12</v>
      </c>
      <c r="E5623" s="15">
        <v>1111215.72</v>
      </c>
      <c r="F5623" s="14">
        <v>0</v>
      </c>
      <c r="G5623" s="16">
        <v>21.64</v>
      </c>
      <c r="H5623" s="15">
        <v>3.1320000000000001</v>
      </c>
      <c r="I5623" s="16">
        <v>132.6764</v>
      </c>
      <c r="J5623" s="18">
        <v>5.287E-2</v>
      </c>
    </row>
    <row r="5624" spans="1:10" x14ac:dyDescent="0.3">
      <c r="A5624" s="10">
        <v>40</v>
      </c>
      <c r="B5624" s="9">
        <v>40529</v>
      </c>
      <c r="C5624" s="10">
        <f>YEAR(Walmart_Sales!$B5624)</f>
        <v>2010</v>
      </c>
      <c r="D5624" s="10">
        <f>MONTH(Walmart_Sales!$B5624)</f>
        <v>12</v>
      </c>
      <c r="E5624" s="11">
        <v>1179036.3</v>
      </c>
      <c r="F5624" s="10">
        <v>0</v>
      </c>
      <c r="G5624" s="12">
        <v>23.01</v>
      </c>
      <c r="H5624" s="11">
        <v>3.1389999999999998</v>
      </c>
      <c r="I5624" s="12">
        <v>132.6804516</v>
      </c>
      <c r="J5624" s="17">
        <v>5.287E-2</v>
      </c>
    </row>
    <row r="5625" spans="1:10" x14ac:dyDescent="0.3">
      <c r="A5625" s="14">
        <v>40</v>
      </c>
      <c r="B5625" s="13">
        <v>40536</v>
      </c>
      <c r="C5625" s="14">
        <f>YEAR(Walmart_Sales!$B5625)</f>
        <v>2010</v>
      </c>
      <c r="D5625" s="14">
        <f>MONTH(Walmart_Sales!$B5625)</f>
        <v>12</v>
      </c>
      <c r="E5625" s="15">
        <v>1648829.18</v>
      </c>
      <c r="F5625" s="14">
        <v>0</v>
      </c>
      <c r="G5625" s="16">
        <v>24.18</v>
      </c>
      <c r="H5625" s="15">
        <v>3.15</v>
      </c>
      <c r="I5625" s="16">
        <v>132.74774189999999</v>
      </c>
      <c r="J5625" s="18">
        <v>5.287E-2</v>
      </c>
    </row>
    <row r="5626" spans="1:10" x14ac:dyDescent="0.3">
      <c r="A5626" s="10">
        <v>40</v>
      </c>
      <c r="B5626" s="9">
        <v>40543</v>
      </c>
      <c r="C5626" s="10">
        <f>YEAR(Walmart_Sales!$B5626)</f>
        <v>2010</v>
      </c>
      <c r="D5626" s="10">
        <f>MONTH(Walmart_Sales!$B5626)</f>
        <v>12</v>
      </c>
      <c r="E5626" s="11">
        <v>811318.3</v>
      </c>
      <c r="F5626" s="10">
        <v>1</v>
      </c>
      <c r="G5626" s="12">
        <v>19.29</v>
      </c>
      <c r="H5626" s="11">
        <v>3.177</v>
      </c>
      <c r="I5626" s="12">
        <v>132.81503230000001</v>
      </c>
      <c r="J5626" s="17">
        <v>5.287E-2</v>
      </c>
    </row>
    <row r="5627" spans="1:10" x14ac:dyDescent="0.3">
      <c r="A5627" s="14">
        <v>40</v>
      </c>
      <c r="B5627" s="13">
        <v>40550</v>
      </c>
      <c r="C5627" s="14">
        <f>YEAR(Walmart_Sales!$B5627)</f>
        <v>2011</v>
      </c>
      <c r="D5627" s="14">
        <f>MONTH(Walmart_Sales!$B5627)</f>
        <v>1</v>
      </c>
      <c r="E5627" s="15">
        <v>894280.19</v>
      </c>
      <c r="F5627" s="14">
        <v>0</v>
      </c>
      <c r="G5627" s="16">
        <v>24.05</v>
      </c>
      <c r="H5627" s="15">
        <v>3.1930000000000001</v>
      </c>
      <c r="I5627" s="16">
        <v>132.88232260000001</v>
      </c>
      <c r="J5627" s="18">
        <v>5.1139999999999998E-2</v>
      </c>
    </row>
    <row r="5628" spans="1:10" x14ac:dyDescent="0.3">
      <c r="A5628" s="10">
        <v>40</v>
      </c>
      <c r="B5628" s="9">
        <v>40557</v>
      </c>
      <c r="C5628" s="10">
        <f>YEAR(Walmart_Sales!$B5628)</f>
        <v>2011</v>
      </c>
      <c r="D5628" s="10">
        <f>MONTH(Walmart_Sales!$B5628)</f>
        <v>1</v>
      </c>
      <c r="E5628" s="11">
        <v>771315.62</v>
      </c>
      <c r="F5628" s="10">
        <v>0</v>
      </c>
      <c r="G5628" s="12">
        <v>18.55</v>
      </c>
      <c r="H5628" s="11">
        <v>3.2149999999999999</v>
      </c>
      <c r="I5628" s="12">
        <v>132.9510645</v>
      </c>
      <c r="J5628" s="17">
        <v>5.1139999999999998E-2</v>
      </c>
    </row>
    <row r="5629" spans="1:10" x14ac:dyDescent="0.3">
      <c r="A5629" s="14">
        <v>40</v>
      </c>
      <c r="B5629" s="13">
        <v>40564</v>
      </c>
      <c r="C5629" s="14">
        <f>YEAR(Walmart_Sales!$B5629)</f>
        <v>2011</v>
      </c>
      <c r="D5629" s="14">
        <f>MONTH(Walmart_Sales!$B5629)</f>
        <v>1</v>
      </c>
      <c r="E5629" s="15">
        <v>764014.75</v>
      </c>
      <c r="F5629" s="14">
        <v>0</v>
      </c>
      <c r="G5629" s="16">
        <v>14.64</v>
      </c>
      <c r="H5629" s="15">
        <v>3.2320000000000002</v>
      </c>
      <c r="I5629" s="16">
        <v>133.02851609999999</v>
      </c>
      <c r="J5629" s="18">
        <v>5.1139999999999998E-2</v>
      </c>
    </row>
    <row r="5630" spans="1:10" x14ac:dyDescent="0.3">
      <c r="A5630" s="10">
        <v>40</v>
      </c>
      <c r="B5630" s="9">
        <v>40571</v>
      </c>
      <c r="C5630" s="10">
        <f>YEAR(Walmart_Sales!$B5630)</f>
        <v>2011</v>
      </c>
      <c r="D5630" s="10">
        <f>MONTH(Walmart_Sales!$B5630)</f>
        <v>1</v>
      </c>
      <c r="E5630" s="11">
        <v>775910.43</v>
      </c>
      <c r="F5630" s="10">
        <v>0</v>
      </c>
      <c r="G5630" s="12">
        <v>9.51</v>
      </c>
      <c r="H5630" s="11">
        <v>3.2429999999999999</v>
      </c>
      <c r="I5630" s="12">
        <v>133.10596770000001</v>
      </c>
      <c r="J5630" s="17">
        <v>5.1139999999999998E-2</v>
      </c>
    </row>
    <row r="5631" spans="1:10" x14ac:dyDescent="0.3">
      <c r="A5631" s="14">
        <v>40</v>
      </c>
      <c r="B5631" s="13">
        <v>40578</v>
      </c>
      <c r="C5631" s="14">
        <f>YEAR(Walmart_Sales!$B5631)</f>
        <v>2011</v>
      </c>
      <c r="D5631" s="14">
        <f>MONTH(Walmart_Sales!$B5631)</f>
        <v>2</v>
      </c>
      <c r="E5631" s="15">
        <v>904261.65</v>
      </c>
      <c r="F5631" s="14">
        <v>0</v>
      </c>
      <c r="G5631" s="16">
        <v>13.29</v>
      </c>
      <c r="H5631" s="15">
        <v>3.24</v>
      </c>
      <c r="I5631" s="16">
        <v>133.18341939999999</v>
      </c>
      <c r="J5631" s="18">
        <v>5.1139999999999998E-2</v>
      </c>
    </row>
    <row r="5632" spans="1:10" x14ac:dyDescent="0.3">
      <c r="A5632" s="10">
        <v>40</v>
      </c>
      <c r="B5632" s="9">
        <v>40585</v>
      </c>
      <c r="C5632" s="10">
        <f>YEAR(Walmart_Sales!$B5632)</f>
        <v>2011</v>
      </c>
      <c r="D5632" s="10">
        <f>MONTH(Walmart_Sales!$B5632)</f>
        <v>2</v>
      </c>
      <c r="E5632" s="11">
        <v>931939.52</v>
      </c>
      <c r="F5632" s="10">
        <v>1</v>
      </c>
      <c r="G5632" s="12">
        <v>16.87</v>
      </c>
      <c r="H5632" s="11">
        <v>3.2549999999999999</v>
      </c>
      <c r="I5632" s="12">
        <v>133.26087100000001</v>
      </c>
      <c r="J5632" s="17">
        <v>5.1139999999999998E-2</v>
      </c>
    </row>
    <row r="5633" spans="1:10" x14ac:dyDescent="0.3">
      <c r="A5633" s="14">
        <v>40</v>
      </c>
      <c r="B5633" s="13">
        <v>40592</v>
      </c>
      <c r="C5633" s="14">
        <f>YEAR(Walmart_Sales!$B5633)</f>
        <v>2011</v>
      </c>
      <c r="D5633" s="14">
        <f>MONTH(Walmart_Sales!$B5633)</f>
        <v>2</v>
      </c>
      <c r="E5633" s="15">
        <v>968694.45</v>
      </c>
      <c r="F5633" s="14">
        <v>0</v>
      </c>
      <c r="G5633" s="16">
        <v>21.82</v>
      </c>
      <c r="H5633" s="15">
        <v>3.2629999999999999</v>
      </c>
      <c r="I5633" s="16">
        <v>133.37014289999999</v>
      </c>
      <c r="J5633" s="18">
        <v>5.1139999999999998E-2</v>
      </c>
    </row>
    <row r="5634" spans="1:10" x14ac:dyDescent="0.3">
      <c r="A5634" s="10">
        <v>40</v>
      </c>
      <c r="B5634" s="9">
        <v>40599</v>
      </c>
      <c r="C5634" s="10">
        <f>YEAR(Walmart_Sales!$B5634)</f>
        <v>2011</v>
      </c>
      <c r="D5634" s="10">
        <f>MONTH(Walmart_Sales!$B5634)</f>
        <v>2</v>
      </c>
      <c r="E5634" s="11">
        <v>888869.27</v>
      </c>
      <c r="F5634" s="10">
        <v>0</v>
      </c>
      <c r="G5634" s="12">
        <v>16.5</v>
      </c>
      <c r="H5634" s="11">
        <v>3.2810000000000001</v>
      </c>
      <c r="I5634" s="12">
        <v>133.4921429</v>
      </c>
      <c r="J5634" s="17">
        <v>5.1139999999999998E-2</v>
      </c>
    </row>
    <row r="5635" spans="1:10" x14ac:dyDescent="0.3">
      <c r="A5635" s="14">
        <v>40</v>
      </c>
      <c r="B5635" s="13">
        <v>40606</v>
      </c>
      <c r="C5635" s="14">
        <f>YEAR(Walmart_Sales!$B5635)</f>
        <v>2011</v>
      </c>
      <c r="D5635" s="14">
        <f>MONTH(Walmart_Sales!$B5635)</f>
        <v>3</v>
      </c>
      <c r="E5635" s="15">
        <v>977070.62</v>
      </c>
      <c r="F5635" s="14">
        <v>0</v>
      </c>
      <c r="G5635" s="16">
        <v>18.489999999999998</v>
      </c>
      <c r="H5635" s="15">
        <v>3.4369999999999998</v>
      </c>
      <c r="I5635" s="16">
        <v>133.61414289999999</v>
      </c>
      <c r="J5635" s="18">
        <v>5.1139999999999998E-2</v>
      </c>
    </row>
    <row r="5636" spans="1:10" x14ac:dyDescent="0.3">
      <c r="A5636" s="10">
        <v>40</v>
      </c>
      <c r="B5636" s="9">
        <v>40613</v>
      </c>
      <c r="C5636" s="10">
        <f>YEAR(Walmart_Sales!$B5636)</f>
        <v>2011</v>
      </c>
      <c r="D5636" s="10">
        <f>MONTH(Walmart_Sales!$B5636)</f>
        <v>3</v>
      </c>
      <c r="E5636" s="11">
        <v>860255.58</v>
      </c>
      <c r="F5636" s="10">
        <v>0</v>
      </c>
      <c r="G5636" s="12">
        <v>30.53</v>
      </c>
      <c r="H5636" s="11">
        <v>3.6</v>
      </c>
      <c r="I5636" s="12">
        <v>133.7361429</v>
      </c>
      <c r="J5636" s="17">
        <v>5.1139999999999998E-2</v>
      </c>
    </row>
    <row r="5637" spans="1:10" x14ac:dyDescent="0.3">
      <c r="A5637" s="14">
        <v>40</v>
      </c>
      <c r="B5637" s="13">
        <v>40620</v>
      </c>
      <c r="C5637" s="14">
        <f>YEAR(Walmart_Sales!$B5637)</f>
        <v>2011</v>
      </c>
      <c r="D5637" s="14">
        <f>MONTH(Walmart_Sales!$B5637)</f>
        <v>3</v>
      </c>
      <c r="E5637" s="15">
        <v>871024.26</v>
      </c>
      <c r="F5637" s="14">
        <v>0</v>
      </c>
      <c r="G5637" s="16">
        <v>35.76</v>
      </c>
      <c r="H5637" s="15">
        <v>3.6339999999999999</v>
      </c>
      <c r="I5637" s="16">
        <v>133.8492258</v>
      </c>
      <c r="J5637" s="18">
        <v>5.1139999999999998E-2</v>
      </c>
    </row>
    <row r="5638" spans="1:10" x14ac:dyDescent="0.3">
      <c r="A5638" s="10">
        <v>40</v>
      </c>
      <c r="B5638" s="9">
        <v>40627</v>
      </c>
      <c r="C5638" s="10">
        <f>YEAR(Walmart_Sales!$B5638)</f>
        <v>2011</v>
      </c>
      <c r="D5638" s="10">
        <f>MONTH(Walmart_Sales!$B5638)</f>
        <v>3</v>
      </c>
      <c r="E5638" s="11">
        <v>834621.39</v>
      </c>
      <c r="F5638" s="10">
        <v>0</v>
      </c>
      <c r="G5638" s="12">
        <v>28.89</v>
      </c>
      <c r="H5638" s="11">
        <v>3.6240000000000001</v>
      </c>
      <c r="I5638" s="12">
        <v>133.95874190000001</v>
      </c>
      <c r="J5638" s="17">
        <v>5.1139999999999998E-2</v>
      </c>
    </row>
    <row r="5639" spans="1:10" x14ac:dyDescent="0.3">
      <c r="A5639" s="14">
        <v>40</v>
      </c>
      <c r="B5639" s="13">
        <v>40634</v>
      </c>
      <c r="C5639" s="14">
        <f>YEAR(Walmart_Sales!$B5639)</f>
        <v>2011</v>
      </c>
      <c r="D5639" s="14">
        <f>MONTH(Walmart_Sales!$B5639)</f>
        <v>4</v>
      </c>
      <c r="E5639" s="15">
        <v>841889.08</v>
      </c>
      <c r="F5639" s="14">
        <v>0</v>
      </c>
      <c r="G5639" s="16">
        <v>28.6</v>
      </c>
      <c r="H5639" s="15">
        <v>3.6379999999999999</v>
      </c>
      <c r="I5639" s="16">
        <v>134.06825810000001</v>
      </c>
      <c r="J5639" s="18">
        <v>4.7809999999999998E-2</v>
      </c>
    </row>
    <row r="5640" spans="1:10" x14ac:dyDescent="0.3">
      <c r="A5640" s="10">
        <v>40</v>
      </c>
      <c r="B5640" s="9">
        <v>40641</v>
      </c>
      <c r="C5640" s="10">
        <f>YEAR(Walmart_Sales!$B5640)</f>
        <v>2011</v>
      </c>
      <c r="D5640" s="10">
        <f>MONTH(Walmart_Sales!$B5640)</f>
        <v>4</v>
      </c>
      <c r="E5640" s="11">
        <v>947753.32</v>
      </c>
      <c r="F5640" s="10">
        <v>0</v>
      </c>
      <c r="G5640" s="12">
        <v>34.770000000000003</v>
      </c>
      <c r="H5640" s="11">
        <v>3.72</v>
      </c>
      <c r="I5640" s="12">
        <v>134.17777419999999</v>
      </c>
      <c r="J5640" s="17">
        <v>4.7809999999999998E-2</v>
      </c>
    </row>
    <row r="5641" spans="1:10" x14ac:dyDescent="0.3">
      <c r="A5641" s="14">
        <v>40</v>
      </c>
      <c r="B5641" s="13">
        <v>40648</v>
      </c>
      <c r="C5641" s="14">
        <f>YEAR(Walmart_Sales!$B5641)</f>
        <v>2011</v>
      </c>
      <c r="D5641" s="14">
        <f>MONTH(Walmart_Sales!$B5641)</f>
        <v>4</v>
      </c>
      <c r="E5641" s="15">
        <v>874446.32</v>
      </c>
      <c r="F5641" s="14">
        <v>0</v>
      </c>
      <c r="G5641" s="16">
        <v>43.69</v>
      </c>
      <c r="H5641" s="15">
        <v>3.823</v>
      </c>
      <c r="I5641" s="16">
        <v>134.2784667</v>
      </c>
      <c r="J5641" s="18">
        <v>4.7809999999999998E-2</v>
      </c>
    </row>
    <row r="5642" spans="1:10" x14ac:dyDescent="0.3">
      <c r="A5642" s="10">
        <v>40</v>
      </c>
      <c r="B5642" s="9">
        <v>40655</v>
      </c>
      <c r="C5642" s="10">
        <f>YEAR(Walmart_Sales!$B5642)</f>
        <v>2011</v>
      </c>
      <c r="D5642" s="10">
        <f>MONTH(Walmart_Sales!$B5642)</f>
        <v>4</v>
      </c>
      <c r="E5642" s="11">
        <v>965056.4</v>
      </c>
      <c r="F5642" s="10">
        <v>0</v>
      </c>
      <c r="G5642" s="12">
        <v>39.32</v>
      </c>
      <c r="H5642" s="11">
        <v>3.919</v>
      </c>
      <c r="I5642" s="12">
        <v>134.3571</v>
      </c>
      <c r="J5642" s="17">
        <v>4.7809999999999998E-2</v>
      </c>
    </row>
    <row r="5643" spans="1:10" x14ac:dyDescent="0.3">
      <c r="A5643" s="14">
        <v>40</v>
      </c>
      <c r="B5643" s="13">
        <v>40662</v>
      </c>
      <c r="C5643" s="14">
        <f>YEAR(Walmart_Sales!$B5643)</f>
        <v>2011</v>
      </c>
      <c r="D5643" s="14">
        <f>MONTH(Walmart_Sales!$B5643)</f>
        <v>4</v>
      </c>
      <c r="E5643" s="15">
        <v>847246.5</v>
      </c>
      <c r="F5643" s="14">
        <v>0</v>
      </c>
      <c r="G5643" s="16">
        <v>52.68</v>
      </c>
      <c r="H5643" s="15">
        <v>3.988</v>
      </c>
      <c r="I5643" s="16">
        <v>134.43573330000001</v>
      </c>
      <c r="J5643" s="18">
        <v>4.7809999999999998E-2</v>
      </c>
    </row>
    <row r="5644" spans="1:10" x14ac:dyDescent="0.3">
      <c r="A5644" s="10">
        <v>40</v>
      </c>
      <c r="B5644" s="9">
        <v>40669</v>
      </c>
      <c r="C5644" s="10">
        <f>YEAR(Walmart_Sales!$B5644)</f>
        <v>2011</v>
      </c>
      <c r="D5644" s="10">
        <f>MONTH(Walmart_Sales!$B5644)</f>
        <v>5</v>
      </c>
      <c r="E5644" s="11">
        <v>1016752.55</v>
      </c>
      <c r="F5644" s="10">
        <v>0</v>
      </c>
      <c r="G5644" s="12">
        <v>50.81</v>
      </c>
      <c r="H5644" s="11">
        <v>4.0780000000000003</v>
      </c>
      <c r="I5644" s="12">
        <v>134.51436670000001</v>
      </c>
      <c r="J5644" s="17">
        <v>4.7809999999999998E-2</v>
      </c>
    </row>
    <row r="5645" spans="1:10" x14ac:dyDescent="0.3">
      <c r="A5645" s="14">
        <v>40</v>
      </c>
      <c r="B5645" s="13">
        <v>40676</v>
      </c>
      <c r="C5645" s="14">
        <f>YEAR(Walmart_Sales!$B5645)</f>
        <v>2011</v>
      </c>
      <c r="D5645" s="14">
        <f>MONTH(Walmart_Sales!$B5645)</f>
        <v>5</v>
      </c>
      <c r="E5645" s="15">
        <v>903864.02</v>
      </c>
      <c r="F5645" s="14">
        <v>0</v>
      </c>
      <c r="G5645" s="16">
        <v>54.09</v>
      </c>
      <c r="H5645" s="15">
        <v>4.0949999999999998</v>
      </c>
      <c r="I5645" s="16">
        <v>134.59299999999999</v>
      </c>
      <c r="J5645" s="18">
        <v>4.7809999999999998E-2</v>
      </c>
    </row>
    <row r="5646" spans="1:10" x14ac:dyDescent="0.3">
      <c r="A5646" s="10">
        <v>40</v>
      </c>
      <c r="B5646" s="9">
        <v>40683</v>
      </c>
      <c r="C5646" s="10">
        <f>YEAR(Walmart_Sales!$B5646)</f>
        <v>2011</v>
      </c>
      <c r="D5646" s="10">
        <f>MONTH(Walmart_Sales!$B5646)</f>
        <v>5</v>
      </c>
      <c r="E5646" s="11">
        <v>907110.83</v>
      </c>
      <c r="F5646" s="10">
        <v>0</v>
      </c>
      <c r="G5646" s="12">
        <v>56.38</v>
      </c>
      <c r="H5646" s="11">
        <v>4.101</v>
      </c>
      <c r="I5646" s="12">
        <v>134.68038709999999</v>
      </c>
      <c r="J5646" s="17">
        <v>4.7809999999999998E-2</v>
      </c>
    </row>
    <row r="5647" spans="1:10" x14ac:dyDescent="0.3">
      <c r="A5647" s="14">
        <v>40</v>
      </c>
      <c r="B5647" s="13">
        <v>40690</v>
      </c>
      <c r="C5647" s="14">
        <f>YEAR(Walmart_Sales!$B5647)</f>
        <v>2011</v>
      </c>
      <c r="D5647" s="14">
        <f>MONTH(Walmart_Sales!$B5647)</f>
        <v>5</v>
      </c>
      <c r="E5647" s="15">
        <v>972373.81</v>
      </c>
      <c r="F5647" s="14">
        <v>0</v>
      </c>
      <c r="G5647" s="16">
        <v>63.11</v>
      </c>
      <c r="H5647" s="15">
        <v>4.0339999999999998</v>
      </c>
      <c r="I5647" s="16">
        <v>134.76777419999999</v>
      </c>
      <c r="J5647" s="18">
        <v>4.7809999999999998E-2</v>
      </c>
    </row>
    <row r="5648" spans="1:10" x14ac:dyDescent="0.3">
      <c r="A5648" s="10">
        <v>40</v>
      </c>
      <c r="B5648" s="9">
        <v>40697</v>
      </c>
      <c r="C5648" s="10">
        <f>YEAR(Walmart_Sales!$B5648)</f>
        <v>2011</v>
      </c>
      <c r="D5648" s="10">
        <f>MONTH(Walmart_Sales!$B5648)</f>
        <v>6</v>
      </c>
      <c r="E5648" s="11">
        <v>1075687.74</v>
      </c>
      <c r="F5648" s="10">
        <v>0</v>
      </c>
      <c r="G5648" s="12">
        <v>66.16</v>
      </c>
      <c r="H5648" s="11">
        <v>3.9729999999999999</v>
      </c>
      <c r="I5648" s="12">
        <v>134.85516129999999</v>
      </c>
      <c r="J5648" s="17">
        <v>4.7809999999999998E-2</v>
      </c>
    </row>
    <row r="5649" spans="1:10" x14ac:dyDescent="0.3">
      <c r="A5649" s="14">
        <v>40</v>
      </c>
      <c r="B5649" s="13">
        <v>40704</v>
      </c>
      <c r="C5649" s="14">
        <f>YEAR(Walmart_Sales!$B5649)</f>
        <v>2011</v>
      </c>
      <c r="D5649" s="14">
        <f>MONTH(Walmart_Sales!$B5649)</f>
        <v>6</v>
      </c>
      <c r="E5649" s="15">
        <v>984336.04</v>
      </c>
      <c r="F5649" s="14">
        <v>0</v>
      </c>
      <c r="G5649" s="16">
        <v>64.19</v>
      </c>
      <c r="H5649" s="15">
        <v>3.9239999999999999</v>
      </c>
      <c r="I5649" s="16">
        <v>134.94254839999999</v>
      </c>
      <c r="J5649" s="18">
        <v>4.7809999999999998E-2</v>
      </c>
    </row>
    <row r="5650" spans="1:10" x14ac:dyDescent="0.3">
      <c r="A5650" s="10">
        <v>40</v>
      </c>
      <c r="B5650" s="9">
        <v>40711</v>
      </c>
      <c r="C5650" s="10">
        <f>YEAR(Walmart_Sales!$B5650)</f>
        <v>2011</v>
      </c>
      <c r="D5650" s="10">
        <f>MONTH(Walmart_Sales!$B5650)</f>
        <v>6</v>
      </c>
      <c r="E5650" s="11">
        <v>971422.67</v>
      </c>
      <c r="F5650" s="10">
        <v>0</v>
      </c>
      <c r="G5650" s="12">
        <v>59.16</v>
      </c>
      <c r="H5650" s="11">
        <v>3.8730000000000002</v>
      </c>
      <c r="I5650" s="12">
        <v>135.08373330000001</v>
      </c>
      <c r="J5650" s="17">
        <v>4.7809999999999998E-2</v>
      </c>
    </row>
    <row r="5651" spans="1:10" x14ac:dyDescent="0.3">
      <c r="A5651" s="14">
        <v>40</v>
      </c>
      <c r="B5651" s="13">
        <v>40718</v>
      </c>
      <c r="C5651" s="14">
        <f>YEAR(Walmart_Sales!$B5651)</f>
        <v>2011</v>
      </c>
      <c r="D5651" s="14">
        <f>MONTH(Walmart_Sales!$B5651)</f>
        <v>6</v>
      </c>
      <c r="E5651" s="15">
        <v>977103.64</v>
      </c>
      <c r="F5651" s="14">
        <v>0</v>
      </c>
      <c r="G5651" s="16">
        <v>62.59</v>
      </c>
      <c r="H5651" s="15">
        <v>3.851</v>
      </c>
      <c r="I5651" s="16">
        <v>135.26526670000001</v>
      </c>
      <c r="J5651" s="18">
        <v>4.7809999999999998E-2</v>
      </c>
    </row>
    <row r="5652" spans="1:10" x14ac:dyDescent="0.3">
      <c r="A5652" s="10">
        <v>40</v>
      </c>
      <c r="B5652" s="9">
        <v>40725</v>
      </c>
      <c r="C5652" s="10">
        <f>YEAR(Walmart_Sales!$B5652)</f>
        <v>2011</v>
      </c>
      <c r="D5652" s="10">
        <f>MONTH(Walmart_Sales!$B5652)</f>
        <v>7</v>
      </c>
      <c r="E5652" s="11">
        <v>1048866.3</v>
      </c>
      <c r="F5652" s="10">
        <v>0</v>
      </c>
      <c r="G5652" s="12">
        <v>65.25</v>
      </c>
      <c r="H5652" s="11">
        <v>3.8149999999999999</v>
      </c>
      <c r="I5652" s="12">
        <v>135.4468</v>
      </c>
      <c r="J5652" s="17">
        <v>4.5839999999999999E-2</v>
      </c>
    </row>
    <row r="5653" spans="1:10" x14ac:dyDescent="0.3">
      <c r="A5653" s="14">
        <v>40</v>
      </c>
      <c r="B5653" s="13">
        <v>40732</v>
      </c>
      <c r="C5653" s="14">
        <f>YEAR(Walmart_Sales!$B5653)</f>
        <v>2011</v>
      </c>
      <c r="D5653" s="14">
        <f>MONTH(Walmart_Sales!$B5653)</f>
        <v>7</v>
      </c>
      <c r="E5653" s="15">
        <v>1107366.06</v>
      </c>
      <c r="F5653" s="14">
        <v>0</v>
      </c>
      <c r="G5653" s="16">
        <v>67.86</v>
      </c>
      <c r="H5653" s="15">
        <v>3.7839999999999998</v>
      </c>
      <c r="I5653" s="16">
        <v>135.62833330000001</v>
      </c>
      <c r="J5653" s="18">
        <v>4.5839999999999999E-2</v>
      </c>
    </row>
    <row r="5654" spans="1:10" x14ac:dyDescent="0.3">
      <c r="A5654" s="10">
        <v>40</v>
      </c>
      <c r="B5654" s="9">
        <v>40739</v>
      </c>
      <c r="C5654" s="10">
        <f>YEAR(Walmart_Sales!$B5654)</f>
        <v>2011</v>
      </c>
      <c r="D5654" s="10">
        <f>MONTH(Walmart_Sales!$B5654)</f>
        <v>7</v>
      </c>
      <c r="E5654" s="11">
        <v>953252.14</v>
      </c>
      <c r="F5654" s="10">
        <v>0</v>
      </c>
      <c r="G5654" s="12">
        <v>68.900000000000006</v>
      </c>
      <c r="H5654" s="11">
        <v>3.827</v>
      </c>
      <c r="I5654" s="12">
        <v>135.7837419</v>
      </c>
      <c r="J5654" s="17">
        <v>4.5839999999999999E-2</v>
      </c>
    </row>
    <row r="5655" spans="1:10" x14ac:dyDescent="0.3">
      <c r="A5655" s="14">
        <v>40</v>
      </c>
      <c r="B5655" s="13">
        <v>40746</v>
      </c>
      <c r="C5655" s="14">
        <f>YEAR(Walmart_Sales!$B5655)</f>
        <v>2011</v>
      </c>
      <c r="D5655" s="14">
        <f>MONTH(Walmart_Sales!$B5655)</f>
        <v>7</v>
      </c>
      <c r="E5655" s="15">
        <v>980642.1</v>
      </c>
      <c r="F5655" s="14">
        <v>0</v>
      </c>
      <c r="G5655" s="16">
        <v>73.34</v>
      </c>
      <c r="H5655" s="15">
        <v>3.8820000000000001</v>
      </c>
      <c r="I5655" s="16">
        <v>135.87383869999999</v>
      </c>
      <c r="J5655" s="18">
        <v>4.5839999999999999E-2</v>
      </c>
    </row>
    <row r="5656" spans="1:10" x14ac:dyDescent="0.3">
      <c r="A5656" s="10">
        <v>40</v>
      </c>
      <c r="B5656" s="9">
        <v>40753</v>
      </c>
      <c r="C5656" s="10">
        <f>YEAR(Walmart_Sales!$B5656)</f>
        <v>2011</v>
      </c>
      <c r="D5656" s="10">
        <f>MONTH(Walmart_Sales!$B5656)</f>
        <v>7</v>
      </c>
      <c r="E5656" s="11">
        <v>929096.9</v>
      </c>
      <c r="F5656" s="10">
        <v>0</v>
      </c>
      <c r="G5656" s="12">
        <v>67.45</v>
      </c>
      <c r="H5656" s="11">
        <v>3.8980000000000001</v>
      </c>
      <c r="I5656" s="12">
        <v>135.96393549999999</v>
      </c>
      <c r="J5656" s="17">
        <v>4.5839999999999999E-2</v>
      </c>
    </row>
    <row r="5657" spans="1:10" x14ac:dyDescent="0.3">
      <c r="A5657" s="14">
        <v>40</v>
      </c>
      <c r="B5657" s="13">
        <v>40760</v>
      </c>
      <c r="C5657" s="14">
        <f>YEAR(Walmart_Sales!$B5657)</f>
        <v>2011</v>
      </c>
      <c r="D5657" s="14">
        <f>MONTH(Walmart_Sales!$B5657)</f>
        <v>8</v>
      </c>
      <c r="E5657" s="15">
        <v>1063818.2</v>
      </c>
      <c r="F5657" s="14">
        <v>0</v>
      </c>
      <c r="G5657" s="16">
        <v>68.099999999999994</v>
      </c>
      <c r="H5657" s="15">
        <v>3.903</v>
      </c>
      <c r="I5657" s="16">
        <v>136.05403229999999</v>
      </c>
      <c r="J5657" s="18">
        <v>4.5839999999999999E-2</v>
      </c>
    </row>
    <row r="5658" spans="1:10" x14ac:dyDescent="0.3">
      <c r="A5658" s="10">
        <v>40</v>
      </c>
      <c r="B5658" s="9">
        <v>40767</v>
      </c>
      <c r="C5658" s="10">
        <f>YEAR(Walmart_Sales!$B5658)</f>
        <v>2011</v>
      </c>
      <c r="D5658" s="10">
        <f>MONTH(Walmart_Sales!$B5658)</f>
        <v>8</v>
      </c>
      <c r="E5658" s="11">
        <v>955506.95</v>
      </c>
      <c r="F5658" s="10">
        <v>0</v>
      </c>
      <c r="G5658" s="12">
        <v>68.3</v>
      </c>
      <c r="H5658" s="11">
        <v>3.88</v>
      </c>
      <c r="I5658" s="12">
        <v>136.14412899999999</v>
      </c>
      <c r="J5658" s="17">
        <v>4.5839999999999999E-2</v>
      </c>
    </row>
    <row r="5659" spans="1:10" x14ac:dyDescent="0.3">
      <c r="A5659" s="14">
        <v>40</v>
      </c>
      <c r="B5659" s="13">
        <v>40774</v>
      </c>
      <c r="C5659" s="14">
        <f>YEAR(Walmart_Sales!$B5659)</f>
        <v>2011</v>
      </c>
      <c r="D5659" s="14">
        <f>MONTH(Walmart_Sales!$B5659)</f>
        <v>8</v>
      </c>
      <c r="E5659" s="15">
        <v>943237.12</v>
      </c>
      <c r="F5659" s="14">
        <v>0</v>
      </c>
      <c r="G5659" s="16">
        <v>64.05</v>
      </c>
      <c r="H5659" s="15">
        <v>3.82</v>
      </c>
      <c r="I5659" s="16">
        <v>136.18312900000001</v>
      </c>
      <c r="J5659" s="18">
        <v>4.5839999999999999E-2</v>
      </c>
    </row>
    <row r="5660" spans="1:10" x14ac:dyDescent="0.3">
      <c r="A5660" s="10">
        <v>40</v>
      </c>
      <c r="B5660" s="9">
        <v>40781</v>
      </c>
      <c r="C5660" s="10">
        <f>YEAR(Walmart_Sales!$B5660)</f>
        <v>2011</v>
      </c>
      <c r="D5660" s="10">
        <f>MONTH(Walmart_Sales!$B5660)</f>
        <v>8</v>
      </c>
      <c r="E5660" s="11">
        <v>969611.3</v>
      </c>
      <c r="F5660" s="10">
        <v>0</v>
      </c>
      <c r="G5660" s="12">
        <v>65.010000000000005</v>
      </c>
      <c r="H5660" s="11">
        <v>3.7959999999999998</v>
      </c>
      <c r="I5660" s="12">
        <v>136.21361289999999</v>
      </c>
      <c r="J5660" s="17">
        <v>4.5839999999999999E-2</v>
      </c>
    </row>
    <row r="5661" spans="1:10" x14ac:dyDescent="0.3">
      <c r="A5661" s="14">
        <v>40</v>
      </c>
      <c r="B5661" s="13">
        <v>40788</v>
      </c>
      <c r="C5661" s="14">
        <f>YEAR(Walmart_Sales!$B5661)</f>
        <v>2011</v>
      </c>
      <c r="D5661" s="14">
        <f>MONTH(Walmart_Sales!$B5661)</f>
        <v>9</v>
      </c>
      <c r="E5661" s="15">
        <v>957298.26</v>
      </c>
      <c r="F5661" s="14">
        <v>0</v>
      </c>
      <c r="G5661" s="16">
        <v>63.79</v>
      </c>
      <c r="H5661" s="15">
        <v>3.7839999999999998</v>
      </c>
      <c r="I5661" s="16">
        <v>136.24409679999999</v>
      </c>
      <c r="J5661" s="18">
        <v>4.5839999999999999E-2</v>
      </c>
    </row>
    <row r="5662" spans="1:10" x14ac:dyDescent="0.3">
      <c r="A5662" s="10">
        <v>40</v>
      </c>
      <c r="B5662" s="9">
        <v>40795</v>
      </c>
      <c r="C5662" s="10">
        <f>YEAR(Walmart_Sales!$B5662)</f>
        <v>2011</v>
      </c>
      <c r="D5662" s="10">
        <f>MONTH(Walmart_Sales!$B5662)</f>
        <v>9</v>
      </c>
      <c r="E5662" s="11">
        <v>1021391.99</v>
      </c>
      <c r="F5662" s="10">
        <v>1</v>
      </c>
      <c r="G5662" s="12">
        <v>64.83</v>
      </c>
      <c r="H5662" s="11">
        <v>3.8090000000000002</v>
      </c>
      <c r="I5662" s="12">
        <v>136.27458060000001</v>
      </c>
      <c r="J5662" s="17">
        <v>4.5839999999999999E-2</v>
      </c>
    </row>
    <row r="5663" spans="1:10" x14ac:dyDescent="0.3">
      <c r="A5663" s="14">
        <v>40</v>
      </c>
      <c r="B5663" s="13">
        <v>40802</v>
      </c>
      <c r="C5663" s="14">
        <f>YEAR(Walmart_Sales!$B5663)</f>
        <v>2011</v>
      </c>
      <c r="D5663" s="14">
        <f>MONTH(Walmart_Sales!$B5663)</f>
        <v>9</v>
      </c>
      <c r="E5663" s="15">
        <v>890661.79</v>
      </c>
      <c r="F5663" s="14">
        <v>0</v>
      </c>
      <c r="G5663" s="16">
        <v>58.28</v>
      </c>
      <c r="H5663" s="15">
        <v>3.8090000000000002</v>
      </c>
      <c r="I5663" s="16">
        <v>136.31450000000001</v>
      </c>
      <c r="J5663" s="18">
        <v>4.5839999999999999E-2</v>
      </c>
    </row>
    <row r="5664" spans="1:10" x14ac:dyDescent="0.3">
      <c r="A5664" s="10">
        <v>40</v>
      </c>
      <c r="B5664" s="9">
        <v>40809</v>
      </c>
      <c r="C5664" s="10">
        <f>YEAR(Walmart_Sales!$B5664)</f>
        <v>2011</v>
      </c>
      <c r="D5664" s="10">
        <f>MONTH(Walmart_Sales!$B5664)</f>
        <v>9</v>
      </c>
      <c r="E5664" s="11">
        <v>876583.98</v>
      </c>
      <c r="F5664" s="10">
        <v>0</v>
      </c>
      <c r="G5664" s="12">
        <v>54.09</v>
      </c>
      <c r="H5664" s="11">
        <v>3.758</v>
      </c>
      <c r="I5664" s="12">
        <v>136.36699999999999</v>
      </c>
      <c r="J5664" s="17">
        <v>4.5839999999999999E-2</v>
      </c>
    </row>
    <row r="5665" spans="1:10" x14ac:dyDescent="0.3">
      <c r="A5665" s="14">
        <v>40</v>
      </c>
      <c r="B5665" s="13">
        <v>40816</v>
      </c>
      <c r="C5665" s="14">
        <f>YEAR(Walmart_Sales!$B5665)</f>
        <v>2011</v>
      </c>
      <c r="D5665" s="14">
        <f>MONTH(Walmart_Sales!$B5665)</f>
        <v>9</v>
      </c>
      <c r="E5665" s="15">
        <v>912857.1</v>
      </c>
      <c r="F5665" s="14">
        <v>0</v>
      </c>
      <c r="G5665" s="16">
        <v>63.45</v>
      </c>
      <c r="H5665" s="15">
        <v>3.6840000000000002</v>
      </c>
      <c r="I5665" s="16">
        <v>136.4195</v>
      </c>
      <c r="J5665" s="18">
        <v>4.5839999999999999E-2</v>
      </c>
    </row>
    <row r="5666" spans="1:10" x14ac:dyDescent="0.3">
      <c r="A5666" s="10">
        <v>40</v>
      </c>
      <c r="B5666" s="9">
        <v>40823</v>
      </c>
      <c r="C5666" s="10">
        <f>YEAR(Walmart_Sales!$B5666)</f>
        <v>2011</v>
      </c>
      <c r="D5666" s="10">
        <f>MONTH(Walmart_Sales!$B5666)</f>
        <v>10</v>
      </c>
      <c r="E5666" s="11">
        <v>1070389.98</v>
      </c>
      <c r="F5666" s="10">
        <v>0</v>
      </c>
      <c r="G5666" s="12">
        <v>50.21</v>
      </c>
      <c r="H5666" s="11">
        <v>3.633</v>
      </c>
      <c r="I5666" s="12">
        <v>136.47200000000001</v>
      </c>
      <c r="J5666" s="17">
        <v>4.4199999999999996E-2</v>
      </c>
    </row>
    <row r="5667" spans="1:10" x14ac:dyDescent="0.3">
      <c r="A5667" s="14">
        <v>40</v>
      </c>
      <c r="B5667" s="13">
        <v>40830</v>
      </c>
      <c r="C5667" s="14">
        <f>YEAR(Walmart_Sales!$B5667)</f>
        <v>2011</v>
      </c>
      <c r="D5667" s="14">
        <f>MONTH(Walmart_Sales!$B5667)</f>
        <v>10</v>
      </c>
      <c r="E5667" s="15">
        <v>936751.68</v>
      </c>
      <c r="F5667" s="14">
        <v>0</v>
      </c>
      <c r="G5667" s="16">
        <v>53.9</v>
      </c>
      <c r="H5667" s="15">
        <v>3.5830000000000002</v>
      </c>
      <c r="I5667" s="16">
        <v>136.51509680000001</v>
      </c>
      <c r="J5667" s="18">
        <v>4.4199999999999996E-2</v>
      </c>
    </row>
    <row r="5668" spans="1:10" x14ac:dyDescent="0.3">
      <c r="A5668" s="10">
        <v>40</v>
      </c>
      <c r="B5668" s="9">
        <v>40837</v>
      </c>
      <c r="C5668" s="10">
        <f>YEAR(Walmart_Sales!$B5668)</f>
        <v>2011</v>
      </c>
      <c r="D5668" s="10">
        <f>MONTH(Walmart_Sales!$B5668)</f>
        <v>10</v>
      </c>
      <c r="E5668" s="11">
        <v>942319.65</v>
      </c>
      <c r="F5668" s="10">
        <v>0</v>
      </c>
      <c r="G5668" s="12">
        <v>51.61</v>
      </c>
      <c r="H5668" s="11">
        <v>3.6179999999999999</v>
      </c>
      <c r="I5668" s="12">
        <v>136.5017742</v>
      </c>
      <c r="J5668" s="17">
        <v>4.4199999999999996E-2</v>
      </c>
    </row>
    <row r="5669" spans="1:10" x14ac:dyDescent="0.3">
      <c r="A5669" s="14">
        <v>40</v>
      </c>
      <c r="B5669" s="13">
        <v>40844</v>
      </c>
      <c r="C5669" s="14">
        <f>YEAR(Walmart_Sales!$B5669)</f>
        <v>2011</v>
      </c>
      <c r="D5669" s="14">
        <f>MONTH(Walmart_Sales!$B5669)</f>
        <v>10</v>
      </c>
      <c r="E5669" s="15">
        <v>941675.95</v>
      </c>
      <c r="F5669" s="14">
        <v>0</v>
      </c>
      <c r="G5669" s="16">
        <v>42.09</v>
      </c>
      <c r="H5669" s="15">
        <v>3.6040000000000001</v>
      </c>
      <c r="I5669" s="16">
        <v>136.48845159999999</v>
      </c>
      <c r="J5669" s="18">
        <v>4.4199999999999996E-2</v>
      </c>
    </row>
    <row r="5670" spans="1:10" x14ac:dyDescent="0.3">
      <c r="A5670" s="10">
        <v>40</v>
      </c>
      <c r="B5670" s="9">
        <v>40851</v>
      </c>
      <c r="C5670" s="10">
        <f>YEAR(Walmart_Sales!$B5670)</f>
        <v>2011</v>
      </c>
      <c r="D5670" s="10">
        <f>MONTH(Walmart_Sales!$B5670)</f>
        <v>11</v>
      </c>
      <c r="E5670" s="11">
        <v>1011321.18</v>
      </c>
      <c r="F5670" s="10">
        <v>0</v>
      </c>
      <c r="G5670" s="12">
        <v>35.4</v>
      </c>
      <c r="H5670" s="11">
        <v>3.5859999999999999</v>
      </c>
      <c r="I5670" s="12">
        <v>136.47512900000001</v>
      </c>
      <c r="J5670" s="17">
        <v>4.4199999999999996E-2</v>
      </c>
    </row>
    <row r="5671" spans="1:10" x14ac:dyDescent="0.3">
      <c r="A5671" s="14">
        <v>40</v>
      </c>
      <c r="B5671" s="13">
        <v>40858</v>
      </c>
      <c r="C5671" s="14">
        <f>YEAR(Walmart_Sales!$B5671)</f>
        <v>2011</v>
      </c>
      <c r="D5671" s="14">
        <f>MONTH(Walmart_Sales!$B5671)</f>
        <v>11</v>
      </c>
      <c r="E5671" s="15">
        <v>1037687.07</v>
      </c>
      <c r="F5671" s="14">
        <v>0</v>
      </c>
      <c r="G5671" s="16">
        <v>40.75</v>
      </c>
      <c r="H5671" s="15">
        <v>3.57</v>
      </c>
      <c r="I5671" s="16">
        <v>136.46180649999999</v>
      </c>
      <c r="J5671" s="18">
        <v>4.4199999999999996E-2</v>
      </c>
    </row>
    <row r="5672" spans="1:10" x14ac:dyDescent="0.3">
      <c r="A5672" s="10">
        <v>40</v>
      </c>
      <c r="B5672" s="9">
        <v>40865</v>
      </c>
      <c r="C5672" s="10">
        <f>YEAR(Walmart_Sales!$B5672)</f>
        <v>2011</v>
      </c>
      <c r="D5672" s="10">
        <f>MONTH(Walmart_Sales!$B5672)</f>
        <v>11</v>
      </c>
      <c r="E5672" s="11">
        <v>905399.99</v>
      </c>
      <c r="F5672" s="10">
        <v>0</v>
      </c>
      <c r="G5672" s="12">
        <v>41.85</v>
      </c>
      <c r="H5672" s="11">
        <v>3.5710000000000002</v>
      </c>
      <c r="I5672" s="12">
        <v>136.46666669999999</v>
      </c>
      <c r="J5672" s="17">
        <v>4.4199999999999996E-2</v>
      </c>
    </row>
    <row r="5673" spans="1:10" x14ac:dyDescent="0.3">
      <c r="A5673" s="14">
        <v>40</v>
      </c>
      <c r="B5673" s="13">
        <v>40872</v>
      </c>
      <c r="C5673" s="14">
        <f>YEAR(Walmart_Sales!$B5673)</f>
        <v>2011</v>
      </c>
      <c r="D5673" s="14">
        <f>MONTH(Walmart_Sales!$B5673)</f>
        <v>11</v>
      </c>
      <c r="E5673" s="15">
        <v>1230011.95</v>
      </c>
      <c r="F5673" s="14">
        <v>1</v>
      </c>
      <c r="G5673" s="16">
        <v>32.76</v>
      </c>
      <c r="H5673" s="15">
        <v>3.536</v>
      </c>
      <c r="I5673" s="16">
        <v>136.47880000000001</v>
      </c>
      <c r="J5673" s="18">
        <v>4.4199999999999996E-2</v>
      </c>
    </row>
    <row r="5674" spans="1:10" x14ac:dyDescent="0.3">
      <c r="A5674" s="10">
        <v>40</v>
      </c>
      <c r="B5674" s="9">
        <v>40879</v>
      </c>
      <c r="C5674" s="10">
        <f>YEAR(Walmart_Sales!$B5674)</f>
        <v>2011</v>
      </c>
      <c r="D5674" s="10">
        <f>MONTH(Walmart_Sales!$B5674)</f>
        <v>12</v>
      </c>
      <c r="E5674" s="11">
        <v>1059676.6200000001</v>
      </c>
      <c r="F5674" s="10">
        <v>0</v>
      </c>
      <c r="G5674" s="12">
        <v>38.51</v>
      </c>
      <c r="H5674" s="11">
        <v>3.5009999999999999</v>
      </c>
      <c r="I5674" s="12">
        <v>136.49093329999999</v>
      </c>
      <c r="J5674" s="17">
        <v>4.4199999999999996E-2</v>
      </c>
    </row>
    <row r="5675" spans="1:10" x14ac:dyDescent="0.3">
      <c r="A5675" s="14">
        <v>40</v>
      </c>
      <c r="B5675" s="13">
        <v>40886</v>
      </c>
      <c r="C5675" s="14">
        <f>YEAR(Walmart_Sales!$B5675)</f>
        <v>2011</v>
      </c>
      <c r="D5675" s="14">
        <f>MONTH(Walmart_Sales!$B5675)</f>
        <v>12</v>
      </c>
      <c r="E5675" s="15">
        <v>1158708.98</v>
      </c>
      <c r="F5675" s="14">
        <v>0</v>
      </c>
      <c r="G5675" s="16">
        <v>34.479999999999997</v>
      </c>
      <c r="H5675" s="15">
        <v>3.47</v>
      </c>
      <c r="I5675" s="16">
        <v>136.50306670000001</v>
      </c>
      <c r="J5675" s="18">
        <v>4.4199999999999996E-2</v>
      </c>
    </row>
    <row r="5676" spans="1:10" x14ac:dyDescent="0.3">
      <c r="A5676" s="10">
        <v>40</v>
      </c>
      <c r="B5676" s="9">
        <v>40893</v>
      </c>
      <c r="C5676" s="10">
        <f>YEAR(Walmart_Sales!$B5676)</f>
        <v>2011</v>
      </c>
      <c r="D5676" s="10">
        <f>MONTH(Walmart_Sales!$B5676)</f>
        <v>12</v>
      </c>
      <c r="E5676" s="11">
        <v>1198670.19</v>
      </c>
      <c r="F5676" s="10">
        <v>0</v>
      </c>
      <c r="G5676" s="12">
        <v>29.53</v>
      </c>
      <c r="H5676" s="11">
        <v>3.4449999999999998</v>
      </c>
      <c r="I5676" s="12">
        <v>136.53351610000001</v>
      </c>
      <c r="J5676" s="17">
        <v>4.4199999999999996E-2</v>
      </c>
    </row>
    <row r="5677" spans="1:10" x14ac:dyDescent="0.3">
      <c r="A5677" s="14">
        <v>40</v>
      </c>
      <c r="B5677" s="13">
        <v>40900</v>
      </c>
      <c r="C5677" s="14">
        <f>YEAR(Walmart_Sales!$B5677)</f>
        <v>2011</v>
      </c>
      <c r="D5677" s="14">
        <f>MONTH(Walmart_Sales!$B5677)</f>
        <v>12</v>
      </c>
      <c r="E5677" s="15">
        <v>1601585.7</v>
      </c>
      <c r="F5677" s="14">
        <v>0</v>
      </c>
      <c r="G5677" s="16">
        <v>24.46</v>
      </c>
      <c r="H5677" s="15">
        <v>3.4129999999999998</v>
      </c>
      <c r="I5677" s="16">
        <v>136.58838710000001</v>
      </c>
      <c r="J5677" s="18">
        <v>4.4199999999999996E-2</v>
      </c>
    </row>
    <row r="5678" spans="1:10" x14ac:dyDescent="0.3">
      <c r="A5678" s="10">
        <v>40</v>
      </c>
      <c r="B5678" s="9">
        <v>40907</v>
      </c>
      <c r="C5678" s="10">
        <f>YEAR(Walmart_Sales!$B5678)</f>
        <v>2011</v>
      </c>
      <c r="D5678" s="10">
        <f>MONTH(Walmart_Sales!$B5678)</f>
        <v>12</v>
      </c>
      <c r="E5678" s="11">
        <v>908853.15</v>
      </c>
      <c r="F5678" s="10">
        <v>1</v>
      </c>
      <c r="G5678" s="12">
        <v>18.75</v>
      </c>
      <c r="H5678" s="11">
        <v>3.4020000000000001</v>
      </c>
      <c r="I5678" s="12">
        <v>136.6432581</v>
      </c>
      <c r="J5678" s="17">
        <v>4.4199999999999996E-2</v>
      </c>
    </row>
    <row r="5679" spans="1:10" x14ac:dyDescent="0.3">
      <c r="A5679" s="14">
        <v>40</v>
      </c>
      <c r="B5679" s="13">
        <v>40914</v>
      </c>
      <c r="C5679" s="14">
        <f>YEAR(Walmart_Sales!$B5679)</f>
        <v>2012</v>
      </c>
      <c r="D5679" s="14">
        <f>MONTH(Walmart_Sales!$B5679)</f>
        <v>1</v>
      </c>
      <c r="E5679" s="15">
        <v>954576.86</v>
      </c>
      <c r="F5679" s="14">
        <v>0</v>
      </c>
      <c r="G5679" s="16">
        <v>23.29</v>
      </c>
      <c r="H5679" s="15">
        <v>3.4390000000000001</v>
      </c>
      <c r="I5679" s="16">
        <v>136.69812899999999</v>
      </c>
      <c r="J5679" s="18">
        <v>4.2610000000000002E-2</v>
      </c>
    </row>
    <row r="5680" spans="1:10" x14ac:dyDescent="0.3">
      <c r="A5680" s="10">
        <v>40</v>
      </c>
      <c r="B5680" s="9">
        <v>40921</v>
      </c>
      <c r="C5680" s="10">
        <f>YEAR(Walmart_Sales!$B5680)</f>
        <v>2012</v>
      </c>
      <c r="D5680" s="10">
        <f>MONTH(Walmart_Sales!$B5680)</f>
        <v>1</v>
      </c>
      <c r="E5680" s="11">
        <v>780607.52</v>
      </c>
      <c r="F5680" s="10">
        <v>0</v>
      </c>
      <c r="G5680" s="12">
        <v>25.9</v>
      </c>
      <c r="H5680" s="11">
        <v>3.5230000000000001</v>
      </c>
      <c r="I5680" s="12">
        <v>136.75299999999999</v>
      </c>
      <c r="J5680" s="17">
        <v>4.2610000000000002E-2</v>
      </c>
    </row>
    <row r="5681" spans="1:10" x14ac:dyDescent="0.3">
      <c r="A5681" s="14">
        <v>40</v>
      </c>
      <c r="B5681" s="13">
        <v>40928</v>
      </c>
      <c r="C5681" s="14">
        <f>YEAR(Walmart_Sales!$B5681)</f>
        <v>2012</v>
      </c>
      <c r="D5681" s="14">
        <f>MONTH(Walmart_Sales!$B5681)</f>
        <v>1</v>
      </c>
      <c r="E5681" s="15">
        <v>811365.42</v>
      </c>
      <c r="F5681" s="14">
        <v>0</v>
      </c>
      <c r="G5681" s="16">
        <v>14.02</v>
      </c>
      <c r="H5681" s="15">
        <v>3.5419999999999998</v>
      </c>
      <c r="I5681" s="16">
        <v>136.85641939999999</v>
      </c>
      <c r="J5681" s="18">
        <v>4.2610000000000002E-2</v>
      </c>
    </row>
    <row r="5682" spans="1:10" x14ac:dyDescent="0.3">
      <c r="A5682" s="10">
        <v>40</v>
      </c>
      <c r="B5682" s="9">
        <v>40935</v>
      </c>
      <c r="C5682" s="10">
        <f>YEAR(Walmart_Sales!$B5682)</f>
        <v>2012</v>
      </c>
      <c r="D5682" s="10">
        <f>MONTH(Walmart_Sales!$B5682)</f>
        <v>1</v>
      </c>
      <c r="E5682" s="11">
        <v>770157.29</v>
      </c>
      <c r="F5682" s="10">
        <v>0</v>
      </c>
      <c r="G5682" s="12">
        <v>22.91</v>
      </c>
      <c r="H5682" s="11">
        <v>3.5680000000000001</v>
      </c>
      <c r="I5682" s="12">
        <v>136.95983870000001</v>
      </c>
      <c r="J5682" s="17">
        <v>4.2610000000000002E-2</v>
      </c>
    </row>
    <row r="5683" spans="1:10" x14ac:dyDescent="0.3">
      <c r="A5683" s="14">
        <v>40</v>
      </c>
      <c r="B5683" s="13">
        <v>40942</v>
      </c>
      <c r="C5683" s="14">
        <f>YEAR(Walmart_Sales!$B5683)</f>
        <v>2012</v>
      </c>
      <c r="D5683" s="14">
        <f>MONTH(Walmart_Sales!$B5683)</f>
        <v>2</v>
      </c>
      <c r="E5683" s="15">
        <v>979552.34</v>
      </c>
      <c r="F5683" s="14">
        <v>0</v>
      </c>
      <c r="G5683" s="16">
        <v>27.86</v>
      </c>
      <c r="H5683" s="15">
        <v>3.633</v>
      </c>
      <c r="I5683" s="16">
        <v>137.06325810000001</v>
      </c>
      <c r="J5683" s="18">
        <v>4.2610000000000002E-2</v>
      </c>
    </row>
    <row r="5684" spans="1:10" x14ac:dyDescent="0.3">
      <c r="A5684" s="10">
        <v>40</v>
      </c>
      <c r="B5684" s="9">
        <v>40949</v>
      </c>
      <c r="C5684" s="10">
        <f>YEAR(Walmart_Sales!$B5684)</f>
        <v>2012</v>
      </c>
      <c r="D5684" s="10">
        <f>MONTH(Walmart_Sales!$B5684)</f>
        <v>2</v>
      </c>
      <c r="E5684" s="11">
        <v>999785.48</v>
      </c>
      <c r="F5684" s="10">
        <v>1</v>
      </c>
      <c r="G5684" s="12">
        <v>23.92</v>
      </c>
      <c r="H5684" s="11">
        <v>3.6549999999999998</v>
      </c>
      <c r="I5684" s="12">
        <v>137.1666774</v>
      </c>
      <c r="J5684" s="17">
        <v>4.2610000000000002E-2</v>
      </c>
    </row>
    <row r="5685" spans="1:10" x14ac:dyDescent="0.3">
      <c r="A5685" s="14">
        <v>40</v>
      </c>
      <c r="B5685" s="13">
        <v>40956</v>
      </c>
      <c r="C5685" s="14">
        <f>YEAR(Walmart_Sales!$B5685)</f>
        <v>2012</v>
      </c>
      <c r="D5685" s="14">
        <f>MONTH(Walmart_Sales!$B5685)</f>
        <v>2</v>
      </c>
      <c r="E5685" s="15">
        <v>975500.87</v>
      </c>
      <c r="F5685" s="14">
        <v>0</v>
      </c>
      <c r="G5685" s="16">
        <v>25.56</v>
      </c>
      <c r="H5685" s="15">
        <v>3.7029999999999998</v>
      </c>
      <c r="I5685" s="16">
        <v>137.25831030000001</v>
      </c>
      <c r="J5685" s="18">
        <v>4.2610000000000002E-2</v>
      </c>
    </row>
    <row r="5686" spans="1:10" x14ac:dyDescent="0.3">
      <c r="A5686" s="10">
        <v>40</v>
      </c>
      <c r="B5686" s="9">
        <v>40963</v>
      </c>
      <c r="C5686" s="10">
        <f>YEAR(Walmart_Sales!$B5686)</f>
        <v>2012</v>
      </c>
      <c r="D5686" s="10">
        <f>MONTH(Walmart_Sales!$B5686)</f>
        <v>2</v>
      </c>
      <c r="E5686" s="11">
        <v>919301.81</v>
      </c>
      <c r="F5686" s="10">
        <v>0</v>
      </c>
      <c r="G5686" s="12">
        <v>29.88</v>
      </c>
      <c r="H5686" s="11">
        <v>3.7509999999999999</v>
      </c>
      <c r="I5686" s="12">
        <v>137.34110340000001</v>
      </c>
      <c r="J5686" s="17">
        <v>4.2610000000000002E-2</v>
      </c>
    </row>
    <row r="5687" spans="1:10" x14ac:dyDescent="0.3">
      <c r="A5687" s="14">
        <v>40</v>
      </c>
      <c r="B5687" s="13">
        <v>40970</v>
      </c>
      <c r="C5687" s="14">
        <f>YEAR(Walmart_Sales!$B5687)</f>
        <v>2012</v>
      </c>
      <c r="D5687" s="14">
        <f>MONTH(Walmart_Sales!$B5687)</f>
        <v>3</v>
      </c>
      <c r="E5687" s="15">
        <v>927732.02</v>
      </c>
      <c r="F5687" s="14">
        <v>0</v>
      </c>
      <c r="G5687" s="16">
        <v>23.79</v>
      </c>
      <c r="H5687" s="15">
        <v>3.827</v>
      </c>
      <c r="I5687" s="16">
        <v>137.42389660000001</v>
      </c>
      <c r="J5687" s="18">
        <v>4.2610000000000002E-2</v>
      </c>
    </row>
    <row r="5688" spans="1:10" x14ac:dyDescent="0.3">
      <c r="A5688" s="10">
        <v>40</v>
      </c>
      <c r="B5688" s="9">
        <v>40977</v>
      </c>
      <c r="C5688" s="10">
        <f>YEAR(Walmart_Sales!$B5688)</f>
        <v>2012</v>
      </c>
      <c r="D5688" s="10">
        <f>MONTH(Walmart_Sales!$B5688)</f>
        <v>3</v>
      </c>
      <c r="E5688" s="11">
        <v>954233.87</v>
      </c>
      <c r="F5688" s="10">
        <v>0</v>
      </c>
      <c r="G5688" s="12">
        <v>30.58</v>
      </c>
      <c r="H5688" s="11">
        <v>3.8759999999999999</v>
      </c>
      <c r="I5688" s="12">
        <v>137.50668970000001</v>
      </c>
      <c r="J5688" s="17">
        <v>4.2610000000000002E-2</v>
      </c>
    </row>
    <row r="5689" spans="1:10" x14ac:dyDescent="0.3">
      <c r="A5689" s="14">
        <v>40</v>
      </c>
      <c r="B5689" s="13">
        <v>40984</v>
      </c>
      <c r="C5689" s="14">
        <f>YEAR(Walmart_Sales!$B5689)</f>
        <v>2012</v>
      </c>
      <c r="D5689" s="14">
        <f>MONTH(Walmart_Sales!$B5689)</f>
        <v>3</v>
      </c>
      <c r="E5689" s="15">
        <v>891154.18</v>
      </c>
      <c r="F5689" s="14">
        <v>0</v>
      </c>
      <c r="G5689" s="16">
        <v>37.130000000000003</v>
      </c>
      <c r="H5689" s="15">
        <v>3.867</v>
      </c>
      <c r="I5689" s="16">
        <v>137.58438709999999</v>
      </c>
      <c r="J5689" s="18">
        <v>4.2610000000000002E-2</v>
      </c>
    </row>
    <row r="5690" spans="1:10" x14ac:dyDescent="0.3">
      <c r="A5690" s="10">
        <v>40</v>
      </c>
      <c r="B5690" s="9">
        <v>40991</v>
      </c>
      <c r="C5690" s="10">
        <f>YEAR(Walmart_Sales!$B5690)</f>
        <v>2012</v>
      </c>
      <c r="D5690" s="10">
        <f>MONTH(Walmart_Sales!$B5690)</f>
        <v>3</v>
      </c>
      <c r="E5690" s="11">
        <v>844490.86</v>
      </c>
      <c r="F5690" s="10">
        <v>0</v>
      </c>
      <c r="G5690" s="12">
        <v>52.27</v>
      </c>
      <c r="H5690" s="11">
        <v>3.8889999999999998</v>
      </c>
      <c r="I5690" s="12">
        <v>137.65529029999999</v>
      </c>
      <c r="J5690" s="17">
        <v>4.2610000000000002E-2</v>
      </c>
    </row>
    <row r="5691" spans="1:10" x14ac:dyDescent="0.3">
      <c r="A5691" s="14">
        <v>40</v>
      </c>
      <c r="B5691" s="13">
        <v>40998</v>
      </c>
      <c r="C5691" s="14">
        <f>YEAR(Walmart_Sales!$B5691)</f>
        <v>2012</v>
      </c>
      <c r="D5691" s="14">
        <f>MONTH(Walmart_Sales!$B5691)</f>
        <v>3</v>
      </c>
      <c r="E5691" s="15">
        <v>871945.64</v>
      </c>
      <c r="F5691" s="14">
        <v>0</v>
      </c>
      <c r="G5691" s="16">
        <v>36.25</v>
      </c>
      <c r="H5691" s="15">
        <v>3.9209999999999998</v>
      </c>
      <c r="I5691" s="16">
        <v>137.72619349999999</v>
      </c>
      <c r="J5691" s="18">
        <v>4.2610000000000002E-2</v>
      </c>
    </row>
    <row r="5692" spans="1:10" x14ac:dyDescent="0.3">
      <c r="A5692" s="10">
        <v>40</v>
      </c>
      <c r="B5692" s="9">
        <v>41005</v>
      </c>
      <c r="C5692" s="10">
        <f>YEAR(Walmart_Sales!$B5692)</f>
        <v>2012</v>
      </c>
      <c r="D5692" s="10">
        <f>MONTH(Walmart_Sales!$B5692)</f>
        <v>4</v>
      </c>
      <c r="E5692" s="11">
        <v>1132064.23</v>
      </c>
      <c r="F5692" s="10">
        <v>0</v>
      </c>
      <c r="G5692" s="12">
        <v>36.54</v>
      </c>
      <c r="H5692" s="11">
        <v>3.9569999999999999</v>
      </c>
      <c r="I5692" s="12">
        <v>137.79709679999999</v>
      </c>
      <c r="J5692" s="17">
        <v>4.1250000000000002E-2</v>
      </c>
    </row>
    <row r="5693" spans="1:10" x14ac:dyDescent="0.3">
      <c r="A5693" s="14">
        <v>40</v>
      </c>
      <c r="B5693" s="13">
        <v>41012</v>
      </c>
      <c r="C5693" s="14">
        <f>YEAR(Walmart_Sales!$B5693)</f>
        <v>2012</v>
      </c>
      <c r="D5693" s="14">
        <f>MONTH(Walmart_Sales!$B5693)</f>
        <v>4</v>
      </c>
      <c r="E5693" s="15">
        <v>857811.17</v>
      </c>
      <c r="F5693" s="14">
        <v>0</v>
      </c>
      <c r="G5693" s="16">
        <v>40.65</v>
      </c>
      <c r="H5693" s="15">
        <v>4.0250000000000004</v>
      </c>
      <c r="I5693" s="16">
        <v>137.86799999999999</v>
      </c>
      <c r="J5693" s="18">
        <v>4.1250000000000002E-2</v>
      </c>
    </row>
    <row r="5694" spans="1:10" x14ac:dyDescent="0.3">
      <c r="A5694" s="10">
        <v>40</v>
      </c>
      <c r="B5694" s="9">
        <v>41019</v>
      </c>
      <c r="C5694" s="10">
        <f>YEAR(Walmart_Sales!$B5694)</f>
        <v>2012</v>
      </c>
      <c r="D5694" s="10">
        <f>MONTH(Walmart_Sales!$B5694)</f>
        <v>4</v>
      </c>
      <c r="E5694" s="11">
        <v>896979.93</v>
      </c>
      <c r="F5694" s="10">
        <v>0</v>
      </c>
      <c r="G5694" s="12">
        <v>55.3</v>
      </c>
      <c r="H5694" s="11">
        <v>4.0460000000000003</v>
      </c>
      <c r="I5694" s="12">
        <v>137.92306669999999</v>
      </c>
      <c r="J5694" s="17">
        <v>4.1250000000000002E-2</v>
      </c>
    </row>
    <row r="5695" spans="1:10" x14ac:dyDescent="0.3">
      <c r="A5695" s="14">
        <v>40</v>
      </c>
      <c r="B5695" s="13">
        <v>41026</v>
      </c>
      <c r="C5695" s="14">
        <f>YEAR(Walmart_Sales!$B5695)</f>
        <v>2012</v>
      </c>
      <c r="D5695" s="14">
        <f>MONTH(Walmart_Sales!$B5695)</f>
        <v>4</v>
      </c>
      <c r="E5695" s="15">
        <v>875372.91</v>
      </c>
      <c r="F5695" s="14">
        <v>0</v>
      </c>
      <c r="G5695" s="16">
        <v>47.51</v>
      </c>
      <c r="H5695" s="15">
        <v>4.0229999999999997</v>
      </c>
      <c r="I5695" s="16">
        <v>137.9781333</v>
      </c>
      <c r="J5695" s="18">
        <v>4.1250000000000002E-2</v>
      </c>
    </row>
    <row r="5696" spans="1:10" x14ac:dyDescent="0.3">
      <c r="A5696" s="10">
        <v>40</v>
      </c>
      <c r="B5696" s="9">
        <v>41033</v>
      </c>
      <c r="C5696" s="10">
        <f>YEAR(Walmart_Sales!$B5696)</f>
        <v>2012</v>
      </c>
      <c r="D5696" s="10">
        <f>MONTH(Walmart_Sales!$B5696)</f>
        <v>5</v>
      </c>
      <c r="E5696" s="11">
        <v>993311.59</v>
      </c>
      <c r="F5696" s="10">
        <v>0</v>
      </c>
      <c r="G5696" s="12">
        <v>44.47</v>
      </c>
      <c r="H5696" s="11">
        <v>3.9910000000000001</v>
      </c>
      <c r="I5696" s="12">
        <v>138.03319999999999</v>
      </c>
      <c r="J5696" s="17">
        <v>4.1250000000000002E-2</v>
      </c>
    </row>
    <row r="5697" spans="1:10" x14ac:dyDescent="0.3">
      <c r="A5697" s="14">
        <v>40</v>
      </c>
      <c r="B5697" s="13">
        <v>41040</v>
      </c>
      <c r="C5697" s="14">
        <f>YEAR(Walmart_Sales!$B5697)</f>
        <v>2012</v>
      </c>
      <c r="D5697" s="14">
        <f>MONTH(Walmart_Sales!$B5697)</f>
        <v>5</v>
      </c>
      <c r="E5697" s="15">
        <v>967729.35</v>
      </c>
      <c r="F5697" s="14">
        <v>0</v>
      </c>
      <c r="G5697" s="16">
        <v>52.06</v>
      </c>
      <c r="H5697" s="15">
        <v>3.9470000000000001</v>
      </c>
      <c r="I5697" s="16">
        <v>138.08826669999999</v>
      </c>
      <c r="J5697" s="18">
        <v>4.1250000000000002E-2</v>
      </c>
    </row>
    <row r="5698" spans="1:10" x14ac:dyDescent="0.3">
      <c r="A5698" s="10">
        <v>40</v>
      </c>
      <c r="B5698" s="9">
        <v>41047</v>
      </c>
      <c r="C5698" s="10">
        <f>YEAR(Walmart_Sales!$B5698)</f>
        <v>2012</v>
      </c>
      <c r="D5698" s="10">
        <f>MONTH(Walmart_Sales!$B5698)</f>
        <v>5</v>
      </c>
      <c r="E5698" s="11">
        <v>896295.41</v>
      </c>
      <c r="F5698" s="10">
        <v>0</v>
      </c>
      <c r="G5698" s="12">
        <v>57.59</v>
      </c>
      <c r="H5698" s="11">
        <v>3.899</v>
      </c>
      <c r="I5698" s="12">
        <v>138.1065806</v>
      </c>
      <c r="J5698" s="17">
        <v>4.1250000000000002E-2</v>
      </c>
    </row>
    <row r="5699" spans="1:10" x14ac:dyDescent="0.3">
      <c r="A5699" s="14">
        <v>40</v>
      </c>
      <c r="B5699" s="13">
        <v>41054</v>
      </c>
      <c r="C5699" s="14">
        <f>YEAR(Walmart_Sales!$B5699)</f>
        <v>2012</v>
      </c>
      <c r="D5699" s="14">
        <f>MONTH(Walmart_Sales!$B5699)</f>
        <v>5</v>
      </c>
      <c r="E5699" s="15">
        <v>991054.49</v>
      </c>
      <c r="F5699" s="14">
        <v>0</v>
      </c>
      <c r="G5699" s="16">
        <v>65.25</v>
      </c>
      <c r="H5699" s="15">
        <v>3.85</v>
      </c>
      <c r="I5699" s="16">
        <v>138.11019350000001</v>
      </c>
      <c r="J5699" s="18">
        <v>4.1250000000000002E-2</v>
      </c>
    </row>
    <row r="5700" spans="1:10" x14ac:dyDescent="0.3">
      <c r="A5700" s="10">
        <v>40</v>
      </c>
      <c r="B5700" s="9">
        <v>41061</v>
      </c>
      <c r="C5700" s="10">
        <f>YEAR(Walmart_Sales!$B5700)</f>
        <v>2012</v>
      </c>
      <c r="D5700" s="10">
        <f>MONTH(Walmart_Sales!$B5700)</f>
        <v>6</v>
      </c>
      <c r="E5700" s="11">
        <v>1037464.27</v>
      </c>
      <c r="F5700" s="10">
        <v>0</v>
      </c>
      <c r="G5700" s="12">
        <v>64.75</v>
      </c>
      <c r="H5700" s="11">
        <v>3.798</v>
      </c>
      <c r="I5700" s="12">
        <v>138.11380650000001</v>
      </c>
      <c r="J5700" s="17">
        <v>4.1250000000000002E-2</v>
      </c>
    </row>
    <row r="5701" spans="1:10" x14ac:dyDescent="0.3">
      <c r="A5701" s="14">
        <v>40</v>
      </c>
      <c r="B5701" s="13">
        <v>41068</v>
      </c>
      <c r="C5701" s="14">
        <f>YEAR(Walmart_Sales!$B5701)</f>
        <v>2012</v>
      </c>
      <c r="D5701" s="14">
        <f>MONTH(Walmart_Sales!$B5701)</f>
        <v>6</v>
      </c>
      <c r="E5701" s="15">
        <v>1079386.8799999999</v>
      </c>
      <c r="F5701" s="14">
        <v>0</v>
      </c>
      <c r="G5701" s="16">
        <v>55.78</v>
      </c>
      <c r="H5701" s="15">
        <v>3.746</v>
      </c>
      <c r="I5701" s="16">
        <v>138.11741939999999</v>
      </c>
      <c r="J5701" s="18">
        <v>4.1250000000000002E-2</v>
      </c>
    </row>
    <row r="5702" spans="1:10" x14ac:dyDescent="0.3">
      <c r="A5702" s="10">
        <v>40</v>
      </c>
      <c r="B5702" s="9">
        <v>41075</v>
      </c>
      <c r="C5702" s="10">
        <f>YEAR(Walmart_Sales!$B5702)</f>
        <v>2012</v>
      </c>
      <c r="D5702" s="10">
        <f>MONTH(Walmart_Sales!$B5702)</f>
        <v>6</v>
      </c>
      <c r="E5702" s="11">
        <v>977950.28</v>
      </c>
      <c r="F5702" s="10">
        <v>0</v>
      </c>
      <c r="G5702" s="12">
        <v>63.39</v>
      </c>
      <c r="H5702" s="11">
        <v>3.6829999999999998</v>
      </c>
      <c r="I5702" s="12">
        <v>138.12953329999999</v>
      </c>
      <c r="J5702" s="17">
        <v>4.1250000000000002E-2</v>
      </c>
    </row>
    <row r="5703" spans="1:10" x14ac:dyDescent="0.3">
      <c r="A5703" s="14">
        <v>40</v>
      </c>
      <c r="B5703" s="13">
        <v>41082</v>
      </c>
      <c r="C5703" s="14">
        <f>YEAR(Walmart_Sales!$B5703)</f>
        <v>2012</v>
      </c>
      <c r="D5703" s="14">
        <f>MONTH(Walmart_Sales!$B5703)</f>
        <v>6</v>
      </c>
      <c r="E5703" s="15">
        <v>1033552.18</v>
      </c>
      <c r="F5703" s="14">
        <v>0</v>
      </c>
      <c r="G5703" s="16">
        <v>69.319999999999993</v>
      </c>
      <c r="H5703" s="15">
        <v>3.629</v>
      </c>
      <c r="I5703" s="16">
        <v>138.16290000000001</v>
      </c>
      <c r="J5703" s="18">
        <v>4.1250000000000002E-2</v>
      </c>
    </row>
    <row r="5704" spans="1:10" x14ac:dyDescent="0.3">
      <c r="A5704" s="10">
        <v>40</v>
      </c>
      <c r="B5704" s="9">
        <v>41089</v>
      </c>
      <c r="C5704" s="10">
        <f>YEAR(Walmart_Sales!$B5704)</f>
        <v>2012</v>
      </c>
      <c r="D5704" s="10">
        <f>MONTH(Walmart_Sales!$B5704)</f>
        <v>6</v>
      </c>
      <c r="E5704" s="11">
        <v>988764.84</v>
      </c>
      <c r="F5704" s="10">
        <v>0</v>
      </c>
      <c r="G5704" s="12">
        <v>64.42</v>
      </c>
      <c r="H5704" s="11">
        <v>3.577</v>
      </c>
      <c r="I5704" s="12">
        <v>138.1962667</v>
      </c>
      <c r="J5704" s="17">
        <v>4.1250000000000002E-2</v>
      </c>
    </row>
    <row r="5705" spans="1:10" x14ac:dyDescent="0.3">
      <c r="A5705" s="14">
        <v>40</v>
      </c>
      <c r="B5705" s="13">
        <v>41096</v>
      </c>
      <c r="C5705" s="14">
        <f>YEAR(Walmart_Sales!$B5705)</f>
        <v>2012</v>
      </c>
      <c r="D5705" s="14">
        <f>MONTH(Walmart_Sales!$B5705)</f>
        <v>7</v>
      </c>
      <c r="E5705" s="15">
        <v>1182901.56</v>
      </c>
      <c r="F5705" s="14">
        <v>0</v>
      </c>
      <c r="G5705" s="16">
        <v>69.08</v>
      </c>
      <c r="H5705" s="15">
        <v>3.5379999999999998</v>
      </c>
      <c r="I5705" s="16">
        <v>138.22963329999999</v>
      </c>
      <c r="J5705" s="18">
        <v>4.156E-2</v>
      </c>
    </row>
    <row r="5706" spans="1:10" x14ac:dyDescent="0.3">
      <c r="A5706" s="10">
        <v>40</v>
      </c>
      <c r="B5706" s="9">
        <v>41103</v>
      </c>
      <c r="C5706" s="10">
        <f>YEAR(Walmart_Sales!$B5706)</f>
        <v>2012</v>
      </c>
      <c r="D5706" s="10">
        <f>MONTH(Walmart_Sales!$B5706)</f>
        <v>7</v>
      </c>
      <c r="E5706" s="11">
        <v>979848.71</v>
      </c>
      <c r="F5706" s="10">
        <v>0</v>
      </c>
      <c r="G5706" s="12">
        <v>67.48</v>
      </c>
      <c r="H5706" s="11">
        <v>3.5609999999999999</v>
      </c>
      <c r="I5706" s="12">
        <v>138.26300000000001</v>
      </c>
      <c r="J5706" s="17">
        <v>4.156E-2</v>
      </c>
    </row>
    <row r="5707" spans="1:10" x14ac:dyDescent="0.3">
      <c r="A5707" s="14">
        <v>40</v>
      </c>
      <c r="B5707" s="13">
        <v>41110</v>
      </c>
      <c r="C5707" s="14">
        <f>YEAR(Walmart_Sales!$B5707)</f>
        <v>2012</v>
      </c>
      <c r="D5707" s="14">
        <f>MONTH(Walmart_Sales!$B5707)</f>
        <v>7</v>
      </c>
      <c r="E5707" s="15">
        <v>968502.38</v>
      </c>
      <c r="F5707" s="14">
        <v>0</v>
      </c>
      <c r="G5707" s="16">
        <v>70.45</v>
      </c>
      <c r="H5707" s="15">
        <v>3.61</v>
      </c>
      <c r="I5707" s="16">
        <v>138.2331935</v>
      </c>
      <c r="J5707" s="18">
        <v>4.156E-2</v>
      </c>
    </row>
    <row r="5708" spans="1:10" x14ac:dyDescent="0.3">
      <c r="A5708" s="10">
        <v>40</v>
      </c>
      <c r="B5708" s="9">
        <v>41117</v>
      </c>
      <c r="C5708" s="10">
        <f>YEAR(Walmart_Sales!$B5708)</f>
        <v>2012</v>
      </c>
      <c r="D5708" s="10">
        <f>MONTH(Walmart_Sales!$B5708)</f>
        <v>7</v>
      </c>
      <c r="E5708" s="11">
        <v>954396.85</v>
      </c>
      <c r="F5708" s="10">
        <v>0</v>
      </c>
      <c r="G5708" s="12">
        <v>67.88</v>
      </c>
      <c r="H5708" s="11">
        <v>3.7010000000000001</v>
      </c>
      <c r="I5708" s="12">
        <v>138.20338709999999</v>
      </c>
      <c r="J5708" s="17">
        <v>4.156E-2</v>
      </c>
    </row>
    <row r="5709" spans="1:10" x14ac:dyDescent="0.3">
      <c r="A5709" s="14">
        <v>40</v>
      </c>
      <c r="B5709" s="13">
        <v>41124</v>
      </c>
      <c r="C5709" s="14">
        <f>YEAR(Walmart_Sales!$B5709)</f>
        <v>2012</v>
      </c>
      <c r="D5709" s="14">
        <f>MONTH(Walmart_Sales!$B5709)</f>
        <v>8</v>
      </c>
      <c r="E5709" s="15">
        <v>1068346.76</v>
      </c>
      <c r="F5709" s="14">
        <v>0</v>
      </c>
      <c r="G5709" s="16">
        <v>70.150000000000006</v>
      </c>
      <c r="H5709" s="15">
        <v>3.698</v>
      </c>
      <c r="I5709" s="16">
        <v>138.17358060000001</v>
      </c>
      <c r="J5709" s="18">
        <v>4.156E-2</v>
      </c>
    </row>
    <row r="5710" spans="1:10" x14ac:dyDescent="0.3">
      <c r="A5710" s="10">
        <v>40</v>
      </c>
      <c r="B5710" s="9">
        <v>41131</v>
      </c>
      <c r="C5710" s="10">
        <f>YEAR(Walmart_Sales!$B5710)</f>
        <v>2012</v>
      </c>
      <c r="D5710" s="10">
        <f>MONTH(Walmart_Sales!$B5710)</f>
        <v>8</v>
      </c>
      <c r="E5710" s="11">
        <v>1007906.43</v>
      </c>
      <c r="F5710" s="10">
        <v>0</v>
      </c>
      <c r="G5710" s="12">
        <v>70.09</v>
      </c>
      <c r="H5710" s="11">
        <v>3.7719999999999998</v>
      </c>
      <c r="I5710" s="12">
        <v>138.1437742</v>
      </c>
      <c r="J5710" s="17">
        <v>4.156E-2</v>
      </c>
    </row>
    <row r="5711" spans="1:10" x14ac:dyDescent="0.3">
      <c r="A5711" s="14">
        <v>40</v>
      </c>
      <c r="B5711" s="13">
        <v>41138</v>
      </c>
      <c r="C5711" s="14">
        <f>YEAR(Walmart_Sales!$B5711)</f>
        <v>2012</v>
      </c>
      <c r="D5711" s="14">
        <f>MONTH(Walmart_Sales!$B5711)</f>
        <v>8</v>
      </c>
      <c r="E5711" s="15">
        <v>969387.48</v>
      </c>
      <c r="F5711" s="14">
        <v>0</v>
      </c>
      <c r="G5711" s="16">
        <v>69.41</v>
      </c>
      <c r="H5711" s="15">
        <v>3.84</v>
      </c>
      <c r="I5711" s="16">
        <v>138.18570969999999</v>
      </c>
      <c r="J5711" s="18">
        <v>4.156E-2</v>
      </c>
    </row>
    <row r="5712" spans="1:10" x14ac:dyDescent="0.3">
      <c r="A5712" s="10">
        <v>40</v>
      </c>
      <c r="B5712" s="9">
        <v>41145</v>
      </c>
      <c r="C5712" s="10">
        <f>YEAR(Walmart_Sales!$B5712)</f>
        <v>2012</v>
      </c>
      <c r="D5712" s="10">
        <f>MONTH(Walmart_Sales!$B5712)</f>
        <v>8</v>
      </c>
      <c r="E5712" s="11">
        <v>945318.47</v>
      </c>
      <c r="F5712" s="10">
        <v>0</v>
      </c>
      <c r="G5712" s="12">
        <v>63.91</v>
      </c>
      <c r="H5712" s="11">
        <v>3.8740000000000001</v>
      </c>
      <c r="I5712" s="12">
        <v>138.2814516</v>
      </c>
      <c r="J5712" s="17">
        <v>4.156E-2</v>
      </c>
    </row>
    <row r="5713" spans="1:10" x14ac:dyDescent="0.3">
      <c r="A5713" s="14">
        <v>40</v>
      </c>
      <c r="B5713" s="13">
        <v>41152</v>
      </c>
      <c r="C5713" s="14">
        <f>YEAR(Walmart_Sales!$B5713)</f>
        <v>2012</v>
      </c>
      <c r="D5713" s="14">
        <f>MONTH(Walmart_Sales!$B5713)</f>
        <v>8</v>
      </c>
      <c r="E5713" s="15">
        <v>987264.67</v>
      </c>
      <c r="F5713" s="14">
        <v>0</v>
      </c>
      <c r="G5713" s="16">
        <v>66.11</v>
      </c>
      <c r="H5713" s="15">
        <v>3.8839999999999999</v>
      </c>
      <c r="I5713" s="16">
        <v>138.3771935</v>
      </c>
      <c r="J5713" s="18">
        <v>4.156E-2</v>
      </c>
    </row>
    <row r="5714" spans="1:10" x14ac:dyDescent="0.3">
      <c r="A5714" s="10">
        <v>40</v>
      </c>
      <c r="B5714" s="9">
        <v>41159</v>
      </c>
      <c r="C5714" s="10">
        <f>YEAR(Walmart_Sales!$B5714)</f>
        <v>2012</v>
      </c>
      <c r="D5714" s="10">
        <f>MONTH(Walmart_Sales!$B5714)</f>
        <v>9</v>
      </c>
      <c r="E5714" s="11">
        <v>1088248.3999999999</v>
      </c>
      <c r="F5714" s="10">
        <v>1</v>
      </c>
      <c r="G5714" s="12">
        <v>65.06</v>
      </c>
      <c r="H5714" s="11">
        <v>3.9209999999999998</v>
      </c>
      <c r="I5714" s="12">
        <v>138.47293550000001</v>
      </c>
      <c r="J5714" s="17">
        <v>4.156E-2</v>
      </c>
    </row>
    <row r="5715" spans="1:10" x14ac:dyDescent="0.3">
      <c r="A5715" s="14">
        <v>40</v>
      </c>
      <c r="B5715" s="13">
        <v>41166</v>
      </c>
      <c r="C5715" s="14">
        <f>YEAR(Walmart_Sales!$B5715)</f>
        <v>2012</v>
      </c>
      <c r="D5715" s="14">
        <f>MONTH(Walmart_Sales!$B5715)</f>
        <v>9</v>
      </c>
      <c r="E5715" s="15">
        <v>901709.82</v>
      </c>
      <c r="F5715" s="14">
        <v>0</v>
      </c>
      <c r="G5715" s="16">
        <v>59.38</v>
      </c>
      <c r="H5715" s="15">
        <v>3.988</v>
      </c>
      <c r="I5715" s="16">
        <v>138.56729999999999</v>
      </c>
      <c r="J5715" s="18">
        <v>4.156E-2</v>
      </c>
    </row>
    <row r="5716" spans="1:10" x14ac:dyDescent="0.3">
      <c r="A5716" s="10">
        <v>40</v>
      </c>
      <c r="B5716" s="9">
        <v>41173</v>
      </c>
      <c r="C5716" s="10">
        <f>YEAR(Walmart_Sales!$B5716)</f>
        <v>2012</v>
      </c>
      <c r="D5716" s="10">
        <f>MONTH(Walmart_Sales!$B5716)</f>
        <v>9</v>
      </c>
      <c r="E5716" s="11">
        <v>899768.4</v>
      </c>
      <c r="F5716" s="10">
        <v>0</v>
      </c>
      <c r="G5716" s="12">
        <v>54.12</v>
      </c>
      <c r="H5716" s="11">
        <v>4.056</v>
      </c>
      <c r="I5716" s="12">
        <v>138.6534</v>
      </c>
      <c r="J5716" s="17">
        <v>4.156E-2</v>
      </c>
    </row>
    <row r="5717" spans="1:10" x14ac:dyDescent="0.3">
      <c r="A5717" s="14">
        <v>40</v>
      </c>
      <c r="B5717" s="13">
        <v>41180</v>
      </c>
      <c r="C5717" s="14">
        <f>YEAR(Walmart_Sales!$B5717)</f>
        <v>2012</v>
      </c>
      <c r="D5717" s="14">
        <f>MONTH(Walmart_Sales!$B5717)</f>
        <v>9</v>
      </c>
      <c r="E5717" s="15">
        <v>919595.44</v>
      </c>
      <c r="F5717" s="14">
        <v>0</v>
      </c>
      <c r="G5717" s="16">
        <v>50.98</v>
      </c>
      <c r="H5717" s="15">
        <v>4.0179999999999998</v>
      </c>
      <c r="I5717" s="16">
        <v>138.73949999999999</v>
      </c>
      <c r="J5717" s="18">
        <v>4.156E-2</v>
      </c>
    </row>
    <row r="5718" spans="1:10" x14ac:dyDescent="0.3">
      <c r="A5718" s="10">
        <v>40</v>
      </c>
      <c r="B5718" s="9">
        <v>41187</v>
      </c>
      <c r="C5718" s="10">
        <f>YEAR(Walmart_Sales!$B5718)</f>
        <v>2012</v>
      </c>
      <c r="D5718" s="10">
        <f>MONTH(Walmart_Sales!$B5718)</f>
        <v>10</v>
      </c>
      <c r="E5718" s="11">
        <v>1069112</v>
      </c>
      <c r="F5718" s="10">
        <v>0</v>
      </c>
      <c r="G5718" s="12">
        <v>57.21</v>
      </c>
      <c r="H5718" s="11">
        <v>4.0270000000000001</v>
      </c>
      <c r="I5718" s="12">
        <v>138.82560000000001</v>
      </c>
      <c r="J5718" s="17">
        <v>4.1449999999999994E-2</v>
      </c>
    </row>
    <row r="5719" spans="1:10" x14ac:dyDescent="0.3">
      <c r="A5719" s="14">
        <v>40</v>
      </c>
      <c r="B5719" s="13">
        <v>41194</v>
      </c>
      <c r="C5719" s="14">
        <f>YEAR(Walmart_Sales!$B5719)</f>
        <v>2012</v>
      </c>
      <c r="D5719" s="14">
        <f>MONTH(Walmart_Sales!$B5719)</f>
        <v>10</v>
      </c>
      <c r="E5719" s="15">
        <v>982523.26</v>
      </c>
      <c r="F5719" s="14">
        <v>0</v>
      </c>
      <c r="G5719" s="16">
        <v>47.35</v>
      </c>
      <c r="H5719" s="15">
        <v>4.0289999999999999</v>
      </c>
      <c r="I5719" s="16">
        <v>138.9117</v>
      </c>
      <c r="J5719" s="18">
        <v>4.1449999999999994E-2</v>
      </c>
    </row>
    <row r="5720" spans="1:10" x14ac:dyDescent="0.3">
      <c r="A5720" s="10">
        <v>40</v>
      </c>
      <c r="B5720" s="9">
        <v>41201</v>
      </c>
      <c r="C5720" s="10">
        <f>YEAR(Walmart_Sales!$B5720)</f>
        <v>2012</v>
      </c>
      <c r="D5720" s="10">
        <f>MONTH(Walmart_Sales!$B5720)</f>
        <v>10</v>
      </c>
      <c r="E5720" s="11">
        <v>918170.5</v>
      </c>
      <c r="F5720" s="10">
        <v>0</v>
      </c>
      <c r="G5720" s="12">
        <v>46.33</v>
      </c>
      <c r="H5720" s="11">
        <v>4</v>
      </c>
      <c r="I5720" s="12">
        <v>138.83361289999999</v>
      </c>
      <c r="J5720" s="17">
        <v>4.1449999999999994E-2</v>
      </c>
    </row>
    <row r="5721" spans="1:10" x14ac:dyDescent="0.3">
      <c r="A5721" s="14">
        <v>40</v>
      </c>
      <c r="B5721" s="13">
        <v>41208</v>
      </c>
      <c r="C5721" s="14">
        <f>YEAR(Walmart_Sales!$B5721)</f>
        <v>2012</v>
      </c>
      <c r="D5721" s="14">
        <f>MONTH(Walmart_Sales!$B5721)</f>
        <v>10</v>
      </c>
      <c r="E5721" s="15">
        <v>921264.52</v>
      </c>
      <c r="F5721" s="14">
        <v>0</v>
      </c>
      <c r="G5721" s="16">
        <v>49.65</v>
      </c>
      <c r="H5721" s="15">
        <v>3.9169999999999998</v>
      </c>
      <c r="I5721" s="16">
        <v>138.72816130000001</v>
      </c>
      <c r="J5721" s="18">
        <v>4.1449999999999994E-2</v>
      </c>
    </row>
    <row r="5722" spans="1:10" x14ac:dyDescent="0.3">
      <c r="A5722" s="10">
        <v>41</v>
      </c>
      <c r="B5722" s="9">
        <v>40214</v>
      </c>
      <c r="C5722" s="10">
        <f>YEAR(Walmart_Sales!$B5722)</f>
        <v>2010</v>
      </c>
      <c r="D5722" s="10">
        <f>MONTH(Walmart_Sales!$B5722)</f>
        <v>2</v>
      </c>
      <c r="E5722" s="11">
        <v>1086533.18</v>
      </c>
      <c r="F5722" s="10">
        <v>0</v>
      </c>
      <c r="G5722" s="12">
        <v>30.27</v>
      </c>
      <c r="H5722" s="11">
        <v>2.58</v>
      </c>
      <c r="I5722" s="12">
        <v>189.38169740000001</v>
      </c>
      <c r="J5722" s="17">
        <v>7.5410000000000005E-2</v>
      </c>
    </row>
    <row r="5723" spans="1:10" x14ac:dyDescent="0.3">
      <c r="A5723" s="14">
        <v>41</v>
      </c>
      <c r="B5723" s="13">
        <v>40221</v>
      </c>
      <c r="C5723" s="14">
        <f>YEAR(Walmart_Sales!$B5723)</f>
        <v>2010</v>
      </c>
      <c r="D5723" s="14">
        <f>MONTH(Walmart_Sales!$B5723)</f>
        <v>2</v>
      </c>
      <c r="E5723" s="15">
        <v>1075656.3400000001</v>
      </c>
      <c r="F5723" s="14">
        <v>1</v>
      </c>
      <c r="G5723" s="16">
        <v>23.04</v>
      </c>
      <c r="H5723" s="15">
        <v>2.5720000000000001</v>
      </c>
      <c r="I5723" s="16">
        <v>189.46427249999999</v>
      </c>
      <c r="J5723" s="18">
        <v>7.5410000000000005E-2</v>
      </c>
    </row>
    <row r="5724" spans="1:10" x14ac:dyDescent="0.3">
      <c r="A5724" s="10">
        <v>41</v>
      </c>
      <c r="B5724" s="9">
        <v>40228</v>
      </c>
      <c r="C5724" s="10">
        <f>YEAR(Walmart_Sales!$B5724)</f>
        <v>2010</v>
      </c>
      <c r="D5724" s="10">
        <f>MONTH(Walmart_Sales!$B5724)</f>
        <v>2</v>
      </c>
      <c r="E5724" s="11">
        <v>1052034.74</v>
      </c>
      <c r="F5724" s="10">
        <v>0</v>
      </c>
      <c r="G5724" s="12">
        <v>24.13</v>
      </c>
      <c r="H5724" s="11">
        <v>2.5499999999999998</v>
      </c>
      <c r="I5724" s="12">
        <v>189.53409980000001</v>
      </c>
      <c r="J5724" s="17">
        <v>7.5410000000000005E-2</v>
      </c>
    </row>
    <row r="5725" spans="1:10" x14ac:dyDescent="0.3">
      <c r="A5725" s="14">
        <v>41</v>
      </c>
      <c r="B5725" s="13">
        <v>40235</v>
      </c>
      <c r="C5725" s="14">
        <f>YEAR(Walmart_Sales!$B5725)</f>
        <v>2010</v>
      </c>
      <c r="D5725" s="14">
        <f>MONTH(Walmart_Sales!$B5725)</f>
        <v>2</v>
      </c>
      <c r="E5725" s="15">
        <v>991941.73</v>
      </c>
      <c r="F5725" s="14">
        <v>0</v>
      </c>
      <c r="G5725" s="16">
        <v>21.84</v>
      </c>
      <c r="H5725" s="15">
        <v>2.5859999999999999</v>
      </c>
      <c r="I5725" s="16">
        <v>189.6018023</v>
      </c>
      <c r="J5725" s="18">
        <v>7.5410000000000005E-2</v>
      </c>
    </row>
    <row r="5726" spans="1:10" x14ac:dyDescent="0.3">
      <c r="A5726" s="10">
        <v>41</v>
      </c>
      <c r="B5726" s="9">
        <v>40242</v>
      </c>
      <c r="C5726" s="10">
        <f>YEAR(Walmart_Sales!$B5726)</f>
        <v>2010</v>
      </c>
      <c r="D5726" s="10">
        <f>MONTH(Walmart_Sales!$B5726)</f>
        <v>3</v>
      </c>
      <c r="E5726" s="11">
        <v>1063557.49</v>
      </c>
      <c r="F5726" s="10">
        <v>0</v>
      </c>
      <c r="G5726" s="12">
        <v>32.49</v>
      </c>
      <c r="H5726" s="11">
        <v>2.62</v>
      </c>
      <c r="I5726" s="12">
        <v>189.66950489999999</v>
      </c>
      <c r="J5726" s="17">
        <v>7.5410000000000005E-2</v>
      </c>
    </row>
    <row r="5727" spans="1:10" x14ac:dyDescent="0.3">
      <c r="A5727" s="14">
        <v>41</v>
      </c>
      <c r="B5727" s="13">
        <v>40249</v>
      </c>
      <c r="C5727" s="14">
        <f>YEAR(Walmart_Sales!$B5727)</f>
        <v>2010</v>
      </c>
      <c r="D5727" s="14">
        <f>MONTH(Walmart_Sales!$B5727)</f>
        <v>3</v>
      </c>
      <c r="E5727" s="15">
        <v>1023997.71</v>
      </c>
      <c r="F5727" s="14">
        <v>0</v>
      </c>
      <c r="G5727" s="16">
        <v>33.4</v>
      </c>
      <c r="H5727" s="15">
        <v>2.6840000000000002</v>
      </c>
      <c r="I5727" s="16">
        <v>189.73720750000001</v>
      </c>
      <c r="J5727" s="18">
        <v>7.5410000000000005E-2</v>
      </c>
    </row>
    <row r="5728" spans="1:10" x14ac:dyDescent="0.3">
      <c r="A5728" s="10">
        <v>41</v>
      </c>
      <c r="B5728" s="9">
        <v>40256</v>
      </c>
      <c r="C5728" s="10">
        <f>YEAR(Walmart_Sales!$B5728)</f>
        <v>2010</v>
      </c>
      <c r="D5728" s="10">
        <f>MONTH(Walmart_Sales!$B5728)</f>
        <v>3</v>
      </c>
      <c r="E5728" s="11">
        <v>1006597.69</v>
      </c>
      <c r="F5728" s="10">
        <v>0</v>
      </c>
      <c r="G5728" s="12">
        <v>36.700000000000003</v>
      </c>
      <c r="H5728" s="11">
        <v>2.6920000000000002</v>
      </c>
      <c r="I5728" s="12">
        <v>189.734262</v>
      </c>
      <c r="J5728" s="17">
        <v>7.5410000000000005E-2</v>
      </c>
    </row>
    <row r="5729" spans="1:10" x14ac:dyDescent="0.3">
      <c r="A5729" s="14">
        <v>41</v>
      </c>
      <c r="B5729" s="13">
        <v>40263</v>
      </c>
      <c r="C5729" s="14">
        <f>YEAR(Walmart_Sales!$B5729)</f>
        <v>2010</v>
      </c>
      <c r="D5729" s="14">
        <f>MONTH(Walmart_Sales!$B5729)</f>
        <v>3</v>
      </c>
      <c r="E5729" s="15">
        <v>1015196.46</v>
      </c>
      <c r="F5729" s="14">
        <v>0</v>
      </c>
      <c r="G5729" s="16">
        <v>32.299999999999997</v>
      </c>
      <c r="H5729" s="15">
        <v>2.7170000000000001</v>
      </c>
      <c r="I5729" s="16">
        <v>189.71954170000001</v>
      </c>
      <c r="J5729" s="18">
        <v>7.5410000000000005E-2</v>
      </c>
    </row>
    <row r="5730" spans="1:10" x14ac:dyDescent="0.3">
      <c r="A5730" s="10">
        <v>41</v>
      </c>
      <c r="B5730" s="9">
        <v>40270</v>
      </c>
      <c r="C5730" s="10">
        <f>YEAR(Walmart_Sales!$B5730)</f>
        <v>2010</v>
      </c>
      <c r="D5730" s="10">
        <f>MONTH(Walmart_Sales!$B5730)</f>
        <v>4</v>
      </c>
      <c r="E5730" s="11">
        <v>1168826.3899999999</v>
      </c>
      <c r="F5730" s="10">
        <v>0</v>
      </c>
      <c r="G5730" s="12">
        <v>41.31</v>
      </c>
      <c r="H5730" s="11">
        <v>2.7250000000000001</v>
      </c>
      <c r="I5730" s="12">
        <v>189.70482150000001</v>
      </c>
      <c r="J5730" s="17">
        <v>7.3630000000000001E-2</v>
      </c>
    </row>
    <row r="5731" spans="1:10" x14ac:dyDescent="0.3">
      <c r="A5731" s="14">
        <v>41</v>
      </c>
      <c r="B5731" s="13">
        <v>40277</v>
      </c>
      <c r="C5731" s="14">
        <f>YEAR(Walmart_Sales!$B5731)</f>
        <v>2010</v>
      </c>
      <c r="D5731" s="14">
        <f>MONTH(Walmart_Sales!$B5731)</f>
        <v>4</v>
      </c>
      <c r="E5731" s="15">
        <v>1082158.21</v>
      </c>
      <c r="F5731" s="14">
        <v>0</v>
      </c>
      <c r="G5731" s="16">
        <v>37.299999999999997</v>
      </c>
      <c r="H5731" s="15">
        <v>2.75</v>
      </c>
      <c r="I5731" s="16">
        <v>189.69010119999999</v>
      </c>
      <c r="J5731" s="18">
        <v>7.3630000000000001E-2</v>
      </c>
    </row>
    <row r="5732" spans="1:10" x14ac:dyDescent="0.3">
      <c r="A5732" s="10">
        <v>41</v>
      </c>
      <c r="B5732" s="9">
        <v>40284</v>
      </c>
      <c r="C5732" s="10">
        <f>YEAR(Walmart_Sales!$B5732)</f>
        <v>2010</v>
      </c>
      <c r="D5732" s="10">
        <f>MONTH(Walmart_Sales!$B5732)</f>
        <v>4</v>
      </c>
      <c r="E5732" s="11">
        <v>1043388.79</v>
      </c>
      <c r="F5732" s="10">
        <v>0</v>
      </c>
      <c r="G5732" s="12">
        <v>46.79</v>
      </c>
      <c r="H5732" s="11">
        <v>2.7650000000000001</v>
      </c>
      <c r="I5732" s="12">
        <v>189.66288449999999</v>
      </c>
      <c r="J5732" s="17">
        <v>7.3630000000000001E-2</v>
      </c>
    </row>
    <row r="5733" spans="1:10" x14ac:dyDescent="0.3">
      <c r="A5733" s="14">
        <v>41</v>
      </c>
      <c r="B5733" s="13">
        <v>40291</v>
      </c>
      <c r="C5733" s="14">
        <f>YEAR(Walmart_Sales!$B5733)</f>
        <v>2010</v>
      </c>
      <c r="D5733" s="14">
        <f>MONTH(Walmart_Sales!$B5733)</f>
        <v>4</v>
      </c>
      <c r="E5733" s="15">
        <v>1067340.74</v>
      </c>
      <c r="F5733" s="14">
        <v>0</v>
      </c>
      <c r="G5733" s="16">
        <v>45.29</v>
      </c>
      <c r="H5733" s="15">
        <v>2.7759999999999998</v>
      </c>
      <c r="I5733" s="16">
        <v>189.6190057</v>
      </c>
      <c r="J5733" s="18">
        <v>7.3630000000000001E-2</v>
      </c>
    </row>
    <row r="5734" spans="1:10" x14ac:dyDescent="0.3">
      <c r="A5734" s="10">
        <v>41</v>
      </c>
      <c r="B5734" s="9">
        <v>40298</v>
      </c>
      <c r="C5734" s="10">
        <f>YEAR(Walmart_Sales!$B5734)</f>
        <v>2010</v>
      </c>
      <c r="D5734" s="10">
        <f>MONTH(Walmart_Sales!$B5734)</f>
        <v>4</v>
      </c>
      <c r="E5734" s="11">
        <v>1063960.1100000001</v>
      </c>
      <c r="F5734" s="10">
        <v>0</v>
      </c>
      <c r="G5734" s="12">
        <v>40.200000000000003</v>
      </c>
      <c r="H5734" s="11">
        <v>2.766</v>
      </c>
      <c r="I5734" s="12">
        <v>189.57512700000001</v>
      </c>
      <c r="J5734" s="17">
        <v>7.3630000000000001E-2</v>
      </c>
    </row>
    <row r="5735" spans="1:10" x14ac:dyDescent="0.3">
      <c r="A5735" s="14">
        <v>41</v>
      </c>
      <c r="B5735" s="13">
        <v>40305</v>
      </c>
      <c r="C5735" s="14">
        <f>YEAR(Walmart_Sales!$B5735)</f>
        <v>2010</v>
      </c>
      <c r="D5735" s="14">
        <f>MONTH(Walmart_Sales!$B5735)</f>
        <v>5</v>
      </c>
      <c r="E5735" s="15">
        <v>1175738.22</v>
      </c>
      <c r="F5735" s="14">
        <v>0</v>
      </c>
      <c r="G5735" s="16">
        <v>41.5</v>
      </c>
      <c r="H5735" s="15">
        <v>2.7709999999999999</v>
      </c>
      <c r="I5735" s="16">
        <v>189.53124829999999</v>
      </c>
      <c r="J5735" s="18">
        <v>7.3630000000000001E-2</v>
      </c>
    </row>
    <row r="5736" spans="1:10" x14ac:dyDescent="0.3">
      <c r="A5736" s="10">
        <v>41</v>
      </c>
      <c r="B5736" s="9">
        <v>40312</v>
      </c>
      <c r="C5736" s="10">
        <f>YEAR(Walmart_Sales!$B5736)</f>
        <v>2010</v>
      </c>
      <c r="D5736" s="10">
        <f>MONTH(Walmart_Sales!$B5736)</f>
        <v>5</v>
      </c>
      <c r="E5736" s="11">
        <v>1116439.02</v>
      </c>
      <c r="F5736" s="10">
        <v>0</v>
      </c>
      <c r="G5736" s="12">
        <v>40.229999999999997</v>
      </c>
      <c r="H5736" s="11">
        <v>2.7879999999999998</v>
      </c>
      <c r="I5736" s="12">
        <v>189.49041159999999</v>
      </c>
      <c r="J5736" s="17">
        <v>7.3630000000000001E-2</v>
      </c>
    </row>
    <row r="5737" spans="1:10" x14ac:dyDescent="0.3">
      <c r="A5737" s="14">
        <v>41</v>
      </c>
      <c r="B5737" s="13">
        <v>40319</v>
      </c>
      <c r="C5737" s="14">
        <f>YEAR(Walmart_Sales!$B5737)</f>
        <v>2010</v>
      </c>
      <c r="D5737" s="14">
        <f>MONTH(Walmart_Sales!$B5737)</f>
        <v>5</v>
      </c>
      <c r="E5737" s="15">
        <v>1163234.33</v>
      </c>
      <c r="F5737" s="14">
        <v>0</v>
      </c>
      <c r="G5737" s="16">
        <v>50.59</v>
      </c>
      <c r="H5737" s="15">
        <v>2.7759999999999998</v>
      </c>
      <c r="I5737" s="16">
        <v>189.467827</v>
      </c>
      <c r="J5737" s="18">
        <v>7.3630000000000001E-2</v>
      </c>
    </row>
    <row r="5738" spans="1:10" x14ac:dyDescent="0.3">
      <c r="A5738" s="10">
        <v>41</v>
      </c>
      <c r="B5738" s="9">
        <v>40326</v>
      </c>
      <c r="C5738" s="10">
        <f>YEAR(Walmart_Sales!$B5738)</f>
        <v>2010</v>
      </c>
      <c r="D5738" s="10">
        <f>MONTH(Walmart_Sales!$B5738)</f>
        <v>5</v>
      </c>
      <c r="E5738" s="11">
        <v>1246654.24</v>
      </c>
      <c r="F5738" s="10">
        <v>0</v>
      </c>
      <c r="G5738" s="12">
        <v>56.97</v>
      </c>
      <c r="H5738" s="11">
        <v>2.7370000000000001</v>
      </c>
      <c r="I5738" s="12">
        <v>189.44524250000001</v>
      </c>
      <c r="J5738" s="17">
        <v>7.3630000000000001E-2</v>
      </c>
    </row>
    <row r="5739" spans="1:10" x14ac:dyDescent="0.3">
      <c r="A5739" s="14">
        <v>41</v>
      </c>
      <c r="B5739" s="13">
        <v>40333</v>
      </c>
      <c r="C5739" s="14">
        <f>YEAR(Walmart_Sales!$B5739)</f>
        <v>2010</v>
      </c>
      <c r="D5739" s="14">
        <f>MONTH(Walmart_Sales!$B5739)</f>
        <v>6</v>
      </c>
      <c r="E5739" s="15">
        <v>1305068.1000000001</v>
      </c>
      <c r="F5739" s="14">
        <v>0</v>
      </c>
      <c r="G5739" s="16">
        <v>60.13</v>
      </c>
      <c r="H5739" s="15">
        <v>2.7</v>
      </c>
      <c r="I5739" s="16">
        <v>189.42265800000001</v>
      </c>
      <c r="J5739" s="18">
        <v>7.3630000000000001E-2</v>
      </c>
    </row>
    <row r="5740" spans="1:10" x14ac:dyDescent="0.3">
      <c r="A5740" s="10">
        <v>41</v>
      </c>
      <c r="B5740" s="9">
        <v>40340</v>
      </c>
      <c r="C5740" s="10">
        <f>YEAR(Walmart_Sales!$B5740)</f>
        <v>2010</v>
      </c>
      <c r="D5740" s="10">
        <f>MONTH(Walmart_Sales!$B5740)</f>
        <v>6</v>
      </c>
      <c r="E5740" s="11">
        <v>1217199.3899999999</v>
      </c>
      <c r="F5740" s="10">
        <v>0</v>
      </c>
      <c r="G5740" s="12">
        <v>63.36</v>
      </c>
      <c r="H5740" s="11">
        <v>2.6840000000000002</v>
      </c>
      <c r="I5740" s="12">
        <v>189.4000734</v>
      </c>
      <c r="J5740" s="17">
        <v>7.3630000000000001E-2</v>
      </c>
    </row>
    <row r="5741" spans="1:10" x14ac:dyDescent="0.3">
      <c r="A5741" s="14">
        <v>41</v>
      </c>
      <c r="B5741" s="13">
        <v>40347</v>
      </c>
      <c r="C5741" s="14">
        <f>YEAR(Walmart_Sales!$B5741)</f>
        <v>2010</v>
      </c>
      <c r="D5741" s="14">
        <f>MONTH(Walmart_Sales!$B5741)</f>
        <v>6</v>
      </c>
      <c r="E5741" s="15">
        <v>1202963.06</v>
      </c>
      <c r="F5741" s="14">
        <v>0</v>
      </c>
      <c r="G5741" s="16">
        <v>54.9</v>
      </c>
      <c r="H5741" s="15">
        <v>2.6739999999999999</v>
      </c>
      <c r="I5741" s="16">
        <v>189.41852589999999</v>
      </c>
      <c r="J5741" s="18">
        <v>7.3630000000000001E-2</v>
      </c>
    </row>
    <row r="5742" spans="1:10" x14ac:dyDescent="0.3">
      <c r="A5742" s="10">
        <v>41</v>
      </c>
      <c r="B5742" s="9">
        <v>40354</v>
      </c>
      <c r="C5742" s="10">
        <f>YEAR(Walmart_Sales!$B5742)</f>
        <v>2010</v>
      </c>
      <c r="D5742" s="10">
        <f>MONTH(Walmart_Sales!$B5742)</f>
        <v>6</v>
      </c>
      <c r="E5742" s="11">
        <v>1174209.52</v>
      </c>
      <c r="F5742" s="10">
        <v>0</v>
      </c>
      <c r="G5742" s="12">
        <v>66</v>
      </c>
      <c r="H5742" s="11">
        <v>2.7149999999999999</v>
      </c>
      <c r="I5742" s="12">
        <v>189.4533931</v>
      </c>
      <c r="J5742" s="17">
        <v>7.3630000000000001E-2</v>
      </c>
    </row>
    <row r="5743" spans="1:10" x14ac:dyDescent="0.3">
      <c r="A5743" s="14">
        <v>41</v>
      </c>
      <c r="B5743" s="13">
        <v>40361</v>
      </c>
      <c r="C5743" s="14">
        <f>YEAR(Walmart_Sales!$B5743)</f>
        <v>2010</v>
      </c>
      <c r="D5743" s="14">
        <f>MONTH(Walmart_Sales!$B5743)</f>
        <v>7</v>
      </c>
      <c r="E5743" s="15">
        <v>1273279.79</v>
      </c>
      <c r="F5743" s="14">
        <v>0</v>
      </c>
      <c r="G5743" s="16">
        <v>69.39</v>
      </c>
      <c r="H5743" s="15">
        <v>2.7280000000000002</v>
      </c>
      <c r="I5743" s="16">
        <v>189.48826030000001</v>
      </c>
      <c r="J5743" s="18">
        <v>7.3349999999999999E-2</v>
      </c>
    </row>
    <row r="5744" spans="1:10" x14ac:dyDescent="0.3">
      <c r="A5744" s="10">
        <v>41</v>
      </c>
      <c r="B5744" s="9">
        <v>40368</v>
      </c>
      <c r="C5744" s="10">
        <f>YEAR(Walmart_Sales!$B5744)</f>
        <v>2010</v>
      </c>
      <c r="D5744" s="10">
        <f>MONTH(Walmart_Sales!$B5744)</f>
        <v>7</v>
      </c>
      <c r="E5744" s="11">
        <v>1176079.5900000001</v>
      </c>
      <c r="F5744" s="10">
        <v>0</v>
      </c>
      <c r="G5744" s="12">
        <v>60.93</v>
      </c>
      <c r="H5744" s="11">
        <v>2.7109999999999999</v>
      </c>
      <c r="I5744" s="12">
        <v>189.52312760000001</v>
      </c>
      <c r="J5744" s="17">
        <v>7.3349999999999999E-2</v>
      </c>
    </row>
    <row r="5745" spans="1:10" x14ac:dyDescent="0.3">
      <c r="A5745" s="14">
        <v>41</v>
      </c>
      <c r="B5745" s="13">
        <v>40375</v>
      </c>
      <c r="C5745" s="14">
        <f>YEAR(Walmart_Sales!$B5745)</f>
        <v>2010</v>
      </c>
      <c r="D5745" s="14">
        <f>MONTH(Walmart_Sales!$B5745)</f>
        <v>7</v>
      </c>
      <c r="E5745" s="15">
        <v>1179788.3799999999</v>
      </c>
      <c r="F5745" s="14">
        <v>0</v>
      </c>
      <c r="G5745" s="16">
        <v>69.06</v>
      </c>
      <c r="H5745" s="15">
        <v>2.6989999999999998</v>
      </c>
      <c r="I5745" s="16">
        <v>189.6125456</v>
      </c>
      <c r="J5745" s="18">
        <v>7.3349999999999999E-2</v>
      </c>
    </row>
    <row r="5746" spans="1:10" x14ac:dyDescent="0.3">
      <c r="A5746" s="10">
        <v>41</v>
      </c>
      <c r="B5746" s="9">
        <v>40382</v>
      </c>
      <c r="C5746" s="10">
        <f>YEAR(Walmart_Sales!$B5746)</f>
        <v>2010</v>
      </c>
      <c r="D5746" s="10">
        <f>MONTH(Walmart_Sales!$B5746)</f>
        <v>7</v>
      </c>
      <c r="E5746" s="11">
        <v>1192213.8700000001</v>
      </c>
      <c r="F5746" s="10">
        <v>0</v>
      </c>
      <c r="G5746" s="12">
        <v>70.77</v>
      </c>
      <c r="H5746" s="11">
        <v>2.6909999999999998</v>
      </c>
      <c r="I5746" s="12">
        <v>189.774698</v>
      </c>
      <c r="J5746" s="17">
        <v>7.3349999999999999E-2</v>
      </c>
    </row>
    <row r="5747" spans="1:10" x14ac:dyDescent="0.3">
      <c r="A5747" s="14">
        <v>41</v>
      </c>
      <c r="B5747" s="13">
        <v>40389</v>
      </c>
      <c r="C5747" s="14">
        <f>YEAR(Walmart_Sales!$B5747)</f>
        <v>2010</v>
      </c>
      <c r="D5747" s="14">
        <f>MONTH(Walmart_Sales!$B5747)</f>
        <v>7</v>
      </c>
      <c r="E5747" s="15">
        <v>1211136.6299999999</v>
      </c>
      <c r="F5747" s="14">
        <v>0</v>
      </c>
      <c r="G5747" s="16">
        <v>70.069999999999993</v>
      </c>
      <c r="H5747" s="15">
        <v>2.69</v>
      </c>
      <c r="I5747" s="16">
        <v>189.9368504</v>
      </c>
      <c r="J5747" s="18">
        <v>7.3349999999999999E-2</v>
      </c>
    </row>
    <row r="5748" spans="1:10" x14ac:dyDescent="0.3">
      <c r="A5748" s="10">
        <v>41</v>
      </c>
      <c r="B5748" s="9">
        <v>40396</v>
      </c>
      <c r="C5748" s="10">
        <f>YEAR(Walmart_Sales!$B5748)</f>
        <v>2010</v>
      </c>
      <c r="D5748" s="10">
        <f>MONTH(Walmart_Sales!$B5748)</f>
        <v>8</v>
      </c>
      <c r="E5748" s="11">
        <v>1338132.72</v>
      </c>
      <c r="F5748" s="10">
        <v>0</v>
      </c>
      <c r="G5748" s="12">
        <v>69.209999999999994</v>
      </c>
      <c r="H5748" s="11">
        <v>2.69</v>
      </c>
      <c r="I5748" s="12">
        <v>190.09900279999999</v>
      </c>
      <c r="J5748" s="17">
        <v>7.3349999999999999E-2</v>
      </c>
    </row>
    <row r="5749" spans="1:10" x14ac:dyDescent="0.3">
      <c r="A5749" s="14">
        <v>41</v>
      </c>
      <c r="B5749" s="13">
        <v>40403</v>
      </c>
      <c r="C5749" s="14">
        <f>YEAR(Walmart_Sales!$B5749)</f>
        <v>2010</v>
      </c>
      <c r="D5749" s="14">
        <f>MONTH(Walmart_Sales!$B5749)</f>
        <v>8</v>
      </c>
      <c r="E5749" s="15">
        <v>1285976.53</v>
      </c>
      <c r="F5749" s="14">
        <v>0</v>
      </c>
      <c r="G5749" s="16">
        <v>70.239999999999995</v>
      </c>
      <c r="H5749" s="15">
        <v>2.7229999999999999</v>
      </c>
      <c r="I5749" s="16">
        <v>190.26115519999999</v>
      </c>
      <c r="J5749" s="18">
        <v>7.3349999999999999E-2</v>
      </c>
    </row>
    <row r="5750" spans="1:10" x14ac:dyDescent="0.3">
      <c r="A5750" s="10">
        <v>41</v>
      </c>
      <c r="B5750" s="9">
        <v>40410</v>
      </c>
      <c r="C5750" s="10">
        <f>YEAR(Walmart_Sales!$B5750)</f>
        <v>2010</v>
      </c>
      <c r="D5750" s="10">
        <f>MONTH(Walmart_Sales!$B5750)</f>
        <v>8</v>
      </c>
      <c r="E5750" s="11">
        <v>1353838.39</v>
      </c>
      <c r="F5750" s="10">
        <v>0</v>
      </c>
      <c r="G5750" s="12">
        <v>66.19</v>
      </c>
      <c r="H5750" s="11">
        <v>2.7320000000000002</v>
      </c>
      <c r="I5750" s="12">
        <v>190.29482369999999</v>
      </c>
      <c r="J5750" s="17">
        <v>7.3349999999999999E-2</v>
      </c>
    </row>
    <row r="5751" spans="1:10" x14ac:dyDescent="0.3">
      <c r="A5751" s="14">
        <v>41</v>
      </c>
      <c r="B5751" s="13">
        <v>40417</v>
      </c>
      <c r="C5751" s="14">
        <f>YEAR(Walmart_Sales!$B5751)</f>
        <v>2010</v>
      </c>
      <c r="D5751" s="14">
        <f>MONTH(Walmart_Sales!$B5751)</f>
        <v>8</v>
      </c>
      <c r="E5751" s="15">
        <v>1173131.6299999999</v>
      </c>
      <c r="F5751" s="14">
        <v>0</v>
      </c>
      <c r="G5751" s="16">
        <v>70.59</v>
      </c>
      <c r="H5751" s="15">
        <v>2.7309999999999999</v>
      </c>
      <c r="I5751" s="16">
        <v>190.3284922</v>
      </c>
      <c r="J5751" s="18">
        <v>7.3349999999999999E-2</v>
      </c>
    </row>
    <row r="5752" spans="1:10" x14ac:dyDescent="0.3">
      <c r="A5752" s="10">
        <v>41</v>
      </c>
      <c r="B5752" s="9">
        <v>40424</v>
      </c>
      <c r="C5752" s="10">
        <f>YEAR(Walmart_Sales!$B5752)</f>
        <v>2010</v>
      </c>
      <c r="D5752" s="10">
        <f>MONTH(Walmart_Sales!$B5752)</f>
        <v>9</v>
      </c>
      <c r="E5752" s="11">
        <v>1223355.5</v>
      </c>
      <c r="F5752" s="10">
        <v>0</v>
      </c>
      <c r="G5752" s="12">
        <v>64.13</v>
      </c>
      <c r="H5752" s="11">
        <v>2.7730000000000001</v>
      </c>
      <c r="I5752" s="12">
        <v>190.3621607</v>
      </c>
      <c r="J5752" s="17">
        <v>7.3349999999999999E-2</v>
      </c>
    </row>
    <row r="5753" spans="1:10" x14ac:dyDescent="0.3">
      <c r="A5753" s="14">
        <v>41</v>
      </c>
      <c r="B5753" s="13">
        <v>40431</v>
      </c>
      <c r="C5753" s="14">
        <f>YEAR(Walmart_Sales!$B5753)</f>
        <v>2010</v>
      </c>
      <c r="D5753" s="14">
        <f>MONTH(Walmart_Sales!$B5753)</f>
        <v>9</v>
      </c>
      <c r="E5753" s="15">
        <v>1172672.27</v>
      </c>
      <c r="F5753" s="14">
        <v>1</v>
      </c>
      <c r="G5753" s="16">
        <v>63.3</v>
      </c>
      <c r="H5753" s="15">
        <v>2.78</v>
      </c>
      <c r="I5753" s="16">
        <v>190.3958293</v>
      </c>
      <c r="J5753" s="18">
        <v>7.3349999999999999E-2</v>
      </c>
    </row>
    <row r="5754" spans="1:10" x14ac:dyDescent="0.3">
      <c r="A5754" s="10">
        <v>41</v>
      </c>
      <c r="B5754" s="9">
        <v>40438</v>
      </c>
      <c r="C5754" s="10">
        <f>YEAR(Walmart_Sales!$B5754)</f>
        <v>2010</v>
      </c>
      <c r="D5754" s="10">
        <f>MONTH(Walmart_Sales!$B5754)</f>
        <v>9</v>
      </c>
      <c r="E5754" s="11">
        <v>1111170.9099999999</v>
      </c>
      <c r="F5754" s="10">
        <v>0</v>
      </c>
      <c r="G5754" s="12">
        <v>62.4</v>
      </c>
      <c r="H5754" s="11">
        <v>2.8</v>
      </c>
      <c r="I5754" s="12">
        <v>190.46882869999999</v>
      </c>
      <c r="J5754" s="17">
        <v>7.3349999999999999E-2</v>
      </c>
    </row>
    <row r="5755" spans="1:10" x14ac:dyDescent="0.3">
      <c r="A5755" s="14">
        <v>41</v>
      </c>
      <c r="B5755" s="13">
        <v>40445</v>
      </c>
      <c r="C5755" s="14">
        <f>YEAR(Walmart_Sales!$B5755)</f>
        <v>2010</v>
      </c>
      <c r="D5755" s="14">
        <f>MONTH(Walmart_Sales!$B5755)</f>
        <v>9</v>
      </c>
      <c r="E5755" s="15">
        <v>1110941.78</v>
      </c>
      <c r="F5755" s="14">
        <v>0</v>
      </c>
      <c r="G5755" s="16">
        <v>60.11</v>
      </c>
      <c r="H5755" s="15">
        <v>2.7930000000000001</v>
      </c>
      <c r="I5755" s="16">
        <v>190.5713264</v>
      </c>
      <c r="J5755" s="18">
        <v>7.3349999999999999E-2</v>
      </c>
    </row>
    <row r="5756" spans="1:10" x14ac:dyDescent="0.3">
      <c r="A5756" s="10">
        <v>41</v>
      </c>
      <c r="B5756" s="9">
        <v>40452</v>
      </c>
      <c r="C5756" s="10">
        <f>YEAR(Walmart_Sales!$B5756)</f>
        <v>2010</v>
      </c>
      <c r="D5756" s="10">
        <f>MONTH(Walmart_Sales!$B5756)</f>
        <v>10</v>
      </c>
      <c r="E5756" s="11">
        <v>1109216.3500000001</v>
      </c>
      <c r="F5756" s="10">
        <v>0</v>
      </c>
      <c r="G5756" s="12">
        <v>62.67</v>
      </c>
      <c r="H5756" s="11">
        <v>2.7589999999999999</v>
      </c>
      <c r="I5756" s="12">
        <v>190.67382409999999</v>
      </c>
      <c r="J5756" s="17">
        <v>7.5079999999999994E-2</v>
      </c>
    </row>
    <row r="5757" spans="1:10" x14ac:dyDescent="0.3">
      <c r="A5757" s="14">
        <v>41</v>
      </c>
      <c r="B5757" s="13">
        <v>40459</v>
      </c>
      <c r="C5757" s="14">
        <f>YEAR(Walmart_Sales!$B5757)</f>
        <v>2010</v>
      </c>
      <c r="D5757" s="14">
        <f>MONTH(Walmart_Sales!$B5757)</f>
        <v>10</v>
      </c>
      <c r="E5757" s="15">
        <v>1162042.24</v>
      </c>
      <c r="F5757" s="14">
        <v>0</v>
      </c>
      <c r="G5757" s="16">
        <v>57.1</v>
      </c>
      <c r="H5757" s="15">
        <v>2.7450000000000001</v>
      </c>
      <c r="I5757" s="16">
        <v>190.77632180000001</v>
      </c>
      <c r="J5757" s="18">
        <v>7.5079999999999994E-2</v>
      </c>
    </row>
    <row r="5758" spans="1:10" x14ac:dyDescent="0.3">
      <c r="A5758" s="10">
        <v>41</v>
      </c>
      <c r="B5758" s="9">
        <v>40466</v>
      </c>
      <c r="C5758" s="10">
        <f>YEAR(Walmart_Sales!$B5758)</f>
        <v>2010</v>
      </c>
      <c r="D5758" s="10">
        <f>MONTH(Walmart_Sales!$B5758)</f>
        <v>10</v>
      </c>
      <c r="E5758" s="11">
        <v>1133913.33</v>
      </c>
      <c r="F5758" s="10">
        <v>0</v>
      </c>
      <c r="G5758" s="12">
        <v>49.91</v>
      </c>
      <c r="H5758" s="11">
        <v>2.762</v>
      </c>
      <c r="I5758" s="12">
        <v>190.8623087</v>
      </c>
      <c r="J5758" s="17">
        <v>7.5079999999999994E-2</v>
      </c>
    </row>
    <row r="5759" spans="1:10" x14ac:dyDescent="0.3">
      <c r="A5759" s="14">
        <v>41</v>
      </c>
      <c r="B5759" s="13">
        <v>40473</v>
      </c>
      <c r="C5759" s="14">
        <f>YEAR(Walmart_Sales!$B5759)</f>
        <v>2010</v>
      </c>
      <c r="D5759" s="14">
        <f>MONTH(Walmart_Sales!$B5759)</f>
        <v>10</v>
      </c>
      <c r="E5759" s="15">
        <v>1156003.7</v>
      </c>
      <c r="F5759" s="14">
        <v>0</v>
      </c>
      <c r="G5759" s="16">
        <v>48.09</v>
      </c>
      <c r="H5759" s="15">
        <v>2.762</v>
      </c>
      <c r="I5759" s="16">
        <v>190.9070184</v>
      </c>
      <c r="J5759" s="18">
        <v>7.5079999999999994E-2</v>
      </c>
    </row>
    <row r="5760" spans="1:10" x14ac:dyDescent="0.3">
      <c r="A5760" s="10">
        <v>41</v>
      </c>
      <c r="B5760" s="9">
        <v>40480</v>
      </c>
      <c r="C5760" s="10">
        <f>YEAR(Walmart_Sales!$B5760)</f>
        <v>2010</v>
      </c>
      <c r="D5760" s="10">
        <f>MONTH(Walmart_Sales!$B5760)</f>
        <v>10</v>
      </c>
      <c r="E5760" s="11">
        <v>1144854.56</v>
      </c>
      <c r="F5760" s="10">
        <v>0</v>
      </c>
      <c r="G5760" s="12">
        <v>42.16</v>
      </c>
      <c r="H5760" s="11">
        <v>2.7480000000000002</v>
      </c>
      <c r="I5760" s="12">
        <v>190.951728</v>
      </c>
      <c r="J5760" s="17">
        <v>7.5079999999999994E-2</v>
      </c>
    </row>
    <row r="5761" spans="1:10" x14ac:dyDescent="0.3">
      <c r="A5761" s="14">
        <v>41</v>
      </c>
      <c r="B5761" s="13">
        <v>40487</v>
      </c>
      <c r="C5761" s="14">
        <f>YEAR(Walmart_Sales!$B5761)</f>
        <v>2010</v>
      </c>
      <c r="D5761" s="14">
        <f>MONTH(Walmart_Sales!$B5761)</f>
        <v>11</v>
      </c>
      <c r="E5761" s="15">
        <v>1163878.49</v>
      </c>
      <c r="F5761" s="14">
        <v>0</v>
      </c>
      <c r="G5761" s="16">
        <v>46.74</v>
      </c>
      <c r="H5761" s="15">
        <v>2.7290000000000001</v>
      </c>
      <c r="I5761" s="16">
        <v>190.9964377</v>
      </c>
      <c r="J5761" s="18">
        <v>7.5079999999999994E-2</v>
      </c>
    </row>
    <row r="5762" spans="1:10" x14ac:dyDescent="0.3">
      <c r="A5762" s="10">
        <v>41</v>
      </c>
      <c r="B5762" s="9">
        <v>40494</v>
      </c>
      <c r="C5762" s="10">
        <f>YEAR(Walmart_Sales!$B5762)</f>
        <v>2010</v>
      </c>
      <c r="D5762" s="10">
        <f>MONTH(Walmart_Sales!$B5762)</f>
        <v>11</v>
      </c>
      <c r="E5762" s="11">
        <v>1175326.23</v>
      </c>
      <c r="F5762" s="10">
        <v>0</v>
      </c>
      <c r="G5762" s="12">
        <v>38.99</v>
      </c>
      <c r="H5762" s="11">
        <v>2.7370000000000001</v>
      </c>
      <c r="I5762" s="12">
        <v>191.0411474</v>
      </c>
      <c r="J5762" s="17">
        <v>7.5079999999999994E-2</v>
      </c>
    </row>
    <row r="5763" spans="1:10" x14ac:dyDescent="0.3">
      <c r="A5763" s="14">
        <v>41</v>
      </c>
      <c r="B5763" s="13">
        <v>40501</v>
      </c>
      <c r="C5763" s="14">
        <f>YEAR(Walmart_Sales!$B5763)</f>
        <v>2010</v>
      </c>
      <c r="D5763" s="14">
        <f>MONTH(Walmart_Sales!$B5763)</f>
        <v>11</v>
      </c>
      <c r="E5763" s="15">
        <v>1172155.28</v>
      </c>
      <c r="F5763" s="14">
        <v>0</v>
      </c>
      <c r="G5763" s="16">
        <v>31.34</v>
      </c>
      <c r="H5763" s="15">
        <v>2.758</v>
      </c>
      <c r="I5763" s="16">
        <v>191.03121719999999</v>
      </c>
      <c r="J5763" s="18">
        <v>7.5079999999999994E-2</v>
      </c>
    </row>
    <row r="5764" spans="1:10" x14ac:dyDescent="0.3">
      <c r="A5764" s="10">
        <v>41</v>
      </c>
      <c r="B5764" s="9">
        <v>40508</v>
      </c>
      <c r="C5764" s="10">
        <f>YEAR(Walmart_Sales!$B5764)</f>
        <v>2010</v>
      </c>
      <c r="D5764" s="10">
        <f>MONTH(Walmart_Sales!$B5764)</f>
        <v>11</v>
      </c>
      <c r="E5764" s="11">
        <v>1866681.57</v>
      </c>
      <c r="F5764" s="10">
        <v>1</v>
      </c>
      <c r="G5764" s="12">
        <v>25.3</v>
      </c>
      <c r="H5764" s="11">
        <v>2.742</v>
      </c>
      <c r="I5764" s="12">
        <v>191.0121805</v>
      </c>
      <c r="J5764" s="17">
        <v>7.5079999999999994E-2</v>
      </c>
    </row>
    <row r="5765" spans="1:10" x14ac:dyDescent="0.3">
      <c r="A5765" s="14">
        <v>41</v>
      </c>
      <c r="B5765" s="13">
        <v>40515</v>
      </c>
      <c r="C5765" s="14">
        <f>YEAR(Walmart_Sales!$B5765)</f>
        <v>2010</v>
      </c>
      <c r="D5765" s="14">
        <f>MONTH(Walmart_Sales!$B5765)</f>
        <v>12</v>
      </c>
      <c r="E5765" s="15">
        <v>1220115.75</v>
      </c>
      <c r="F5765" s="14">
        <v>0</v>
      </c>
      <c r="G5765" s="16">
        <v>33</v>
      </c>
      <c r="H5765" s="15">
        <v>2.7120000000000002</v>
      </c>
      <c r="I5765" s="16">
        <v>190.99314369999999</v>
      </c>
      <c r="J5765" s="18">
        <v>7.5079999999999994E-2</v>
      </c>
    </row>
    <row r="5766" spans="1:10" x14ac:dyDescent="0.3">
      <c r="A5766" s="10">
        <v>41</v>
      </c>
      <c r="B5766" s="9">
        <v>40522</v>
      </c>
      <c r="C5766" s="10">
        <f>YEAR(Walmart_Sales!$B5766)</f>
        <v>2010</v>
      </c>
      <c r="D5766" s="10">
        <f>MONTH(Walmart_Sales!$B5766)</f>
        <v>12</v>
      </c>
      <c r="E5766" s="11">
        <v>1434908.13</v>
      </c>
      <c r="F5766" s="10">
        <v>0</v>
      </c>
      <c r="G5766" s="12">
        <v>33.9</v>
      </c>
      <c r="H5766" s="11">
        <v>2.7280000000000002</v>
      </c>
      <c r="I5766" s="12">
        <v>190.97410690000001</v>
      </c>
      <c r="J5766" s="17">
        <v>7.5079999999999994E-2</v>
      </c>
    </row>
    <row r="5767" spans="1:10" x14ac:dyDescent="0.3">
      <c r="A5767" s="14">
        <v>41</v>
      </c>
      <c r="B5767" s="13">
        <v>40529</v>
      </c>
      <c r="C5767" s="14">
        <f>YEAR(Walmart_Sales!$B5767)</f>
        <v>2010</v>
      </c>
      <c r="D5767" s="14">
        <f>MONTH(Walmart_Sales!$B5767)</f>
        <v>12</v>
      </c>
      <c r="E5767" s="15">
        <v>1627904.68</v>
      </c>
      <c r="F5767" s="14">
        <v>0</v>
      </c>
      <c r="G5767" s="16">
        <v>31.51</v>
      </c>
      <c r="H5767" s="15">
        <v>2.778</v>
      </c>
      <c r="I5767" s="16">
        <v>191.0303376</v>
      </c>
      <c r="J5767" s="18">
        <v>7.5079999999999994E-2</v>
      </c>
    </row>
    <row r="5768" spans="1:10" x14ac:dyDescent="0.3">
      <c r="A5768" s="10">
        <v>41</v>
      </c>
      <c r="B5768" s="9">
        <v>40536</v>
      </c>
      <c r="C5768" s="10">
        <f>YEAR(Walmart_Sales!$B5768)</f>
        <v>2010</v>
      </c>
      <c r="D5768" s="10">
        <f>MONTH(Walmart_Sales!$B5768)</f>
        <v>12</v>
      </c>
      <c r="E5768" s="11">
        <v>2225016.73</v>
      </c>
      <c r="F5768" s="10">
        <v>0</v>
      </c>
      <c r="G5768" s="12">
        <v>29.81</v>
      </c>
      <c r="H5768" s="11">
        <v>2.7810000000000001</v>
      </c>
      <c r="I5768" s="12">
        <v>191.14301889999999</v>
      </c>
      <c r="J5768" s="17">
        <v>7.5079999999999994E-2</v>
      </c>
    </row>
    <row r="5769" spans="1:10" x14ac:dyDescent="0.3">
      <c r="A5769" s="14">
        <v>41</v>
      </c>
      <c r="B5769" s="13">
        <v>40543</v>
      </c>
      <c r="C5769" s="14">
        <f>YEAR(Walmart_Sales!$B5769)</f>
        <v>2010</v>
      </c>
      <c r="D5769" s="14">
        <f>MONTH(Walmart_Sales!$B5769)</f>
        <v>12</v>
      </c>
      <c r="E5769" s="15">
        <v>1001790.16</v>
      </c>
      <c r="F5769" s="14">
        <v>1</v>
      </c>
      <c r="G5769" s="16">
        <v>25.19</v>
      </c>
      <c r="H5769" s="15">
        <v>2.8290000000000002</v>
      </c>
      <c r="I5769" s="16">
        <v>191.25570020000001</v>
      </c>
      <c r="J5769" s="18">
        <v>7.5079999999999994E-2</v>
      </c>
    </row>
    <row r="5770" spans="1:10" x14ac:dyDescent="0.3">
      <c r="A5770" s="10">
        <v>41</v>
      </c>
      <c r="B5770" s="9">
        <v>40550</v>
      </c>
      <c r="C5770" s="10">
        <f>YEAR(Walmart_Sales!$B5770)</f>
        <v>2011</v>
      </c>
      <c r="D5770" s="10">
        <f>MONTH(Walmart_Sales!$B5770)</f>
        <v>1</v>
      </c>
      <c r="E5770" s="11">
        <v>1153596.53</v>
      </c>
      <c r="F5770" s="10">
        <v>0</v>
      </c>
      <c r="G5770" s="12">
        <v>23.76</v>
      </c>
      <c r="H5770" s="11">
        <v>2.8820000000000001</v>
      </c>
      <c r="I5770" s="12">
        <v>191.3683815</v>
      </c>
      <c r="J5770" s="17">
        <v>7.2410000000000002E-2</v>
      </c>
    </row>
    <row r="5771" spans="1:10" x14ac:dyDescent="0.3">
      <c r="A5771" s="14">
        <v>41</v>
      </c>
      <c r="B5771" s="13">
        <v>40557</v>
      </c>
      <c r="C5771" s="14">
        <f>YEAR(Walmart_Sales!$B5771)</f>
        <v>2011</v>
      </c>
      <c r="D5771" s="14">
        <f>MONTH(Walmart_Sales!$B5771)</f>
        <v>1</v>
      </c>
      <c r="E5771" s="15">
        <v>1052609.1599999999</v>
      </c>
      <c r="F5771" s="14">
        <v>0</v>
      </c>
      <c r="G5771" s="16">
        <v>22.44</v>
      </c>
      <c r="H5771" s="15">
        <v>2.911</v>
      </c>
      <c r="I5771" s="16">
        <v>191.47849389999999</v>
      </c>
      <c r="J5771" s="18">
        <v>7.2410000000000002E-2</v>
      </c>
    </row>
    <row r="5772" spans="1:10" x14ac:dyDescent="0.3">
      <c r="A5772" s="10">
        <v>41</v>
      </c>
      <c r="B5772" s="9">
        <v>40564</v>
      </c>
      <c r="C5772" s="10">
        <f>YEAR(Walmart_Sales!$B5772)</f>
        <v>2011</v>
      </c>
      <c r="D5772" s="10">
        <f>MONTH(Walmart_Sales!$B5772)</f>
        <v>1</v>
      </c>
      <c r="E5772" s="11">
        <v>1088025.8</v>
      </c>
      <c r="F5772" s="10">
        <v>0</v>
      </c>
      <c r="G5772" s="12">
        <v>32.700000000000003</v>
      </c>
      <c r="H5772" s="11">
        <v>2.9729999999999999</v>
      </c>
      <c r="I5772" s="12">
        <v>191.57319240000001</v>
      </c>
      <c r="J5772" s="17">
        <v>7.2410000000000002E-2</v>
      </c>
    </row>
    <row r="5773" spans="1:10" x14ac:dyDescent="0.3">
      <c r="A5773" s="14">
        <v>41</v>
      </c>
      <c r="B5773" s="13">
        <v>40571</v>
      </c>
      <c r="C5773" s="14">
        <f>YEAR(Walmart_Sales!$B5773)</f>
        <v>2011</v>
      </c>
      <c r="D5773" s="14">
        <f>MONTH(Walmart_Sales!$B5773)</f>
        <v>1</v>
      </c>
      <c r="E5773" s="15">
        <v>1026439.93</v>
      </c>
      <c r="F5773" s="14">
        <v>0</v>
      </c>
      <c r="G5773" s="16">
        <v>32.229999999999997</v>
      </c>
      <c r="H5773" s="15">
        <v>3.008</v>
      </c>
      <c r="I5773" s="16">
        <v>191.667891</v>
      </c>
      <c r="J5773" s="18">
        <v>7.2410000000000002E-2</v>
      </c>
    </row>
    <row r="5774" spans="1:10" x14ac:dyDescent="0.3">
      <c r="A5774" s="10">
        <v>41</v>
      </c>
      <c r="B5774" s="9">
        <v>40578</v>
      </c>
      <c r="C5774" s="10">
        <f>YEAR(Walmart_Sales!$B5774)</f>
        <v>2011</v>
      </c>
      <c r="D5774" s="10">
        <f>MONTH(Walmart_Sales!$B5774)</f>
        <v>2</v>
      </c>
      <c r="E5774" s="11">
        <v>1179420.5</v>
      </c>
      <c r="F5774" s="10">
        <v>0</v>
      </c>
      <c r="G5774" s="12">
        <v>14.56</v>
      </c>
      <c r="H5774" s="11">
        <v>3.0110000000000001</v>
      </c>
      <c r="I5774" s="12">
        <v>191.76258949999999</v>
      </c>
      <c r="J5774" s="17">
        <v>7.2410000000000002E-2</v>
      </c>
    </row>
    <row r="5775" spans="1:10" x14ac:dyDescent="0.3">
      <c r="A5775" s="14">
        <v>41</v>
      </c>
      <c r="B5775" s="13">
        <v>40585</v>
      </c>
      <c r="C5775" s="14">
        <f>YEAR(Walmart_Sales!$B5775)</f>
        <v>2011</v>
      </c>
      <c r="D5775" s="14">
        <f>MONTH(Walmart_Sales!$B5775)</f>
        <v>2</v>
      </c>
      <c r="E5775" s="15">
        <v>1150003.3600000001</v>
      </c>
      <c r="F5775" s="14">
        <v>1</v>
      </c>
      <c r="G5775" s="16">
        <v>16.809999999999999</v>
      </c>
      <c r="H5775" s="15">
        <v>3.0369999999999999</v>
      </c>
      <c r="I5775" s="16">
        <v>191.85728810000001</v>
      </c>
      <c r="J5775" s="18">
        <v>7.2410000000000002E-2</v>
      </c>
    </row>
    <row r="5776" spans="1:10" x14ac:dyDescent="0.3">
      <c r="A5776" s="10">
        <v>41</v>
      </c>
      <c r="B5776" s="9">
        <v>40592</v>
      </c>
      <c r="C5776" s="10">
        <f>YEAR(Walmart_Sales!$B5776)</f>
        <v>2011</v>
      </c>
      <c r="D5776" s="10">
        <f>MONTH(Walmart_Sales!$B5776)</f>
        <v>2</v>
      </c>
      <c r="E5776" s="11">
        <v>1203399.6399999999</v>
      </c>
      <c r="F5776" s="10">
        <v>0</v>
      </c>
      <c r="G5776" s="12">
        <v>39.39</v>
      </c>
      <c r="H5776" s="11">
        <v>3.0510000000000002</v>
      </c>
      <c r="I5776" s="12">
        <v>191.9178331</v>
      </c>
      <c r="J5776" s="17">
        <v>7.2410000000000002E-2</v>
      </c>
    </row>
    <row r="5777" spans="1:10" x14ac:dyDescent="0.3">
      <c r="A5777" s="14">
        <v>41</v>
      </c>
      <c r="B5777" s="13">
        <v>40599</v>
      </c>
      <c r="C5777" s="14">
        <f>YEAR(Walmart_Sales!$B5777)</f>
        <v>2011</v>
      </c>
      <c r="D5777" s="14">
        <f>MONTH(Walmart_Sales!$B5777)</f>
        <v>2</v>
      </c>
      <c r="E5777" s="15">
        <v>1099714.93</v>
      </c>
      <c r="F5777" s="14">
        <v>0</v>
      </c>
      <c r="G5777" s="16">
        <v>26.1</v>
      </c>
      <c r="H5777" s="15">
        <v>3.101</v>
      </c>
      <c r="I5777" s="16">
        <v>191.9647167</v>
      </c>
      <c r="J5777" s="18">
        <v>7.2410000000000002E-2</v>
      </c>
    </row>
    <row r="5778" spans="1:10" x14ac:dyDescent="0.3">
      <c r="A5778" s="10">
        <v>41</v>
      </c>
      <c r="B5778" s="9">
        <v>40606</v>
      </c>
      <c r="C5778" s="10">
        <f>YEAR(Walmart_Sales!$B5778)</f>
        <v>2011</v>
      </c>
      <c r="D5778" s="10">
        <f>MONTH(Walmart_Sales!$B5778)</f>
        <v>3</v>
      </c>
      <c r="E5778" s="11">
        <v>1229257.7</v>
      </c>
      <c r="F5778" s="10">
        <v>0</v>
      </c>
      <c r="G5778" s="12">
        <v>34.99</v>
      </c>
      <c r="H5778" s="11">
        <v>3.2320000000000002</v>
      </c>
      <c r="I5778" s="12">
        <v>192.01160039999999</v>
      </c>
      <c r="J5778" s="17">
        <v>7.2410000000000002E-2</v>
      </c>
    </row>
    <row r="5779" spans="1:10" x14ac:dyDescent="0.3">
      <c r="A5779" s="14">
        <v>41</v>
      </c>
      <c r="B5779" s="13">
        <v>40613</v>
      </c>
      <c r="C5779" s="14">
        <f>YEAR(Walmart_Sales!$B5779)</f>
        <v>2011</v>
      </c>
      <c r="D5779" s="14">
        <f>MONTH(Walmart_Sales!$B5779)</f>
        <v>3</v>
      </c>
      <c r="E5779" s="15">
        <v>1159089.6000000001</v>
      </c>
      <c r="F5779" s="14">
        <v>0</v>
      </c>
      <c r="G5779" s="16">
        <v>31.6</v>
      </c>
      <c r="H5779" s="15">
        <v>3.3719999999999999</v>
      </c>
      <c r="I5779" s="16">
        <v>192.05848399999999</v>
      </c>
      <c r="J5779" s="18">
        <v>7.2410000000000002E-2</v>
      </c>
    </row>
    <row r="5780" spans="1:10" x14ac:dyDescent="0.3">
      <c r="A5780" s="10">
        <v>41</v>
      </c>
      <c r="B5780" s="9">
        <v>40620</v>
      </c>
      <c r="C5780" s="10">
        <f>YEAR(Walmart_Sales!$B5780)</f>
        <v>2011</v>
      </c>
      <c r="D5780" s="10">
        <f>MONTH(Walmart_Sales!$B5780)</f>
        <v>3</v>
      </c>
      <c r="E5780" s="11">
        <v>1115504.26</v>
      </c>
      <c r="F5780" s="10">
        <v>0</v>
      </c>
      <c r="G5780" s="12">
        <v>40.19</v>
      </c>
      <c r="H5780" s="11">
        <v>3.4060000000000001</v>
      </c>
      <c r="I5780" s="12">
        <v>192.12379809999999</v>
      </c>
      <c r="J5780" s="17">
        <v>7.2410000000000002E-2</v>
      </c>
    </row>
    <row r="5781" spans="1:10" x14ac:dyDescent="0.3">
      <c r="A5781" s="14">
        <v>41</v>
      </c>
      <c r="B5781" s="13">
        <v>40627</v>
      </c>
      <c r="C5781" s="14">
        <f>YEAR(Walmart_Sales!$B5781)</f>
        <v>2011</v>
      </c>
      <c r="D5781" s="14">
        <f>MONTH(Walmart_Sales!$B5781)</f>
        <v>3</v>
      </c>
      <c r="E5781" s="15">
        <v>1140578.1599999999</v>
      </c>
      <c r="F5781" s="14">
        <v>0</v>
      </c>
      <c r="G5781" s="16">
        <v>41.11</v>
      </c>
      <c r="H5781" s="15">
        <v>3.4140000000000001</v>
      </c>
      <c r="I5781" s="16">
        <v>192.1964844</v>
      </c>
      <c r="J5781" s="18">
        <v>7.2410000000000002E-2</v>
      </c>
    </row>
    <row r="5782" spans="1:10" x14ac:dyDescent="0.3">
      <c r="A5782" s="10">
        <v>41</v>
      </c>
      <c r="B5782" s="9">
        <v>40634</v>
      </c>
      <c r="C5782" s="10">
        <f>YEAR(Walmart_Sales!$B5782)</f>
        <v>2011</v>
      </c>
      <c r="D5782" s="10">
        <f>MONTH(Walmart_Sales!$B5782)</f>
        <v>4</v>
      </c>
      <c r="E5782" s="11">
        <v>1179125.48</v>
      </c>
      <c r="F5782" s="10">
        <v>0</v>
      </c>
      <c r="G5782" s="12">
        <v>38.159999999999997</v>
      </c>
      <c r="H5782" s="11">
        <v>3.4609999999999999</v>
      </c>
      <c r="I5782" s="12">
        <v>192.26917069999999</v>
      </c>
      <c r="J5782" s="17">
        <v>6.9339999999999999E-2</v>
      </c>
    </row>
    <row r="5783" spans="1:10" x14ac:dyDescent="0.3">
      <c r="A5783" s="14">
        <v>41</v>
      </c>
      <c r="B5783" s="13">
        <v>40641</v>
      </c>
      <c r="C5783" s="14">
        <f>YEAR(Walmart_Sales!$B5783)</f>
        <v>2011</v>
      </c>
      <c r="D5783" s="14">
        <f>MONTH(Walmart_Sales!$B5783)</f>
        <v>4</v>
      </c>
      <c r="E5783" s="15">
        <v>1206252.1200000001</v>
      </c>
      <c r="F5783" s="14">
        <v>0</v>
      </c>
      <c r="G5783" s="16">
        <v>42.87</v>
      </c>
      <c r="H5783" s="15">
        <v>3.532</v>
      </c>
      <c r="I5783" s="16">
        <v>192.3418571</v>
      </c>
      <c r="J5783" s="18">
        <v>6.9339999999999999E-2</v>
      </c>
    </row>
    <row r="5784" spans="1:10" x14ac:dyDescent="0.3">
      <c r="A5784" s="10">
        <v>41</v>
      </c>
      <c r="B5784" s="9">
        <v>40648</v>
      </c>
      <c r="C5784" s="10">
        <f>YEAR(Walmart_Sales!$B5784)</f>
        <v>2011</v>
      </c>
      <c r="D5784" s="10">
        <f>MONTH(Walmart_Sales!$B5784)</f>
        <v>4</v>
      </c>
      <c r="E5784" s="11">
        <v>1192982.07</v>
      </c>
      <c r="F5784" s="10">
        <v>0</v>
      </c>
      <c r="G5784" s="12">
        <v>39.94</v>
      </c>
      <c r="H5784" s="11">
        <v>3.6110000000000002</v>
      </c>
      <c r="I5784" s="12">
        <v>192.42259540000001</v>
      </c>
      <c r="J5784" s="17">
        <v>6.9339999999999999E-2</v>
      </c>
    </row>
    <row r="5785" spans="1:10" x14ac:dyDescent="0.3">
      <c r="A5785" s="14">
        <v>41</v>
      </c>
      <c r="B5785" s="13">
        <v>40655</v>
      </c>
      <c r="C5785" s="14">
        <f>YEAR(Walmart_Sales!$B5785)</f>
        <v>2011</v>
      </c>
      <c r="D5785" s="14">
        <f>MONTH(Walmart_Sales!$B5785)</f>
        <v>4</v>
      </c>
      <c r="E5785" s="15">
        <v>1304481.75</v>
      </c>
      <c r="F5785" s="14">
        <v>0</v>
      </c>
      <c r="G5785" s="16">
        <v>42.86</v>
      </c>
      <c r="H5785" s="15">
        <v>3.6360000000000001</v>
      </c>
      <c r="I5785" s="16">
        <v>192.5234638</v>
      </c>
      <c r="J5785" s="18">
        <v>6.9339999999999999E-2</v>
      </c>
    </row>
    <row r="5786" spans="1:10" x14ac:dyDescent="0.3">
      <c r="A5786" s="10">
        <v>41</v>
      </c>
      <c r="B5786" s="9">
        <v>40662</v>
      </c>
      <c r="C5786" s="10">
        <f>YEAR(Walmart_Sales!$B5786)</f>
        <v>2011</v>
      </c>
      <c r="D5786" s="10">
        <f>MONTH(Walmart_Sales!$B5786)</f>
        <v>4</v>
      </c>
      <c r="E5786" s="11">
        <v>1178841.05</v>
      </c>
      <c r="F5786" s="10">
        <v>0</v>
      </c>
      <c r="G5786" s="12">
        <v>39.81</v>
      </c>
      <c r="H5786" s="11">
        <v>3.6629999999999998</v>
      </c>
      <c r="I5786" s="12">
        <v>192.6243322</v>
      </c>
      <c r="J5786" s="17">
        <v>6.9339999999999999E-2</v>
      </c>
    </row>
    <row r="5787" spans="1:10" x14ac:dyDescent="0.3">
      <c r="A5787" s="14">
        <v>41</v>
      </c>
      <c r="B5787" s="13">
        <v>40669</v>
      </c>
      <c r="C5787" s="14">
        <f>YEAR(Walmart_Sales!$B5787)</f>
        <v>2011</v>
      </c>
      <c r="D5787" s="14">
        <f>MONTH(Walmart_Sales!$B5787)</f>
        <v>5</v>
      </c>
      <c r="E5787" s="15">
        <v>1244956.9099999999</v>
      </c>
      <c r="F5787" s="14">
        <v>0</v>
      </c>
      <c r="G5787" s="16">
        <v>41.2</v>
      </c>
      <c r="H5787" s="15">
        <v>3.7349999999999999</v>
      </c>
      <c r="I5787" s="16">
        <v>192.72520059999999</v>
      </c>
      <c r="J5787" s="18">
        <v>6.9339999999999999E-2</v>
      </c>
    </row>
    <row r="5788" spans="1:10" x14ac:dyDescent="0.3">
      <c r="A5788" s="10">
        <v>41</v>
      </c>
      <c r="B5788" s="9">
        <v>40676</v>
      </c>
      <c r="C5788" s="10">
        <f>YEAR(Walmart_Sales!$B5788)</f>
        <v>2011</v>
      </c>
      <c r="D5788" s="10">
        <f>MONTH(Walmart_Sales!$B5788)</f>
        <v>5</v>
      </c>
      <c r="E5788" s="11">
        <v>1270025.74</v>
      </c>
      <c r="F5788" s="10">
        <v>0</v>
      </c>
      <c r="G5788" s="12">
        <v>50.29</v>
      </c>
      <c r="H5788" s="11">
        <v>3.7669999999999999</v>
      </c>
      <c r="I5788" s="12">
        <v>192.82606899999999</v>
      </c>
      <c r="J5788" s="17">
        <v>6.9339999999999999E-2</v>
      </c>
    </row>
    <row r="5789" spans="1:10" x14ac:dyDescent="0.3">
      <c r="A5789" s="14">
        <v>41</v>
      </c>
      <c r="B5789" s="13">
        <v>40683</v>
      </c>
      <c r="C5789" s="14">
        <f>YEAR(Walmart_Sales!$B5789)</f>
        <v>2011</v>
      </c>
      <c r="D5789" s="14">
        <f>MONTH(Walmart_Sales!$B5789)</f>
        <v>5</v>
      </c>
      <c r="E5789" s="15">
        <v>1244542.33</v>
      </c>
      <c r="F5789" s="14">
        <v>0</v>
      </c>
      <c r="G5789" s="16">
        <v>41.11</v>
      </c>
      <c r="H5789" s="15">
        <v>3.8279999999999998</v>
      </c>
      <c r="I5789" s="16">
        <v>192.83131700000001</v>
      </c>
      <c r="J5789" s="18">
        <v>6.9339999999999999E-2</v>
      </c>
    </row>
    <row r="5790" spans="1:10" x14ac:dyDescent="0.3">
      <c r="A5790" s="10">
        <v>41</v>
      </c>
      <c r="B5790" s="9">
        <v>40690</v>
      </c>
      <c r="C5790" s="10">
        <f>YEAR(Walmart_Sales!$B5790)</f>
        <v>2011</v>
      </c>
      <c r="D5790" s="10">
        <f>MONTH(Walmart_Sales!$B5790)</f>
        <v>5</v>
      </c>
      <c r="E5790" s="11">
        <v>1278304.33</v>
      </c>
      <c r="F5790" s="10">
        <v>0</v>
      </c>
      <c r="G5790" s="12">
        <v>50.56</v>
      </c>
      <c r="H5790" s="11">
        <v>3.7949999999999999</v>
      </c>
      <c r="I5790" s="12">
        <v>192.8365651</v>
      </c>
      <c r="J5790" s="17">
        <v>6.9339999999999999E-2</v>
      </c>
    </row>
    <row r="5791" spans="1:10" x14ac:dyDescent="0.3">
      <c r="A5791" s="14">
        <v>41</v>
      </c>
      <c r="B5791" s="13">
        <v>40697</v>
      </c>
      <c r="C5791" s="14">
        <f>YEAR(Walmart_Sales!$B5791)</f>
        <v>2011</v>
      </c>
      <c r="D5791" s="14">
        <f>MONTH(Walmart_Sales!$B5791)</f>
        <v>6</v>
      </c>
      <c r="E5791" s="15">
        <v>1297584.95</v>
      </c>
      <c r="F5791" s="14">
        <v>0</v>
      </c>
      <c r="G5791" s="16">
        <v>54.81</v>
      </c>
      <c r="H5791" s="15">
        <v>3.7629999999999999</v>
      </c>
      <c r="I5791" s="16">
        <v>192.8418131</v>
      </c>
      <c r="J5791" s="18">
        <v>6.9339999999999999E-2</v>
      </c>
    </row>
    <row r="5792" spans="1:10" x14ac:dyDescent="0.3">
      <c r="A5792" s="10">
        <v>41</v>
      </c>
      <c r="B5792" s="9">
        <v>40704</v>
      </c>
      <c r="C5792" s="10">
        <f>YEAR(Walmart_Sales!$B5792)</f>
        <v>2011</v>
      </c>
      <c r="D5792" s="10">
        <f>MONTH(Walmart_Sales!$B5792)</f>
        <v>6</v>
      </c>
      <c r="E5792" s="11">
        <v>1311690.1100000001</v>
      </c>
      <c r="F5792" s="10">
        <v>0</v>
      </c>
      <c r="G5792" s="12">
        <v>61.1</v>
      </c>
      <c r="H5792" s="11">
        <v>3.7349999999999999</v>
      </c>
      <c r="I5792" s="12">
        <v>192.84706120000001</v>
      </c>
      <c r="J5792" s="17">
        <v>6.9339999999999999E-2</v>
      </c>
    </row>
    <row r="5793" spans="1:10" x14ac:dyDescent="0.3">
      <c r="A5793" s="14">
        <v>41</v>
      </c>
      <c r="B5793" s="13">
        <v>40711</v>
      </c>
      <c r="C5793" s="14">
        <f>YEAR(Walmart_Sales!$B5793)</f>
        <v>2011</v>
      </c>
      <c r="D5793" s="14">
        <f>MONTH(Walmart_Sales!$B5793)</f>
        <v>6</v>
      </c>
      <c r="E5793" s="15">
        <v>1289151.8400000001</v>
      </c>
      <c r="F5793" s="14">
        <v>0</v>
      </c>
      <c r="G5793" s="16">
        <v>62.3</v>
      </c>
      <c r="H5793" s="15">
        <v>3.6970000000000001</v>
      </c>
      <c r="I5793" s="16">
        <v>192.90347589999999</v>
      </c>
      <c r="J5793" s="18">
        <v>6.9339999999999999E-2</v>
      </c>
    </row>
    <row r="5794" spans="1:10" x14ac:dyDescent="0.3">
      <c r="A5794" s="10">
        <v>41</v>
      </c>
      <c r="B5794" s="9">
        <v>40718</v>
      </c>
      <c r="C5794" s="10">
        <f>YEAR(Walmart_Sales!$B5794)</f>
        <v>2011</v>
      </c>
      <c r="D5794" s="10">
        <f>MONTH(Walmart_Sales!$B5794)</f>
        <v>6</v>
      </c>
      <c r="E5794" s="11">
        <v>1244381.98</v>
      </c>
      <c r="F5794" s="10">
        <v>0</v>
      </c>
      <c r="G5794" s="12">
        <v>59.54</v>
      </c>
      <c r="H5794" s="11">
        <v>3.661</v>
      </c>
      <c r="I5794" s="12">
        <v>192.9982655</v>
      </c>
      <c r="J5794" s="17">
        <v>6.9339999999999999E-2</v>
      </c>
    </row>
    <row r="5795" spans="1:10" x14ac:dyDescent="0.3">
      <c r="A5795" s="14">
        <v>41</v>
      </c>
      <c r="B5795" s="13">
        <v>40725</v>
      </c>
      <c r="C5795" s="14">
        <f>YEAR(Walmart_Sales!$B5795)</f>
        <v>2011</v>
      </c>
      <c r="D5795" s="14">
        <f>MONTH(Walmart_Sales!$B5795)</f>
        <v>7</v>
      </c>
      <c r="E5795" s="15">
        <v>1333347.78</v>
      </c>
      <c r="F5795" s="14">
        <v>0</v>
      </c>
      <c r="G5795" s="16">
        <v>67.010000000000005</v>
      </c>
      <c r="H5795" s="15">
        <v>3.597</v>
      </c>
      <c r="I5795" s="16">
        <v>193.09305520000001</v>
      </c>
      <c r="J5795" s="18">
        <v>6.9010000000000002E-2</v>
      </c>
    </row>
    <row r="5796" spans="1:10" x14ac:dyDescent="0.3">
      <c r="A5796" s="10">
        <v>41</v>
      </c>
      <c r="B5796" s="9">
        <v>40732</v>
      </c>
      <c r="C5796" s="10">
        <f>YEAR(Walmart_Sales!$B5796)</f>
        <v>2011</v>
      </c>
      <c r="D5796" s="10">
        <f>MONTH(Walmart_Sales!$B5796)</f>
        <v>7</v>
      </c>
      <c r="E5796" s="11">
        <v>1338862.58</v>
      </c>
      <c r="F5796" s="10">
        <v>0</v>
      </c>
      <c r="G5796" s="12">
        <v>68.489999999999995</v>
      </c>
      <c r="H5796" s="11">
        <v>3.54</v>
      </c>
      <c r="I5796" s="12">
        <v>193.18784479999999</v>
      </c>
      <c r="J5796" s="17">
        <v>6.9010000000000002E-2</v>
      </c>
    </row>
    <row r="5797" spans="1:10" x14ac:dyDescent="0.3">
      <c r="A5797" s="14">
        <v>41</v>
      </c>
      <c r="B5797" s="13">
        <v>40739</v>
      </c>
      <c r="C5797" s="14">
        <f>YEAR(Walmart_Sales!$B5797)</f>
        <v>2011</v>
      </c>
      <c r="D5797" s="14">
        <f>MONTH(Walmart_Sales!$B5797)</f>
        <v>7</v>
      </c>
      <c r="E5797" s="15">
        <v>1245772.7</v>
      </c>
      <c r="F5797" s="14">
        <v>0</v>
      </c>
      <c r="G5797" s="16">
        <v>68.180000000000007</v>
      </c>
      <c r="H5797" s="15">
        <v>3.532</v>
      </c>
      <c r="I5797" s="16">
        <v>193.3125484</v>
      </c>
      <c r="J5797" s="18">
        <v>6.9010000000000002E-2</v>
      </c>
    </row>
    <row r="5798" spans="1:10" x14ac:dyDescent="0.3">
      <c r="A5798" s="10">
        <v>41</v>
      </c>
      <c r="B5798" s="9">
        <v>40746</v>
      </c>
      <c r="C5798" s="10">
        <f>YEAR(Walmart_Sales!$B5798)</f>
        <v>2011</v>
      </c>
      <c r="D5798" s="10">
        <f>MONTH(Walmart_Sales!$B5798)</f>
        <v>7</v>
      </c>
      <c r="E5798" s="11">
        <v>1292830.93</v>
      </c>
      <c r="F5798" s="10">
        <v>0</v>
      </c>
      <c r="G5798" s="12">
        <v>74.11</v>
      </c>
      <c r="H5798" s="11">
        <v>3.5449999999999999</v>
      </c>
      <c r="I5798" s="12">
        <v>193.51203670000001</v>
      </c>
      <c r="J5798" s="17">
        <v>6.9010000000000002E-2</v>
      </c>
    </row>
    <row r="5799" spans="1:10" x14ac:dyDescent="0.3">
      <c r="A5799" s="14">
        <v>41</v>
      </c>
      <c r="B5799" s="13">
        <v>40753</v>
      </c>
      <c r="C5799" s="14">
        <f>YEAR(Walmart_Sales!$B5799)</f>
        <v>2011</v>
      </c>
      <c r="D5799" s="14">
        <f>MONTH(Walmart_Sales!$B5799)</f>
        <v>7</v>
      </c>
      <c r="E5799" s="15">
        <v>1248330.1000000001</v>
      </c>
      <c r="F5799" s="14">
        <v>0</v>
      </c>
      <c r="G5799" s="16">
        <v>71.3</v>
      </c>
      <c r="H5799" s="15">
        <v>3.5470000000000002</v>
      </c>
      <c r="I5799" s="16">
        <v>193.71152499999999</v>
      </c>
      <c r="J5799" s="18">
        <v>6.9010000000000002E-2</v>
      </c>
    </row>
    <row r="5800" spans="1:10" x14ac:dyDescent="0.3">
      <c r="A5800" s="10">
        <v>41</v>
      </c>
      <c r="B5800" s="9">
        <v>40760</v>
      </c>
      <c r="C5800" s="10">
        <f>YEAR(Walmart_Sales!$B5800)</f>
        <v>2011</v>
      </c>
      <c r="D5800" s="10">
        <f>MONTH(Walmart_Sales!$B5800)</f>
        <v>8</v>
      </c>
      <c r="E5800" s="11">
        <v>1402233.69</v>
      </c>
      <c r="F5800" s="10">
        <v>0</v>
      </c>
      <c r="G5800" s="12">
        <v>72.19</v>
      </c>
      <c r="H5800" s="11">
        <v>3.5539999999999998</v>
      </c>
      <c r="I5800" s="12">
        <v>193.91101330000001</v>
      </c>
      <c r="J5800" s="17">
        <v>6.9010000000000002E-2</v>
      </c>
    </row>
    <row r="5801" spans="1:10" x14ac:dyDescent="0.3">
      <c r="A5801" s="14">
        <v>41</v>
      </c>
      <c r="B5801" s="13">
        <v>40767</v>
      </c>
      <c r="C5801" s="14">
        <f>YEAR(Walmart_Sales!$B5801)</f>
        <v>2011</v>
      </c>
      <c r="D5801" s="14">
        <f>MONTH(Walmart_Sales!$B5801)</f>
        <v>8</v>
      </c>
      <c r="E5801" s="15">
        <v>1356689.88</v>
      </c>
      <c r="F5801" s="14">
        <v>0</v>
      </c>
      <c r="G5801" s="16">
        <v>67.650000000000006</v>
      </c>
      <c r="H5801" s="15">
        <v>3.5419999999999998</v>
      </c>
      <c r="I5801" s="16">
        <v>194.11050169999999</v>
      </c>
      <c r="J5801" s="18">
        <v>6.9010000000000002E-2</v>
      </c>
    </row>
    <row r="5802" spans="1:10" x14ac:dyDescent="0.3">
      <c r="A5802" s="10">
        <v>41</v>
      </c>
      <c r="B5802" s="9">
        <v>40774</v>
      </c>
      <c r="C5802" s="10">
        <f>YEAR(Walmart_Sales!$B5802)</f>
        <v>2011</v>
      </c>
      <c r="D5802" s="10">
        <f>MONTH(Walmart_Sales!$B5802)</f>
        <v>8</v>
      </c>
      <c r="E5802" s="11">
        <v>1412959.97</v>
      </c>
      <c r="F5802" s="10">
        <v>0</v>
      </c>
      <c r="G5802" s="12">
        <v>70.55</v>
      </c>
      <c r="H5802" s="11">
        <v>3.4990000000000001</v>
      </c>
      <c r="I5802" s="12">
        <v>194.25006339999999</v>
      </c>
      <c r="J5802" s="17">
        <v>6.9010000000000002E-2</v>
      </c>
    </row>
    <row r="5803" spans="1:10" x14ac:dyDescent="0.3">
      <c r="A5803" s="14">
        <v>41</v>
      </c>
      <c r="B5803" s="13">
        <v>40781</v>
      </c>
      <c r="C5803" s="14">
        <f>YEAR(Walmart_Sales!$B5803)</f>
        <v>2011</v>
      </c>
      <c r="D5803" s="14">
        <f>MONTH(Walmart_Sales!$B5803)</f>
        <v>8</v>
      </c>
      <c r="E5803" s="15">
        <v>1328740.71</v>
      </c>
      <c r="F5803" s="14">
        <v>0</v>
      </c>
      <c r="G5803" s="16">
        <v>71.61</v>
      </c>
      <c r="H5803" s="15">
        <v>3.4849999999999999</v>
      </c>
      <c r="I5803" s="16">
        <v>194.37963740000001</v>
      </c>
      <c r="J5803" s="18">
        <v>6.9010000000000002E-2</v>
      </c>
    </row>
    <row r="5804" spans="1:10" x14ac:dyDescent="0.3">
      <c r="A5804" s="10">
        <v>41</v>
      </c>
      <c r="B5804" s="9">
        <v>40788</v>
      </c>
      <c r="C5804" s="10">
        <f>YEAR(Walmart_Sales!$B5804)</f>
        <v>2011</v>
      </c>
      <c r="D5804" s="10">
        <f>MONTH(Walmart_Sales!$B5804)</f>
        <v>9</v>
      </c>
      <c r="E5804" s="11">
        <v>1283849.3799999999</v>
      </c>
      <c r="F5804" s="10">
        <v>0</v>
      </c>
      <c r="G5804" s="12">
        <v>70.37</v>
      </c>
      <c r="H5804" s="11">
        <v>3.5110000000000001</v>
      </c>
      <c r="I5804" s="12">
        <v>194.5092113</v>
      </c>
      <c r="J5804" s="17">
        <v>6.9010000000000002E-2</v>
      </c>
    </row>
    <row r="5805" spans="1:10" x14ac:dyDescent="0.3">
      <c r="A5805" s="14">
        <v>41</v>
      </c>
      <c r="B5805" s="13">
        <v>40795</v>
      </c>
      <c r="C5805" s="14">
        <f>YEAR(Walmart_Sales!$B5805)</f>
        <v>2011</v>
      </c>
      <c r="D5805" s="14">
        <f>MONTH(Walmart_Sales!$B5805)</f>
        <v>9</v>
      </c>
      <c r="E5805" s="15">
        <v>1280958.97</v>
      </c>
      <c r="F5805" s="14">
        <v>1</v>
      </c>
      <c r="G5805" s="16">
        <v>58.31</v>
      </c>
      <c r="H5805" s="15">
        <v>3.5659999999999998</v>
      </c>
      <c r="I5805" s="16">
        <v>194.6387853</v>
      </c>
      <c r="J5805" s="18">
        <v>6.9010000000000002E-2</v>
      </c>
    </row>
    <row r="5806" spans="1:10" x14ac:dyDescent="0.3">
      <c r="A5806" s="10">
        <v>41</v>
      </c>
      <c r="B5806" s="9">
        <v>40802</v>
      </c>
      <c r="C5806" s="10">
        <f>YEAR(Walmart_Sales!$B5806)</f>
        <v>2011</v>
      </c>
      <c r="D5806" s="10">
        <f>MONTH(Walmart_Sales!$B5806)</f>
        <v>9</v>
      </c>
      <c r="E5806" s="11">
        <v>1197019.3899999999</v>
      </c>
      <c r="F5806" s="10">
        <v>0</v>
      </c>
      <c r="G5806" s="12">
        <v>54.82</v>
      </c>
      <c r="H5806" s="11">
        <v>3.5960000000000001</v>
      </c>
      <c r="I5806" s="12">
        <v>194.7419707</v>
      </c>
      <c r="J5806" s="17">
        <v>6.9010000000000002E-2</v>
      </c>
    </row>
    <row r="5807" spans="1:10" x14ac:dyDescent="0.3">
      <c r="A5807" s="14">
        <v>41</v>
      </c>
      <c r="B5807" s="13">
        <v>40809</v>
      </c>
      <c r="C5807" s="14">
        <f>YEAR(Walmart_Sales!$B5807)</f>
        <v>2011</v>
      </c>
      <c r="D5807" s="14">
        <f>MONTH(Walmart_Sales!$B5807)</f>
        <v>9</v>
      </c>
      <c r="E5807" s="15">
        <v>1173059.79</v>
      </c>
      <c r="F5807" s="14">
        <v>0</v>
      </c>
      <c r="G5807" s="16">
        <v>55.06</v>
      </c>
      <c r="H5807" s="15">
        <v>3.581</v>
      </c>
      <c r="I5807" s="16">
        <v>194.8099713</v>
      </c>
      <c r="J5807" s="18">
        <v>6.9010000000000002E-2</v>
      </c>
    </row>
    <row r="5808" spans="1:10" x14ac:dyDescent="0.3">
      <c r="A5808" s="10">
        <v>41</v>
      </c>
      <c r="B5808" s="9">
        <v>40816</v>
      </c>
      <c r="C5808" s="10">
        <f>YEAR(Walmart_Sales!$B5808)</f>
        <v>2011</v>
      </c>
      <c r="D5808" s="10">
        <f>MONTH(Walmart_Sales!$B5808)</f>
        <v>9</v>
      </c>
      <c r="E5808" s="11">
        <v>1160619.6100000001</v>
      </c>
      <c r="F5808" s="10">
        <v>0</v>
      </c>
      <c r="G5808" s="12">
        <v>61.77</v>
      </c>
      <c r="H5808" s="11">
        <v>3.5379999999999998</v>
      </c>
      <c r="I5808" s="12">
        <v>194.87797180000001</v>
      </c>
      <c r="J5808" s="17">
        <v>6.9010000000000002E-2</v>
      </c>
    </row>
    <row r="5809" spans="1:10" x14ac:dyDescent="0.3">
      <c r="A5809" s="14">
        <v>41</v>
      </c>
      <c r="B5809" s="13">
        <v>40823</v>
      </c>
      <c r="C5809" s="14">
        <f>YEAR(Walmart_Sales!$B5809)</f>
        <v>2011</v>
      </c>
      <c r="D5809" s="14">
        <f>MONTH(Walmart_Sales!$B5809)</f>
        <v>10</v>
      </c>
      <c r="E5809" s="15">
        <v>1277882.77</v>
      </c>
      <c r="F5809" s="14">
        <v>0</v>
      </c>
      <c r="G5809" s="16">
        <v>58.74</v>
      </c>
      <c r="H5809" s="15">
        <v>3.4980000000000002</v>
      </c>
      <c r="I5809" s="16">
        <v>194.94597239999999</v>
      </c>
      <c r="J5809" s="18">
        <v>6.7589999999999997E-2</v>
      </c>
    </row>
    <row r="5810" spans="1:10" x14ac:dyDescent="0.3">
      <c r="A5810" s="10">
        <v>41</v>
      </c>
      <c r="B5810" s="9">
        <v>40830</v>
      </c>
      <c r="C5810" s="10">
        <f>YEAR(Walmart_Sales!$B5810)</f>
        <v>2011</v>
      </c>
      <c r="D5810" s="10">
        <f>MONTH(Walmart_Sales!$B5810)</f>
        <v>10</v>
      </c>
      <c r="E5810" s="11">
        <v>1247130.22</v>
      </c>
      <c r="F5810" s="10">
        <v>0</v>
      </c>
      <c r="G5810" s="12">
        <v>47.43</v>
      </c>
      <c r="H5810" s="11">
        <v>3.4910000000000001</v>
      </c>
      <c r="I5810" s="12">
        <v>195.0261012</v>
      </c>
      <c r="J5810" s="17">
        <v>6.7589999999999997E-2</v>
      </c>
    </row>
    <row r="5811" spans="1:10" x14ac:dyDescent="0.3">
      <c r="A5811" s="14">
        <v>41</v>
      </c>
      <c r="B5811" s="13">
        <v>40837</v>
      </c>
      <c r="C5811" s="14">
        <f>YEAR(Walmart_Sales!$B5811)</f>
        <v>2011</v>
      </c>
      <c r="D5811" s="14">
        <f>MONTH(Walmart_Sales!$B5811)</f>
        <v>10</v>
      </c>
      <c r="E5811" s="15">
        <v>1214944.29</v>
      </c>
      <c r="F5811" s="14">
        <v>0</v>
      </c>
      <c r="G5811" s="16">
        <v>45.62</v>
      </c>
      <c r="H5811" s="15">
        <v>3.548</v>
      </c>
      <c r="I5811" s="16">
        <v>195.17899940000001</v>
      </c>
      <c r="J5811" s="18">
        <v>6.7589999999999997E-2</v>
      </c>
    </row>
    <row r="5812" spans="1:10" x14ac:dyDescent="0.3">
      <c r="A5812" s="10">
        <v>41</v>
      </c>
      <c r="B5812" s="9">
        <v>40844</v>
      </c>
      <c r="C5812" s="10">
        <f>YEAR(Walmart_Sales!$B5812)</f>
        <v>2011</v>
      </c>
      <c r="D5812" s="10">
        <f>MONTH(Walmart_Sales!$B5812)</f>
        <v>10</v>
      </c>
      <c r="E5812" s="11">
        <v>1274463.02</v>
      </c>
      <c r="F5812" s="10">
        <v>0</v>
      </c>
      <c r="G5812" s="12">
        <v>37.020000000000003</v>
      </c>
      <c r="H5812" s="11">
        <v>3.55</v>
      </c>
      <c r="I5812" s="12">
        <v>195.33189770000001</v>
      </c>
      <c r="J5812" s="17">
        <v>6.7589999999999997E-2</v>
      </c>
    </row>
    <row r="5813" spans="1:10" x14ac:dyDescent="0.3">
      <c r="A5813" s="14">
        <v>41</v>
      </c>
      <c r="B5813" s="13">
        <v>40851</v>
      </c>
      <c r="C5813" s="14">
        <f>YEAR(Walmart_Sales!$B5813)</f>
        <v>2011</v>
      </c>
      <c r="D5813" s="14">
        <f>MONTH(Walmart_Sales!$B5813)</f>
        <v>11</v>
      </c>
      <c r="E5813" s="15">
        <v>1315684.8600000001</v>
      </c>
      <c r="F5813" s="14">
        <v>0</v>
      </c>
      <c r="G5813" s="16">
        <v>35.04</v>
      </c>
      <c r="H5813" s="15">
        <v>3.5270000000000001</v>
      </c>
      <c r="I5813" s="16">
        <v>195.48479589999999</v>
      </c>
      <c r="J5813" s="18">
        <v>6.7589999999999997E-2</v>
      </c>
    </row>
    <row r="5814" spans="1:10" x14ac:dyDescent="0.3">
      <c r="A5814" s="10">
        <v>41</v>
      </c>
      <c r="B5814" s="9">
        <v>40858</v>
      </c>
      <c r="C5814" s="10">
        <f>YEAR(Walmart_Sales!$B5814)</f>
        <v>2011</v>
      </c>
      <c r="D5814" s="10">
        <f>MONTH(Walmart_Sales!$B5814)</f>
        <v>11</v>
      </c>
      <c r="E5814" s="11">
        <v>1302499.23</v>
      </c>
      <c r="F5814" s="10">
        <v>0</v>
      </c>
      <c r="G5814" s="12">
        <v>32.869999999999997</v>
      </c>
      <c r="H5814" s="11">
        <v>3.5049999999999999</v>
      </c>
      <c r="I5814" s="12">
        <v>195.6376941</v>
      </c>
      <c r="J5814" s="17">
        <v>6.7589999999999997E-2</v>
      </c>
    </row>
    <row r="5815" spans="1:10" x14ac:dyDescent="0.3">
      <c r="A5815" s="14">
        <v>41</v>
      </c>
      <c r="B5815" s="13">
        <v>40865</v>
      </c>
      <c r="C5815" s="14">
        <f>YEAR(Walmart_Sales!$B5815)</f>
        <v>2011</v>
      </c>
      <c r="D5815" s="14">
        <f>MONTH(Walmart_Sales!$B5815)</f>
        <v>11</v>
      </c>
      <c r="E5815" s="15">
        <v>1230118.02</v>
      </c>
      <c r="F5815" s="14">
        <v>0</v>
      </c>
      <c r="G5815" s="16">
        <v>36.64</v>
      </c>
      <c r="H5815" s="15">
        <v>3.4790000000000001</v>
      </c>
      <c r="I5815" s="16">
        <v>195.7184713</v>
      </c>
      <c r="J5815" s="18">
        <v>6.7589999999999997E-2</v>
      </c>
    </row>
    <row r="5816" spans="1:10" x14ac:dyDescent="0.3">
      <c r="A5816" s="10">
        <v>41</v>
      </c>
      <c r="B5816" s="9">
        <v>40872</v>
      </c>
      <c r="C5816" s="10">
        <f>YEAR(Walmart_Sales!$B5816)</f>
        <v>2011</v>
      </c>
      <c r="D5816" s="10">
        <f>MONTH(Walmart_Sales!$B5816)</f>
        <v>11</v>
      </c>
      <c r="E5816" s="11">
        <v>1906713.35</v>
      </c>
      <c r="F5816" s="10">
        <v>1</v>
      </c>
      <c r="G5816" s="12">
        <v>36.369999999999997</v>
      </c>
      <c r="H5816" s="11">
        <v>3.4239999999999999</v>
      </c>
      <c r="I5816" s="12">
        <v>195.7704</v>
      </c>
      <c r="J5816" s="17">
        <v>6.7589999999999997E-2</v>
      </c>
    </row>
    <row r="5817" spans="1:10" x14ac:dyDescent="0.3">
      <c r="A5817" s="14">
        <v>41</v>
      </c>
      <c r="B5817" s="13">
        <v>40879</v>
      </c>
      <c r="C5817" s="14">
        <f>YEAR(Walmart_Sales!$B5817)</f>
        <v>2011</v>
      </c>
      <c r="D5817" s="14">
        <f>MONTH(Walmart_Sales!$B5817)</f>
        <v>12</v>
      </c>
      <c r="E5817" s="15">
        <v>1292436.23</v>
      </c>
      <c r="F5817" s="14">
        <v>0</v>
      </c>
      <c r="G5817" s="16">
        <v>34.53</v>
      </c>
      <c r="H5817" s="15">
        <v>3.3780000000000001</v>
      </c>
      <c r="I5817" s="16">
        <v>195.82232870000001</v>
      </c>
      <c r="J5817" s="18">
        <v>6.7589999999999997E-2</v>
      </c>
    </row>
    <row r="5818" spans="1:10" x14ac:dyDescent="0.3">
      <c r="A5818" s="10">
        <v>41</v>
      </c>
      <c r="B5818" s="9">
        <v>40886</v>
      </c>
      <c r="C5818" s="10">
        <f>YEAR(Walmart_Sales!$B5818)</f>
        <v>2011</v>
      </c>
      <c r="D5818" s="10">
        <f>MONTH(Walmart_Sales!$B5818)</f>
        <v>12</v>
      </c>
      <c r="E5818" s="11">
        <v>1548661.45</v>
      </c>
      <c r="F5818" s="10">
        <v>0</v>
      </c>
      <c r="G5818" s="12">
        <v>17.05</v>
      </c>
      <c r="H5818" s="11">
        <v>3.331</v>
      </c>
      <c r="I5818" s="12">
        <v>195.8742575</v>
      </c>
      <c r="J5818" s="17">
        <v>6.7589999999999997E-2</v>
      </c>
    </row>
    <row r="5819" spans="1:10" x14ac:dyDescent="0.3">
      <c r="A5819" s="14">
        <v>41</v>
      </c>
      <c r="B5819" s="13">
        <v>40893</v>
      </c>
      <c r="C5819" s="14">
        <f>YEAR(Walmart_Sales!$B5819)</f>
        <v>2011</v>
      </c>
      <c r="D5819" s="14">
        <f>MONTH(Walmart_Sales!$B5819)</f>
        <v>12</v>
      </c>
      <c r="E5819" s="15">
        <v>1682368.32</v>
      </c>
      <c r="F5819" s="14">
        <v>0</v>
      </c>
      <c r="G5819" s="16">
        <v>25.01</v>
      </c>
      <c r="H5819" s="15">
        <v>3.266</v>
      </c>
      <c r="I5819" s="16">
        <v>195.98416850000001</v>
      </c>
      <c r="J5819" s="18">
        <v>6.7589999999999997E-2</v>
      </c>
    </row>
    <row r="5820" spans="1:10" x14ac:dyDescent="0.3">
      <c r="A5820" s="10">
        <v>41</v>
      </c>
      <c r="B5820" s="9">
        <v>40900</v>
      </c>
      <c r="C5820" s="10">
        <f>YEAR(Walmart_Sales!$B5820)</f>
        <v>2011</v>
      </c>
      <c r="D5820" s="10">
        <f>MONTH(Walmart_Sales!$B5820)</f>
        <v>12</v>
      </c>
      <c r="E5820" s="11">
        <v>2263722.6800000002</v>
      </c>
      <c r="F5820" s="10">
        <v>0</v>
      </c>
      <c r="G5820" s="12">
        <v>25.59</v>
      </c>
      <c r="H5820" s="11">
        <v>3.173</v>
      </c>
      <c r="I5820" s="12">
        <v>196.17138929999999</v>
      </c>
      <c r="J5820" s="17">
        <v>6.7589999999999997E-2</v>
      </c>
    </row>
    <row r="5821" spans="1:10" x14ac:dyDescent="0.3">
      <c r="A5821" s="14">
        <v>41</v>
      </c>
      <c r="B5821" s="13">
        <v>40907</v>
      </c>
      <c r="C5821" s="14">
        <f>YEAR(Walmart_Sales!$B5821)</f>
        <v>2011</v>
      </c>
      <c r="D5821" s="14">
        <f>MONTH(Walmart_Sales!$B5821)</f>
        <v>12</v>
      </c>
      <c r="E5821" s="15">
        <v>1264014.1599999999</v>
      </c>
      <c r="F5821" s="14">
        <v>1</v>
      </c>
      <c r="G5821" s="16">
        <v>34.119999999999997</v>
      </c>
      <c r="H5821" s="15">
        <v>3.1190000000000002</v>
      </c>
      <c r="I5821" s="16">
        <v>196.35861009999999</v>
      </c>
      <c r="J5821" s="18">
        <v>6.7589999999999997E-2</v>
      </c>
    </row>
    <row r="5822" spans="1:10" x14ac:dyDescent="0.3">
      <c r="A5822" s="10">
        <v>41</v>
      </c>
      <c r="B5822" s="9">
        <v>40914</v>
      </c>
      <c r="C5822" s="10">
        <f>YEAR(Walmart_Sales!$B5822)</f>
        <v>2012</v>
      </c>
      <c r="D5822" s="10">
        <f>MONTH(Walmart_Sales!$B5822)</f>
        <v>1</v>
      </c>
      <c r="E5822" s="11">
        <v>1208191.6100000001</v>
      </c>
      <c r="F5822" s="10">
        <v>0</v>
      </c>
      <c r="G5822" s="12">
        <v>37.21</v>
      </c>
      <c r="H5822" s="11">
        <v>3.0950000000000002</v>
      </c>
      <c r="I5822" s="12">
        <v>196.5458309</v>
      </c>
      <c r="J5822" s="17">
        <v>6.5890000000000004E-2</v>
      </c>
    </row>
    <row r="5823" spans="1:10" x14ac:dyDescent="0.3">
      <c r="A5823" s="14">
        <v>41</v>
      </c>
      <c r="B5823" s="13">
        <v>40921</v>
      </c>
      <c r="C5823" s="14">
        <f>YEAR(Walmart_Sales!$B5823)</f>
        <v>2012</v>
      </c>
      <c r="D5823" s="14">
        <f>MONTH(Walmart_Sales!$B5823)</f>
        <v>1</v>
      </c>
      <c r="E5823" s="15">
        <v>1134767.28</v>
      </c>
      <c r="F5823" s="14">
        <v>0</v>
      </c>
      <c r="G5823" s="16">
        <v>27.49</v>
      </c>
      <c r="H5823" s="15">
        <v>3.077</v>
      </c>
      <c r="I5823" s="16">
        <v>196.7330517</v>
      </c>
      <c r="J5823" s="18">
        <v>6.5890000000000004E-2</v>
      </c>
    </row>
    <row r="5824" spans="1:10" x14ac:dyDescent="0.3">
      <c r="A5824" s="10">
        <v>41</v>
      </c>
      <c r="B5824" s="9">
        <v>40928</v>
      </c>
      <c r="C5824" s="10">
        <f>YEAR(Walmart_Sales!$B5824)</f>
        <v>2012</v>
      </c>
      <c r="D5824" s="10">
        <f>MONTH(Walmart_Sales!$B5824)</f>
        <v>1</v>
      </c>
      <c r="E5824" s="11">
        <v>1116295.24</v>
      </c>
      <c r="F5824" s="10">
        <v>0</v>
      </c>
      <c r="G5824" s="12">
        <v>31.56</v>
      </c>
      <c r="H5824" s="11">
        <v>3.0550000000000002</v>
      </c>
      <c r="I5824" s="12">
        <v>196.77966520000001</v>
      </c>
      <c r="J5824" s="17">
        <v>6.5890000000000004E-2</v>
      </c>
    </row>
    <row r="5825" spans="1:10" x14ac:dyDescent="0.3">
      <c r="A5825" s="14">
        <v>41</v>
      </c>
      <c r="B5825" s="13">
        <v>40935</v>
      </c>
      <c r="C5825" s="14">
        <f>YEAR(Walmart_Sales!$B5825)</f>
        <v>2012</v>
      </c>
      <c r="D5825" s="14">
        <f>MONTH(Walmart_Sales!$B5825)</f>
        <v>1</v>
      </c>
      <c r="E5825" s="15">
        <v>1079398.81</v>
      </c>
      <c r="F5825" s="14">
        <v>0</v>
      </c>
      <c r="G5825" s="16">
        <v>33.15</v>
      </c>
      <c r="H5825" s="15">
        <v>3.0379999999999998</v>
      </c>
      <c r="I5825" s="16">
        <v>196.82627859999999</v>
      </c>
      <c r="J5825" s="18">
        <v>6.5890000000000004E-2</v>
      </c>
    </row>
    <row r="5826" spans="1:10" x14ac:dyDescent="0.3">
      <c r="A5826" s="10">
        <v>41</v>
      </c>
      <c r="B5826" s="9">
        <v>40942</v>
      </c>
      <c r="C5826" s="10">
        <f>YEAR(Walmart_Sales!$B5826)</f>
        <v>2012</v>
      </c>
      <c r="D5826" s="10">
        <f>MONTH(Walmart_Sales!$B5826)</f>
        <v>2</v>
      </c>
      <c r="E5826" s="11">
        <v>1208825.6000000001</v>
      </c>
      <c r="F5826" s="10">
        <v>0</v>
      </c>
      <c r="G5826" s="12">
        <v>31.65</v>
      </c>
      <c r="H5826" s="11">
        <v>3.0310000000000001</v>
      </c>
      <c r="I5826" s="12">
        <v>196.8728921</v>
      </c>
      <c r="J5826" s="17">
        <v>6.5890000000000004E-2</v>
      </c>
    </row>
    <row r="5827" spans="1:10" x14ac:dyDescent="0.3">
      <c r="A5827" s="14">
        <v>41</v>
      </c>
      <c r="B5827" s="13">
        <v>40949</v>
      </c>
      <c r="C5827" s="14">
        <f>YEAR(Walmart_Sales!$B5827)</f>
        <v>2012</v>
      </c>
      <c r="D5827" s="14">
        <f>MONTH(Walmart_Sales!$B5827)</f>
        <v>2</v>
      </c>
      <c r="E5827" s="15">
        <v>1238844.56</v>
      </c>
      <c r="F5827" s="14">
        <v>1</v>
      </c>
      <c r="G5827" s="16">
        <v>22</v>
      </c>
      <c r="H5827" s="15">
        <v>3.1030000000000002</v>
      </c>
      <c r="I5827" s="16">
        <v>196.91950560000001</v>
      </c>
      <c r="J5827" s="18">
        <v>6.5890000000000004E-2</v>
      </c>
    </row>
    <row r="5828" spans="1:10" x14ac:dyDescent="0.3">
      <c r="A5828" s="10">
        <v>41</v>
      </c>
      <c r="B5828" s="9">
        <v>40956</v>
      </c>
      <c r="C5828" s="10">
        <f>YEAR(Walmart_Sales!$B5828)</f>
        <v>2012</v>
      </c>
      <c r="D5828" s="10">
        <f>MONTH(Walmart_Sales!$B5828)</f>
        <v>2</v>
      </c>
      <c r="E5828" s="11">
        <v>1330451.46</v>
      </c>
      <c r="F5828" s="10">
        <v>0</v>
      </c>
      <c r="G5828" s="12">
        <v>22.52</v>
      </c>
      <c r="H5828" s="11">
        <v>3.113</v>
      </c>
      <c r="I5828" s="12">
        <v>196.9432711</v>
      </c>
      <c r="J5828" s="17">
        <v>6.5890000000000004E-2</v>
      </c>
    </row>
    <row r="5829" spans="1:10" x14ac:dyDescent="0.3">
      <c r="A5829" s="14">
        <v>41</v>
      </c>
      <c r="B5829" s="13">
        <v>40963</v>
      </c>
      <c r="C5829" s="14">
        <f>YEAR(Walmart_Sales!$B5829)</f>
        <v>2012</v>
      </c>
      <c r="D5829" s="14">
        <f>MONTH(Walmart_Sales!$B5829)</f>
        <v>2</v>
      </c>
      <c r="E5829" s="15">
        <v>1224915.6599999999</v>
      </c>
      <c r="F5829" s="14">
        <v>0</v>
      </c>
      <c r="G5829" s="16">
        <v>27.89</v>
      </c>
      <c r="H5829" s="15">
        <v>3.129</v>
      </c>
      <c r="I5829" s="16">
        <v>196.9499007</v>
      </c>
      <c r="J5829" s="18">
        <v>6.5890000000000004E-2</v>
      </c>
    </row>
    <row r="5830" spans="1:10" x14ac:dyDescent="0.3">
      <c r="A5830" s="10">
        <v>41</v>
      </c>
      <c r="B5830" s="9">
        <v>40970</v>
      </c>
      <c r="C5830" s="10">
        <f>YEAR(Walmart_Sales!$B5830)</f>
        <v>2012</v>
      </c>
      <c r="D5830" s="10">
        <f>MONTH(Walmart_Sales!$B5830)</f>
        <v>3</v>
      </c>
      <c r="E5830" s="11">
        <v>1239813.26</v>
      </c>
      <c r="F5830" s="10">
        <v>0</v>
      </c>
      <c r="G5830" s="12">
        <v>27.39</v>
      </c>
      <c r="H5830" s="11">
        <v>3.1909999999999998</v>
      </c>
      <c r="I5830" s="12">
        <v>196.9565303</v>
      </c>
      <c r="J5830" s="17">
        <v>6.5890000000000004E-2</v>
      </c>
    </row>
    <row r="5831" spans="1:10" x14ac:dyDescent="0.3">
      <c r="A5831" s="14">
        <v>41</v>
      </c>
      <c r="B5831" s="13">
        <v>40977</v>
      </c>
      <c r="C5831" s="14">
        <f>YEAR(Walmart_Sales!$B5831)</f>
        <v>2012</v>
      </c>
      <c r="D5831" s="14">
        <f>MONTH(Walmart_Sales!$B5831)</f>
        <v>3</v>
      </c>
      <c r="E5831" s="15">
        <v>1243814.77</v>
      </c>
      <c r="F5831" s="14">
        <v>0</v>
      </c>
      <c r="G5831" s="16">
        <v>35.299999999999997</v>
      </c>
      <c r="H5831" s="15">
        <v>3.286</v>
      </c>
      <c r="I5831" s="16">
        <v>196.96315989999999</v>
      </c>
      <c r="J5831" s="18">
        <v>6.5890000000000004E-2</v>
      </c>
    </row>
    <row r="5832" spans="1:10" x14ac:dyDescent="0.3">
      <c r="A5832" s="10">
        <v>41</v>
      </c>
      <c r="B5832" s="9">
        <v>40984</v>
      </c>
      <c r="C5832" s="10">
        <f>YEAR(Walmart_Sales!$B5832)</f>
        <v>2012</v>
      </c>
      <c r="D5832" s="10">
        <f>MONTH(Walmart_Sales!$B5832)</f>
        <v>3</v>
      </c>
      <c r="E5832" s="11">
        <v>1201511.6200000001</v>
      </c>
      <c r="F5832" s="10">
        <v>0</v>
      </c>
      <c r="G5832" s="12">
        <v>47.76</v>
      </c>
      <c r="H5832" s="11">
        <v>3.4860000000000002</v>
      </c>
      <c r="I5832" s="12">
        <v>197.0457208</v>
      </c>
      <c r="J5832" s="17">
        <v>6.5890000000000004E-2</v>
      </c>
    </row>
    <row r="5833" spans="1:10" x14ac:dyDescent="0.3">
      <c r="A5833" s="14">
        <v>41</v>
      </c>
      <c r="B5833" s="13">
        <v>40991</v>
      </c>
      <c r="C5833" s="14">
        <f>YEAR(Walmart_Sales!$B5833)</f>
        <v>2012</v>
      </c>
      <c r="D5833" s="14">
        <f>MONTH(Walmart_Sales!$B5833)</f>
        <v>3</v>
      </c>
      <c r="E5833" s="15">
        <v>1215354.3799999999</v>
      </c>
      <c r="F5833" s="14">
        <v>0</v>
      </c>
      <c r="G5833" s="16">
        <v>44.04</v>
      </c>
      <c r="H5833" s="15">
        <v>3.6640000000000001</v>
      </c>
      <c r="I5833" s="16">
        <v>197.22952340000001</v>
      </c>
      <c r="J5833" s="18">
        <v>6.5890000000000004E-2</v>
      </c>
    </row>
    <row r="5834" spans="1:10" x14ac:dyDescent="0.3">
      <c r="A5834" s="10">
        <v>41</v>
      </c>
      <c r="B5834" s="9">
        <v>40998</v>
      </c>
      <c r="C5834" s="10">
        <f>YEAR(Walmart_Sales!$B5834)</f>
        <v>2012</v>
      </c>
      <c r="D5834" s="10">
        <f>MONTH(Walmart_Sales!$B5834)</f>
        <v>3</v>
      </c>
      <c r="E5834" s="11">
        <v>1239423.19</v>
      </c>
      <c r="F5834" s="10">
        <v>0</v>
      </c>
      <c r="G5834" s="12">
        <v>51.56</v>
      </c>
      <c r="H5834" s="11">
        <v>3.75</v>
      </c>
      <c r="I5834" s="12">
        <v>197.41332589999999</v>
      </c>
      <c r="J5834" s="17">
        <v>6.5890000000000004E-2</v>
      </c>
    </row>
    <row r="5835" spans="1:10" x14ac:dyDescent="0.3">
      <c r="A5835" s="14">
        <v>41</v>
      </c>
      <c r="B5835" s="13">
        <v>41005</v>
      </c>
      <c r="C5835" s="14">
        <f>YEAR(Walmart_Sales!$B5835)</f>
        <v>2012</v>
      </c>
      <c r="D5835" s="14">
        <f>MONTH(Walmart_Sales!$B5835)</f>
        <v>4</v>
      </c>
      <c r="E5835" s="15">
        <v>1460234.31</v>
      </c>
      <c r="F5835" s="14">
        <v>0</v>
      </c>
      <c r="G5835" s="16">
        <v>48.48</v>
      </c>
      <c r="H5835" s="15">
        <v>3.8540000000000001</v>
      </c>
      <c r="I5835" s="16">
        <v>197.5971285</v>
      </c>
      <c r="J5835" s="18">
        <v>6.547E-2</v>
      </c>
    </row>
    <row r="5836" spans="1:10" x14ac:dyDescent="0.3">
      <c r="A5836" s="10">
        <v>41</v>
      </c>
      <c r="B5836" s="9">
        <v>41012</v>
      </c>
      <c r="C5836" s="10">
        <f>YEAR(Walmart_Sales!$B5836)</f>
        <v>2012</v>
      </c>
      <c r="D5836" s="10">
        <f>MONTH(Walmart_Sales!$B5836)</f>
        <v>4</v>
      </c>
      <c r="E5836" s="11">
        <v>1323004.73</v>
      </c>
      <c r="F5836" s="10">
        <v>0</v>
      </c>
      <c r="G5836" s="12">
        <v>46.84</v>
      </c>
      <c r="H5836" s="11">
        <v>3.9009999999999998</v>
      </c>
      <c r="I5836" s="12">
        <v>197.78093100000001</v>
      </c>
      <c r="J5836" s="17">
        <v>6.547E-2</v>
      </c>
    </row>
    <row r="5837" spans="1:10" x14ac:dyDescent="0.3">
      <c r="A5837" s="14">
        <v>41</v>
      </c>
      <c r="B5837" s="13">
        <v>41019</v>
      </c>
      <c r="C5837" s="14">
        <f>YEAR(Walmart_Sales!$B5837)</f>
        <v>2012</v>
      </c>
      <c r="D5837" s="14">
        <f>MONTH(Walmart_Sales!$B5837)</f>
        <v>4</v>
      </c>
      <c r="E5837" s="15">
        <v>1220815.33</v>
      </c>
      <c r="F5837" s="14">
        <v>0</v>
      </c>
      <c r="G5837" s="16">
        <v>43.57</v>
      </c>
      <c r="H5837" s="15">
        <v>3.9359999999999999</v>
      </c>
      <c r="I5837" s="16">
        <v>197.72273849999999</v>
      </c>
      <c r="J5837" s="18">
        <v>6.547E-2</v>
      </c>
    </row>
    <row r="5838" spans="1:10" x14ac:dyDescent="0.3">
      <c r="A5838" s="10">
        <v>41</v>
      </c>
      <c r="B5838" s="9">
        <v>41026</v>
      </c>
      <c r="C5838" s="10">
        <f>YEAR(Walmart_Sales!$B5838)</f>
        <v>2012</v>
      </c>
      <c r="D5838" s="10">
        <f>MONTH(Walmart_Sales!$B5838)</f>
        <v>4</v>
      </c>
      <c r="E5838" s="11">
        <v>1248950.6499999999</v>
      </c>
      <c r="F5838" s="10">
        <v>0</v>
      </c>
      <c r="G5838" s="12">
        <v>57.66</v>
      </c>
      <c r="H5838" s="11">
        <v>3.927</v>
      </c>
      <c r="I5838" s="12">
        <v>197.664546</v>
      </c>
      <c r="J5838" s="17">
        <v>6.547E-2</v>
      </c>
    </row>
    <row r="5839" spans="1:10" x14ac:dyDescent="0.3">
      <c r="A5839" s="14">
        <v>41</v>
      </c>
      <c r="B5839" s="13">
        <v>41033</v>
      </c>
      <c r="C5839" s="14">
        <f>YEAR(Walmart_Sales!$B5839)</f>
        <v>2012</v>
      </c>
      <c r="D5839" s="14">
        <f>MONTH(Walmart_Sales!$B5839)</f>
        <v>5</v>
      </c>
      <c r="E5839" s="15">
        <v>1359770.73</v>
      </c>
      <c r="F5839" s="14">
        <v>0</v>
      </c>
      <c r="G5839" s="16">
        <v>52.86</v>
      </c>
      <c r="H5839" s="15">
        <v>3.903</v>
      </c>
      <c r="I5839" s="16">
        <v>197.60635339999999</v>
      </c>
      <c r="J5839" s="18">
        <v>6.547E-2</v>
      </c>
    </row>
    <row r="5840" spans="1:10" x14ac:dyDescent="0.3">
      <c r="A5840" s="10">
        <v>41</v>
      </c>
      <c r="B5840" s="9">
        <v>41040</v>
      </c>
      <c r="C5840" s="10">
        <f>YEAR(Walmart_Sales!$B5840)</f>
        <v>2012</v>
      </c>
      <c r="D5840" s="10">
        <f>MONTH(Walmart_Sales!$B5840)</f>
        <v>5</v>
      </c>
      <c r="E5840" s="11">
        <v>1353285.1</v>
      </c>
      <c r="F5840" s="10">
        <v>0</v>
      </c>
      <c r="G5840" s="12">
        <v>50.22</v>
      </c>
      <c r="H5840" s="11">
        <v>3.87</v>
      </c>
      <c r="I5840" s="12">
        <v>197.5481609</v>
      </c>
      <c r="J5840" s="17">
        <v>6.547E-2</v>
      </c>
    </row>
    <row r="5841" spans="1:10" x14ac:dyDescent="0.3">
      <c r="A5841" s="14">
        <v>41</v>
      </c>
      <c r="B5841" s="13">
        <v>41047</v>
      </c>
      <c r="C5841" s="14">
        <f>YEAR(Walmart_Sales!$B5841)</f>
        <v>2012</v>
      </c>
      <c r="D5841" s="14">
        <f>MONTH(Walmart_Sales!$B5841)</f>
        <v>5</v>
      </c>
      <c r="E5841" s="15">
        <v>1331514.44</v>
      </c>
      <c r="F5841" s="14">
        <v>0</v>
      </c>
      <c r="G5841" s="16">
        <v>55.24</v>
      </c>
      <c r="H5841" s="15">
        <v>3.8370000000000002</v>
      </c>
      <c r="I5841" s="16">
        <v>197.5553137</v>
      </c>
      <c r="J5841" s="18">
        <v>6.547E-2</v>
      </c>
    </row>
    <row r="5842" spans="1:10" x14ac:dyDescent="0.3">
      <c r="A5842" s="10">
        <v>41</v>
      </c>
      <c r="B5842" s="9">
        <v>41054</v>
      </c>
      <c r="C5842" s="10">
        <f>YEAR(Walmart_Sales!$B5842)</f>
        <v>2012</v>
      </c>
      <c r="D5842" s="10">
        <f>MONTH(Walmart_Sales!$B5842)</f>
        <v>5</v>
      </c>
      <c r="E5842" s="11">
        <v>1424500.47</v>
      </c>
      <c r="F5842" s="10">
        <v>0</v>
      </c>
      <c r="G5842" s="12">
        <v>54.89</v>
      </c>
      <c r="H5842" s="11">
        <v>3.8039999999999998</v>
      </c>
      <c r="I5842" s="12">
        <v>197.5886046</v>
      </c>
      <c r="J5842" s="17">
        <v>6.547E-2</v>
      </c>
    </row>
    <row r="5843" spans="1:10" x14ac:dyDescent="0.3">
      <c r="A5843" s="14">
        <v>41</v>
      </c>
      <c r="B5843" s="13">
        <v>41061</v>
      </c>
      <c r="C5843" s="14">
        <f>YEAR(Walmart_Sales!$B5843)</f>
        <v>2012</v>
      </c>
      <c r="D5843" s="14">
        <f>MONTH(Walmart_Sales!$B5843)</f>
        <v>6</v>
      </c>
      <c r="E5843" s="15">
        <v>1374891.36</v>
      </c>
      <c r="F5843" s="14">
        <v>0</v>
      </c>
      <c r="G5843" s="16">
        <v>57.29</v>
      </c>
      <c r="H5843" s="15">
        <v>3.7639999999999998</v>
      </c>
      <c r="I5843" s="16">
        <v>197.6218954</v>
      </c>
      <c r="J5843" s="18">
        <v>6.547E-2</v>
      </c>
    </row>
    <row r="5844" spans="1:10" x14ac:dyDescent="0.3">
      <c r="A5844" s="10">
        <v>41</v>
      </c>
      <c r="B5844" s="9">
        <v>41068</v>
      </c>
      <c r="C5844" s="10">
        <f>YEAR(Walmart_Sales!$B5844)</f>
        <v>2012</v>
      </c>
      <c r="D5844" s="10">
        <f>MONTH(Walmart_Sales!$B5844)</f>
        <v>6</v>
      </c>
      <c r="E5844" s="11">
        <v>1436383.84</v>
      </c>
      <c r="F5844" s="10">
        <v>0</v>
      </c>
      <c r="G5844" s="12">
        <v>65.11</v>
      </c>
      <c r="H5844" s="11">
        <v>3.7410000000000001</v>
      </c>
      <c r="I5844" s="12">
        <v>197.6551863</v>
      </c>
      <c r="J5844" s="17">
        <v>6.547E-2</v>
      </c>
    </row>
    <row r="5845" spans="1:10" x14ac:dyDescent="0.3">
      <c r="A5845" s="14">
        <v>41</v>
      </c>
      <c r="B5845" s="13">
        <v>41075</v>
      </c>
      <c r="C5845" s="14">
        <f>YEAR(Walmart_Sales!$B5845)</f>
        <v>2012</v>
      </c>
      <c r="D5845" s="14">
        <f>MONTH(Walmart_Sales!$B5845)</f>
        <v>6</v>
      </c>
      <c r="E5845" s="15">
        <v>1384584.59</v>
      </c>
      <c r="F5845" s="14">
        <v>0</v>
      </c>
      <c r="G5845" s="16">
        <v>64.92</v>
      </c>
      <c r="H5845" s="15">
        <v>3.7229999999999999</v>
      </c>
      <c r="I5845" s="16">
        <v>197.69229200000001</v>
      </c>
      <c r="J5845" s="18">
        <v>6.547E-2</v>
      </c>
    </row>
    <row r="5846" spans="1:10" x14ac:dyDescent="0.3">
      <c r="A5846" s="10">
        <v>41</v>
      </c>
      <c r="B5846" s="9">
        <v>41082</v>
      </c>
      <c r="C5846" s="10">
        <f>YEAR(Walmart_Sales!$B5846)</f>
        <v>2012</v>
      </c>
      <c r="D5846" s="10">
        <f>MONTH(Walmart_Sales!$B5846)</f>
        <v>6</v>
      </c>
      <c r="E5846" s="11">
        <v>1386407.17</v>
      </c>
      <c r="F5846" s="10">
        <v>0</v>
      </c>
      <c r="G5846" s="12">
        <v>66.88</v>
      </c>
      <c r="H5846" s="11">
        <v>3.7349999999999999</v>
      </c>
      <c r="I5846" s="12">
        <v>197.7389345</v>
      </c>
      <c r="J5846" s="17">
        <v>6.547E-2</v>
      </c>
    </row>
    <row r="5847" spans="1:10" x14ac:dyDescent="0.3">
      <c r="A5847" s="14">
        <v>41</v>
      </c>
      <c r="B5847" s="13">
        <v>41089</v>
      </c>
      <c r="C5847" s="14">
        <f>YEAR(Walmart_Sales!$B5847)</f>
        <v>2012</v>
      </c>
      <c r="D5847" s="14">
        <f>MONTH(Walmart_Sales!$B5847)</f>
        <v>6</v>
      </c>
      <c r="E5847" s="15">
        <v>1355600.01</v>
      </c>
      <c r="F5847" s="14">
        <v>0</v>
      </c>
      <c r="G5847" s="16">
        <v>76.540000000000006</v>
      </c>
      <c r="H5847" s="15">
        <v>3.6930000000000001</v>
      </c>
      <c r="I5847" s="16">
        <v>197.78557699999999</v>
      </c>
      <c r="J5847" s="18">
        <v>6.547E-2</v>
      </c>
    </row>
    <row r="5848" spans="1:10" x14ac:dyDescent="0.3">
      <c r="A5848" s="10">
        <v>41</v>
      </c>
      <c r="B5848" s="9">
        <v>41096</v>
      </c>
      <c r="C5848" s="10">
        <f>YEAR(Walmart_Sales!$B5848)</f>
        <v>2012</v>
      </c>
      <c r="D5848" s="10">
        <f>MONTH(Walmart_Sales!$B5848)</f>
        <v>7</v>
      </c>
      <c r="E5848" s="11">
        <v>1456300.89</v>
      </c>
      <c r="F5848" s="10">
        <v>0</v>
      </c>
      <c r="G5848" s="12">
        <v>74.47</v>
      </c>
      <c r="H5848" s="11">
        <v>3.6459999999999999</v>
      </c>
      <c r="I5848" s="12">
        <v>197.83221950000001</v>
      </c>
      <c r="J5848" s="17">
        <v>6.4320000000000002E-2</v>
      </c>
    </row>
    <row r="5849" spans="1:10" x14ac:dyDescent="0.3">
      <c r="A5849" s="14">
        <v>41</v>
      </c>
      <c r="B5849" s="13">
        <v>41103</v>
      </c>
      <c r="C5849" s="14">
        <f>YEAR(Walmart_Sales!$B5849)</f>
        <v>2012</v>
      </c>
      <c r="D5849" s="14">
        <f>MONTH(Walmart_Sales!$B5849)</f>
        <v>7</v>
      </c>
      <c r="E5849" s="15">
        <v>1332594.07</v>
      </c>
      <c r="F5849" s="14">
        <v>0</v>
      </c>
      <c r="G5849" s="16">
        <v>67.239999999999995</v>
      </c>
      <c r="H5849" s="15">
        <v>3.613</v>
      </c>
      <c r="I5849" s="16">
        <v>197.87886209999999</v>
      </c>
      <c r="J5849" s="18">
        <v>6.4320000000000002E-2</v>
      </c>
    </row>
    <row r="5850" spans="1:10" x14ac:dyDescent="0.3">
      <c r="A5850" s="10">
        <v>41</v>
      </c>
      <c r="B5850" s="9">
        <v>41110</v>
      </c>
      <c r="C5850" s="10">
        <f>YEAR(Walmart_Sales!$B5850)</f>
        <v>2012</v>
      </c>
      <c r="D5850" s="10">
        <f>MONTH(Walmart_Sales!$B5850)</f>
        <v>7</v>
      </c>
      <c r="E5850" s="11">
        <v>1347175.93</v>
      </c>
      <c r="F5850" s="10">
        <v>0</v>
      </c>
      <c r="G5850" s="12">
        <v>74.06</v>
      </c>
      <c r="H5850" s="11">
        <v>3.585</v>
      </c>
      <c r="I5850" s="12">
        <v>197.9290378</v>
      </c>
      <c r="J5850" s="17">
        <v>6.4320000000000002E-2</v>
      </c>
    </row>
    <row r="5851" spans="1:10" x14ac:dyDescent="0.3">
      <c r="A5851" s="14">
        <v>41</v>
      </c>
      <c r="B5851" s="13">
        <v>41117</v>
      </c>
      <c r="C5851" s="14">
        <f>YEAR(Walmart_Sales!$B5851)</f>
        <v>2012</v>
      </c>
      <c r="D5851" s="14">
        <f>MONTH(Walmart_Sales!$B5851)</f>
        <v>7</v>
      </c>
      <c r="E5851" s="15">
        <v>1344723.97</v>
      </c>
      <c r="F5851" s="14">
        <v>0</v>
      </c>
      <c r="G5851" s="16">
        <v>73.31</v>
      </c>
      <c r="H5851" s="15">
        <v>3.57</v>
      </c>
      <c r="I5851" s="16">
        <v>197.97921360000001</v>
      </c>
      <c r="J5851" s="18">
        <v>6.4320000000000002E-2</v>
      </c>
    </row>
    <row r="5852" spans="1:10" x14ac:dyDescent="0.3">
      <c r="A5852" s="10">
        <v>41</v>
      </c>
      <c r="B5852" s="9">
        <v>41124</v>
      </c>
      <c r="C5852" s="10">
        <f>YEAR(Walmart_Sales!$B5852)</f>
        <v>2012</v>
      </c>
      <c r="D5852" s="10">
        <f>MONTH(Walmart_Sales!$B5852)</f>
        <v>8</v>
      </c>
      <c r="E5852" s="11">
        <v>1439607.35</v>
      </c>
      <c r="F5852" s="10">
        <v>0</v>
      </c>
      <c r="G5852" s="12">
        <v>73.16</v>
      </c>
      <c r="H5852" s="11">
        <v>3.528</v>
      </c>
      <c r="I5852" s="12">
        <v>198.02938929999999</v>
      </c>
      <c r="J5852" s="17">
        <v>6.4320000000000002E-2</v>
      </c>
    </row>
    <row r="5853" spans="1:10" x14ac:dyDescent="0.3">
      <c r="A5853" s="14">
        <v>41</v>
      </c>
      <c r="B5853" s="13">
        <v>41131</v>
      </c>
      <c r="C5853" s="14">
        <f>YEAR(Walmart_Sales!$B5853)</f>
        <v>2012</v>
      </c>
      <c r="D5853" s="14">
        <f>MONTH(Walmart_Sales!$B5853)</f>
        <v>8</v>
      </c>
      <c r="E5853" s="15">
        <v>1504545.94</v>
      </c>
      <c r="F5853" s="14">
        <v>0</v>
      </c>
      <c r="G5853" s="16">
        <v>71.73</v>
      </c>
      <c r="H5853" s="15">
        <v>3.5089999999999999</v>
      </c>
      <c r="I5853" s="16">
        <v>198.0795651</v>
      </c>
      <c r="J5853" s="18">
        <v>6.4320000000000002E-2</v>
      </c>
    </row>
    <row r="5854" spans="1:10" x14ac:dyDescent="0.3">
      <c r="A5854" s="10">
        <v>41</v>
      </c>
      <c r="B5854" s="9">
        <v>41138</v>
      </c>
      <c r="C5854" s="10">
        <f>YEAR(Walmart_Sales!$B5854)</f>
        <v>2012</v>
      </c>
      <c r="D5854" s="10">
        <f>MONTH(Walmart_Sales!$B5854)</f>
        <v>8</v>
      </c>
      <c r="E5854" s="11">
        <v>1560590.05</v>
      </c>
      <c r="F5854" s="10">
        <v>0</v>
      </c>
      <c r="G5854" s="12">
        <v>65.77</v>
      </c>
      <c r="H5854" s="11">
        <v>3.5449999999999999</v>
      </c>
      <c r="I5854" s="12">
        <v>198.1001057</v>
      </c>
      <c r="J5854" s="17">
        <v>6.4320000000000002E-2</v>
      </c>
    </row>
    <row r="5855" spans="1:10" x14ac:dyDescent="0.3">
      <c r="A5855" s="14">
        <v>41</v>
      </c>
      <c r="B5855" s="13">
        <v>41145</v>
      </c>
      <c r="C5855" s="14">
        <f>YEAR(Walmart_Sales!$B5855)</f>
        <v>2012</v>
      </c>
      <c r="D5855" s="14">
        <f>MONTH(Walmart_Sales!$B5855)</f>
        <v>8</v>
      </c>
      <c r="E5855" s="15">
        <v>1464462.85</v>
      </c>
      <c r="F5855" s="14">
        <v>0</v>
      </c>
      <c r="G5855" s="16">
        <v>69.069999999999993</v>
      </c>
      <c r="H5855" s="15">
        <v>3.5579999999999998</v>
      </c>
      <c r="I5855" s="16">
        <v>198.09841990000001</v>
      </c>
      <c r="J5855" s="18">
        <v>6.4320000000000002E-2</v>
      </c>
    </row>
    <row r="5856" spans="1:10" x14ac:dyDescent="0.3">
      <c r="A5856" s="10">
        <v>41</v>
      </c>
      <c r="B5856" s="9">
        <v>41152</v>
      </c>
      <c r="C5856" s="10">
        <f>YEAR(Walmart_Sales!$B5856)</f>
        <v>2012</v>
      </c>
      <c r="D5856" s="10">
        <f>MONTH(Walmart_Sales!$B5856)</f>
        <v>8</v>
      </c>
      <c r="E5856" s="11">
        <v>1360517.52</v>
      </c>
      <c r="F5856" s="10">
        <v>0</v>
      </c>
      <c r="G5856" s="12">
        <v>71.56</v>
      </c>
      <c r="H5856" s="11">
        <v>3.556</v>
      </c>
      <c r="I5856" s="12">
        <v>198.09673409999999</v>
      </c>
      <c r="J5856" s="17">
        <v>6.4320000000000002E-2</v>
      </c>
    </row>
    <row r="5857" spans="1:10" x14ac:dyDescent="0.3">
      <c r="A5857" s="14">
        <v>41</v>
      </c>
      <c r="B5857" s="13">
        <v>41159</v>
      </c>
      <c r="C5857" s="14">
        <f>YEAR(Walmart_Sales!$B5857)</f>
        <v>2012</v>
      </c>
      <c r="D5857" s="14">
        <f>MONTH(Walmart_Sales!$B5857)</f>
        <v>9</v>
      </c>
      <c r="E5857" s="15">
        <v>1392143.82</v>
      </c>
      <c r="F5857" s="14">
        <v>1</v>
      </c>
      <c r="G5857" s="16">
        <v>67.41</v>
      </c>
      <c r="H5857" s="15">
        <v>3.5960000000000001</v>
      </c>
      <c r="I5857" s="16">
        <v>198.0950484</v>
      </c>
      <c r="J5857" s="18">
        <v>6.4320000000000002E-2</v>
      </c>
    </row>
    <row r="5858" spans="1:10" x14ac:dyDescent="0.3">
      <c r="A5858" s="10">
        <v>41</v>
      </c>
      <c r="B5858" s="9">
        <v>41166</v>
      </c>
      <c r="C5858" s="10">
        <f>YEAR(Walmart_Sales!$B5858)</f>
        <v>2012</v>
      </c>
      <c r="D5858" s="10">
        <f>MONTH(Walmart_Sales!$B5858)</f>
        <v>9</v>
      </c>
      <c r="E5858" s="11">
        <v>1306644.25</v>
      </c>
      <c r="F5858" s="10">
        <v>0</v>
      </c>
      <c r="G5858" s="12">
        <v>59.39</v>
      </c>
      <c r="H5858" s="11">
        <v>3.6589999999999998</v>
      </c>
      <c r="I5858" s="12">
        <v>198.12671839999999</v>
      </c>
      <c r="J5858" s="17">
        <v>6.4320000000000002E-2</v>
      </c>
    </row>
    <row r="5859" spans="1:10" x14ac:dyDescent="0.3">
      <c r="A5859" s="14">
        <v>41</v>
      </c>
      <c r="B5859" s="13">
        <v>41173</v>
      </c>
      <c r="C5859" s="14">
        <f>YEAR(Walmart_Sales!$B5859)</f>
        <v>2012</v>
      </c>
      <c r="D5859" s="14">
        <f>MONTH(Walmart_Sales!$B5859)</f>
        <v>9</v>
      </c>
      <c r="E5859" s="15">
        <v>1276609.3600000001</v>
      </c>
      <c r="F5859" s="14">
        <v>0</v>
      </c>
      <c r="G5859" s="16">
        <v>59.81</v>
      </c>
      <c r="H5859" s="15">
        <v>3.7650000000000001</v>
      </c>
      <c r="I5859" s="16">
        <v>198.35852299999999</v>
      </c>
      <c r="J5859" s="18">
        <v>6.4320000000000002E-2</v>
      </c>
    </row>
    <row r="5860" spans="1:10" x14ac:dyDescent="0.3">
      <c r="A5860" s="10">
        <v>41</v>
      </c>
      <c r="B5860" s="9">
        <v>41180</v>
      </c>
      <c r="C5860" s="10">
        <f>YEAR(Walmart_Sales!$B5860)</f>
        <v>2012</v>
      </c>
      <c r="D5860" s="10">
        <f>MONTH(Walmart_Sales!$B5860)</f>
        <v>9</v>
      </c>
      <c r="E5860" s="11">
        <v>1307928.01</v>
      </c>
      <c r="F5860" s="10">
        <v>0</v>
      </c>
      <c r="G5860" s="12">
        <v>56.08</v>
      </c>
      <c r="H5860" s="11">
        <v>3.7890000000000001</v>
      </c>
      <c r="I5860" s="12">
        <v>198.59032759999999</v>
      </c>
      <c r="J5860" s="17">
        <v>6.4320000000000002E-2</v>
      </c>
    </row>
    <row r="5861" spans="1:10" x14ac:dyDescent="0.3">
      <c r="A5861" s="14">
        <v>41</v>
      </c>
      <c r="B5861" s="13">
        <v>41187</v>
      </c>
      <c r="C5861" s="14">
        <f>YEAR(Walmart_Sales!$B5861)</f>
        <v>2012</v>
      </c>
      <c r="D5861" s="14">
        <f>MONTH(Walmart_Sales!$B5861)</f>
        <v>10</v>
      </c>
      <c r="E5861" s="15">
        <v>1400160.95</v>
      </c>
      <c r="F5861" s="14">
        <v>0</v>
      </c>
      <c r="G5861" s="16">
        <v>50.14</v>
      </c>
      <c r="H5861" s="15">
        <v>3.7789999999999999</v>
      </c>
      <c r="I5861" s="16">
        <v>198.8221322</v>
      </c>
      <c r="J5861" s="18">
        <v>6.1950000000000005E-2</v>
      </c>
    </row>
    <row r="5862" spans="1:10" x14ac:dyDescent="0.3">
      <c r="A5862" s="10">
        <v>41</v>
      </c>
      <c r="B5862" s="9">
        <v>41194</v>
      </c>
      <c r="C5862" s="10">
        <f>YEAR(Walmart_Sales!$B5862)</f>
        <v>2012</v>
      </c>
      <c r="D5862" s="10">
        <f>MONTH(Walmart_Sales!$B5862)</f>
        <v>10</v>
      </c>
      <c r="E5862" s="11">
        <v>1409544.97</v>
      </c>
      <c r="F5862" s="10">
        <v>0</v>
      </c>
      <c r="G5862" s="12">
        <v>39.380000000000003</v>
      </c>
      <c r="H5862" s="11">
        <v>3.76</v>
      </c>
      <c r="I5862" s="12">
        <v>199.0539368</v>
      </c>
      <c r="J5862" s="17">
        <v>6.1950000000000005E-2</v>
      </c>
    </row>
    <row r="5863" spans="1:10" x14ac:dyDescent="0.3">
      <c r="A5863" s="14">
        <v>41</v>
      </c>
      <c r="B5863" s="13">
        <v>41201</v>
      </c>
      <c r="C5863" s="14">
        <f>YEAR(Walmart_Sales!$B5863)</f>
        <v>2012</v>
      </c>
      <c r="D5863" s="14">
        <f>MONTH(Walmart_Sales!$B5863)</f>
        <v>10</v>
      </c>
      <c r="E5863" s="15">
        <v>1326197.24</v>
      </c>
      <c r="F5863" s="14">
        <v>0</v>
      </c>
      <c r="G5863" s="16">
        <v>49.56</v>
      </c>
      <c r="H5863" s="15">
        <v>3.75</v>
      </c>
      <c r="I5863" s="16">
        <v>199.1481963</v>
      </c>
      <c r="J5863" s="18">
        <v>6.1950000000000005E-2</v>
      </c>
    </row>
    <row r="5864" spans="1:10" x14ac:dyDescent="0.3">
      <c r="A5864" s="10">
        <v>41</v>
      </c>
      <c r="B5864" s="9">
        <v>41208</v>
      </c>
      <c r="C5864" s="10">
        <f>YEAR(Walmart_Sales!$B5864)</f>
        <v>2012</v>
      </c>
      <c r="D5864" s="10">
        <f>MONTH(Walmart_Sales!$B5864)</f>
        <v>10</v>
      </c>
      <c r="E5864" s="11">
        <v>1316542.5900000001</v>
      </c>
      <c r="F5864" s="10">
        <v>0</v>
      </c>
      <c r="G5864" s="12">
        <v>41.8</v>
      </c>
      <c r="H5864" s="11">
        <v>3.6859999999999999</v>
      </c>
      <c r="I5864" s="12">
        <v>199.2195317</v>
      </c>
      <c r="J5864" s="17">
        <v>6.1950000000000005E-2</v>
      </c>
    </row>
    <row r="5865" spans="1:10" x14ac:dyDescent="0.3">
      <c r="A5865" s="14">
        <v>42</v>
      </c>
      <c r="B5865" s="13">
        <v>40214</v>
      </c>
      <c r="C5865" s="14">
        <f>YEAR(Walmart_Sales!$B5865)</f>
        <v>2010</v>
      </c>
      <c r="D5865" s="14">
        <f>MONTH(Walmart_Sales!$B5865)</f>
        <v>2</v>
      </c>
      <c r="E5865" s="15">
        <v>543384.01</v>
      </c>
      <c r="F5865" s="14">
        <v>0</v>
      </c>
      <c r="G5865" s="16">
        <v>54.34</v>
      </c>
      <c r="H5865" s="15">
        <v>2.9620000000000002</v>
      </c>
      <c r="I5865" s="16">
        <v>126.4420645</v>
      </c>
      <c r="J5865" s="18">
        <v>9.7650000000000001E-2</v>
      </c>
    </row>
    <row r="5866" spans="1:10" x14ac:dyDescent="0.3">
      <c r="A5866" s="10">
        <v>42</v>
      </c>
      <c r="B5866" s="9">
        <v>40221</v>
      </c>
      <c r="C5866" s="10">
        <f>YEAR(Walmart_Sales!$B5866)</f>
        <v>2010</v>
      </c>
      <c r="D5866" s="10">
        <f>MONTH(Walmart_Sales!$B5866)</f>
        <v>2</v>
      </c>
      <c r="E5866" s="11">
        <v>575709.96</v>
      </c>
      <c r="F5866" s="10">
        <v>1</v>
      </c>
      <c r="G5866" s="12">
        <v>49.96</v>
      </c>
      <c r="H5866" s="11">
        <v>2.8279999999999998</v>
      </c>
      <c r="I5866" s="12">
        <v>126.49625810000001</v>
      </c>
      <c r="J5866" s="17">
        <v>9.7650000000000001E-2</v>
      </c>
    </row>
    <row r="5867" spans="1:10" x14ac:dyDescent="0.3">
      <c r="A5867" s="14">
        <v>42</v>
      </c>
      <c r="B5867" s="13">
        <v>40228</v>
      </c>
      <c r="C5867" s="14">
        <f>YEAR(Walmart_Sales!$B5867)</f>
        <v>2010</v>
      </c>
      <c r="D5867" s="14">
        <f>MONTH(Walmart_Sales!$B5867)</f>
        <v>2</v>
      </c>
      <c r="E5867" s="15">
        <v>508794.87</v>
      </c>
      <c r="F5867" s="14">
        <v>0</v>
      </c>
      <c r="G5867" s="16">
        <v>58.22</v>
      </c>
      <c r="H5867" s="15">
        <v>2.915</v>
      </c>
      <c r="I5867" s="16">
        <v>126.5262857</v>
      </c>
      <c r="J5867" s="18">
        <v>9.7650000000000001E-2</v>
      </c>
    </row>
    <row r="5868" spans="1:10" x14ac:dyDescent="0.3">
      <c r="A5868" s="10">
        <v>42</v>
      </c>
      <c r="B5868" s="9">
        <v>40235</v>
      </c>
      <c r="C5868" s="10">
        <f>YEAR(Walmart_Sales!$B5868)</f>
        <v>2010</v>
      </c>
      <c r="D5868" s="10">
        <f>MONTH(Walmart_Sales!$B5868)</f>
        <v>2</v>
      </c>
      <c r="E5868" s="11">
        <v>491510.58</v>
      </c>
      <c r="F5868" s="10">
        <v>0</v>
      </c>
      <c r="G5868" s="12">
        <v>52.77</v>
      </c>
      <c r="H5868" s="11">
        <v>2.8250000000000002</v>
      </c>
      <c r="I5868" s="12">
        <v>126.5522857</v>
      </c>
      <c r="J5868" s="17">
        <v>9.7650000000000001E-2</v>
      </c>
    </row>
    <row r="5869" spans="1:10" x14ac:dyDescent="0.3">
      <c r="A5869" s="14">
        <v>42</v>
      </c>
      <c r="B5869" s="13">
        <v>40242</v>
      </c>
      <c r="C5869" s="14">
        <f>YEAR(Walmart_Sales!$B5869)</f>
        <v>2010</v>
      </c>
      <c r="D5869" s="14">
        <f>MONTH(Walmart_Sales!$B5869)</f>
        <v>3</v>
      </c>
      <c r="E5869" s="15">
        <v>554972.42000000004</v>
      </c>
      <c r="F5869" s="14">
        <v>0</v>
      </c>
      <c r="G5869" s="16">
        <v>55.92</v>
      </c>
      <c r="H5869" s="15">
        <v>2.8769999999999998</v>
      </c>
      <c r="I5869" s="16">
        <v>126.5782857</v>
      </c>
      <c r="J5869" s="18">
        <v>9.7650000000000001E-2</v>
      </c>
    </row>
    <row r="5870" spans="1:10" x14ac:dyDescent="0.3">
      <c r="A5870" s="10">
        <v>42</v>
      </c>
      <c r="B5870" s="9">
        <v>40249</v>
      </c>
      <c r="C5870" s="10">
        <f>YEAR(Walmart_Sales!$B5870)</f>
        <v>2010</v>
      </c>
      <c r="D5870" s="10">
        <f>MONTH(Walmart_Sales!$B5870)</f>
        <v>3</v>
      </c>
      <c r="E5870" s="11">
        <v>588363.62</v>
      </c>
      <c r="F5870" s="10">
        <v>0</v>
      </c>
      <c r="G5870" s="12">
        <v>52.33</v>
      </c>
      <c r="H5870" s="11">
        <v>3.0339999999999998</v>
      </c>
      <c r="I5870" s="12">
        <v>126.60428570000001</v>
      </c>
      <c r="J5870" s="17">
        <v>9.7650000000000001E-2</v>
      </c>
    </row>
    <row r="5871" spans="1:10" x14ac:dyDescent="0.3">
      <c r="A5871" s="14">
        <v>42</v>
      </c>
      <c r="B5871" s="13">
        <v>40256</v>
      </c>
      <c r="C5871" s="14">
        <f>YEAR(Walmart_Sales!$B5871)</f>
        <v>2010</v>
      </c>
      <c r="D5871" s="14">
        <f>MONTH(Walmart_Sales!$B5871)</f>
        <v>3</v>
      </c>
      <c r="E5871" s="15">
        <v>519914.1</v>
      </c>
      <c r="F5871" s="14">
        <v>0</v>
      </c>
      <c r="G5871" s="16">
        <v>61.46</v>
      </c>
      <c r="H5871" s="15">
        <v>3.0539999999999998</v>
      </c>
      <c r="I5871" s="16">
        <v>126.6066452</v>
      </c>
      <c r="J5871" s="18">
        <v>9.7650000000000001E-2</v>
      </c>
    </row>
    <row r="5872" spans="1:10" x14ac:dyDescent="0.3">
      <c r="A5872" s="10">
        <v>42</v>
      </c>
      <c r="B5872" s="9">
        <v>40263</v>
      </c>
      <c r="C5872" s="10">
        <f>YEAR(Walmart_Sales!$B5872)</f>
        <v>2010</v>
      </c>
      <c r="D5872" s="10">
        <f>MONTH(Walmart_Sales!$B5872)</f>
        <v>3</v>
      </c>
      <c r="E5872" s="11">
        <v>478021.68</v>
      </c>
      <c r="F5872" s="10">
        <v>0</v>
      </c>
      <c r="G5872" s="12">
        <v>60.05</v>
      </c>
      <c r="H5872" s="11">
        <v>2.98</v>
      </c>
      <c r="I5872" s="12">
        <v>126.6050645</v>
      </c>
      <c r="J5872" s="17">
        <v>9.7650000000000001E-2</v>
      </c>
    </row>
    <row r="5873" spans="1:10" x14ac:dyDescent="0.3">
      <c r="A5873" s="14">
        <v>42</v>
      </c>
      <c r="B5873" s="13">
        <v>40270</v>
      </c>
      <c r="C5873" s="14">
        <f>YEAR(Walmart_Sales!$B5873)</f>
        <v>2010</v>
      </c>
      <c r="D5873" s="14">
        <f>MONTH(Walmart_Sales!$B5873)</f>
        <v>4</v>
      </c>
      <c r="E5873" s="15">
        <v>505907.41</v>
      </c>
      <c r="F5873" s="14">
        <v>0</v>
      </c>
      <c r="G5873" s="16">
        <v>63.66</v>
      </c>
      <c r="H5873" s="15">
        <v>3.0859999999999999</v>
      </c>
      <c r="I5873" s="16">
        <v>126.6034839</v>
      </c>
      <c r="J5873" s="18">
        <v>9.5239999999999991E-2</v>
      </c>
    </row>
    <row r="5874" spans="1:10" x14ac:dyDescent="0.3">
      <c r="A5874" s="10">
        <v>42</v>
      </c>
      <c r="B5874" s="9">
        <v>40277</v>
      </c>
      <c r="C5874" s="10">
        <f>YEAR(Walmart_Sales!$B5874)</f>
        <v>2010</v>
      </c>
      <c r="D5874" s="10">
        <f>MONTH(Walmart_Sales!$B5874)</f>
        <v>4</v>
      </c>
      <c r="E5874" s="11">
        <v>582552.26</v>
      </c>
      <c r="F5874" s="10">
        <v>0</v>
      </c>
      <c r="G5874" s="12">
        <v>65.290000000000006</v>
      </c>
      <c r="H5874" s="11">
        <v>3.004</v>
      </c>
      <c r="I5874" s="12">
        <v>126.6019032</v>
      </c>
      <c r="J5874" s="17">
        <v>9.5239999999999991E-2</v>
      </c>
    </row>
    <row r="5875" spans="1:10" x14ac:dyDescent="0.3">
      <c r="A5875" s="14">
        <v>42</v>
      </c>
      <c r="B5875" s="13">
        <v>40284</v>
      </c>
      <c r="C5875" s="14">
        <f>YEAR(Walmart_Sales!$B5875)</f>
        <v>2010</v>
      </c>
      <c r="D5875" s="14">
        <f>MONTH(Walmart_Sales!$B5875)</f>
        <v>4</v>
      </c>
      <c r="E5875" s="15">
        <v>549528.16</v>
      </c>
      <c r="F5875" s="14">
        <v>0</v>
      </c>
      <c r="G5875" s="16">
        <v>69.739999999999995</v>
      </c>
      <c r="H5875" s="15">
        <v>3.109</v>
      </c>
      <c r="I5875" s="16">
        <v>126.5621</v>
      </c>
      <c r="J5875" s="18">
        <v>9.5239999999999991E-2</v>
      </c>
    </row>
    <row r="5876" spans="1:10" x14ac:dyDescent="0.3">
      <c r="A5876" s="10">
        <v>42</v>
      </c>
      <c r="B5876" s="9">
        <v>40291</v>
      </c>
      <c r="C5876" s="10">
        <f>YEAR(Walmart_Sales!$B5876)</f>
        <v>2010</v>
      </c>
      <c r="D5876" s="10">
        <f>MONTH(Walmart_Sales!$B5876)</f>
        <v>4</v>
      </c>
      <c r="E5876" s="11">
        <v>492364.77</v>
      </c>
      <c r="F5876" s="10">
        <v>0</v>
      </c>
      <c r="G5876" s="12">
        <v>66.42</v>
      </c>
      <c r="H5876" s="11">
        <v>3.05</v>
      </c>
      <c r="I5876" s="12">
        <v>126.4713333</v>
      </c>
      <c r="J5876" s="17">
        <v>9.5239999999999991E-2</v>
      </c>
    </row>
    <row r="5877" spans="1:10" x14ac:dyDescent="0.3">
      <c r="A5877" s="14">
        <v>42</v>
      </c>
      <c r="B5877" s="13">
        <v>40298</v>
      </c>
      <c r="C5877" s="14">
        <f>YEAR(Walmart_Sales!$B5877)</f>
        <v>2010</v>
      </c>
      <c r="D5877" s="14">
        <f>MONTH(Walmart_Sales!$B5877)</f>
        <v>4</v>
      </c>
      <c r="E5877" s="15">
        <v>477615.87</v>
      </c>
      <c r="F5877" s="14">
        <v>0</v>
      </c>
      <c r="G5877" s="16">
        <v>69.760000000000005</v>
      </c>
      <c r="H5877" s="15">
        <v>3.105</v>
      </c>
      <c r="I5877" s="16">
        <v>126.3805667</v>
      </c>
      <c r="J5877" s="18">
        <v>9.5239999999999991E-2</v>
      </c>
    </row>
    <row r="5878" spans="1:10" x14ac:dyDescent="0.3">
      <c r="A5878" s="10">
        <v>42</v>
      </c>
      <c r="B5878" s="9">
        <v>40305</v>
      </c>
      <c r="C5878" s="10">
        <f>YEAR(Walmart_Sales!$B5878)</f>
        <v>2010</v>
      </c>
      <c r="D5878" s="10">
        <f>MONTH(Walmart_Sales!$B5878)</f>
        <v>5</v>
      </c>
      <c r="E5878" s="11">
        <v>582846.22</v>
      </c>
      <c r="F5878" s="10">
        <v>0</v>
      </c>
      <c r="G5878" s="12">
        <v>71.06</v>
      </c>
      <c r="H5878" s="11">
        <v>3.1269999999999998</v>
      </c>
      <c r="I5878" s="12">
        <v>126.2898</v>
      </c>
      <c r="J5878" s="17">
        <v>9.5239999999999991E-2</v>
      </c>
    </row>
    <row r="5879" spans="1:10" x14ac:dyDescent="0.3">
      <c r="A5879" s="14">
        <v>42</v>
      </c>
      <c r="B5879" s="13">
        <v>40312</v>
      </c>
      <c r="C5879" s="14">
        <f>YEAR(Walmart_Sales!$B5879)</f>
        <v>2010</v>
      </c>
      <c r="D5879" s="14">
        <f>MONTH(Walmart_Sales!$B5879)</f>
        <v>5</v>
      </c>
      <c r="E5879" s="15">
        <v>564345.55000000005</v>
      </c>
      <c r="F5879" s="14">
        <v>0</v>
      </c>
      <c r="G5879" s="16">
        <v>73.88</v>
      </c>
      <c r="H5879" s="15">
        <v>3.145</v>
      </c>
      <c r="I5879" s="16">
        <v>126.2085484</v>
      </c>
      <c r="J5879" s="18">
        <v>9.5239999999999991E-2</v>
      </c>
    </row>
    <row r="5880" spans="1:10" x14ac:dyDescent="0.3">
      <c r="A5880" s="10">
        <v>42</v>
      </c>
      <c r="B5880" s="9">
        <v>40319</v>
      </c>
      <c r="C5880" s="10">
        <f>YEAR(Walmart_Sales!$B5880)</f>
        <v>2010</v>
      </c>
      <c r="D5880" s="10">
        <f>MONTH(Walmart_Sales!$B5880)</f>
        <v>5</v>
      </c>
      <c r="E5880" s="11">
        <v>504403.16</v>
      </c>
      <c r="F5880" s="10">
        <v>0</v>
      </c>
      <c r="G5880" s="12">
        <v>78.319999999999993</v>
      </c>
      <c r="H5880" s="11">
        <v>3.12</v>
      </c>
      <c r="I5880" s="12">
        <v>126.1843871</v>
      </c>
      <c r="J5880" s="17">
        <v>9.5239999999999991E-2</v>
      </c>
    </row>
    <row r="5881" spans="1:10" x14ac:dyDescent="0.3">
      <c r="A5881" s="14">
        <v>42</v>
      </c>
      <c r="B5881" s="13">
        <v>40326</v>
      </c>
      <c r="C5881" s="14">
        <f>YEAR(Walmart_Sales!$B5881)</f>
        <v>2010</v>
      </c>
      <c r="D5881" s="14">
        <f>MONTH(Walmart_Sales!$B5881)</f>
        <v>5</v>
      </c>
      <c r="E5881" s="15">
        <v>484097.03</v>
      </c>
      <c r="F5881" s="14">
        <v>0</v>
      </c>
      <c r="G5881" s="16">
        <v>76.67</v>
      </c>
      <c r="H5881" s="15">
        <v>3.0579999999999998</v>
      </c>
      <c r="I5881" s="16">
        <v>126.16022580000001</v>
      </c>
      <c r="J5881" s="18">
        <v>9.5239999999999991E-2</v>
      </c>
    </row>
    <row r="5882" spans="1:10" x14ac:dyDescent="0.3">
      <c r="A5882" s="10">
        <v>42</v>
      </c>
      <c r="B5882" s="9">
        <v>40333</v>
      </c>
      <c r="C5882" s="10">
        <f>YEAR(Walmart_Sales!$B5882)</f>
        <v>2010</v>
      </c>
      <c r="D5882" s="10">
        <f>MONTH(Walmart_Sales!$B5882)</f>
        <v>6</v>
      </c>
      <c r="E5882" s="11">
        <v>556046.12</v>
      </c>
      <c r="F5882" s="10">
        <v>0</v>
      </c>
      <c r="G5882" s="12">
        <v>82.82</v>
      </c>
      <c r="H5882" s="11">
        <v>2.9409999999999998</v>
      </c>
      <c r="I5882" s="12">
        <v>126.1360645</v>
      </c>
      <c r="J5882" s="17">
        <v>9.5239999999999991E-2</v>
      </c>
    </row>
    <row r="5883" spans="1:10" x14ac:dyDescent="0.3">
      <c r="A5883" s="14">
        <v>42</v>
      </c>
      <c r="B5883" s="13">
        <v>40340</v>
      </c>
      <c r="C5883" s="14">
        <f>YEAR(Walmart_Sales!$B5883)</f>
        <v>2010</v>
      </c>
      <c r="D5883" s="14">
        <f>MONTH(Walmart_Sales!$B5883)</f>
        <v>6</v>
      </c>
      <c r="E5883" s="15">
        <v>607218.6</v>
      </c>
      <c r="F5883" s="14">
        <v>0</v>
      </c>
      <c r="G5883" s="16">
        <v>89.67</v>
      </c>
      <c r="H5883" s="15">
        <v>3.0569999999999999</v>
      </c>
      <c r="I5883" s="16">
        <v>126.1119032</v>
      </c>
      <c r="J5883" s="18">
        <v>9.5239999999999991E-2</v>
      </c>
    </row>
    <row r="5884" spans="1:10" x14ac:dyDescent="0.3">
      <c r="A5884" s="10">
        <v>42</v>
      </c>
      <c r="B5884" s="9">
        <v>40347</v>
      </c>
      <c r="C5884" s="10">
        <f>YEAR(Walmart_Sales!$B5884)</f>
        <v>2010</v>
      </c>
      <c r="D5884" s="10">
        <f>MONTH(Walmart_Sales!$B5884)</f>
        <v>6</v>
      </c>
      <c r="E5884" s="11">
        <v>529418.64</v>
      </c>
      <c r="F5884" s="10">
        <v>0</v>
      </c>
      <c r="G5884" s="12">
        <v>83.49</v>
      </c>
      <c r="H5884" s="11">
        <v>2.9350000000000001</v>
      </c>
      <c r="I5884" s="12">
        <v>126.114</v>
      </c>
      <c r="J5884" s="17">
        <v>9.5239999999999991E-2</v>
      </c>
    </row>
    <row r="5885" spans="1:10" x14ac:dyDescent="0.3">
      <c r="A5885" s="14">
        <v>42</v>
      </c>
      <c r="B5885" s="13">
        <v>40354</v>
      </c>
      <c r="C5885" s="14">
        <f>YEAR(Walmart_Sales!$B5885)</f>
        <v>2010</v>
      </c>
      <c r="D5885" s="14">
        <f>MONTH(Walmart_Sales!$B5885)</f>
        <v>6</v>
      </c>
      <c r="E5885" s="15">
        <v>484327.56</v>
      </c>
      <c r="F5885" s="14">
        <v>0</v>
      </c>
      <c r="G5885" s="16">
        <v>90.32</v>
      </c>
      <c r="H5885" s="15">
        <v>3.0840000000000001</v>
      </c>
      <c r="I5885" s="16">
        <v>126.1266</v>
      </c>
      <c r="J5885" s="18">
        <v>9.5239999999999991E-2</v>
      </c>
    </row>
    <row r="5886" spans="1:10" x14ac:dyDescent="0.3">
      <c r="A5886" s="10">
        <v>42</v>
      </c>
      <c r="B5886" s="9">
        <v>40361</v>
      </c>
      <c r="C5886" s="10">
        <f>YEAR(Walmart_Sales!$B5886)</f>
        <v>2010</v>
      </c>
      <c r="D5886" s="10">
        <f>MONTH(Walmart_Sales!$B5886)</f>
        <v>7</v>
      </c>
      <c r="E5886" s="11">
        <v>507168.8</v>
      </c>
      <c r="F5886" s="10">
        <v>0</v>
      </c>
      <c r="G5886" s="12">
        <v>92.89</v>
      </c>
      <c r="H5886" s="11">
        <v>2.9780000000000002</v>
      </c>
      <c r="I5886" s="12">
        <v>126.1392</v>
      </c>
      <c r="J5886" s="17">
        <v>9.1990000000000002E-2</v>
      </c>
    </row>
    <row r="5887" spans="1:10" x14ac:dyDescent="0.3">
      <c r="A5887" s="14">
        <v>42</v>
      </c>
      <c r="B5887" s="13">
        <v>40368</v>
      </c>
      <c r="C5887" s="14">
        <f>YEAR(Walmart_Sales!$B5887)</f>
        <v>2010</v>
      </c>
      <c r="D5887" s="14">
        <f>MONTH(Walmart_Sales!$B5887)</f>
        <v>7</v>
      </c>
      <c r="E5887" s="15">
        <v>570069.48</v>
      </c>
      <c r="F5887" s="14">
        <v>0</v>
      </c>
      <c r="G5887" s="16">
        <v>91.03</v>
      </c>
      <c r="H5887" s="15">
        <v>3.1</v>
      </c>
      <c r="I5887" s="16">
        <v>126.15179999999999</v>
      </c>
      <c r="J5887" s="18">
        <v>9.1990000000000002E-2</v>
      </c>
    </row>
    <row r="5888" spans="1:10" x14ac:dyDescent="0.3">
      <c r="A5888" s="10">
        <v>42</v>
      </c>
      <c r="B5888" s="9">
        <v>40375</v>
      </c>
      <c r="C5888" s="10">
        <f>YEAR(Walmart_Sales!$B5888)</f>
        <v>2010</v>
      </c>
      <c r="D5888" s="10">
        <f>MONTH(Walmart_Sales!$B5888)</f>
        <v>7</v>
      </c>
      <c r="E5888" s="11">
        <v>558837.27</v>
      </c>
      <c r="F5888" s="10">
        <v>0</v>
      </c>
      <c r="G5888" s="12">
        <v>91.8</v>
      </c>
      <c r="H5888" s="11">
        <v>2.9710000000000001</v>
      </c>
      <c r="I5888" s="12">
        <v>126.1498065</v>
      </c>
      <c r="J5888" s="17">
        <v>9.1990000000000002E-2</v>
      </c>
    </row>
    <row r="5889" spans="1:10" x14ac:dyDescent="0.3">
      <c r="A5889" s="14">
        <v>42</v>
      </c>
      <c r="B5889" s="13">
        <v>40382</v>
      </c>
      <c r="C5889" s="14">
        <f>YEAR(Walmart_Sales!$B5889)</f>
        <v>2010</v>
      </c>
      <c r="D5889" s="14">
        <f>MONTH(Walmart_Sales!$B5889)</f>
        <v>7</v>
      </c>
      <c r="E5889" s="15">
        <v>491115.86</v>
      </c>
      <c r="F5889" s="14">
        <v>0</v>
      </c>
      <c r="G5889" s="16">
        <v>88.44</v>
      </c>
      <c r="H5889" s="15">
        <v>3.1120000000000001</v>
      </c>
      <c r="I5889" s="16">
        <v>126.1283548</v>
      </c>
      <c r="J5889" s="18">
        <v>9.1990000000000002E-2</v>
      </c>
    </row>
    <row r="5890" spans="1:10" x14ac:dyDescent="0.3">
      <c r="A5890" s="10">
        <v>42</v>
      </c>
      <c r="B5890" s="9">
        <v>40389</v>
      </c>
      <c r="C5890" s="10">
        <f>YEAR(Walmart_Sales!$B5890)</f>
        <v>2010</v>
      </c>
      <c r="D5890" s="10">
        <f>MONTH(Walmart_Sales!$B5890)</f>
        <v>7</v>
      </c>
      <c r="E5890" s="11">
        <v>469598.57</v>
      </c>
      <c r="F5890" s="10">
        <v>0</v>
      </c>
      <c r="G5890" s="12">
        <v>85.03</v>
      </c>
      <c r="H5890" s="11">
        <v>3.0169999999999999</v>
      </c>
      <c r="I5890" s="12">
        <v>126.1069032</v>
      </c>
      <c r="J5890" s="17">
        <v>9.1990000000000002E-2</v>
      </c>
    </row>
    <row r="5891" spans="1:10" x14ac:dyDescent="0.3">
      <c r="A5891" s="14">
        <v>42</v>
      </c>
      <c r="B5891" s="13">
        <v>40396</v>
      </c>
      <c r="C5891" s="14">
        <f>YEAR(Walmart_Sales!$B5891)</f>
        <v>2010</v>
      </c>
      <c r="D5891" s="14">
        <f>MONTH(Walmart_Sales!$B5891)</f>
        <v>8</v>
      </c>
      <c r="E5891" s="15">
        <v>579544.21</v>
      </c>
      <c r="F5891" s="14">
        <v>0</v>
      </c>
      <c r="G5891" s="16">
        <v>86.13</v>
      </c>
      <c r="H5891" s="15">
        <v>3.1230000000000002</v>
      </c>
      <c r="I5891" s="16">
        <v>126.0854516</v>
      </c>
      <c r="J5891" s="18">
        <v>9.1990000000000002E-2</v>
      </c>
    </row>
    <row r="5892" spans="1:10" x14ac:dyDescent="0.3">
      <c r="A5892" s="10">
        <v>42</v>
      </c>
      <c r="B5892" s="9">
        <v>40403</v>
      </c>
      <c r="C5892" s="10">
        <f>YEAR(Walmart_Sales!$B5892)</f>
        <v>2010</v>
      </c>
      <c r="D5892" s="10">
        <f>MONTH(Walmart_Sales!$B5892)</f>
        <v>8</v>
      </c>
      <c r="E5892" s="11">
        <v>583079.97</v>
      </c>
      <c r="F5892" s="10">
        <v>0</v>
      </c>
      <c r="G5892" s="12">
        <v>88.37</v>
      </c>
      <c r="H5892" s="11">
        <v>3.0489999999999999</v>
      </c>
      <c r="I5892" s="12">
        <v>126.06399999999999</v>
      </c>
      <c r="J5892" s="17">
        <v>9.1990000000000002E-2</v>
      </c>
    </row>
    <row r="5893" spans="1:10" x14ac:dyDescent="0.3">
      <c r="A5893" s="14">
        <v>42</v>
      </c>
      <c r="B5893" s="13">
        <v>40410</v>
      </c>
      <c r="C5893" s="14">
        <f>YEAR(Walmart_Sales!$B5893)</f>
        <v>2010</v>
      </c>
      <c r="D5893" s="14">
        <f>MONTH(Walmart_Sales!$B5893)</f>
        <v>8</v>
      </c>
      <c r="E5893" s="15">
        <v>500945.63</v>
      </c>
      <c r="F5893" s="14">
        <v>0</v>
      </c>
      <c r="G5893" s="16">
        <v>89.88</v>
      </c>
      <c r="H5893" s="15">
        <v>3.0409999999999999</v>
      </c>
      <c r="I5893" s="16">
        <v>126.0766452</v>
      </c>
      <c r="J5893" s="18">
        <v>9.1990000000000002E-2</v>
      </c>
    </row>
    <row r="5894" spans="1:10" x14ac:dyDescent="0.3">
      <c r="A5894" s="10">
        <v>42</v>
      </c>
      <c r="B5894" s="9">
        <v>40417</v>
      </c>
      <c r="C5894" s="10">
        <f>YEAR(Walmart_Sales!$B5894)</f>
        <v>2010</v>
      </c>
      <c r="D5894" s="10">
        <f>MONTH(Walmart_Sales!$B5894)</f>
        <v>8</v>
      </c>
      <c r="E5894" s="11">
        <v>465993.51</v>
      </c>
      <c r="F5894" s="10">
        <v>0</v>
      </c>
      <c r="G5894" s="12">
        <v>84.99</v>
      </c>
      <c r="H5894" s="11">
        <v>3.0219999999999998</v>
      </c>
      <c r="I5894" s="12">
        <v>126.0892903</v>
      </c>
      <c r="J5894" s="17">
        <v>9.1990000000000002E-2</v>
      </c>
    </row>
    <row r="5895" spans="1:10" x14ac:dyDescent="0.3">
      <c r="A5895" s="14">
        <v>42</v>
      </c>
      <c r="B5895" s="13">
        <v>40424</v>
      </c>
      <c r="C5895" s="14">
        <f>YEAR(Walmart_Sales!$B5895)</f>
        <v>2010</v>
      </c>
      <c r="D5895" s="14">
        <f>MONTH(Walmart_Sales!$B5895)</f>
        <v>9</v>
      </c>
      <c r="E5895" s="15">
        <v>524658.06000000006</v>
      </c>
      <c r="F5895" s="14">
        <v>0</v>
      </c>
      <c r="G5895" s="16">
        <v>83.8</v>
      </c>
      <c r="H5895" s="15">
        <v>3.0870000000000002</v>
      </c>
      <c r="I5895" s="16">
        <v>126.1019355</v>
      </c>
      <c r="J5895" s="18">
        <v>9.1990000000000002E-2</v>
      </c>
    </row>
    <row r="5896" spans="1:10" x14ac:dyDescent="0.3">
      <c r="A5896" s="10">
        <v>42</v>
      </c>
      <c r="B5896" s="9">
        <v>40431</v>
      </c>
      <c r="C5896" s="10">
        <f>YEAR(Walmart_Sales!$B5896)</f>
        <v>2010</v>
      </c>
      <c r="D5896" s="10">
        <f>MONTH(Walmart_Sales!$B5896)</f>
        <v>9</v>
      </c>
      <c r="E5896" s="11">
        <v>589091.04</v>
      </c>
      <c r="F5896" s="10">
        <v>1</v>
      </c>
      <c r="G5896" s="12">
        <v>84.04</v>
      </c>
      <c r="H5896" s="11">
        <v>2.9609999999999999</v>
      </c>
      <c r="I5896" s="12">
        <v>126.1145806</v>
      </c>
      <c r="J5896" s="17">
        <v>9.1990000000000002E-2</v>
      </c>
    </row>
    <row r="5897" spans="1:10" x14ac:dyDescent="0.3">
      <c r="A5897" s="14">
        <v>42</v>
      </c>
      <c r="B5897" s="13">
        <v>40438</v>
      </c>
      <c r="C5897" s="14">
        <f>YEAR(Walmart_Sales!$B5897)</f>
        <v>2010</v>
      </c>
      <c r="D5897" s="14">
        <f>MONTH(Walmart_Sales!$B5897)</f>
        <v>9</v>
      </c>
      <c r="E5897" s="15">
        <v>536871.57999999996</v>
      </c>
      <c r="F5897" s="14">
        <v>0</v>
      </c>
      <c r="G5897" s="16">
        <v>85.52</v>
      </c>
      <c r="H5897" s="15">
        <v>3.028</v>
      </c>
      <c r="I5897" s="16">
        <v>126.1454667</v>
      </c>
      <c r="J5897" s="18">
        <v>9.1990000000000002E-2</v>
      </c>
    </row>
    <row r="5898" spans="1:10" x14ac:dyDescent="0.3">
      <c r="A5898" s="10">
        <v>42</v>
      </c>
      <c r="B5898" s="9">
        <v>40445</v>
      </c>
      <c r="C5898" s="10">
        <f>YEAR(Walmart_Sales!$B5898)</f>
        <v>2010</v>
      </c>
      <c r="D5898" s="10">
        <f>MONTH(Walmart_Sales!$B5898)</f>
        <v>9</v>
      </c>
      <c r="E5898" s="11">
        <v>492262.96</v>
      </c>
      <c r="F5898" s="10">
        <v>0</v>
      </c>
      <c r="G5898" s="12">
        <v>85.75</v>
      </c>
      <c r="H5898" s="11">
        <v>2.9390000000000001</v>
      </c>
      <c r="I5898" s="12">
        <v>126.1900333</v>
      </c>
      <c r="J5898" s="17">
        <v>9.1990000000000002E-2</v>
      </c>
    </row>
    <row r="5899" spans="1:10" x14ac:dyDescent="0.3">
      <c r="A5899" s="14">
        <v>42</v>
      </c>
      <c r="B5899" s="13">
        <v>40452</v>
      </c>
      <c r="C5899" s="14">
        <f>YEAR(Walmart_Sales!$B5899)</f>
        <v>2010</v>
      </c>
      <c r="D5899" s="14">
        <f>MONTH(Walmart_Sales!$B5899)</f>
        <v>10</v>
      </c>
      <c r="E5899" s="15">
        <v>481523.93</v>
      </c>
      <c r="F5899" s="14">
        <v>0</v>
      </c>
      <c r="G5899" s="16">
        <v>86.01</v>
      </c>
      <c r="H5899" s="15">
        <v>3.0009999999999999</v>
      </c>
      <c r="I5899" s="16">
        <v>126.2346</v>
      </c>
      <c r="J5899" s="18">
        <v>9.0029999999999999E-2</v>
      </c>
    </row>
    <row r="5900" spans="1:10" x14ac:dyDescent="0.3">
      <c r="A5900" s="10">
        <v>42</v>
      </c>
      <c r="B5900" s="9">
        <v>40459</v>
      </c>
      <c r="C5900" s="10">
        <f>YEAR(Walmart_Sales!$B5900)</f>
        <v>2010</v>
      </c>
      <c r="D5900" s="10">
        <f>MONTH(Walmart_Sales!$B5900)</f>
        <v>10</v>
      </c>
      <c r="E5900" s="11">
        <v>599759.44999999995</v>
      </c>
      <c r="F5900" s="10">
        <v>0</v>
      </c>
      <c r="G5900" s="12">
        <v>77.040000000000006</v>
      </c>
      <c r="H5900" s="11">
        <v>2.9239999999999999</v>
      </c>
      <c r="I5900" s="12">
        <v>126.2791667</v>
      </c>
      <c r="J5900" s="17">
        <v>9.0029999999999999E-2</v>
      </c>
    </row>
    <row r="5901" spans="1:10" x14ac:dyDescent="0.3">
      <c r="A5901" s="14">
        <v>42</v>
      </c>
      <c r="B5901" s="13">
        <v>40466</v>
      </c>
      <c r="C5901" s="14">
        <f>YEAR(Walmart_Sales!$B5901)</f>
        <v>2010</v>
      </c>
      <c r="D5901" s="14">
        <f>MONTH(Walmart_Sales!$B5901)</f>
        <v>10</v>
      </c>
      <c r="E5901" s="15">
        <v>559285.35</v>
      </c>
      <c r="F5901" s="14">
        <v>0</v>
      </c>
      <c r="G5901" s="16">
        <v>75.48</v>
      </c>
      <c r="H5901" s="15">
        <v>3.08</v>
      </c>
      <c r="I5901" s="16">
        <v>126.32667739999999</v>
      </c>
      <c r="J5901" s="18">
        <v>9.0029999999999999E-2</v>
      </c>
    </row>
    <row r="5902" spans="1:10" x14ac:dyDescent="0.3">
      <c r="A5902" s="10">
        <v>42</v>
      </c>
      <c r="B5902" s="9">
        <v>40473</v>
      </c>
      <c r="C5902" s="10">
        <f>YEAR(Walmart_Sales!$B5902)</f>
        <v>2010</v>
      </c>
      <c r="D5902" s="10">
        <f>MONTH(Walmart_Sales!$B5902)</f>
        <v>10</v>
      </c>
      <c r="E5902" s="11">
        <v>522467.51</v>
      </c>
      <c r="F5902" s="10">
        <v>0</v>
      </c>
      <c r="G5902" s="12">
        <v>68.12</v>
      </c>
      <c r="H5902" s="11">
        <v>3.0139999999999998</v>
      </c>
      <c r="I5902" s="12">
        <v>126.3815484</v>
      </c>
      <c r="J5902" s="17">
        <v>9.0029999999999999E-2</v>
      </c>
    </row>
    <row r="5903" spans="1:10" x14ac:dyDescent="0.3">
      <c r="A5903" s="14">
        <v>42</v>
      </c>
      <c r="B5903" s="13">
        <v>40480</v>
      </c>
      <c r="C5903" s="14">
        <f>YEAR(Walmart_Sales!$B5903)</f>
        <v>2010</v>
      </c>
      <c r="D5903" s="14">
        <f>MONTH(Walmart_Sales!$B5903)</f>
        <v>10</v>
      </c>
      <c r="E5903" s="15">
        <v>476967.65</v>
      </c>
      <c r="F5903" s="14">
        <v>0</v>
      </c>
      <c r="G5903" s="16">
        <v>68.760000000000005</v>
      </c>
      <c r="H5903" s="15">
        <v>3.13</v>
      </c>
      <c r="I5903" s="16">
        <v>126.43641940000001</v>
      </c>
      <c r="J5903" s="18">
        <v>9.0029999999999999E-2</v>
      </c>
    </row>
    <row r="5904" spans="1:10" x14ac:dyDescent="0.3">
      <c r="A5904" s="10">
        <v>42</v>
      </c>
      <c r="B5904" s="9">
        <v>40487</v>
      </c>
      <c r="C5904" s="10">
        <f>YEAR(Walmart_Sales!$B5904)</f>
        <v>2010</v>
      </c>
      <c r="D5904" s="10">
        <f>MONTH(Walmart_Sales!$B5904)</f>
        <v>11</v>
      </c>
      <c r="E5904" s="11">
        <v>565390.4</v>
      </c>
      <c r="F5904" s="10">
        <v>0</v>
      </c>
      <c r="G5904" s="12">
        <v>71.040000000000006</v>
      </c>
      <c r="H5904" s="11">
        <v>3.0089999999999999</v>
      </c>
      <c r="I5904" s="12">
        <v>126.4912903</v>
      </c>
      <c r="J5904" s="17">
        <v>9.0029999999999999E-2</v>
      </c>
    </row>
    <row r="5905" spans="1:10" x14ac:dyDescent="0.3">
      <c r="A5905" s="14">
        <v>42</v>
      </c>
      <c r="B5905" s="13">
        <v>40494</v>
      </c>
      <c r="C5905" s="14">
        <f>YEAR(Walmart_Sales!$B5905)</f>
        <v>2010</v>
      </c>
      <c r="D5905" s="14">
        <f>MONTH(Walmart_Sales!$B5905)</f>
        <v>11</v>
      </c>
      <c r="E5905" s="15">
        <v>588592.61</v>
      </c>
      <c r="F5905" s="14">
        <v>0</v>
      </c>
      <c r="G5905" s="16">
        <v>61.24</v>
      </c>
      <c r="H5905" s="15">
        <v>3.13</v>
      </c>
      <c r="I5905" s="16">
        <v>126.54616129999999</v>
      </c>
      <c r="J5905" s="18">
        <v>9.0029999999999999E-2</v>
      </c>
    </row>
    <row r="5906" spans="1:10" x14ac:dyDescent="0.3">
      <c r="A5906" s="10">
        <v>42</v>
      </c>
      <c r="B5906" s="9">
        <v>40501</v>
      </c>
      <c r="C5906" s="10">
        <f>YEAR(Walmart_Sales!$B5906)</f>
        <v>2010</v>
      </c>
      <c r="D5906" s="10">
        <f>MONTH(Walmart_Sales!$B5906)</f>
        <v>11</v>
      </c>
      <c r="E5906" s="11">
        <v>524316.21</v>
      </c>
      <c r="F5906" s="10">
        <v>0</v>
      </c>
      <c r="G5906" s="12">
        <v>58.83</v>
      </c>
      <c r="H5906" s="11">
        <v>3.0470000000000002</v>
      </c>
      <c r="I5906" s="12">
        <v>126.60720000000001</v>
      </c>
      <c r="J5906" s="17">
        <v>9.0029999999999999E-2</v>
      </c>
    </row>
    <row r="5907" spans="1:10" x14ac:dyDescent="0.3">
      <c r="A5907" s="14">
        <v>42</v>
      </c>
      <c r="B5907" s="13">
        <v>40508</v>
      </c>
      <c r="C5907" s="14">
        <f>YEAR(Walmart_Sales!$B5907)</f>
        <v>2010</v>
      </c>
      <c r="D5907" s="14">
        <f>MONTH(Walmart_Sales!$B5907)</f>
        <v>11</v>
      </c>
      <c r="E5907" s="15">
        <v>522296.71</v>
      </c>
      <c r="F5907" s="14">
        <v>1</v>
      </c>
      <c r="G5907" s="16">
        <v>55.33</v>
      </c>
      <c r="H5907" s="15">
        <v>3.1619999999999999</v>
      </c>
      <c r="I5907" s="16">
        <v>126.66926669999999</v>
      </c>
      <c r="J5907" s="18">
        <v>9.0029999999999999E-2</v>
      </c>
    </row>
    <row r="5908" spans="1:10" x14ac:dyDescent="0.3">
      <c r="A5908" s="10">
        <v>42</v>
      </c>
      <c r="B5908" s="9">
        <v>40515</v>
      </c>
      <c r="C5908" s="10">
        <f>YEAR(Walmart_Sales!$B5908)</f>
        <v>2010</v>
      </c>
      <c r="D5908" s="10">
        <f>MONTH(Walmart_Sales!$B5908)</f>
        <v>12</v>
      </c>
      <c r="E5908" s="11">
        <v>500250.8</v>
      </c>
      <c r="F5908" s="10">
        <v>0</v>
      </c>
      <c r="G5908" s="12">
        <v>51.17</v>
      </c>
      <c r="H5908" s="11">
        <v>3.0409999999999999</v>
      </c>
      <c r="I5908" s="12">
        <v>126.7313333</v>
      </c>
      <c r="J5908" s="17">
        <v>9.0029999999999999E-2</v>
      </c>
    </row>
    <row r="5909" spans="1:10" x14ac:dyDescent="0.3">
      <c r="A5909" s="14">
        <v>42</v>
      </c>
      <c r="B5909" s="13">
        <v>40522</v>
      </c>
      <c r="C5909" s="14">
        <f>YEAR(Walmart_Sales!$B5909)</f>
        <v>2010</v>
      </c>
      <c r="D5909" s="14">
        <f>MONTH(Walmart_Sales!$B5909)</f>
        <v>12</v>
      </c>
      <c r="E5909" s="15">
        <v>585175.24</v>
      </c>
      <c r="F5909" s="14">
        <v>0</v>
      </c>
      <c r="G5909" s="16">
        <v>60.51</v>
      </c>
      <c r="H5909" s="15">
        <v>3.0910000000000002</v>
      </c>
      <c r="I5909" s="16">
        <v>126.79340000000001</v>
      </c>
      <c r="J5909" s="18">
        <v>9.0029999999999999E-2</v>
      </c>
    </row>
    <row r="5910" spans="1:10" x14ac:dyDescent="0.3">
      <c r="A5910" s="10">
        <v>42</v>
      </c>
      <c r="B5910" s="9">
        <v>40529</v>
      </c>
      <c r="C5910" s="10">
        <f>YEAR(Walmart_Sales!$B5910)</f>
        <v>2010</v>
      </c>
      <c r="D5910" s="10">
        <f>MONTH(Walmart_Sales!$B5910)</f>
        <v>12</v>
      </c>
      <c r="E5910" s="11">
        <v>537455.65</v>
      </c>
      <c r="F5910" s="10">
        <v>0</v>
      </c>
      <c r="G5910" s="12">
        <v>59.15</v>
      </c>
      <c r="H5910" s="11">
        <v>3.125</v>
      </c>
      <c r="I5910" s="12">
        <v>126.8794839</v>
      </c>
      <c r="J5910" s="17">
        <v>9.0029999999999999E-2</v>
      </c>
    </row>
    <row r="5911" spans="1:10" x14ac:dyDescent="0.3">
      <c r="A5911" s="14">
        <v>42</v>
      </c>
      <c r="B5911" s="13">
        <v>40536</v>
      </c>
      <c r="C5911" s="14">
        <f>YEAR(Walmart_Sales!$B5911)</f>
        <v>2010</v>
      </c>
      <c r="D5911" s="14">
        <f>MONTH(Walmart_Sales!$B5911)</f>
        <v>12</v>
      </c>
      <c r="E5911" s="15">
        <v>555075.27</v>
      </c>
      <c r="F5911" s="14">
        <v>0</v>
      </c>
      <c r="G5911" s="16">
        <v>57.06</v>
      </c>
      <c r="H5911" s="15">
        <v>3.2360000000000002</v>
      </c>
      <c r="I5911" s="16">
        <v>126.9835806</v>
      </c>
      <c r="J5911" s="18">
        <v>9.0029999999999999E-2</v>
      </c>
    </row>
    <row r="5912" spans="1:10" x14ac:dyDescent="0.3">
      <c r="A5912" s="10">
        <v>42</v>
      </c>
      <c r="B5912" s="9">
        <v>40543</v>
      </c>
      <c r="C5912" s="10">
        <f>YEAR(Walmart_Sales!$B5912)</f>
        <v>2010</v>
      </c>
      <c r="D5912" s="10">
        <f>MONTH(Walmart_Sales!$B5912)</f>
        <v>12</v>
      </c>
      <c r="E5912" s="11">
        <v>428953.59999999998</v>
      </c>
      <c r="F5912" s="10">
        <v>1</v>
      </c>
      <c r="G5912" s="12">
        <v>49.67</v>
      </c>
      <c r="H5912" s="11">
        <v>3.1480000000000001</v>
      </c>
      <c r="I5912" s="12">
        <v>127.0876774</v>
      </c>
      <c r="J5912" s="17">
        <v>9.0029999999999999E-2</v>
      </c>
    </row>
    <row r="5913" spans="1:10" x14ac:dyDescent="0.3">
      <c r="A5913" s="14">
        <v>42</v>
      </c>
      <c r="B5913" s="13">
        <v>40550</v>
      </c>
      <c r="C5913" s="14">
        <f>YEAR(Walmart_Sales!$B5913)</f>
        <v>2011</v>
      </c>
      <c r="D5913" s="14">
        <f>MONTH(Walmart_Sales!$B5913)</f>
        <v>1</v>
      </c>
      <c r="E5913" s="15">
        <v>592947.75</v>
      </c>
      <c r="F5913" s="14">
        <v>0</v>
      </c>
      <c r="G5913" s="16">
        <v>43.43</v>
      </c>
      <c r="H5913" s="15">
        <v>3.2869999999999999</v>
      </c>
      <c r="I5913" s="16">
        <v>127.1917742</v>
      </c>
      <c r="J5913" s="18">
        <v>8.7440000000000004E-2</v>
      </c>
    </row>
    <row r="5914" spans="1:10" x14ac:dyDescent="0.3">
      <c r="A5914" s="10">
        <v>42</v>
      </c>
      <c r="B5914" s="9">
        <v>40557</v>
      </c>
      <c r="C5914" s="10">
        <f>YEAR(Walmart_Sales!$B5914)</f>
        <v>2011</v>
      </c>
      <c r="D5914" s="10">
        <f>MONTH(Walmart_Sales!$B5914)</f>
        <v>1</v>
      </c>
      <c r="E5914" s="11">
        <v>613899.15</v>
      </c>
      <c r="F5914" s="10">
        <v>0</v>
      </c>
      <c r="G5914" s="12">
        <v>49.98</v>
      </c>
      <c r="H5914" s="11">
        <v>3.3119999999999998</v>
      </c>
      <c r="I5914" s="12">
        <v>127.30093549999999</v>
      </c>
      <c r="J5914" s="17">
        <v>8.7440000000000004E-2</v>
      </c>
    </row>
    <row r="5915" spans="1:10" x14ac:dyDescent="0.3">
      <c r="A5915" s="14">
        <v>42</v>
      </c>
      <c r="B5915" s="13">
        <v>40564</v>
      </c>
      <c r="C5915" s="14">
        <f>YEAR(Walmart_Sales!$B5915)</f>
        <v>2011</v>
      </c>
      <c r="D5915" s="14">
        <f>MONTH(Walmart_Sales!$B5915)</f>
        <v>1</v>
      </c>
      <c r="E5915" s="15">
        <v>533414.62</v>
      </c>
      <c r="F5915" s="14">
        <v>0</v>
      </c>
      <c r="G5915" s="16">
        <v>56.75</v>
      </c>
      <c r="H5915" s="15">
        <v>3.3359999999999999</v>
      </c>
      <c r="I5915" s="16">
        <v>127.4404839</v>
      </c>
      <c r="J5915" s="18">
        <v>8.7440000000000004E-2</v>
      </c>
    </row>
    <row r="5916" spans="1:10" x14ac:dyDescent="0.3">
      <c r="A5916" s="10">
        <v>42</v>
      </c>
      <c r="B5916" s="9">
        <v>40571</v>
      </c>
      <c r="C5916" s="10">
        <f>YEAR(Walmart_Sales!$B5916)</f>
        <v>2011</v>
      </c>
      <c r="D5916" s="10">
        <f>MONTH(Walmart_Sales!$B5916)</f>
        <v>1</v>
      </c>
      <c r="E5916" s="11">
        <v>499081.79</v>
      </c>
      <c r="F5916" s="10">
        <v>0</v>
      </c>
      <c r="G5916" s="12">
        <v>53.03</v>
      </c>
      <c r="H5916" s="11">
        <v>3.2309999999999999</v>
      </c>
      <c r="I5916" s="12">
        <v>127.5800323</v>
      </c>
      <c r="J5916" s="17">
        <v>8.7440000000000004E-2</v>
      </c>
    </row>
    <row r="5917" spans="1:10" x14ac:dyDescent="0.3">
      <c r="A5917" s="14">
        <v>42</v>
      </c>
      <c r="B5917" s="13">
        <v>40578</v>
      </c>
      <c r="C5917" s="14">
        <f>YEAR(Walmart_Sales!$B5917)</f>
        <v>2011</v>
      </c>
      <c r="D5917" s="14">
        <f>MONTH(Walmart_Sales!$B5917)</f>
        <v>2</v>
      </c>
      <c r="E5917" s="15">
        <v>586886.16</v>
      </c>
      <c r="F5917" s="14">
        <v>0</v>
      </c>
      <c r="G5917" s="16">
        <v>44.88</v>
      </c>
      <c r="H5917" s="15">
        <v>3.3479999999999999</v>
      </c>
      <c r="I5917" s="16">
        <v>127.7195806</v>
      </c>
      <c r="J5917" s="18">
        <v>8.7440000000000004E-2</v>
      </c>
    </row>
    <row r="5918" spans="1:10" x14ac:dyDescent="0.3">
      <c r="A5918" s="10">
        <v>42</v>
      </c>
      <c r="B5918" s="9">
        <v>40585</v>
      </c>
      <c r="C5918" s="10">
        <f>YEAR(Walmart_Sales!$B5918)</f>
        <v>2011</v>
      </c>
      <c r="D5918" s="10">
        <f>MONTH(Walmart_Sales!$B5918)</f>
        <v>2</v>
      </c>
      <c r="E5918" s="11">
        <v>628063.88</v>
      </c>
      <c r="F5918" s="10">
        <v>1</v>
      </c>
      <c r="G5918" s="12">
        <v>51.51</v>
      </c>
      <c r="H5918" s="11">
        <v>3.3809999999999998</v>
      </c>
      <c r="I5918" s="12">
        <v>127.859129</v>
      </c>
      <c r="J5918" s="17">
        <v>8.7440000000000004E-2</v>
      </c>
    </row>
    <row r="5919" spans="1:10" x14ac:dyDescent="0.3">
      <c r="A5919" s="14">
        <v>42</v>
      </c>
      <c r="B5919" s="13">
        <v>40592</v>
      </c>
      <c r="C5919" s="14">
        <f>YEAR(Walmart_Sales!$B5919)</f>
        <v>2011</v>
      </c>
      <c r="D5919" s="14">
        <f>MONTH(Walmart_Sales!$B5919)</f>
        <v>2</v>
      </c>
      <c r="E5919" s="15">
        <v>556485.1</v>
      </c>
      <c r="F5919" s="14">
        <v>0</v>
      </c>
      <c r="G5919" s="16">
        <v>61.77</v>
      </c>
      <c r="H5919" s="15">
        <v>3.43</v>
      </c>
      <c r="I5919" s="16">
        <v>127.99525</v>
      </c>
      <c r="J5919" s="18">
        <v>8.7440000000000004E-2</v>
      </c>
    </row>
    <row r="5920" spans="1:10" x14ac:dyDescent="0.3">
      <c r="A5920" s="10">
        <v>42</v>
      </c>
      <c r="B5920" s="9">
        <v>40599</v>
      </c>
      <c r="C5920" s="10">
        <f>YEAR(Walmart_Sales!$B5920)</f>
        <v>2011</v>
      </c>
      <c r="D5920" s="10">
        <f>MONTH(Walmart_Sales!$B5920)</f>
        <v>2</v>
      </c>
      <c r="E5920" s="11">
        <v>526904.07999999996</v>
      </c>
      <c r="F5920" s="10">
        <v>0</v>
      </c>
      <c r="G5920" s="12">
        <v>53.59</v>
      </c>
      <c r="H5920" s="11">
        <v>3.3980000000000001</v>
      </c>
      <c r="I5920" s="12">
        <v>128.13</v>
      </c>
      <c r="J5920" s="17">
        <v>8.7440000000000004E-2</v>
      </c>
    </row>
    <row r="5921" spans="1:10" x14ac:dyDescent="0.3">
      <c r="A5921" s="14">
        <v>42</v>
      </c>
      <c r="B5921" s="13">
        <v>40606</v>
      </c>
      <c r="C5921" s="14">
        <f>YEAR(Walmart_Sales!$B5921)</f>
        <v>2011</v>
      </c>
      <c r="D5921" s="14">
        <f>MONTH(Walmart_Sales!$B5921)</f>
        <v>3</v>
      </c>
      <c r="E5921" s="15">
        <v>570879.04</v>
      </c>
      <c r="F5921" s="14">
        <v>0</v>
      </c>
      <c r="G5921" s="16">
        <v>56.96</v>
      </c>
      <c r="H5921" s="15">
        <v>3.6739999999999999</v>
      </c>
      <c r="I5921" s="16">
        <v>128.26474999999999</v>
      </c>
      <c r="J5921" s="18">
        <v>8.7440000000000004E-2</v>
      </c>
    </row>
    <row r="5922" spans="1:10" x14ac:dyDescent="0.3">
      <c r="A5922" s="10">
        <v>42</v>
      </c>
      <c r="B5922" s="9">
        <v>40613</v>
      </c>
      <c r="C5922" s="10">
        <f>YEAR(Walmart_Sales!$B5922)</f>
        <v>2011</v>
      </c>
      <c r="D5922" s="10">
        <f>MONTH(Walmart_Sales!$B5922)</f>
        <v>3</v>
      </c>
      <c r="E5922" s="11">
        <v>607294.56000000006</v>
      </c>
      <c r="F5922" s="10">
        <v>0</v>
      </c>
      <c r="G5922" s="12">
        <v>64.22</v>
      </c>
      <c r="H5922" s="11">
        <v>3.63</v>
      </c>
      <c r="I5922" s="12">
        <v>128.39949999999999</v>
      </c>
      <c r="J5922" s="17">
        <v>8.7440000000000004E-2</v>
      </c>
    </row>
    <row r="5923" spans="1:10" x14ac:dyDescent="0.3">
      <c r="A5923" s="14">
        <v>42</v>
      </c>
      <c r="B5923" s="13">
        <v>40620</v>
      </c>
      <c r="C5923" s="14">
        <f>YEAR(Walmart_Sales!$B5923)</f>
        <v>2011</v>
      </c>
      <c r="D5923" s="14">
        <f>MONTH(Walmart_Sales!$B5923)</f>
        <v>3</v>
      </c>
      <c r="E5923" s="15">
        <v>558239.31999999995</v>
      </c>
      <c r="F5923" s="14">
        <v>0</v>
      </c>
      <c r="G5923" s="16">
        <v>70.12</v>
      </c>
      <c r="H5923" s="15">
        <v>3.8919999999999999</v>
      </c>
      <c r="I5923" s="16">
        <v>128.5121935</v>
      </c>
      <c r="J5923" s="18">
        <v>8.7440000000000004E-2</v>
      </c>
    </row>
    <row r="5924" spans="1:10" x14ac:dyDescent="0.3">
      <c r="A5924" s="10">
        <v>42</v>
      </c>
      <c r="B5924" s="9">
        <v>40627</v>
      </c>
      <c r="C5924" s="10">
        <f>YEAR(Walmart_Sales!$B5924)</f>
        <v>2011</v>
      </c>
      <c r="D5924" s="10">
        <f>MONTH(Walmart_Sales!$B5924)</f>
        <v>3</v>
      </c>
      <c r="E5924" s="11">
        <v>522673.62</v>
      </c>
      <c r="F5924" s="10">
        <v>0</v>
      </c>
      <c r="G5924" s="12">
        <v>62.53</v>
      </c>
      <c r="H5924" s="11">
        <v>3.7160000000000002</v>
      </c>
      <c r="I5924" s="12">
        <v>128.61606449999999</v>
      </c>
      <c r="J5924" s="17">
        <v>8.7440000000000004E-2</v>
      </c>
    </row>
    <row r="5925" spans="1:10" x14ac:dyDescent="0.3">
      <c r="A5925" s="14">
        <v>42</v>
      </c>
      <c r="B5925" s="13">
        <v>40634</v>
      </c>
      <c r="C5925" s="14">
        <f>YEAR(Walmart_Sales!$B5925)</f>
        <v>2011</v>
      </c>
      <c r="D5925" s="14">
        <f>MONTH(Walmart_Sales!$B5925)</f>
        <v>4</v>
      </c>
      <c r="E5925" s="15">
        <v>508432.17</v>
      </c>
      <c r="F5925" s="14">
        <v>0</v>
      </c>
      <c r="G5925" s="16">
        <v>67.64</v>
      </c>
      <c r="H5925" s="15">
        <v>3.7719999999999998</v>
      </c>
      <c r="I5925" s="16">
        <v>128.71993549999999</v>
      </c>
      <c r="J5925" s="18">
        <v>8.4940000000000002E-2</v>
      </c>
    </row>
    <row r="5926" spans="1:10" x14ac:dyDescent="0.3">
      <c r="A5926" s="10">
        <v>42</v>
      </c>
      <c r="B5926" s="9">
        <v>40641</v>
      </c>
      <c r="C5926" s="10">
        <f>YEAR(Walmart_Sales!$B5926)</f>
        <v>2011</v>
      </c>
      <c r="D5926" s="10">
        <f>MONTH(Walmart_Sales!$B5926)</f>
        <v>4</v>
      </c>
      <c r="E5926" s="11">
        <v>620087.35</v>
      </c>
      <c r="F5926" s="10">
        <v>0</v>
      </c>
      <c r="G5926" s="12">
        <v>73.03</v>
      </c>
      <c r="H5926" s="11">
        <v>3.8180000000000001</v>
      </c>
      <c r="I5926" s="12">
        <v>128.82380649999999</v>
      </c>
      <c r="J5926" s="17">
        <v>8.4940000000000002E-2</v>
      </c>
    </row>
    <row r="5927" spans="1:10" x14ac:dyDescent="0.3">
      <c r="A5927" s="14">
        <v>42</v>
      </c>
      <c r="B5927" s="13">
        <v>40648</v>
      </c>
      <c r="C5927" s="14">
        <f>YEAR(Walmart_Sales!$B5927)</f>
        <v>2011</v>
      </c>
      <c r="D5927" s="14">
        <f>MONTH(Walmart_Sales!$B5927)</f>
        <v>4</v>
      </c>
      <c r="E5927" s="15">
        <v>597644.02</v>
      </c>
      <c r="F5927" s="14">
        <v>0</v>
      </c>
      <c r="G5927" s="16">
        <v>61.05</v>
      </c>
      <c r="H5927" s="15">
        <v>4.0890000000000004</v>
      </c>
      <c r="I5927" s="16">
        <v>128.9107333</v>
      </c>
      <c r="J5927" s="18">
        <v>8.4940000000000002E-2</v>
      </c>
    </row>
    <row r="5928" spans="1:10" x14ac:dyDescent="0.3">
      <c r="A5928" s="10">
        <v>42</v>
      </c>
      <c r="B5928" s="9">
        <v>40655</v>
      </c>
      <c r="C5928" s="10">
        <f>YEAR(Walmart_Sales!$B5928)</f>
        <v>2011</v>
      </c>
      <c r="D5928" s="10">
        <f>MONTH(Walmart_Sales!$B5928)</f>
        <v>4</v>
      </c>
      <c r="E5928" s="11">
        <v>534597.68999999994</v>
      </c>
      <c r="F5928" s="10">
        <v>0</v>
      </c>
      <c r="G5928" s="12">
        <v>75.930000000000007</v>
      </c>
      <c r="H5928" s="11">
        <v>3.9169999999999998</v>
      </c>
      <c r="I5928" s="12">
        <v>128.95529999999999</v>
      </c>
      <c r="J5928" s="17">
        <v>8.4940000000000002E-2</v>
      </c>
    </row>
    <row r="5929" spans="1:10" x14ac:dyDescent="0.3">
      <c r="A5929" s="14">
        <v>42</v>
      </c>
      <c r="B5929" s="13">
        <v>40662</v>
      </c>
      <c r="C5929" s="14">
        <f>YEAR(Walmart_Sales!$B5929)</f>
        <v>2011</v>
      </c>
      <c r="D5929" s="14">
        <f>MONTH(Walmart_Sales!$B5929)</f>
        <v>4</v>
      </c>
      <c r="E5929" s="15">
        <v>496010.17</v>
      </c>
      <c r="F5929" s="14">
        <v>0</v>
      </c>
      <c r="G5929" s="16">
        <v>73.38</v>
      </c>
      <c r="H5929" s="15">
        <v>4.1509999999999998</v>
      </c>
      <c r="I5929" s="16">
        <v>128.99986670000001</v>
      </c>
      <c r="J5929" s="18">
        <v>8.4940000000000002E-2</v>
      </c>
    </row>
    <row r="5930" spans="1:10" x14ac:dyDescent="0.3">
      <c r="A5930" s="10">
        <v>42</v>
      </c>
      <c r="B5930" s="9">
        <v>40669</v>
      </c>
      <c r="C5930" s="10">
        <f>YEAR(Walmart_Sales!$B5930)</f>
        <v>2011</v>
      </c>
      <c r="D5930" s="10">
        <f>MONTH(Walmart_Sales!$B5930)</f>
        <v>5</v>
      </c>
      <c r="E5930" s="11">
        <v>612337.35</v>
      </c>
      <c r="F5930" s="10">
        <v>0</v>
      </c>
      <c r="G5930" s="12">
        <v>73.56</v>
      </c>
      <c r="H5930" s="11">
        <v>4.1929999999999996</v>
      </c>
      <c r="I5930" s="12">
        <v>129.04443330000001</v>
      </c>
      <c r="J5930" s="17">
        <v>8.4940000000000002E-2</v>
      </c>
    </row>
    <row r="5931" spans="1:10" x14ac:dyDescent="0.3">
      <c r="A5931" s="14">
        <v>42</v>
      </c>
      <c r="B5931" s="13">
        <v>40676</v>
      </c>
      <c r="C5931" s="14">
        <f>YEAR(Walmart_Sales!$B5931)</f>
        <v>2011</v>
      </c>
      <c r="D5931" s="14">
        <f>MONTH(Walmart_Sales!$B5931)</f>
        <v>5</v>
      </c>
      <c r="E5931" s="15">
        <v>603024.75</v>
      </c>
      <c r="F5931" s="14">
        <v>0</v>
      </c>
      <c r="G5931" s="16">
        <v>74.040000000000006</v>
      </c>
      <c r="H5931" s="15">
        <v>4.202</v>
      </c>
      <c r="I5931" s="16">
        <v>129.089</v>
      </c>
      <c r="J5931" s="18">
        <v>8.4940000000000002E-2</v>
      </c>
    </row>
    <row r="5932" spans="1:10" x14ac:dyDescent="0.3">
      <c r="A5932" s="10">
        <v>42</v>
      </c>
      <c r="B5932" s="9">
        <v>40683</v>
      </c>
      <c r="C5932" s="10">
        <f>YEAR(Walmart_Sales!$B5932)</f>
        <v>2011</v>
      </c>
      <c r="D5932" s="10">
        <f>MONTH(Walmart_Sales!$B5932)</f>
        <v>5</v>
      </c>
      <c r="E5932" s="11">
        <v>524559.94999999995</v>
      </c>
      <c r="F5932" s="10">
        <v>0</v>
      </c>
      <c r="G5932" s="12">
        <v>72.62</v>
      </c>
      <c r="H5932" s="11">
        <v>3.99</v>
      </c>
      <c r="I5932" s="12">
        <v>129.07567739999999</v>
      </c>
      <c r="J5932" s="17">
        <v>8.4940000000000002E-2</v>
      </c>
    </row>
    <row r="5933" spans="1:10" x14ac:dyDescent="0.3">
      <c r="A5933" s="14">
        <v>42</v>
      </c>
      <c r="B5933" s="13">
        <v>40690</v>
      </c>
      <c r="C5933" s="14">
        <f>YEAR(Walmart_Sales!$B5933)</f>
        <v>2011</v>
      </c>
      <c r="D5933" s="14">
        <f>MONTH(Walmart_Sales!$B5933)</f>
        <v>5</v>
      </c>
      <c r="E5933" s="15">
        <v>503295.29</v>
      </c>
      <c r="F5933" s="14">
        <v>0</v>
      </c>
      <c r="G5933" s="16">
        <v>78.62</v>
      </c>
      <c r="H5933" s="15">
        <v>3.9329999999999998</v>
      </c>
      <c r="I5933" s="16">
        <v>129.06235480000001</v>
      </c>
      <c r="J5933" s="18">
        <v>8.4940000000000002E-2</v>
      </c>
    </row>
    <row r="5934" spans="1:10" x14ac:dyDescent="0.3">
      <c r="A5934" s="10">
        <v>42</v>
      </c>
      <c r="B5934" s="9">
        <v>40697</v>
      </c>
      <c r="C5934" s="10">
        <f>YEAR(Walmart_Sales!$B5934)</f>
        <v>2011</v>
      </c>
      <c r="D5934" s="10">
        <f>MONTH(Walmart_Sales!$B5934)</f>
        <v>6</v>
      </c>
      <c r="E5934" s="11">
        <v>545109.30000000005</v>
      </c>
      <c r="F5934" s="10">
        <v>0</v>
      </c>
      <c r="G5934" s="12">
        <v>81.87</v>
      </c>
      <c r="H5934" s="11">
        <v>3.8929999999999998</v>
      </c>
      <c r="I5934" s="12">
        <v>129.04903229999999</v>
      </c>
      <c r="J5934" s="17">
        <v>8.4940000000000002E-2</v>
      </c>
    </row>
    <row r="5935" spans="1:10" x14ac:dyDescent="0.3">
      <c r="A5935" s="14">
        <v>42</v>
      </c>
      <c r="B5935" s="13">
        <v>40704</v>
      </c>
      <c r="C5935" s="14">
        <f>YEAR(Walmart_Sales!$B5935)</f>
        <v>2011</v>
      </c>
      <c r="D5935" s="14">
        <f>MONTH(Walmart_Sales!$B5935)</f>
        <v>6</v>
      </c>
      <c r="E5935" s="15">
        <v>616701.99</v>
      </c>
      <c r="F5935" s="14">
        <v>0</v>
      </c>
      <c r="G5935" s="16">
        <v>84.57</v>
      </c>
      <c r="H5935" s="15">
        <v>3.9809999999999999</v>
      </c>
      <c r="I5935" s="16">
        <v>129.03570970000001</v>
      </c>
      <c r="J5935" s="18">
        <v>8.4940000000000002E-2</v>
      </c>
    </row>
    <row r="5936" spans="1:10" x14ac:dyDescent="0.3">
      <c r="A5936" s="10">
        <v>42</v>
      </c>
      <c r="B5936" s="9">
        <v>40711</v>
      </c>
      <c r="C5936" s="10">
        <f>YEAR(Walmart_Sales!$B5936)</f>
        <v>2011</v>
      </c>
      <c r="D5936" s="10">
        <f>MONTH(Walmart_Sales!$B5936)</f>
        <v>6</v>
      </c>
      <c r="E5936" s="11">
        <v>546675.65</v>
      </c>
      <c r="F5936" s="10">
        <v>0</v>
      </c>
      <c r="G5936" s="12">
        <v>87.96</v>
      </c>
      <c r="H5936" s="11">
        <v>3.9350000000000001</v>
      </c>
      <c r="I5936" s="12">
        <v>129.04320000000001</v>
      </c>
      <c r="J5936" s="17">
        <v>8.4940000000000002E-2</v>
      </c>
    </row>
    <row r="5937" spans="1:10" x14ac:dyDescent="0.3">
      <c r="A5937" s="14">
        <v>42</v>
      </c>
      <c r="B5937" s="13">
        <v>40718</v>
      </c>
      <c r="C5937" s="14">
        <f>YEAR(Walmart_Sales!$B5937)</f>
        <v>2011</v>
      </c>
      <c r="D5937" s="14">
        <f>MONTH(Walmart_Sales!$B5937)</f>
        <v>6</v>
      </c>
      <c r="E5937" s="15">
        <v>501780.66</v>
      </c>
      <c r="F5937" s="14">
        <v>0</v>
      </c>
      <c r="G5937" s="16">
        <v>90.69</v>
      </c>
      <c r="H5937" s="15">
        <v>3.8069999999999999</v>
      </c>
      <c r="I5937" s="16">
        <v>129.06630000000001</v>
      </c>
      <c r="J5937" s="18">
        <v>8.4940000000000002E-2</v>
      </c>
    </row>
    <row r="5938" spans="1:10" x14ac:dyDescent="0.3">
      <c r="A5938" s="10">
        <v>42</v>
      </c>
      <c r="B5938" s="9">
        <v>40725</v>
      </c>
      <c r="C5938" s="10">
        <f>YEAR(Walmart_Sales!$B5938)</f>
        <v>2011</v>
      </c>
      <c r="D5938" s="10">
        <f>MONTH(Walmart_Sales!$B5938)</f>
        <v>7</v>
      </c>
      <c r="E5938" s="11">
        <v>506343.83</v>
      </c>
      <c r="F5938" s="10">
        <v>0</v>
      </c>
      <c r="G5938" s="12">
        <v>95.36</v>
      </c>
      <c r="H5938" s="11">
        <v>3.8420000000000001</v>
      </c>
      <c r="I5938" s="12">
        <v>129.08940000000001</v>
      </c>
      <c r="J5938" s="17">
        <v>8.2569999999999991E-2</v>
      </c>
    </row>
    <row r="5939" spans="1:10" x14ac:dyDescent="0.3">
      <c r="A5939" s="14">
        <v>42</v>
      </c>
      <c r="B5939" s="13">
        <v>40732</v>
      </c>
      <c r="C5939" s="14">
        <f>YEAR(Walmart_Sales!$B5939)</f>
        <v>2011</v>
      </c>
      <c r="D5939" s="14">
        <f>MONTH(Walmart_Sales!$B5939)</f>
        <v>7</v>
      </c>
      <c r="E5939" s="15">
        <v>593234.27</v>
      </c>
      <c r="F5939" s="14">
        <v>0</v>
      </c>
      <c r="G5939" s="16">
        <v>88.57</v>
      </c>
      <c r="H5939" s="15">
        <v>3.7930000000000001</v>
      </c>
      <c r="I5939" s="16">
        <v>129.11250000000001</v>
      </c>
      <c r="J5939" s="18">
        <v>8.2569999999999991E-2</v>
      </c>
    </row>
    <row r="5940" spans="1:10" x14ac:dyDescent="0.3">
      <c r="A5940" s="10">
        <v>42</v>
      </c>
      <c r="B5940" s="9">
        <v>40739</v>
      </c>
      <c r="C5940" s="10">
        <f>YEAR(Walmart_Sales!$B5940)</f>
        <v>2011</v>
      </c>
      <c r="D5940" s="10">
        <f>MONTH(Walmart_Sales!$B5940)</f>
        <v>7</v>
      </c>
      <c r="E5940" s="11">
        <v>591703.81999999995</v>
      </c>
      <c r="F5940" s="10">
        <v>0</v>
      </c>
      <c r="G5940" s="12">
        <v>86.01</v>
      </c>
      <c r="H5940" s="11">
        <v>3.7789999999999999</v>
      </c>
      <c r="I5940" s="12">
        <v>129.13383870000001</v>
      </c>
      <c r="J5940" s="17">
        <v>8.2569999999999991E-2</v>
      </c>
    </row>
    <row r="5941" spans="1:10" x14ac:dyDescent="0.3">
      <c r="A5941" s="14">
        <v>42</v>
      </c>
      <c r="B5941" s="13">
        <v>40746</v>
      </c>
      <c r="C5941" s="14">
        <f>YEAR(Walmart_Sales!$B5941)</f>
        <v>2011</v>
      </c>
      <c r="D5941" s="14">
        <f>MONTH(Walmart_Sales!$B5941)</f>
        <v>7</v>
      </c>
      <c r="E5941" s="15">
        <v>511316.29</v>
      </c>
      <c r="F5941" s="14">
        <v>0</v>
      </c>
      <c r="G5941" s="16">
        <v>88.59</v>
      </c>
      <c r="H5941" s="15">
        <v>3.6970000000000001</v>
      </c>
      <c r="I5941" s="16">
        <v>129.1507742</v>
      </c>
      <c r="J5941" s="18">
        <v>8.2569999999999991E-2</v>
      </c>
    </row>
    <row r="5942" spans="1:10" x14ac:dyDescent="0.3">
      <c r="A5942" s="10">
        <v>42</v>
      </c>
      <c r="B5942" s="9">
        <v>40753</v>
      </c>
      <c r="C5942" s="10">
        <f>YEAR(Walmart_Sales!$B5942)</f>
        <v>2011</v>
      </c>
      <c r="D5942" s="10">
        <f>MONTH(Walmart_Sales!$B5942)</f>
        <v>7</v>
      </c>
      <c r="E5942" s="11">
        <v>479256.8</v>
      </c>
      <c r="F5942" s="10">
        <v>0</v>
      </c>
      <c r="G5942" s="12">
        <v>86.75</v>
      </c>
      <c r="H5942" s="11">
        <v>3.694</v>
      </c>
      <c r="I5942" s="12">
        <v>129.16770969999999</v>
      </c>
      <c r="J5942" s="17">
        <v>8.2569999999999991E-2</v>
      </c>
    </row>
    <row r="5943" spans="1:10" x14ac:dyDescent="0.3">
      <c r="A5943" s="14">
        <v>42</v>
      </c>
      <c r="B5943" s="13">
        <v>40760</v>
      </c>
      <c r="C5943" s="14">
        <f>YEAR(Walmart_Sales!$B5943)</f>
        <v>2011</v>
      </c>
      <c r="D5943" s="14">
        <f>MONTH(Walmart_Sales!$B5943)</f>
        <v>8</v>
      </c>
      <c r="E5943" s="15">
        <v>572603.32999999996</v>
      </c>
      <c r="F5943" s="14">
        <v>0</v>
      </c>
      <c r="G5943" s="16">
        <v>89.8</v>
      </c>
      <c r="H5943" s="15">
        <v>3.8029999999999999</v>
      </c>
      <c r="I5943" s="16">
        <v>129.18464520000001</v>
      </c>
      <c r="J5943" s="18">
        <v>8.2569999999999991E-2</v>
      </c>
    </row>
    <row r="5944" spans="1:10" x14ac:dyDescent="0.3">
      <c r="A5944" s="10">
        <v>42</v>
      </c>
      <c r="B5944" s="9">
        <v>40767</v>
      </c>
      <c r="C5944" s="10">
        <f>YEAR(Walmart_Sales!$B5944)</f>
        <v>2011</v>
      </c>
      <c r="D5944" s="10">
        <f>MONTH(Walmart_Sales!$B5944)</f>
        <v>8</v>
      </c>
      <c r="E5944" s="11">
        <v>603147.26</v>
      </c>
      <c r="F5944" s="10">
        <v>0</v>
      </c>
      <c r="G5944" s="12">
        <v>85.61</v>
      </c>
      <c r="H5944" s="11">
        <v>3.794</v>
      </c>
      <c r="I5944" s="12">
        <v>129.2015806</v>
      </c>
      <c r="J5944" s="17">
        <v>8.2569999999999991E-2</v>
      </c>
    </row>
    <row r="5945" spans="1:10" x14ac:dyDescent="0.3">
      <c r="A5945" s="14">
        <v>42</v>
      </c>
      <c r="B5945" s="13">
        <v>40774</v>
      </c>
      <c r="C5945" s="14">
        <f>YEAR(Walmart_Sales!$B5945)</f>
        <v>2011</v>
      </c>
      <c r="D5945" s="14">
        <f>MONTH(Walmart_Sales!$B5945)</f>
        <v>8</v>
      </c>
      <c r="E5945" s="15">
        <v>526641.23</v>
      </c>
      <c r="F5945" s="14">
        <v>0</v>
      </c>
      <c r="G5945" s="16">
        <v>87.4</v>
      </c>
      <c r="H5945" s="15">
        <v>3.7429999999999999</v>
      </c>
      <c r="I5945" s="16">
        <v>129.24058059999999</v>
      </c>
      <c r="J5945" s="18">
        <v>8.2569999999999991E-2</v>
      </c>
    </row>
    <row r="5946" spans="1:10" x14ac:dyDescent="0.3">
      <c r="A5946" s="10">
        <v>42</v>
      </c>
      <c r="B5946" s="9">
        <v>40781</v>
      </c>
      <c r="C5946" s="10">
        <f>YEAR(Walmart_Sales!$B5946)</f>
        <v>2011</v>
      </c>
      <c r="D5946" s="10">
        <f>MONTH(Walmart_Sales!$B5946)</f>
        <v>8</v>
      </c>
      <c r="E5946" s="11">
        <v>503720.98</v>
      </c>
      <c r="F5946" s="10">
        <v>0</v>
      </c>
      <c r="G5946" s="12">
        <v>91.59</v>
      </c>
      <c r="H5946" s="11">
        <v>3.6629999999999998</v>
      </c>
      <c r="I5946" s="12">
        <v>129.28325810000001</v>
      </c>
      <c r="J5946" s="17">
        <v>8.2569999999999991E-2</v>
      </c>
    </row>
    <row r="5947" spans="1:10" x14ac:dyDescent="0.3">
      <c r="A5947" s="14">
        <v>42</v>
      </c>
      <c r="B5947" s="13">
        <v>40788</v>
      </c>
      <c r="C5947" s="14">
        <f>YEAR(Walmart_Sales!$B5947)</f>
        <v>2011</v>
      </c>
      <c r="D5947" s="14">
        <f>MONTH(Walmart_Sales!$B5947)</f>
        <v>9</v>
      </c>
      <c r="E5947" s="15">
        <v>537124.76</v>
      </c>
      <c r="F5947" s="14">
        <v>0</v>
      </c>
      <c r="G5947" s="16">
        <v>91.61</v>
      </c>
      <c r="H5947" s="15">
        <v>3.798</v>
      </c>
      <c r="I5947" s="16">
        <v>129.32593550000001</v>
      </c>
      <c r="J5947" s="18">
        <v>8.2569999999999991E-2</v>
      </c>
    </row>
    <row r="5948" spans="1:10" x14ac:dyDescent="0.3">
      <c r="A5948" s="10">
        <v>42</v>
      </c>
      <c r="B5948" s="9">
        <v>40795</v>
      </c>
      <c r="C5948" s="10">
        <f>YEAR(Walmart_Sales!$B5948)</f>
        <v>2011</v>
      </c>
      <c r="D5948" s="10">
        <f>MONTH(Walmart_Sales!$B5948)</f>
        <v>9</v>
      </c>
      <c r="E5948" s="11">
        <v>608390.93999999994</v>
      </c>
      <c r="F5948" s="10">
        <v>1</v>
      </c>
      <c r="G5948" s="12">
        <v>89.06</v>
      </c>
      <c r="H5948" s="11">
        <v>3.7709999999999999</v>
      </c>
      <c r="I5948" s="12">
        <v>129.36861289999999</v>
      </c>
      <c r="J5948" s="17">
        <v>8.2569999999999991E-2</v>
      </c>
    </row>
    <row r="5949" spans="1:10" x14ac:dyDescent="0.3">
      <c r="A5949" s="14">
        <v>42</v>
      </c>
      <c r="B5949" s="13">
        <v>40802</v>
      </c>
      <c r="C5949" s="14">
        <f>YEAR(Walmart_Sales!$B5949)</f>
        <v>2011</v>
      </c>
      <c r="D5949" s="14">
        <f>MONTH(Walmart_Sales!$B5949)</f>
        <v>9</v>
      </c>
      <c r="E5949" s="15">
        <v>576837.09</v>
      </c>
      <c r="F5949" s="14">
        <v>0</v>
      </c>
      <c r="G5949" s="16">
        <v>77.489999999999995</v>
      </c>
      <c r="H5949" s="15">
        <v>3.7839999999999998</v>
      </c>
      <c r="I5949" s="16">
        <v>129.4306</v>
      </c>
      <c r="J5949" s="18">
        <v>8.2569999999999991E-2</v>
      </c>
    </row>
    <row r="5950" spans="1:10" x14ac:dyDescent="0.3">
      <c r="A5950" s="10">
        <v>42</v>
      </c>
      <c r="B5950" s="9">
        <v>40809</v>
      </c>
      <c r="C5950" s="10">
        <f>YEAR(Walmart_Sales!$B5950)</f>
        <v>2011</v>
      </c>
      <c r="D5950" s="10">
        <f>MONTH(Walmart_Sales!$B5950)</f>
        <v>9</v>
      </c>
      <c r="E5950" s="11">
        <v>528486.44999999995</v>
      </c>
      <c r="F5950" s="10">
        <v>0</v>
      </c>
      <c r="G5950" s="12">
        <v>82.51</v>
      </c>
      <c r="H5950" s="11">
        <v>3.7890000000000001</v>
      </c>
      <c r="I5950" s="12">
        <v>129.51833329999999</v>
      </c>
      <c r="J5950" s="17">
        <v>8.2569999999999991E-2</v>
      </c>
    </row>
    <row r="5951" spans="1:10" x14ac:dyDescent="0.3">
      <c r="A5951" s="14">
        <v>42</v>
      </c>
      <c r="B5951" s="13">
        <v>40816</v>
      </c>
      <c r="C5951" s="14">
        <f>YEAR(Walmart_Sales!$B5951)</f>
        <v>2011</v>
      </c>
      <c r="D5951" s="14">
        <f>MONTH(Walmart_Sales!$B5951)</f>
        <v>9</v>
      </c>
      <c r="E5951" s="15">
        <v>510243.79</v>
      </c>
      <c r="F5951" s="14">
        <v>0</v>
      </c>
      <c r="G5951" s="16">
        <v>82.27</v>
      </c>
      <c r="H5951" s="15">
        <v>3.8769999999999998</v>
      </c>
      <c r="I5951" s="16">
        <v>129.60606670000001</v>
      </c>
      <c r="J5951" s="18">
        <v>8.2569999999999991E-2</v>
      </c>
    </row>
    <row r="5952" spans="1:10" x14ac:dyDescent="0.3">
      <c r="A5952" s="10">
        <v>42</v>
      </c>
      <c r="B5952" s="9">
        <v>40823</v>
      </c>
      <c r="C5952" s="10">
        <f>YEAR(Walmart_Sales!$B5952)</f>
        <v>2011</v>
      </c>
      <c r="D5952" s="10">
        <f>MONTH(Walmart_Sales!$B5952)</f>
        <v>10</v>
      </c>
      <c r="E5952" s="11">
        <v>649111.23</v>
      </c>
      <c r="F5952" s="10">
        <v>0</v>
      </c>
      <c r="G5952" s="12">
        <v>75.010000000000005</v>
      </c>
      <c r="H5952" s="11">
        <v>3.827</v>
      </c>
      <c r="I5952" s="12">
        <v>129.69380000000001</v>
      </c>
      <c r="J5952" s="17">
        <v>7.8739999999999991E-2</v>
      </c>
    </row>
    <row r="5953" spans="1:10" x14ac:dyDescent="0.3">
      <c r="A5953" s="14">
        <v>42</v>
      </c>
      <c r="B5953" s="13">
        <v>40830</v>
      </c>
      <c r="C5953" s="14">
        <f>YEAR(Walmart_Sales!$B5953)</f>
        <v>2011</v>
      </c>
      <c r="D5953" s="14">
        <f>MONTH(Walmart_Sales!$B5953)</f>
        <v>10</v>
      </c>
      <c r="E5953" s="15">
        <v>613531.11</v>
      </c>
      <c r="F5953" s="14">
        <v>0</v>
      </c>
      <c r="G5953" s="16">
        <v>70.27</v>
      </c>
      <c r="H5953" s="15">
        <v>3.698</v>
      </c>
      <c r="I5953" s="16">
        <v>129.77064519999999</v>
      </c>
      <c r="J5953" s="18">
        <v>7.8739999999999991E-2</v>
      </c>
    </row>
    <row r="5954" spans="1:10" x14ac:dyDescent="0.3">
      <c r="A5954" s="10">
        <v>42</v>
      </c>
      <c r="B5954" s="9">
        <v>40837</v>
      </c>
      <c r="C5954" s="10">
        <f>YEAR(Walmart_Sales!$B5954)</f>
        <v>2011</v>
      </c>
      <c r="D5954" s="10">
        <f>MONTH(Walmart_Sales!$B5954)</f>
        <v>10</v>
      </c>
      <c r="E5954" s="11">
        <v>537276.41</v>
      </c>
      <c r="F5954" s="10">
        <v>0</v>
      </c>
      <c r="G5954" s="12">
        <v>77.91</v>
      </c>
      <c r="H5954" s="11">
        <v>3.8420000000000001</v>
      </c>
      <c r="I5954" s="12">
        <v>129.78216130000001</v>
      </c>
      <c r="J5954" s="17">
        <v>7.8739999999999991E-2</v>
      </c>
    </row>
    <row r="5955" spans="1:10" x14ac:dyDescent="0.3">
      <c r="A5955" s="14">
        <v>42</v>
      </c>
      <c r="B5955" s="13">
        <v>40844</v>
      </c>
      <c r="C5955" s="14">
        <f>YEAR(Walmart_Sales!$B5955)</f>
        <v>2011</v>
      </c>
      <c r="D5955" s="14">
        <f>MONTH(Walmart_Sales!$B5955)</f>
        <v>10</v>
      </c>
      <c r="E5955" s="15">
        <v>515599.7</v>
      </c>
      <c r="F5955" s="14">
        <v>0</v>
      </c>
      <c r="G5955" s="16">
        <v>72.790000000000006</v>
      </c>
      <c r="H5955" s="15">
        <v>3.843</v>
      </c>
      <c r="I5955" s="16">
        <v>129.79367740000001</v>
      </c>
      <c r="J5955" s="18">
        <v>7.8739999999999991E-2</v>
      </c>
    </row>
    <row r="5956" spans="1:10" x14ac:dyDescent="0.3">
      <c r="A5956" s="10">
        <v>42</v>
      </c>
      <c r="B5956" s="9">
        <v>40851</v>
      </c>
      <c r="C5956" s="10">
        <f>YEAR(Walmart_Sales!$B5956)</f>
        <v>2011</v>
      </c>
      <c r="D5956" s="10">
        <f>MONTH(Walmart_Sales!$B5956)</f>
        <v>11</v>
      </c>
      <c r="E5956" s="11">
        <v>597667.21</v>
      </c>
      <c r="F5956" s="10">
        <v>0</v>
      </c>
      <c r="G5956" s="12">
        <v>68.569999999999993</v>
      </c>
      <c r="H5956" s="11">
        <v>3.8279999999999998</v>
      </c>
      <c r="I5956" s="12">
        <v>129.8051935</v>
      </c>
      <c r="J5956" s="17">
        <v>7.8739999999999991E-2</v>
      </c>
    </row>
    <row r="5957" spans="1:10" x14ac:dyDescent="0.3">
      <c r="A5957" s="14">
        <v>42</v>
      </c>
      <c r="B5957" s="13">
        <v>40858</v>
      </c>
      <c r="C5957" s="14">
        <f>YEAR(Walmart_Sales!$B5957)</f>
        <v>2011</v>
      </c>
      <c r="D5957" s="14">
        <f>MONTH(Walmart_Sales!$B5957)</f>
        <v>11</v>
      </c>
      <c r="E5957" s="15">
        <v>643125.29</v>
      </c>
      <c r="F5957" s="14">
        <v>0</v>
      </c>
      <c r="G5957" s="16">
        <v>55.28</v>
      </c>
      <c r="H5957" s="15">
        <v>3.677</v>
      </c>
      <c r="I5957" s="16">
        <v>129.81670969999999</v>
      </c>
      <c r="J5957" s="18">
        <v>7.8739999999999991E-2</v>
      </c>
    </row>
    <row r="5958" spans="1:10" x14ac:dyDescent="0.3">
      <c r="A5958" s="10">
        <v>42</v>
      </c>
      <c r="B5958" s="9">
        <v>40865</v>
      </c>
      <c r="C5958" s="10">
        <f>YEAR(Walmart_Sales!$B5958)</f>
        <v>2011</v>
      </c>
      <c r="D5958" s="10">
        <f>MONTH(Walmart_Sales!$B5958)</f>
        <v>11</v>
      </c>
      <c r="E5958" s="11">
        <v>567673.87</v>
      </c>
      <c r="F5958" s="10">
        <v>0</v>
      </c>
      <c r="G5958" s="12">
        <v>58.97</v>
      </c>
      <c r="H5958" s="11">
        <v>3.669</v>
      </c>
      <c r="I5958" s="12">
        <v>129.8268333</v>
      </c>
      <c r="J5958" s="17">
        <v>7.8739999999999991E-2</v>
      </c>
    </row>
    <row r="5959" spans="1:10" x14ac:dyDescent="0.3">
      <c r="A5959" s="14">
        <v>42</v>
      </c>
      <c r="B5959" s="13">
        <v>40872</v>
      </c>
      <c r="C5959" s="14">
        <f>YEAR(Walmart_Sales!$B5959)</f>
        <v>2011</v>
      </c>
      <c r="D5959" s="14">
        <f>MONTH(Walmart_Sales!$B5959)</f>
        <v>11</v>
      </c>
      <c r="E5959" s="15">
        <v>577698.37</v>
      </c>
      <c r="F5959" s="14">
        <v>1</v>
      </c>
      <c r="G5959" s="16">
        <v>60.68</v>
      </c>
      <c r="H5959" s="15">
        <v>3.76</v>
      </c>
      <c r="I5959" s="16">
        <v>129.8364</v>
      </c>
      <c r="J5959" s="18">
        <v>7.8739999999999991E-2</v>
      </c>
    </row>
    <row r="5960" spans="1:10" x14ac:dyDescent="0.3">
      <c r="A5960" s="10">
        <v>42</v>
      </c>
      <c r="B5960" s="9">
        <v>40879</v>
      </c>
      <c r="C5960" s="10">
        <f>YEAR(Walmart_Sales!$B5960)</f>
        <v>2011</v>
      </c>
      <c r="D5960" s="10">
        <f>MONTH(Walmart_Sales!$B5960)</f>
        <v>12</v>
      </c>
      <c r="E5960" s="11">
        <v>511883.36</v>
      </c>
      <c r="F5960" s="10">
        <v>0</v>
      </c>
      <c r="G5960" s="12">
        <v>57.29</v>
      </c>
      <c r="H5960" s="11">
        <v>3.7010000000000001</v>
      </c>
      <c r="I5960" s="12">
        <v>129.84596669999999</v>
      </c>
      <c r="J5960" s="17">
        <v>7.8739999999999991E-2</v>
      </c>
    </row>
    <row r="5961" spans="1:10" x14ac:dyDescent="0.3">
      <c r="A5961" s="14">
        <v>42</v>
      </c>
      <c r="B5961" s="13">
        <v>40886</v>
      </c>
      <c r="C5961" s="14">
        <f>YEAR(Walmart_Sales!$B5961)</f>
        <v>2011</v>
      </c>
      <c r="D5961" s="14">
        <f>MONTH(Walmart_Sales!$B5961)</f>
        <v>12</v>
      </c>
      <c r="E5961" s="15">
        <v>619133.48</v>
      </c>
      <c r="F5961" s="14">
        <v>0</v>
      </c>
      <c r="G5961" s="16">
        <v>42.58</v>
      </c>
      <c r="H5961" s="15">
        <v>3.6440000000000001</v>
      </c>
      <c r="I5961" s="16">
        <v>129.85553329999999</v>
      </c>
      <c r="J5961" s="18">
        <v>7.8739999999999991E-2</v>
      </c>
    </row>
    <row r="5962" spans="1:10" x14ac:dyDescent="0.3">
      <c r="A5962" s="10">
        <v>42</v>
      </c>
      <c r="B5962" s="9">
        <v>40893</v>
      </c>
      <c r="C5962" s="10">
        <f>YEAR(Walmart_Sales!$B5962)</f>
        <v>2011</v>
      </c>
      <c r="D5962" s="10">
        <f>MONTH(Walmart_Sales!$B5962)</f>
        <v>12</v>
      </c>
      <c r="E5962" s="11">
        <v>598437.98</v>
      </c>
      <c r="F5962" s="10">
        <v>0</v>
      </c>
      <c r="G5962" s="12">
        <v>50.53</v>
      </c>
      <c r="H5962" s="11">
        <v>3.4889999999999999</v>
      </c>
      <c r="I5962" s="12">
        <v>129.8980645</v>
      </c>
      <c r="J5962" s="17">
        <v>7.8739999999999991E-2</v>
      </c>
    </row>
    <row r="5963" spans="1:10" x14ac:dyDescent="0.3">
      <c r="A5963" s="14">
        <v>42</v>
      </c>
      <c r="B5963" s="13">
        <v>40900</v>
      </c>
      <c r="C5963" s="14">
        <f>YEAR(Walmart_Sales!$B5963)</f>
        <v>2011</v>
      </c>
      <c r="D5963" s="14">
        <f>MONTH(Walmart_Sales!$B5963)</f>
        <v>12</v>
      </c>
      <c r="E5963" s="15">
        <v>575676.13</v>
      </c>
      <c r="F5963" s="14">
        <v>0</v>
      </c>
      <c r="G5963" s="16">
        <v>48.36</v>
      </c>
      <c r="H5963" s="15">
        <v>3.5409999999999999</v>
      </c>
      <c r="I5963" s="16">
        <v>129.98454839999999</v>
      </c>
      <c r="J5963" s="18">
        <v>7.8739999999999991E-2</v>
      </c>
    </row>
    <row r="5964" spans="1:10" x14ac:dyDescent="0.3">
      <c r="A5964" s="10">
        <v>42</v>
      </c>
      <c r="B5964" s="9">
        <v>40907</v>
      </c>
      <c r="C5964" s="10">
        <f>YEAR(Walmart_Sales!$B5964)</f>
        <v>2011</v>
      </c>
      <c r="D5964" s="10">
        <f>MONTH(Walmart_Sales!$B5964)</f>
        <v>12</v>
      </c>
      <c r="E5964" s="11">
        <v>454412.28</v>
      </c>
      <c r="F5964" s="10">
        <v>1</v>
      </c>
      <c r="G5964" s="12">
        <v>48.92</v>
      </c>
      <c r="H5964" s="11">
        <v>3.4279999999999999</v>
      </c>
      <c r="I5964" s="12">
        <v>130.07103230000001</v>
      </c>
      <c r="J5964" s="17">
        <v>7.8739999999999991E-2</v>
      </c>
    </row>
    <row r="5965" spans="1:10" x14ac:dyDescent="0.3">
      <c r="A5965" s="14">
        <v>42</v>
      </c>
      <c r="B5965" s="13">
        <v>40914</v>
      </c>
      <c r="C5965" s="14">
        <f>YEAR(Walmart_Sales!$B5965)</f>
        <v>2012</v>
      </c>
      <c r="D5965" s="14">
        <f>MONTH(Walmart_Sales!$B5965)</f>
        <v>1</v>
      </c>
      <c r="E5965" s="15">
        <v>636372.37</v>
      </c>
      <c r="F5965" s="14">
        <v>0</v>
      </c>
      <c r="G5965" s="16">
        <v>59.85</v>
      </c>
      <c r="H5965" s="15">
        <v>3.4430000000000001</v>
      </c>
      <c r="I5965" s="16">
        <v>130.15751610000001</v>
      </c>
      <c r="J5965" s="18">
        <v>7.5450000000000003E-2</v>
      </c>
    </row>
    <row r="5966" spans="1:10" x14ac:dyDescent="0.3">
      <c r="A5966" s="10">
        <v>42</v>
      </c>
      <c r="B5966" s="9">
        <v>40921</v>
      </c>
      <c r="C5966" s="10">
        <f>YEAR(Walmart_Sales!$B5966)</f>
        <v>2012</v>
      </c>
      <c r="D5966" s="10">
        <f>MONTH(Walmart_Sales!$B5966)</f>
        <v>1</v>
      </c>
      <c r="E5966" s="11">
        <v>664348.19999999995</v>
      </c>
      <c r="F5966" s="10">
        <v>0</v>
      </c>
      <c r="G5966" s="12">
        <v>51</v>
      </c>
      <c r="H5966" s="11">
        <v>3.4769999999999999</v>
      </c>
      <c r="I5966" s="12">
        <v>130.244</v>
      </c>
      <c r="J5966" s="17">
        <v>7.5450000000000003E-2</v>
      </c>
    </row>
    <row r="5967" spans="1:10" x14ac:dyDescent="0.3">
      <c r="A5967" s="14">
        <v>42</v>
      </c>
      <c r="B5967" s="13">
        <v>40928</v>
      </c>
      <c r="C5967" s="14">
        <f>YEAR(Walmart_Sales!$B5967)</f>
        <v>2012</v>
      </c>
      <c r="D5967" s="14">
        <f>MONTH(Walmart_Sales!$B5967)</f>
        <v>1</v>
      </c>
      <c r="E5967" s="15">
        <v>579499.93000000005</v>
      </c>
      <c r="F5967" s="14">
        <v>0</v>
      </c>
      <c r="G5967" s="16">
        <v>54.51</v>
      </c>
      <c r="H5967" s="15">
        <v>3.66</v>
      </c>
      <c r="I5967" s="16">
        <v>130.27922580000001</v>
      </c>
      <c r="J5967" s="18">
        <v>7.5450000000000003E-2</v>
      </c>
    </row>
    <row r="5968" spans="1:10" x14ac:dyDescent="0.3">
      <c r="A5968" s="10">
        <v>42</v>
      </c>
      <c r="B5968" s="9">
        <v>40935</v>
      </c>
      <c r="C5968" s="10">
        <f>YEAR(Walmart_Sales!$B5968)</f>
        <v>2012</v>
      </c>
      <c r="D5968" s="10">
        <f>MONTH(Walmart_Sales!$B5968)</f>
        <v>1</v>
      </c>
      <c r="E5968" s="11">
        <v>538978.67000000004</v>
      </c>
      <c r="F5968" s="10">
        <v>0</v>
      </c>
      <c r="G5968" s="12">
        <v>53.59</v>
      </c>
      <c r="H5968" s="11">
        <v>3.6749999999999998</v>
      </c>
      <c r="I5968" s="12">
        <v>130.31445160000001</v>
      </c>
      <c r="J5968" s="17">
        <v>7.5450000000000003E-2</v>
      </c>
    </row>
    <row r="5969" spans="1:10" x14ac:dyDescent="0.3">
      <c r="A5969" s="14">
        <v>42</v>
      </c>
      <c r="B5969" s="13">
        <v>40942</v>
      </c>
      <c r="C5969" s="14">
        <f>YEAR(Walmart_Sales!$B5969)</f>
        <v>2012</v>
      </c>
      <c r="D5969" s="14">
        <f>MONTH(Walmart_Sales!$B5969)</f>
        <v>2</v>
      </c>
      <c r="E5969" s="15">
        <v>588448.21</v>
      </c>
      <c r="F5969" s="14">
        <v>0</v>
      </c>
      <c r="G5969" s="16">
        <v>56.85</v>
      </c>
      <c r="H5969" s="15">
        <v>3.5430000000000001</v>
      </c>
      <c r="I5969" s="16">
        <v>130.34967739999999</v>
      </c>
      <c r="J5969" s="18">
        <v>7.5450000000000003E-2</v>
      </c>
    </row>
    <row r="5970" spans="1:10" x14ac:dyDescent="0.3">
      <c r="A5970" s="10">
        <v>42</v>
      </c>
      <c r="B5970" s="9">
        <v>40949</v>
      </c>
      <c r="C5970" s="10">
        <f>YEAR(Walmart_Sales!$B5970)</f>
        <v>2012</v>
      </c>
      <c r="D5970" s="10">
        <f>MONTH(Walmart_Sales!$B5970)</f>
        <v>2</v>
      </c>
      <c r="E5970" s="11">
        <v>674919.45</v>
      </c>
      <c r="F5970" s="10">
        <v>1</v>
      </c>
      <c r="G5970" s="12">
        <v>55.73</v>
      </c>
      <c r="H5970" s="11">
        <v>3.722</v>
      </c>
      <c r="I5970" s="12">
        <v>130.3849032</v>
      </c>
      <c r="J5970" s="17">
        <v>7.5450000000000003E-2</v>
      </c>
    </row>
    <row r="5971" spans="1:10" x14ac:dyDescent="0.3">
      <c r="A5971" s="14">
        <v>42</v>
      </c>
      <c r="B5971" s="13">
        <v>40956</v>
      </c>
      <c r="C5971" s="14">
        <f>YEAR(Walmart_Sales!$B5971)</f>
        <v>2012</v>
      </c>
      <c r="D5971" s="14">
        <f>MONTH(Walmart_Sales!$B5971)</f>
        <v>2</v>
      </c>
      <c r="E5971" s="15">
        <v>606671.5</v>
      </c>
      <c r="F5971" s="14">
        <v>0</v>
      </c>
      <c r="G5971" s="16">
        <v>54.12</v>
      </c>
      <c r="H5971" s="15">
        <v>3.7810000000000001</v>
      </c>
      <c r="I5971" s="16">
        <v>130.45462069999999</v>
      </c>
      <c r="J5971" s="18">
        <v>7.5450000000000003E-2</v>
      </c>
    </row>
    <row r="5972" spans="1:10" x14ac:dyDescent="0.3">
      <c r="A5972" s="10">
        <v>42</v>
      </c>
      <c r="B5972" s="9">
        <v>40963</v>
      </c>
      <c r="C5972" s="10">
        <f>YEAR(Walmart_Sales!$B5972)</f>
        <v>2012</v>
      </c>
      <c r="D5972" s="10">
        <f>MONTH(Walmart_Sales!$B5972)</f>
        <v>2</v>
      </c>
      <c r="E5972" s="11">
        <v>564304.15</v>
      </c>
      <c r="F5972" s="10">
        <v>0</v>
      </c>
      <c r="G5972" s="12">
        <v>56.02</v>
      </c>
      <c r="H5972" s="11">
        <v>3.95</v>
      </c>
      <c r="I5972" s="12">
        <v>130.55020690000001</v>
      </c>
      <c r="J5972" s="17">
        <v>7.5450000000000003E-2</v>
      </c>
    </row>
    <row r="5973" spans="1:10" x14ac:dyDescent="0.3">
      <c r="A5973" s="14">
        <v>42</v>
      </c>
      <c r="B5973" s="13">
        <v>40970</v>
      </c>
      <c r="C5973" s="14">
        <f>YEAR(Walmart_Sales!$B5973)</f>
        <v>2012</v>
      </c>
      <c r="D5973" s="14">
        <f>MONTH(Walmart_Sales!$B5973)</f>
        <v>3</v>
      </c>
      <c r="E5973" s="15">
        <v>585895.34</v>
      </c>
      <c r="F5973" s="14">
        <v>0</v>
      </c>
      <c r="G5973" s="16">
        <v>57.62</v>
      </c>
      <c r="H5973" s="15">
        <v>3.8820000000000001</v>
      </c>
      <c r="I5973" s="16">
        <v>130.64579309999999</v>
      </c>
      <c r="J5973" s="18">
        <v>7.5450000000000003E-2</v>
      </c>
    </row>
    <row r="5974" spans="1:10" x14ac:dyDescent="0.3">
      <c r="A5974" s="10">
        <v>42</v>
      </c>
      <c r="B5974" s="9">
        <v>40977</v>
      </c>
      <c r="C5974" s="10">
        <f>YEAR(Walmart_Sales!$B5974)</f>
        <v>2012</v>
      </c>
      <c r="D5974" s="10">
        <f>MONTH(Walmart_Sales!$B5974)</f>
        <v>3</v>
      </c>
      <c r="E5974" s="11">
        <v>659816.15</v>
      </c>
      <c r="F5974" s="10">
        <v>0</v>
      </c>
      <c r="G5974" s="12">
        <v>57.65</v>
      </c>
      <c r="H5974" s="11">
        <v>3.9630000000000001</v>
      </c>
      <c r="I5974" s="12">
        <v>130.74137930000001</v>
      </c>
      <c r="J5974" s="17">
        <v>7.5450000000000003E-2</v>
      </c>
    </row>
    <row r="5975" spans="1:10" x14ac:dyDescent="0.3">
      <c r="A5975" s="14">
        <v>42</v>
      </c>
      <c r="B5975" s="13">
        <v>40984</v>
      </c>
      <c r="C5975" s="14">
        <f>YEAR(Walmart_Sales!$B5975)</f>
        <v>2012</v>
      </c>
      <c r="D5975" s="14">
        <f>MONTH(Walmart_Sales!$B5975)</f>
        <v>3</v>
      </c>
      <c r="E5975" s="15">
        <v>618767.26</v>
      </c>
      <c r="F5975" s="14">
        <v>0</v>
      </c>
      <c r="G5975" s="16">
        <v>62.11</v>
      </c>
      <c r="H5975" s="15">
        <v>4.2729999999999997</v>
      </c>
      <c r="I5975" s="16">
        <v>130.82619349999999</v>
      </c>
      <c r="J5975" s="18">
        <v>7.5450000000000003E-2</v>
      </c>
    </row>
    <row r="5976" spans="1:10" x14ac:dyDescent="0.3">
      <c r="A5976" s="10">
        <v>42</v>
      </c>
      <c r="B5976" s="9">
        <v>40991</v>
      </c>
      <c r="C5976" s="10">
        <f>YEAR(Walmart_Sales!$B5976)</f>
        <v>2012</v>
      </c>
      <c r="D5976" s="10">
        <f>MONTH(Walmart_Sales!$B5976)</f>
        <v>3</v>
      </c>
      <c r="E5976" s="11">
        <v>561226.38</v>
      </c>
      <c r="F5976" s="10">
        <v>0</v>
      </c>
      <c r="G5976" s="12">
        <v>56.54</v>
      </c>
      <c r="H5976" s="11">
        <v>4.2880000000000003</v>
      </c>
      <c r="I5976" s="12">
        <v>130.89664519999999</v>
      </c>
      <c r="J5976" s="17">
        <v>7.5450000000000003E-2</v>
      </c>
    </row>
    <row r="5977" spans="1:10" x14ac:dyDescent="0.3">
      <c r="A5977" s="14">
        <v>42</v>
      </c>
      <c r="B5977" s="13">
        <v>40998</v>
      </c>
      <c r="C5977" s="14">
        <f>YEAR(Walmart_Sales!$B5977)</f>
        <v>2012</v>
      </c>
      <c r="D5977" s="14">
        <f>MONTH(Walmart_Sales!$B5977)</f>
        <v>3</v>
      </c>
      <c r="E5977" s="15">
        <v>544408.14</v>
      </c>
      <c r="F5977" s="14">
        <v>0</v>
      </c>
      <c r="G5977" s="16">
        <v>67.92</v>
      </c>
      <c r="H5977" s="15">
        <v>4.2939999999999996</v>
      </c>
      <c r="I5977" s="16">
        <v>130.96709680000001</v>
      </c>
      <c r="J5977" s="18">
        <v>7.5450000000000003E-2</v>
      </c>
    </row>
    <row r="5978" spans="1:10" x14ac:dyDescent="0.3">
      <c r="A5978" s="10">
        <v>42</v>
      </c>
      <c r="B5978" s="9">
        <v>41005</v>
      </c>
      <c r="C5978" s="10">
        <f>YEAR(Walmart_Sales!$B5978)</f>
        <v>2012</v>
      </c>
      <c r="D5978" s="10">
        <f>MONTH(Walmart_Sales!$B5978)</f>
        <v>4</v>
      </c>
      <c r="E5978" s="11">
        <v>652312.11</v>
      </c>
      <c r="F5978" s="10">
        <v>0</v>
      </c>
      <c r="G5978" s="12">
        <v>65.989999999999995</v>
      </c>
      <c r="H5978" s="11">
        <v>4.282</v>
      </c>
      <c r="I5978" s="12">
        <v>131.03754839999999</v>
      </c>
      <c r="J5978" s="17">
        <v>7.3819999999999997E-2</v>
      </c>
    </row>
    <row r="5979" spans="1:10" x14ac:dyDescent="0.3">
      <c r="A5979" s="14">
        <v>42</v>
      </c>
      <c r="B5979" s="13">
        <v>41012</v>
      </c>
      <c r="C5979" s="14">
        <f>YEAR(Walmart_Sales!$B5979)</f>
        <v>2012</v>
      </c>
      <c r="D5979" s="14">
        <f>MONTH(Walmart_Sales!$B5979)</f>
        <v>4</v>
      </c>
      <c r="E5979" s="15">
        <v>639123.44999999995</v>
      </c>
      <c r="F5979" s="14">
        <v>0</v>
      </c>
      <c r="G5979" s="16">
        <v>70.28</v>
      </c>
      <c r="H5979" s="15">
        <v>4.2539999999999996</v>
      </c>
      <c r="I5979" s="16">
        <v>131.108</v>
      </c>
      <c r="J5979" s="18">
        <v>7.3819999999999997E-2</v>
      </c>
    </row>
    <row r="5980" spans="1:10" x14ac:dyDescent="0.3">
      <c r="A5980" s="10">
        <v>42</v>
      </c>
      <c r="B5980" s="9">
        <v>41019</v>
      </c>
      <c r="C5980" s="10">
        <f>YEAR(Walmart_Sales!$B5980)</f>
        <v>2012</v>
      </c>
      <c r="D5980" s="10">
        <f>MONTH(Walmart_Sales!$B5980)</f>
        <v>4</v>
      </c>
      <c r="E5980" s="11">
        <v>552529.23</v>
      </c>
      <c r="F5980" s="10">
        <v>0</v>
      </c>
      <c r="G5980" s="12">
        <v>67.75</v>
      </c>
      <c r="H5980" s="11">
        <v>4.1109999999999998</v>
      </c>
      <c r="I5980" s="12">
        <v>131.11733330000001</v>
      </c>
      <c r="J5980" s="17">
        <v>7.3819999999999997E-2</v>
      </c>
    </row>
    <row r="5981" spans="1:10" x14ac:dyDescent="0.3">
      <c r="A5981" s="14">
        <v>42</v>
      </c>
      <c r="B5981" s="13">
        <v>41026</v>
      </c>
      <c r="C5981" s="14">
        <f>YEAR(Walmart_Sales!$B5981)</f>
        <v>2012</v>
      </c>
      <c r="D5981" s="14">
        <f>MONTH(Walmart_Sales!$B5981)</f>
        <v>4</v>
      </c>
      <c r="E5981" s="15">
        <v>526625.49</v>
      </c>
      <c r="F5981" s="14">
        <v>0</v>
      </c>
      <c r="G5981" s="16">
        <v>80.11</v>
      </c>
      <c r="H5981" s="15">
        <v>4.0880000000000001</v>
      </c>
      <c r="I5981" s="16">
        <v>131.12666669999999</v>
      </c>
      <c r="J5981" s="18">
        <v>7.3819999999999997E-2</v>
      </c>
    </row>
    <row r="5982" spans="1:10" x14ac:dyDescent="0.3">
      <c r="A5982" s="10">
        <v>42</v>
      </c>
      <c r="B5982" s="9">
        <v>41033</v>
      </c>
      <c r="C5982" s="10">
        <f>YEAR(Walmart_Sales!$B5982)</f>
        <v>2012</v>
      </c>
      <c r="D5982" s="10">
        <f>MONTH(Walmart_Sales!$B5982)</f>
        <v>5</v>
      </c>
      <c r="E5982" s="11">
        <v>609274.89</v>
      </c>
      <c r="F5982" s="10">
        <v>0</v>
      </c>
      <c r="G5982" s="12">
        <v>77.02</v>
      </c>
      <c r="H5982" s="11">
        <v>4.0579999999999998</v>
      </c>
      <c r="I5982" s="12">
        <v>131.136</v>
      </c>
      <c r="J5982" s="17">
        <v>7.3819999999999997E-2</v>
      </c>
    </row>
    <row r="5983" spans="1:10" x14ac:dyDescent="0.3">
      <c r="A5983" s="14">
        <v>42</v>
      </c>
      <c r="B5983" s="13">
        <v>41040</v>
      </c>
      <c r="C5983" s="14">
        <f>YEAR(Walmart_Sales!$B5983)</f>
        <v>2012</v>
      </c>
      <c r="D5983" s="14">
        <f>MONTH(Walmart_Sales!$B5983)</f>
        <v>5</v>
      </c>
      <c r="E5983" s="15">
        <v>643603.68999999994</v>
      </c>
      <c r="F5983" s="14">
        <v>0</v>
      </c>
      <c r="G5983" s="16">
        <v>76.03</v>
      </c>
      <c r="H5983" s="15">
        <v>4.1859999999999999</v>
      </c>
      <c r="I5983" s="16">
        <v>131.1453333</v>
      </c>
      <c r="J5983" s="18">
        <v>7.3819999999999997E-2</v>
      </c>
    </row>
    <row r="5984" spans="1:10" x14ac:dyDescent="0.3">
      <c r="A5984" s="10">
        <v>42</v>
      </c>
      <c r="B5984" s="9">
        <v>41047</v>
      </c>
      <c r="C5984" s="10">
        <f>YEAR(Walmart_Sales!$B5984)</f>
        <v>2012</v>
      </c>
      <c r="D5984" s="10">
        <f>MONTH(Walmart_Sales!$B5984)</f>
        <v>5</v>
      </c>
      <c r="E5984" s="11">
        <v>590636.38</v>
      </c>
      <c r="F5984" s="10">
        <v>0</v>
      </c>
      <c r="G5984" s="12">
        <v>85.19</v>
      </c>
      <c r="H5984" s="11">
        <v>4.3079999999999998</v>
      </c>
      <c r="I5984" s="12">
        <v>131.09832259999999</v>
      </c>
      <c r="J5984" s="17">
        <v>7.3819999999999997E-2</v>
      </c>
    </row>
    <row r="5985" spans="1:10" x14ac:dyDescent="0.3">
      <c r="A5985" s="14">
        <v>42</v>
      </c>
      <c r="B5985" s="13">
        <v>41054</v>
      </c>
      <c r="C5985" s="14">
        <f>YEAR(Walmart_Sales!$B5985)</f>
        <v>2012</v>
      </c>
      <c r="D5985" s="14">
        <f>MONTH(Walmart_Sales!$B5985)</f>
        <v>5</v>
      </c>
      <c r="E5985" s="15">
        <v>535764.57999999996</v>
      </c>
      <c r="F5985" s="14">
        <v>0</v>
      </c>
      <c r="G5985" s="16">
        <v>86.03</v>
      </c>
      <c r="H5985" s="15">
        <v>4.1269999999999998</v>
      </c>
      <c r="I5985" s="16">
        <v>131.02877419999999</v>
      </c>
      <c r="J5985" s="18">
        <v>7.3819999999999997E-2</v>
      </c>
    </row>
    <row r="5986" spans="1:10" x14ac:dyDescent="0.3">
      <c r="A5986" s="10">
        <v>42</v>
      </c>
      <c r="B5986" s="9">
        <v>41061</v>
      </c>
      <c r="C5986" s="10">
        <f>YEAR(Walmart_Sales!$B5986)</f>
        <v>2012</v>
      </c>
      <c r="D5986" s="10">
        <f>MONTH(Walmart_Sales!$B5986)</f>
        <v>6</v>
      </c>
      <c r="E5986" s="11">
        <v>521953.78</v>
      </c>
      <c r="F5986" s="10">
        <v>0</v>
      </c>
      <c r="G5986" s="12">
        <v>80.06</v>
      </c>
      <c r="H5986" s="11">
        <v>4.2770000000000001</v>
      </c>
      <c r="I5986" s="12">
        <v>130.95922580000001</v>
      </c>
      <c r="J5986" s="17">
        <v>7.3819999999999997E-2</v>
      </c>
    </row>
    <row r="5987" spans="1:10" x14ac:dyDescent="0.3">
      <c r="A5987" s="14">
        <v>42</v>
      </c>
      <c r="B5987" s="13">
        <v>41068</v>
      </c>
      <c r="C5987" s="14">
        <f>YEAR(Walmart_Sales!$B5987)</f>
        <v>2012</v>
      </c>
      <c r="D5987" s="14">
        <f>MONTH(Walmart_Sales!$B5987)</f>
        <v>6</v>
      </c>
      <c r="E5987" s="15">
        <v>642671.48</v>
      </c>
      <c r="F5987" s="14">
        <v>0</v>
      </c>
      <c r="G5987" s="16">
        <v>86.87</v>
      </c>
      <c r="H5987" s="15">
        <v>4.1029999999999998</v>
      </c>
      <c r="I5987" s="16">
        <v>130.88967740000001</v>
      </c>
      <c r="J5987" s="18">
        <v>7.3819999999999997E-2</v>
      </c>
    </row>
    <row r="5988" spans="1:10" x14ac:dyDescent="0.3">
      <c r="A5988" s="10">
        <v>42</v>
      </c>
      <c r="B5988" s="9">
        <v>41075</v>
      </c>
      <c r="C5988" s="10">
        <f>YEAR(Walmart_Sales!$B5988)</f>
        <v>2012</v>
      </c>
      <c r="D5988" s="10">
        <f>MONTH(Walmart_Sales!$B5988)</f>
        <v>6</v>
      </c>
      <c r="E5988" s="11">
        <v>606309.13</v>
      </c>
      <c r="F5988" s="10">
        <v>0</v>
      </c>
      <c r="G5988" s="12">
        <v>88.58</v>
      </c>
      <c r="H5988" s="11">
        <v>4.1440000000000001</v>
      </c>
      <c r="I5988" s="12">
        <v>130.82953330000001</v>
      </c>
      <c r="J5988" s="17">
        <v>7.3819999999999997E-2</v>
      </c>
    </row>
    <row r="5989" spans="1:10" x14ac:dyDescent="0.3">
      <c r="A5989" s="14">
        <v>42</v>
      </c>
      <c r="B5989" s="13">
        <v>41082</v>
      </c>
      <c r="C5989" s="14">
        <f>YEAR(Walmart_Sales!$B5989)</f>
        <v>2012</v>
      </c>
      <c r="D5989" s="14">
        <f>MONTH(Walmart_Sales!$B5989)</f>
        <v>6</v>
      </c>
      <c r="E5989" s="15">
        <v>540031.29</v>
      </c>
      <c r="F5989" s="14">
        <v>0</v>
      </c>
      <c r="G5989" s="16">
        <v>89.92</v>
      </c>
      <c r="H5989" s="15">
        <v>4.0140000000000002</v>
      </c>
      <c r="I5989" s="16">
        <v>130.7929</v>
      </c>
      <c r="J5989" s="18">
        <v>7.3819999999999997E-2</v>
      </c>
    </row>
    <row r="5990" spans="1:10" x14ac:dyDescent="0.3">
      <c r="A5990" s="10">
        <v>42</v>
      </c>
      <c r="B5990" s="9">
        <v>41089</v>
      </c>
      <c r="C5990" s="10">
        <f>YEAR(Walmart_Sales!$B5990)</f>
        <v>2012</v>
      </c>
      <c r="D5990" s="10">
        <f>MONTH(Walmart_Sales!$B5990)</f>
        <v>6</v>
      </c>
      <c r="E5990" s="11">
        <v>507403.77</v>
      </c>
      <c r="F5990" s="10">
        <v>0</v>
      </c>
      <c r="G5990" s="12">
        <v>91.36</v>
      </c>
      <c r="H5990" s="11">
        <v>3.875</v>
      </c>
      <c r="I5990" s="12">
        <v>130.7562667</v>
      </c>
      <c r="J5990" s="17">
        <v>7.3819999999999997E-2</v>
      </c>
    </row>
    <row r="5991" spans="1:10" x14ac:dyDescent="0.3">
      <c r="A5991" s="14">
        <v>42</v>
      </c>
      <c r="B5991" s="13">
        <v>41096</v>
      </c>
      <c r="C5991" s="14">
        <f>YEAR(Walmart_Sales!$B5991)</f>
        <v>2012</v>
      </c>
      <c r="D5991" s="14">
        <f>MONTH(Walmart_Sales!$B5991)</f>
        <v>7</v>
      </c>
      <c r="E5991" s="15">
        <v>618702.09</v>
      </c>
      <c r="F5991" s="14">
        <v>0</v>
      </c>
      <c r="G5991" s="16">
        <v>86.87</v>
      </c>
      <c r="H5991" s="15">
        <v>3.6659999999999999</v>
      </c>
      <c r="I5991" s="16">
        <v>130.7196333</v>
      </c>
      <c r="J5991" s="18">
        <v>7.17E-2</v>
      </c>
    </row>
    <row r="5992" spans="1:10" x14ac:dyDescent="0.3">
      <c r="A5992" s="10">
        <v>42</v>
      </c>
      <c r="B5992" s="9">
        <v>41103</v>
      </c>
      <c r="C5992" s="10">
        <f>YEAR(Walmart_Sales!$B5992)</f>
        <v>2012</v>
      </c>
      <c r="D5992" s="10">
        <f>MONTH(Walmart_Sales!$B5992)</f>
        <v>7</v>
      </c>
      <c r="E5992" s="11">
        <v>628099.07999999996</v>
      </c>
      <c r="F5992" s="10">
        <v>0</v>
      </c>
      <c r="G5992" s="12">
        <v>89.8</v>
      </c>
      <c r="H5992" s="11">
        <v>3.7229999999999999</v>
      </c>
      <c r="I5992" s="12">
        <v>130.68299999999999</v>
      </c>
      <c r="J5992" s="17">
        <v>7.17E-2</v>
      </c>
    </row>
    <row r="5993" spans="1:10" x14ac:dyDescent="0.3">
      <c r="A5993" s="14">
        <v>42</v>
      </c>
      <c r="B5993" s="13">
        <v>41110</v>
      </c>
      <c r="C5993" s="14">
        <f>YEAR(Walmart_Sales!$B5993)</f>
        <v>2012</v>
      </c>
      <c r="D5993" s="14">
        <f>MONTH(Walmart_Sales!$B5993)</f>
        <v>7</v>
      </c>
      <c r="E5993" s="15">
        <v>530318.39</v>
      </c>
      <c r="F5993" s="14">
        <v>0</v>
      </c>
      <c r="G5993" s="16">
        <v>84.45</v>
      </c>
      <c r="H5993" s="15">
        <v>3.589</v>
      </c>
      <c r="I5993" s="16">
        <v>130.70129030000001</v>
      </c>
      <c r="J5993" s="18">
        <v>7.17E-2</v>
      </c>
    </row>
    <row r="5994" spans="1:10" x14ac:dyDescent="0.3">
      <c r="A5994" s="10">
        <v>42</v>
      </c>
      <c r="B5994" s="9">
        <v>41117</v>
      </c>
      <c r="C5994" s="10">
        <f>YEAR(Walmart_Sales!$B5994)</f>
        <v>2012</v>
      </c>
      <c r="D5994" s="10">
        <f>MONTH(Walmart_Sales!$B5994)</f>
        <v>7</v>
      </c>
      <c r="E5994" s="11">
        <v>516352.21</v>
      </c>
      <c r="F5994" s="10">
        <v>0</v>
      </c>
      <c r="G5994" s="12">
        <v>83.98</v>
      </c>
      <c r="H5994" s="11">
        <v>3.7690000000000001</v>
      </c>
      <c r="I5994" s="12">
        <v>130.7195806</v>
      </c>
      <c r="J5994" s="17">
        <v>7.17E-2</v>
      </c>
    </row>
    <row r="5995" spans="1:10" x14ac:dyDescent="0.3">
      <c r="A5995" s="14">
        <v>42</v>
      </c>
      <c r="B5995" s="13">
        <v>41124</v>
      </c>
      <c r="C5995" s="14">
        <f>YEAR(Walmart_Sales!$B5995)</f>
        <v>2012</v>
      </c>
      <c r="D5995" s="14">
        <f>MONTH(Walmart_Sales!$B5995)</f>
        <v>8</v>
      </c>
      <c r="E5995" s="15">
        <v>573084.71</v>
      </c>
      <c r="F5995" s="14">
        <v>0</v>
      </c>
      <c r="G5995" s="16">
        <v>84.76</v>
      </c>
      <c r="H5995" s="15">
        <v>3.5950000000000002</v>
      </c>
      <c r="I5995" s="16">
        <v>130.73787100000001</v>
      </c>
      <c r="J5995" s="18">
        <v>7.17E-2</v>
      </c>
    </row>
    <row r="5996" spans="1:10" x14ac:dyDescent="0.3">
      <c r="A5996" s="10">
        <v>42</v>
      </c>
      <c r="B5996" s="9">
        <v>41131</v>
      </c>
      <c r="C5996" s="10">
        <f>YEAR(Walmart_Sales!$B5996)</f>
        <v>2012</v>
      </c>
      <c r="D5996" s="10">
        <f>MONTH(Walmart_Sales!$B5996)</f>
        <v>8</v>
      </c>
      <c r="E5996" s="11">
        <v>576620.31000000006</v>
      </c>
      <c r="F5996" s="10">
        <v>0</v>
      </c>
      <c r="G5996" s="12">
        <v>90.78</v>
      </c>
      <c r="H5996" s="11">
        <v>3.8109999999999999</v>
      </c>
      <c r="I5996" s="12">
        <v>130.7561613</v>
      </c>
      <c r="J5996" s="17">
        <v>7.17E-2</v>
      </c>
    </row>
    <row r="5997" spans="1:10" x14ac:dyDescent="0.3">
      <c r="A5997" s="14">
        <v>42</v>
      </c>
      <c r="B5997" s="13">
        <v>41138</v>
      </c>
      <c r="C5997" s="14">
        <f>YEAR(Walmart_Sales!$B5997)</f>
        <v>2012</v>
      </c>
      <c r="D5997" s="14">
        <f>MONTH(Walmart_Sales!$B5997)</f>
        <v>8</v>
      </c>
      <c r="E5997" s="15">
        <v>575997.78</v>
      </c>
      <c r="F5997" s="14">
        <v>0</v>
      </c>
      <c r="G5997" s="16">
        <v>88.83</v>
      </c>
      <c r="H5997" s="15">
        <v>4.0019999999999998</v>
      </c>
      <c r="I5997" s="16">
        <v>130.79096770000001</v>
      </c>
      <c r="J5997" s="18">
        <v>7.17E-2</v>
      </c>
    </row>
    <row r="5998" spans="1:10" x14ac:dyDescent="0.3">
      <c r="A5998" s="10">
        <v>42</v>
      </c>
      <c r="B5998" s="9">
        <v>41145</v>
      </c>
      <c r="C5998" s="10">
        <f>YEAR(Walmart_Sales!$B5998)</f>
        <v>2012</v>
      </c>
      <c r="D5998" s="10">
        <f>MONTH(Walmart_Sales!$B5998)</f>
        <v>8</v>
      </c>
      <c r="E5998" s="11">
        <v>535537.03</v>
      </c>
      <c r="F5998" s="10">
        <v>0</v>
      </c>
      <c r="G5998" s="12">
        <v>82.5</v>
      </c>
      <c r="H5998" s="11">
        <v>4.0549999999999997</v>
      </c>
      <c r="I5998" s="12">
        <v>130.8381613</v>
      </c>
      <c r="J5998" s="17">
        <v>7.17E-2</v>
      </c>
    </row>
    <row r="5999" spans="1:10" x14ac:dyDescent="0.3">
      <c r="A5999" s="14">
        <v>42</v>
      </c>
      <c r="B5999" s="13">
        <v>41152</v>
      </c>
      <c r="C5999" s="14">
        <f>YEAR(Walmart_Sales!$B5999)</f>
        <v>2012</v>
      </c>
      <c r="D5999" s="14">
        <f>MONTH(Walmart_Sales!$B5999)</f>
        <v>8</v>
      </c>
      <c r="E5999" s="15">
        <v>504760.57</v>
      </c>
      <c r="F5999" s="14">
        <v>0</v>
      </c>
      <c r="G5999" s="16">
        <v>86.97</v>
      </c>
      <c r="H5999" s="15">
        <v>3.8860000000000001</v>
      </c>
      <c r="I5999" s="16">
        <v>130.88535479999999</v>
      </c>
      <c r="J5999" s="18">
        <v>7.17E-2</v>
      </c>
    </row>
    <row r="6000" spans="1:10" x14ac:dyDescent="0.3">
      <c r="A6000" s="10">
        <v>42</v>
      </c>
      <c r="B6000" s="9">
        <v>41159</v>
      </c>
      <c r="C6000" s="10">
        <f>YEAR(Walmart_Sales!$B6000)</f>
        <v>2012</v>
      </c>
      <c r="D6000" s="10">
        <f>MONTH(Walmart_Sales!$B6000)</f>
        <v>9</v>
      </c>
      <c r="E6000" s="11">
        <v>617405.35</v>
      </c>
      <c r="F6000" s="10">
        <v>1</v>
      </c>
      <c r="G6000" s="12">
        <v>83.07</v>
      </c>
      <c r="H6000" s="11">
        <v>4.1239999999999997</v>
      </c>
      <c r="I6000" s="12">
        <v>130.9325484</v>
      </c>
      <c r="J6000" s="17">
        <v>7.17E-2</v>
      </c>
    </row>
    <row r="6001" spans="1:10" x14ac:dyDescent="0.3">
      <c r="A6001" s="14">
        <v>42</v>
      </c>
      <c r="B6001" s="13">
        <v>41166</v>
      </c>
      <c r="C6001" s="14">
        <f>YEAR(Walmart_Sales!$B6001)</f>
        <v>2012</v>
      </c>
      <c r="D6001" s="14">
        <f>MONTH(Walmart_Sales!$B6001)</f>
        <v>9</v>
      </c>
      <c r="E6001" s="15">
        <v>586737.66</v>
      </c>
      <c r="F6001" s="14">
        <v>0</v>
      </c>
      <c r="G6001" s="16">
        <v>78.47</v>
      </c>
      <c r="H6001" s="15">
        <v>3.9660000000000002</v>
      </c>
      <c r="I6001" s="16">
        <v>130.97766669999999</v>
      </c>
      <c r="J6001" s="18">
        <v>7.17E-2</v>
      </c>
    </row>
    <row r="6002" spans="1:10" x14ac:dyDescent="0.3">
      <c r="A6002" s="10">
        <v>42</v>
      </c>
      <c r="B6002" s="9">
        <v>41173</v>
      </c>
      <c r="C6002" s="10">
        <f>YEAR(Walmart_Sales!$B6002)</f>
        <v>2012</v>
      </c>
      <c r="D6002" s="10">
        <f>MONTH(Walmart_Sales!$B6002)</f>
        <v>9</v>
      </c>
      <c r="E6002" s="11">
        <v>527165.69999999995</v>
      </c>
      <c r="F6002" s="10">
        <v>0</v>
      </c>
      <c r="G6002" s="12">
        <v>81.93</v>
      </c>
      <c r="H6002" s="11">
        <v>4.125</v>
      </c>
      <c r="I6002" s="12">
        <v>131.01033330000001</v>
      </c>
      <c r="J6002" s="17">
        <v>7.17E-2</v>
      </c>
    </row>
    <row r="6003" spans="1:10" x14ac:dyDescent="0.3">
      <c r="A6003" s="14">
        <v>42</v>
      </c>
      <c r="B6003" s="13">
        <v>41180</v>
      </c>
      <c r="C6003" s="14">
        <f>YEAR(Walmart_Sales!$B6003)</f>
        <v>2012</v>
      </c>
      <c r="D6003" s="14">
        <f>MONTH(Walmart_Sales!$B6003)</f>
        <v>9</v>
      </c>
      <c r="E6003" s="15">
        <v>505978.46</v>
      </c>
      <c r="F6003" s="14">
        <v>0</v>
      </c>
      <c r="G6003" s="16">
        <v>82.52</v>
      </c>
      <c r="H6003" s="15">
        <v>3.9660000000000002</v>
      </c>
      <c r="I6003" s="16">
        <v>131.04300000000001</v>
      </c>
      <c r="J6003" s="18">
        <v>7.17E-2</v>
      </c>
    </row>
    <row r="6004" spans="1:10" x14ac:dyDescent="0.3">
      <c r="A6004" s="10">
        <v>42</v>
      </c>
      <c r="B6004" s="9">
        <v>41187</v>
      </c>
      <c r="C6004" s="10">
        <f>YEAR(Walmart_Sales!$B6004)</f>
        <v>2012</v>
      </c>
      <c r="D6004" s="10">
        <f>MONTH(Walmart_Sales!$B6004)</f>
        <v>10</v>
      </c>
      <c r="E6004" s="11">
        <v>593162.53</v>
      </c>
      <c r="F6004" s="10">
        <v>0</v>
      </c>
      <c r="G6004" s="12">
        <v>80.88</v>
      </c>
      <c r="H6004" s="11">
        <v>4.1319999999999997</v>
      </c>
      <c r="I6004" s="12">
        <v>131.0756667</v>
      </c>
      <c r="J6004" s="17">
        <v>6.9429999999999992E-2</v>
      </c>
    </row>
    <row r="6005" spans="1:10" x14ac:dyDescent="0.3">
      <c r="A6005" s="14">
        <v>42</v>
      </c>
      <c r="B6005" s="13">
        <v>41194</v>
      </c>
      <c r="C6005" s="14">
        <f>YEAR(Walmart_Sales!$B6005)</f>
        <v>2012</v>
      </c>
      <c r="D6005" s="14">
        <f>MONTH(Walmart_Sales!$B6005)</f>
        <v>10</v>
      </c>
      <c r="E6005" s="15">
        <v>612379.9</v>
      </c>
      <c r="F6005" s="14">
        <v>0</v>
      </c>
      <c r="G6005" s="16">
        <v>76.03</v>
      </c>
      <c r="H6005" s="15">
        <v>4.468</v>
      </c>
      <c r="I6005" s="16">
        <v>131.1083333</v>
      </c>
      <c r="J6005" s="18">
        <v>6.9429999999999992E-2</v>
      </c>
    </row>
    <row r="6006" spans="1:10" x14ac:dyDescent="0.3">
      <c r="A6006" s="10">
        <v>42</v>
      </c>
      <c r="B6006" s="9">
        <v>41201</v>
      </c>
      <c r="C6006" s="10">
        <f>YEAR(Walmart_Sales!$B6006)</f>
        <v>2012</v>
      </c>
      <c r="D6006" s="10">
        <f>MONTH(Walmart_Sales!$B6006)</f>
        <v>10</v>
      </c>
      <c r="E6006" s="11">
        <v>541406.98</v>
      </c>
      <c r="F6006" s="10">
        <v>0</v>
      </c>
      <c r="G6006" s="12">
        <v>72.709999999999994</v>
      </c>
      <c r="H6006" s="11">
        <v>4.4489999999999998</v>
      </c>
      <c r="I6006" s="12">
        <v>131.14996769999999</v>
      </c>
      <c r="J6006" s="17">
        <v>6.9429999999999992E-2</v>
      </c>
    </row>
    <row r="6007" spans="1:10" x14ac:dyDescent="0.3">
      <c r="A6007" s="14">
        <v>42</v>
      </c>
      <c r="B6007" s="13">
        <v>41208</v>
      </c>
      <c r="C6007" s="14">
        <f>YEAR(Walmart_Sales!$B6007)</f>
        <v>2012</v>
      </c>
      <c r="D6007" s="14">
        <f>MONTH(Walmart_Sales!$B6007)</f>
        <v>10</v>
      </c>
      <c r="E6007" s="15">
        <v>514756.08</v>
      </c>
      <c r="F6007" s="14">
        <v>0</v>
      </c>
      <c r="G6007" s="16">
        <v>70.5</v>
      </c>
      <c r="H6007" s="15">
        <v>4.3010000000000002</v>
      </c>
      <c r="I6007" s="16">
        <v>131.19309680000001</v>
      </c>
      <c r="J6007" s="18">
        <v>6.9429999999999992E-2</v>
      </c>
    </row>
    <row r="6008" spans="1:10" x14ac:dyDescent="0.3">
      <c r="A6008" s="10">
        <v>43</v>
      </c>
      <c r="B6008" s="9">
        <v>40214</v>
      </c>
      <c r="C6008" s="10">
        <f>YEAR(Walmart_Sales!$B6008)</f>
        <v>2010</v>
      </c>
      <c r="D6008" s="10">
        <f>MONTH(Walmart_Sales!$B6008)</f>
        <v>2</v>
      </c>
      <c r="E6008" s="11">
        <v>647029.28</v>
      </c>
      <c r="F6008" s="10">
        <v>0</v>
      </c>
      <c r="G6008" s="12">
        <v>47.31</v>
      </c>
      <c r="H6008" s="11">
        <v>2.5720000000000001</v>
      </c>
      <c r="I6008" s="12">
        <v>203.0642742</v>
      </c>
      <c r="J6008" s="17">
        <v>9.5210000000000003E-2</v>
      </c>
    </row>
    <row r="6009" spans="1:10" x14ac:dyDescent="0.3">
      <c r="A6009" s="14">
        <v>43</v>
      </c>
      <c r="B6009" s="13">
        <v>40221</v>
      </c>
      <c r="C6009" s="14">
        <f>YEAR(Walmart_Sales!$B6009)</f>
        <v>2010</v>
      </c>
      <c r="D6009" s="14">
        <f>MONTH(Walmart_Sales!$B6009)</f>
        <v>2</v>
      </c>
      <c r="E6009" s="15">
        <v>682918.99</v>
      </c>
      <c r="F6009" s="14">
        <v>1</v>
      </c>
      <c r="G6009" s="16">
        <v>47.99</v>
      </c>
      <c r="H6009" s="15">
        <v>2.548</v>
      </c>
      <c r="I6009" s="16">
        <v>203.20109679999999</v>
      </c>
      <c r="J6009" s="18">
        <v>9.5210000000000003E-2</v>
      </c>
    </row>
    <row r="6010" spans="1:10" x14ac:dyDescent="0.3">
      <c r="A6010" s="10">
        <v>43</v>
      </c>
      <c r="B6010" s="9">
        <v>40228</v>
      </c>
      <c r="C6010" s="10">
        <f>YEAR(Walmart_Sales!$B6010)</f>
        <v>2010</v>
      </c>
      <c r="D6010" s="10">
        <f>MONTH(Walmart_Sales!$B6010)</f>
        <v>2</v>
      </c>
      <c r="E6010" s="11">
        <v>658997.55000000005</v>
      </c>
      <c r="F6010" s="10">
        <v>0</v>
      </c>
      <c r="G6010" s="12">
        <v>48.77</v>
      </c>
      <c r="H6010" s="11">
        <v>2.5139999999999998</v>
      </c>
      <c r="I6010" s="12">
        <v>203.24797960000001</v>
      </c>
      <c r="J6010" s="17">
        <v>9.5210000000000003E-2</v>
      </c>
    </row>
    <row r="6011" spans="1:10" x14ac:dyDescent="0.3">
      <c r="A6011" s="14">
        <v>43</v>
      </c>
      <c r="B6011" s="13">
        <v>40235</v>
      </c>
      <c r="C6011" s="14">
        <f>YEAR(Walmart_Sales!$B6011)</f>
        <v>2010</v>
      </c>
      <c r="D6011" s="14">
        <f>MONTH(Walmart_Sales!$B6011)</f>
        <v>2</v>
      </c>
      <c r="E6011" s="15">
        <v>618702.79</v>
      </c>
      <c r="F6011" s="14">
        <v>0</v>
      </c>
      <c r="G6011" s="16">
        <v>48.77</v>
      </c>
      <c r="H6011" s="15">
        <v>2.5609999999999999</v>
      </c>
      <c r="I6011" s="16">
        <v>203.27987239999999</v>
      </c>
      <c r="J6011" s="18">
        <v>9.5210000000000003E-2</v>
      </c>
    </row>
    <row r="6012" spans="1:10" x14ac:dyDescent="0.3">
      <c r="A6012" s="10">
        <v>43</v>
      </c>
      <c r="B6012" s="9">
        <v>40242</v>
      </c>
      <c r="C6012" s="10">
        <f>YEAR(Walmart_Sales!$B6012)</f>
        <v>2010</v>
      </c>
      <c r="D6012" s="10">
        <f>MONTH(Walmart_Sales!$B6012)</f>
        <v>3</v>
      </c>
      <c r="E6012" s="11">
        <v>658600.05000000005</v>
      </c>
      <c r="F6012" s="10">
        <v>0</v>
      </c>
      <c r="G6012" s="12">
        <v>52.89</v>
      </c>
      <c r="H6012" s="11">
        <v>2.625</v>
      </c>
      <c r="I6012" s="12">
        <v>203.31176529999999</v>
      </c>
      <c r="J6012" s="17">
        <v>9.5210000000000003E-2</v>
      </c>
    </row>
    <row r="6013" spans="1:10" x14ac:dyDescent="0.3">
      <c r="A6013" s="14">
        <v>43</v>
      </c>
      <c r="B6013" s="13">
        <v>40249</v>
      </c>
      <c r="C6013" s="14">
        <f>YEAR(Walmart_Sales!$B6013)</f>
        <v>2010</v>
      </c>
      <c r="D6013" s="14">
        <f>MONTH(Walmart_Sales!$B6013)</f>
        <v>3</v>
      </c>
      <c r="E6013" s="15">
        <v>645386.93999999994</v>
      </c>
      <c r="F6013" s="14">
        <v>0</v>
      </c>
      <c r="G6013" s="16">
        <v>53.67</v>
      </c>
      <c r="H6013" s="15">
        <v>2.6669999999999998</v>
      </c>
      <c r="I6013" s="16">
        <v>203.34365819999999</v>
      </c>
      <c r="J6013" s="18">
        <v>9.5210000000000003E-2</v>
      </c>
    </row>
    <row r="6014" spans="1:10" x14ac:dyDescent="0.3">
      <c r="A6014" s="10">
        <v>43</v>
      </c>
      <c r="B6014" s="9">
        <v>40256</v>
      </c>
      <c r="C6014" s="10">
        <f>YEAR(Walmart_Sales!$B6014)</f>
        <v>2010</v>
      </c>
      <c r="D6014" s="10">
        <f>MONTH(Walmart_Sales!$B6014)</f>
        <v>3</v>
      </c>
      <c r="E6014" s="11">
        <v>668098.49</v>
      </c>
      <c r="F6014" s="10">
        <v>0</v>
      </c>
      <c r="G6014" s="12">
        <v>56</v>
      </c>
      <c r="H6014" s="11">
        <v>2.72</v>
      </c>
      <c r="I6014" s="12">
        <v>203.19515899999999</v>
      </c>
      <c r="J6014" s="17">
        <v>9.5210000000000003E-2</v>
      </c>
    </row>
    <row r="6015" spans="1:10" x14ac:dyDescent="0.3">
      <c r="A6015" s="14">
        <v>43</v>
      </c>
      <c r="B6015" s="13">
        <v>40263</v>
      </c>
      <c r="C6015" s="14">
        <f>YEAR(Walmart_Sales!$B6015)</f>
        <v>2010</v>
      </c>
      <c r="D6015" s="14">
        <f>MONTH(Walmart_Sales!$B6015)</f>
        <v>3</v>
      </c>
      <c r="E6015" s="15">
        <v>623097.93000000005</v>
      </c>
      <c r="F6015" s="14">
        <v>0</v>
      </c>
      <c r="G6015" s="16">
        <v>54.53</v>
      </c>
      <c r="H6015" s="15">
        <v>2.7320000000000002</v>
      </c>
      <c r="I6015" s="16">
        <v>203.0165945</v>
      </c>
      <c r="J6015" s="18">
        <v>9.5210000000000003E-2</v>
      </c>
    </row>
    <row r="6016" spans="1:10" x14ac:dyDescent="0.3">
      <c r="A6016" s="10">
        <v>43</v>
      </c>
      <c r="B6016" s="9">
        <v>40270</v>
      </c>
      <c r="C6016" s="10">
        <f>YEAR(Walmart_Sales!$B6016)</f>
        <v>2010</v>
      </c>
      <c r="D6016" s="10">
        <f>MONTH(Walmart_Sales!$B6016)</f>
        <v>4</v>
      </c>
      <c r="E6016" s="11">
        <v>650102.80000000005</v>
      </c>
      <c r="F6016" s="10">
        <v>0</v>
      </c>
      <c r="G6016" s="12">
        <v>62.19</v>
      </c>
      <c r="H6016" s="11">
        <v>2.7189999999999999</v>
      </c>
      <c r="I6016" s="12">
        <v>202.83803</v>
      </c>
      <c r="J6016" s="17">
        <v>9.5930000000000001E-2</v>
      </c>
    </row>
    <row r="6017" spans="1:10" x14ac:dyDescent="0.3">
      <c r="A6017" s="14">
        <v>43</v>
      </c>
      <c r="B6017" s="13">
        <v>40277</v>
      </c>
      <c r="C6017" s="14">
        <f>YEAR(Walmart_Sales!$B6017)</f>
        <v>2010</v>
      </c>
      <c r="D6017" s="14">
        <f>MONTH(Walmart_Sales!$B6017)</f>
        <v>4</v>
      </c>
      <c r="E6017" s="15">
        <v>693058.34</v>
      </c>
      <c r="F6017" s="14">
        <v>0</v>
      </c>
      <c r="G6017" s="16">
        <v>64.37</v>
      </c>
      <c r="H6017" s="15">
        <v>2.77</v>
      </c>
      <c r="I6017" s="16">
        <v>202.65946539999999</v>
      </c>
      <c r="J6017" s="18">
        <v>9.5930000000000001E-2</v>
      </c>
    </row>
    <row r="6018" spans="1:10" x14ac:dyDescent="0.3">
      <c r="A6018" s="10">
        <v>43</v>
      </c>
      <c r="B6018" s="9">
        <v>40284</v>
      </c>
      <c r="C6018" s="10">
        <f>YEAR(Walmart_Sales!$B6018)</f>
        <v>2010</v>
      </c>
      <c r="D6018" s="10">
        <f>MONTH(Walmart_Sales!$B6018)</f>
        <v>4</v>
      </c>
      <c r="E6018" s="11">
        <v>675282.2</v>
      </c>
      <c r="F6018" s="10">
        <v>0</v>
      </c>
      <c r="G6018" s="12">
        <v>69.459999999999994</v>
      </c>
      <c r="H6018" s="11">
        <v>2.8079999999999998</v>
      </c>
      <c r="I6018" s="12">
        <v>202.53515709999999</v>
      </c>
      <c r="J6018" s="17">
        <v>9.5930000000000001E-2</v>
      </c>
    </row>
    <row r="6019" spans="1:10" x14ac:dyDescent="0.3">
      <c r="A6019" s="14">
        <v>43</v>
      </c>
      <c r="B6019" s="13">
        <v>40291</v>
      </c>
      <c r="C6019" s="14">
        <f>YEAR(Walmart_Sales!$B6019)</f>
        <v>2010</v>
      </c>
      <c r="D6019" s="14">
        <f>MONTH(Walmart_Sales!$B6019)</f>
        <v>4</v>
      </c>
      <c r="E6019" s="15">
        <v>638957.35</v>
      </c>
      <c r="F6019" s="14">
        <v>0</v>
      </c>
      <c r="G6019" s="16">
        <v>62.71</v>
      </c>
      <c r="H6019" s="15">
        <v>2.7949999999999999</v>
      </c>
      <c r="I6019" s="16">
        <v>202.48319050000001</v>
      </c>
      <c r="J6019" s="18">
        <v>9.5930000000000001E-2</v>
      </c>
    </row>
    <row r="6020" spans="1:10" x14ac:dyDescent="0.3">
      <c r="A6020" s="10">
        <v>43</v>
      </c>
      <c r="B6020" s="9">
        <v>40298</v>
      </c>
      <c r="C6020" s="10">
        <f>YEAR(Walmart_Sales!$B6020)</f>
        <v>2010</v>
      </c>
      <c r="D6020" s="10">
        <f>MONTH(Walmart_Sales!$B6020)</f>
        <v>4</v>
      </c>
      <c r="E6020" s="11">
        <v>630740.11</v>
      </c>
      <c r="F6020" s="10">
        <v>0</v>
      </c>
      <c r="G6020" s="12">
        <v>66.91</v>
      </c>
      <c r="H6020" s="11">
        <v>2.78</v>
      </c>
      <c r="I6020" s="12">
        <v>202.4312238</v>
      </c>
      <c r="J6020" s="17">
        <v>9.5930000000000001E-2</v>
      </c>
    </row>
    <row r="6021" spans="1:10" x14ac:dyDescent="0.3">
      <c r="A6021" s="14">
        <v>43</v>
      </c>
      <c r="B6021" s="13">
        <v>40305</v>
      </c>
      <c r="C6021" s="14">
        <f>YEAR(Walmart_Sales!$B6021)</f>
        <v>2010</v>
      </c>
      <c r="D6021" s="14">
        <f>MONTH(Walmart_Sales!$B6021)</f>
        <v>5</v>
      </c>
      <c r="E6021" s="15">
        <v>691498.6</v>
      </c>
      <c r="F6021" s="14">
        <v>0</v>
      </c>
      <c r="G6021" s="16">
        <v>67.16</v>
      </c>
      <c r="H6021" s="15">
        <v>2.835</v>
      </c>
      <c r="I6021" s="16">
        <v>202.37925709999999</v>
      </c>
      <c r="J6021" s="18">
        <v>9.5930000000000001E-2</v>
      </c>
    </row>
    <row r="6022" spans="1:10" x14ac:dyDescent="0.3">
      <c r="A6022" s="10">
        <v>43</v>
      </c>
      <c r="B6022" s="9">
        <v>40312</v>
      </c>
      <c r="C6022" s="10">
        <f>YEAR(Walmart_Sales!$B6022)</f>
        <v>2010</v>
      </c>
      <c r="D6022" s="10">
        <f>MONTH(Walmart_Sales!$B6022)</f>
        <v>5</v>
      </c>
      <c r="E6022" s="11">
        <v>690851.59</v>
      </c>
      <c r="F6022" s="10">
        <v>0</v>
      </c>
      <c r="G6022" s="12">
        <v>72.14</v>
      </c>
      <c r="H6022" s="11">
        <v>2.8540000000000001</v>
      </c>
      <c r="I6022" s="12">
        <v>202.37050919999999</v>
      </c>
      <c r="J6022" s="17">
        <v>9.5930000000000001E-2</v>
      </c>
    </row>
    <row r="6023" spans="1:10" x14ac:dyDescent="0.3">
      <c r="A6023" s="14">
        <v>43</v>
      </c>
      <c r="B6023" s="13">
        <v>40319</v>
      </c>
      <c r="C6023" s="14">
        <f>YEAR(Walmart_Sales!$B6023)</f>
        <v>2010</v>
      </c>
      <c r="D6023" s="14">
        <f>MONTH(Walmart_Sales!$B6023)</f>
        <v>5</v>
      </c>
      <c r="E6023" s="15">
        <v>672062.08</v>
      </c>
      <c r="F6023" s="14">
        <v>0</v>
      </c>
      <c r="G6023" s="16">
        <v>74.739999999999995</v>
      </c>
      <c r="H6023" s="15">
        <v>2.8260000000000001</v>
      </c>
      <c r="I6023" s="16">
        <v>202.62107370000001</v>
      </c>
      <c r="J6023" s="18">
        <v>9.5930000000000001E-2</v>
      </c>
    </row>
    <row r="6024" spans="1:10" x14ac:dyDescent="0.3">
      <c r="A6024" s="10">
        <v>43</v>
      </c>
      <c r="B6024" s="9">
        <v>40326</v>
      </c>
      <c r="C6024" s="10">
        <f>YEAR(Walmart_Sales!$B6024)</f>
        <v>2010</v>
      </c>
      <c r="D6024" s="10">
        <f>MONTH(Walmart_Sales!$B6024)</f>
        <v>5</v>
      </c>
      <c r="E6024" s="11">
        <v>630315.76</v>
      </c>
      <c r="F6024" s="10">
        <v>0</v>
      </c>
      <c r="G6024" s="12">
        <v>78.59</v>
      </c>
      <c r="H6024" s="11">
        <v>2.7589999999999999</v>
      </c>
      <c r="I6024" s="12">
        <v>202.87163820000001</v>
      </c>
      <c r="J6024" s="17">
        <v>9.5930000000000001E-2</v>
      </c>
    </row>
    <row r="6025" spans="1:10" x14ac:dyDescent="0.3">
      <c r="A6025" s="14">
        <v>43</v>
      </c>
      <c r="B6025" s="13">
        <v>40333</v>
      </c>
      <c r="C6025" s="14">
        <f>YEAR(Walmart_Sales!$B6025)</f>
        <v>2010</v>
      </c>
      <c r="D6025" s="14">
        <f>MONTH(Walmart_Sales!$B6025)</f>
        <v>6</v>
      </c>
      <c r="E6025" s="15">
        <v>682012.53</v>
      </c>
      <c r="F6025" s="14">
        <v>0</v>
      </c>
      <c r="G6025" s="16">
        <v>82.76</v>
      </c>
      <c r="H6025" s="15">
        <v>2.7050000000000001</v>
      </c>
      <c r="I6025" s="16">
        <v>203.1222028</v>
      </c>
      <c r="J6025" s="18">
        <v>9.5930000000000001E-2</v>
      </c>
    </row>
    <row r="6026" spans="1:10" x14ac:dyDescent="0.3">
      <c r="A6026" s="10">
        <v>43</v>
      </c>
      <c r="B6026" s="9">
        <v>40340</v>
      </c>
      <c r="C6026" s="10">
        <f>YEAR(Walmart_Sales!$B6026)</f>
        <v>2010</v>
      </c>
      <c r="D6026" s="10">
        <f>MONTH(Walmart_Sales!$B6026)</f>
        <v>6</v>
      </c>
      <c r="E6026" s="11">
        <v>684023.95</v>
      </c>
      <c r="F6026" s="10">
        <v>0</v>
      </c>
      <c r="G6026" s="12">
        <v>88.12</v>
      </c>
      <c r="H6026" s="11">
        <v>2.6680000000000001</v>
      </c>
      <c r="I6026" s="12">
        <v>203.37276729999999</v>
      </c>
      <c r="J6026" s="17">
        <v>9.5930000000000001E-2</v>
      </c>
    </row>
    <row r="6027" spans="1:10" x14ac:dyDescent="0.3">
      <c r="A6027" s="14">
        <v>43</v>
      </c>
      <c r="B6027" s="13">
        <v>40347</v>
      </c>
      <c r="C6027" s="14">
        <f>YEAR(Walmart_Sales!$B6027)</f>
        <v>2010</v>
      </c>
      <c r="D6027" s="14">
        <f>MONTH(Walmart_Sales!$B6027)</f>
        <v>6</v>
      </c>
      <c r="E6027" s="15">
        <v>700009.77</v>
      </c>
      <c r="F6027" s="14">
        <v>0</v>
      </c>
      <c r="G6027" s="16">
        <v>84.9</v>
      </c>
      <c r="H6027" s="15">
        <v>2.637</v>
      </c>
      <c r="I6027" s="16">
        <v>203.370619</v>
      </c>
      <c r="J6027" s="18">
        <v>9.5930000000000001E-2</v>
      </c>
    </row>
    <row r="6028" spans="1:10" x14ac:dyDescent="0.3">
      <c r="A6028" s="10">
        <v>43</v>
      </c>
      <c r="B6028" s="9">
        <v>40354</v>
      </c>
      <c r="C6028" s="10">
        <f>YEAR(Walmart_Sales!$B6028)</f>
        <v>2010</v>
      </c>
      <c r="D6028" s="10">
        <f>MONTH(Walmart_Sales!$B6028)</f>
        <v>6</v>
      </c>
      <c r="E6028" s="11">
        <v>625196.14</v>
      </c>
      <c r="F6028" s="10">
        <v>0</v>
      </c>
      <c r="G6028" s="12">
        <v>88.48</v>
      </c>
      <c r="H6028" s="11">
        <v>2.653</v>
      </c>
      <c r="I6028" s="12">
        <v>203.26738570000001</v>
      </c>
      <c r="J6028" s="17">
        <v>9.5930000000000001E-2</v>
      </c>
    </row>
    <row r="6029" spans="1:10" x14ac:dyDescent="0.3">
      <c r="A6029" s="14">
        <v>43</v>
      </c>
      <c r="B6029" s="13">
        <v>40361</v>
      </c>
      <c r="C6029" s="14">
        <f>YEAR(Walmart_Sales!$B6029)</f>
        <v>2010</v>
      </c>
      <c r="D6029" s="14">
        <f>MONTH(Walmart_Sales!$B6029)</f>
        <v>7</v>
      </c>
      <c r="E6029" s="15">
        <v>667353.79</v>
      </c>
      <c r="F6029" s="14">
        <v>0</v>
      </c>
      <c r="G6029" s="16">
        <v>80.17</v>
      </c>
      <c r="H6029" s="15">
        <v>2.669</v>
      </c>
      <c r="I6029" s="16">
        <v>203.16415240000001</v>
      </c>
      <c r="J6029" s="18">
        <v>9.8160000000000011E-2</v>
      </c>
    </row>
    <row r="6030" spans="1:10" x14ac:dyDescent="0.3">
      <c r="A6030" s="10">
        <v>43</v>
      </c>
      <c r="B6030" s="9">
        <v>40368</v>
      </c>
      <c r="C6030" s="10">
        <f>YEAR(Walmart_Sales!$B6030)</f>
        <v>2010</v>
      </c>
      <c r="D6030" s="10">
        <f>MONTH(Walmart_Sales!$B6030)</f>
        <v>7</v>
      </c>
      <c r="E6030" s="11">
        <v>718748.33</v>
      </c>
      <c r="F6030" s="10">
        <v>0</v>
      </c>
      <c r="G6030" s="12">
        <v>81.52</v>
      </c>
      <c r="H6030" s="11">
        <v>2.6419999999999999</v>
      </c>
      <c r="I6030" s="12">
        <v>203.06091900000001</v>
      </c>
      <c r="J6030" s="17">
        <v>9.8160000000000011E-2</v>
      </c>
    </row>
    <row r="6031" spans="1:10" x14ac:dyDescent="0.3">
      <c r="A6031" s="14">
        <v>43</v>
      </c>
      <c r="B6031" s="13">
        <v>40375</v>
      </c>
      <c r="C6031" s="14">
        <f>YEAR(Walmart_Sales!$B6031)</f>
        <v>2010</v>
      </c>
      <c r="D6031" s="14">
        <f>MONTH(Walmart_Sales!$B6031)</f>
        <v>7</v>
      </c>
      <c r="E6031" s="15">
        <v>696844.36</v>
      </c>
      <c r="F6031" s="14">
        <v>0</v>
      </c>
      <c r="G6031" s="16">
        <v>84.17</v>
      </c>
      <c r="H6031" s="15">
        <v>2.6230000000000002</v>
      </c>
      <c r="I6031" s="16">
        <v>203.05385480000001</v>
      </c>
      <c r="J6031" s="18">
        <v>9.8160000000000011E-2</v>
      </c>
    </row>
    <row r="6032" spans="1:10" x14ac:dyDescent="0.3">
      <c r="A6032" s="10">
        <v>43</v>
      </c>
      <c r="B6032" s="9">
        <v>40382</v>
      </c>
      <c r="C6032" s="10">
        <f>YEAR(Walmart_Sales!$B6032)</f>
        <v>2010</v>
      </c>
      <c r="D6032" s="10">
        <f>MONTH(Walmart_Sales!$B6032)</f>
        <v>7</v>
      </c>
      <c r="E6032" s="11">
        <v>649035.55000000005</v>
      </c>
      <c r="F6032" s="10">
        <v>0</v>
      </c>
      <c r="G6032" s="12">
        <v>86.6</v>
      </c>
      <c r="H6032" s="11">
        <v>2.6080000000000001</v>
      </c>
      <c r="I6032" s="12">
        <v>203.17501609999999</v>
      </c>
      <c r="J6032" s="17">
        <v>9.8160000000000011E-2</v>
      </c>
    </row>
    <row r="6033" spans="1:10" x14ac:dyDescent="0.3">
      <c r="A6033" s="14">
        <v>43</v>
      </c>
      <c r="B6033" s="13">
        <v>40389</v>
      </c>
      <c r="C6033" s="14">
        <f>YEAR(Walmart_Sales!$B6033)</f>
        <v>2010</v>
      </c>
      <c r="D6033" s="14">
        <f>MONTH(Walmart_Sales!$B6033)</f>
        <v>7</v>
      </c>
      <c r="E6033" s="15">
        <v>622112.23</v>
      </c>
      <c r="F6033" s="14">
        <v>0</v>
      </c>
      <c r="G6033" s="16">
        <v>79.790000000000006</v>
      </c>
      <c r="H6033" s="15">
        <v>2.64</v>
      </c>
      <c r="I6033" s="16">
        <v>203.2961774</v>
      </c>
      <c r="J6033" s="18">
        <v>9.8160000000000011E-2</v>
      </c>
    </row>
    <row r="6034" spans="1:10" x14ac:dyDescent="0.3">
      <c r="A6034" s="10">
        <v>43</v>
      </c>
      <c r="B6034" s="9">
        <v>40396</v>
      </c>
      <c r="C6034" s="10">
        <f>YEAR(Walmart_Sales!$B6034)</f>
        <v>2010</v>
      </c>
      <c r="D6034" s="10">
        <f>MONTH(Walmart_Sales!$B6034)</f>
        <v>8</v>
      </c>
      <c r="E6034" s="11">
        <v>698536.06</v>
      </c>
      <c r="F6034" s="10">
        <v>0</v>
      </c>
      <c r="G6034" s="12">
        <v>84.66</v>
      </c>
      <c r="H6034" s="11">
        <v>2.6269999999999998</v>
      </c>
      <c r="I6034" s="12">
        <v>203.41733869999999</v>
      </c>
      <c r="J6034" s="17">
        <v>9.8160000000000011E-2</v>
      </c>
    </row>
    <row r="6035" spans="1:10" x14ac:dyDescent="0.3">
      <c r="A6035" s="14">
        <v>43</v>
      </c>
      <c r="B6035" s="13">
        <v>40403</v>
      </c>
      <c r="C6035" s="14">
        <f>YEAR(Walmart_Sales!$B6035)</f>
        <v>2010</v>
      </c>
      <c r="D6035" s="14">
        <f>MONTH(Walmart_Sales!$B6035)</f>
        <v>8</v>
      </c>
      <c r="E6035" s="15">
        <v>713479.91</v>
      </c>
      <c r="F6035" s="14">
        <v>0</v>
      </c>
      <c r="G6035" s="16">
        <v>86.31</v>
      </c>
      <c r="H6035" s="15">
        <v>2.6920000000000002</v>
      </c>
      <c r="I6035" s="16">
        <v>203.5385</v>
      </c>
      <c r="J6035" s="18">
        <v>9.8160000000000011E-2</v>
      </c>
    </row>
    <row r="6036" spans="1:10" x14ac:dyDescent="0.3">
      <c r="A6036" s="10">
        <v>43</v>
      </c>
      <c r="B6036" s="9">
        <v>40410</v>
      </c>
      <c r="C6036" s="10">
        <f>YEAR(Walmart_Sales!$B6036)</f>
        <v>2010</v>
      </c>
      <c r="D6036" s="10">
        <f>MONTH(Walmart_Sales!$B6036)</f>
        <v>8</v>
      </c>
      <c r="E6036" s="11">
        <v>712869.09</v>
      </c>
      <c r="F6036" s="10">
        <v>0</v>
      </c>
      <c r="G6036" s="12">
        <v>85.26</v>
      </c>
      <c r="H6036" s="11">
        <v>2.6640000000000001</v>
      </c>
      <c r="I6036" s="12">
        <v>203.50924190000001</v>
      </c>
      <c r="J6036" s="17">
        <v>9.8160000000000011E-2</v>
      </c>
    </row>
    <row r="6037" spans="1:10" x14ac:dyDescent="0.3">
      <c r="A6037" s="14">
        <v>43</v>
      </c>
      <c r="B6037" s="13">
        <v>40417</v>
      </c>
      <c r="C6037" s="14">
        <f>YEAR(Walmart_Sales!$B6037)</f>
        <v>2010</v>
      </c>
      <c r="D6037" s="14">
        <f>MONTH(Walmart_Sales!$B6037)</f>
        <v>8</v>
      </c>
      <c r="E6037" s="15">
        <v>655284.68999999994</v>
      </c>
      <c r="F6037" s="14">
        <v>0</v>
      </c>
      <c r="G6037" s="16">
        <v>80.319999999999993</v>
      </c>
      <c r="H6037" s="15">
        <v>2.6190000000000002</v>
      </c>
      <c r="I6037" s="16">
        <v>203.47998390000001</v>
      </c>
      <c r="J6037" s="18">
        <v>9.8160000000000011E-2</v>
      </c>
    </row>
    <row r="6038" spans="1:10" x14ac:dyDescent="0.3">
      <c r="A6038" s="10">
        <v>43</v>
      </c>
      <c r="B6038" s="9">
        <v>40424</v>
      </c>
      <c r="C6038" s="10">
        <f>YEAR(Walmart_Sales!$B6038)</f>
        <v>2010</v>
      </c>
      <c r="D6038" s="10">
        <f>MONTH(Walmart_Sales!$B6038)</f>
        <v>9</v>
      </c>
      <c r="E6038" s="11">
        <v>689326.91</v>
      </c>
      <c r="F6038" s="10">
        <v>0</v>
      </c>
      <c r="G6038" s="12">
        <v>80.430000000000007</v>
      </c>
      <c r="H6038" s="11">
        <v>2.577</v>
      </c>
      <c r="I6038" s="12">
        <v>203.45072579999999</v>
      </c>
      <c r="J6038" s="17">
        <v>9.8160000000000011E-2</v>
      </c>
    </row>
    <row r="6039" spans="1:10" x14ac:dyDescent="0.3">
      <c r="A6039" s="14">
        <v>43</v>
      </c>
      <c r="B6039" s="13">
        <v>40431</v>
      </c>
      <c r="C6039" s="14">
        <f>YEAR(Walmart_Sales!$B6039)</f>
        <v>2010</v>
      </c>
      <c r="D6039" s="14">
        <f>MONTH(Walmart_Sales!$B6039)</f>
        <v>9</v>
      </c>
      <c r="E6039" s="15">
        <v>722120.04</v>
      </c>
      <c r="F6039" s="14">
        <v>1</v>
      </c>
      <c r="G6039" s="16">
        <v>81.319999999999993</v>
      </c>
      <c r="H6039" s="15">
        <v>2.5649999999999999</v>
      </c>
      <c r="I6039" s="16">
        <v>203.42146769999999</v>
      </c>
      <c r="J6039" s="18">
        <v>9.8160000000000011E-2</v>
      </c>
    </row>
    <row r="6040" spans="1:10" x14ac:dyDescent="0.3">
      <c r="A6040" s="10">
        <v>43</v>
      </c>
      <c r="B6040" s="9">
        <v>40438</v>
      </c>
      <c r="C6040" s="10">
        <f>YEAR(Walmart_Sales!$B6040)</f>
        <v>2010</v>
      </c>
      <c r="D6040" s="10">
        <f>MONTH(Walmart_Sales!$B6040)</f>
        <v>9</v>
      </c>
      <c r="E6040" s="11">
        <v>725043.04</v>
      </c>
      <c r="F6040" s="10">
        <v>0</v>
      </c>
      <c r="G6040" s="12">
        <v>78.86</v>
      </c>
      <c r="H6040" s="11">
        <v>2.5819999999999999</v>
      </c>
      <c r="I6040" s="12">
        <v>203.44992859999999</v>
      </c>
      <c r="J6040" s="17">
        <v>9.8160000000000011E-2</v>
      </c>
    </row>
    <row r="6041" spans="1:10" x14ac:dyDescent="0.3">
      <c r="A6041" s="14">
        <v>43</v>
      </c>
      <c r="B6041" s="13">
        <v>40445</v>
      </c>
      <c r="C6041" s="14">
        <f>YEAR(Walmart_Sales!$B6041)</f>
        <v>2010</v>
      </c>
      <c r="D6041" s="14">
        <f>MONTH(Walmart_Sales!$B6041)</f>
        <v>9</v>
      </c>
      <c r="E6041" s="15">
        <v>650263.94999999995</v>
      </c>
      <c r="F6041" s="14">
        <v>0</v>
      </c>
      <c r="G6041" s="16">
        <v>77.42</v>
      </c>
      <c r="H6041" s="15">
        <v>2.6240000000000001</v>
      </c>
      <c r="I6041" s="16">
        <v>203.5216786</v>
      </c>
      <c r="J6041" s="18">
        <v>9.8160000000000011E-2</v>
      </c>
    </row>
    <row r="6042" spans="1:10" x14ac:dyDescent="0.3">
      <c r="A6042" s="10">
        <v>43</v>
      </c>
      <c r="B6042" s="9">
        <v>40452</v>
      </c>
      <c r="C6042" s="10">
        <f>YEAR(Walmart_Sales!$B6042)</f>
        <v>2010</v>
      </c>
      <c r="D6042" s="10">
        <f>MONTH(Walmart_Sales!$B6042)</f>
        <v>10</v>
      </c>
      <c r="E6042" s="11">
        <v>657108.77</v>
      </c>
      <c r="F6042" s="10">
        <v>0</v>
      </c>
      <c r="G6042" s="12">
        <v>77.930000000000007</v>
      </c>
      <c r="H6042" s="11">
        <v>2.6030000000000002</v>
      </c>
      <c r="I6042" s="12">
        <v>203.59342860000001</v>
      </c>
      <c r="J6042" s="17">
        <v>0.10210000000000001</v>
      </c>
    </row>
    <row r="6043" spans="1:10" x14ac:dyDescent="0.3">
      <c r="A6043" s="14">
        <v>43</v>
      </c>
      <c r="B6043" s="13">
        <v>40459</v>
      </c>
      <c r="C6043" s="14">
        <f>YEAR(Walmart_Sales!$B6043)</f>
        <v>2010</v>
      </c>
      <c r="D6043" s="14">
        <f>MONTH(Walmart_Sales!$B6043)</f>
        <v>10</v>
      </c>
      <c r="E6043" s="15">
        <v>713332.54</v>
      </c>
      <c r="F6043" s="14">
        <v>0</v>
      </c>
      <c r="G6043" s="16">
        <v>72.81</v>
      </c>
      <c r="H6043" s="15">
        <v>2.633</v>
      </c>
      <c r="I6043" s="16">
        <v>203.66517859999999</v>
      </c>
      <c r="J6043" s="18">
        <v>0.10210000000000001</v>
      </c>
    </row>
    <row r="6044" spans="1:10" x14ac:dyDescent="0.3">
      <c r="A6044" s="10">
        <v>43</v>
      </c>
      <c r="B6044" s="9">
        <v>40466</v>
      </c>
      <c r="C6044" s="10">
        <f>YEAR(Walmart_Sales!$B6044)</f>
        <v>2010</v>
      </c>
      <c r="D6044" s="10">
        <f>MONTH(Walmart_Sales!$B6044)</f>
        <v>10</v>
      </c>
      <c r="E6044" s="11">
        <v>699852.68</v>
      </c>
      <c r="F6044" s="10">
        <v>0</v>
      </c>
      <c r="G6044" s="12">
        <v>68.78</v>
      </c>
      <c r="H6044" s="11">
        <v>2.72</v>
      </c>
      <c r="I6044" s="12">
        <v>203.7299032</v>
      </c>
      <c r="J6044" s="17">
        <v>0.10210000000000001</v>
      </c>
    </row>
    <row r="6045" spans="1:10" x14ac:dyDescent="0.3">
      <c r="A6045" s="14">
        <v>43</v>
      </c>
      <c r="B6045" s="13">
        <v>40473</v>
      </c>
      <c r="C6045" s="14">
        <f>YEAR(Walmart_Sales!$B6045)</f>
        <v>2010</v>
      </c>
      <c r="D6045" s="14">
        <f>MONTH(Walmart_Sales!$B6045)</f>
        <v>10</v>
      </c>
      <c r="E6045" s="15">
        <v>680943.03</v>
      </c>
      <c r="F6045" s="14">
        <v>0</v>
      </c>
      <c r="G6045" s="16">
        <v>69.459999999999994</v>
      </c>
      <c r="H6045" s="15">
        <v>2.7250000000000001</v>
      </c>
      <c r="I6045" s="16">
        <v>203.77706449999999</v>
      </c>
      <c r="J6045" s="18">
        <v>0.10210000000000001</v>
      </c>
    </row>
    <row r="6046" spans="1:10" x14ac:dyDescent="0.3">
      <c r="A6046" s="10">
        <v>43</v>
      </c>
      <c r="B6046" s="9">
        <v>40480</v>
      </c>
      <c r="C6046" s="10">
        <f>YEAR(Walmart_Sales!$B6046)</f>
        <v>2010</v>
      </c>
      <c r="D6046" s="10">
        <f>MONTH(Walmart_Sales!$B6046)</f>
        <v>10</v>
      </c>
      <c r="E6046" s="11">
        <v>610076.31999999995</v>
      </c>
      <c r="F6046" s="10">
        <v>0</v>
      </c>
      <c r="G6046" s="12">
        <v>65.88</v>
      </c>
      <c r="H6046" s="11">
        <v>2.7160000000000002</v>
      </c>
      <c r="I6046" s="12">
        <v>203.82422579999999</v>
      </c>
      <c r="J6046" s="17">
        <v>0.10210000000000001</v>
      </c>
    </row>
    <row r="6047" spans="1:10" x14ac:dyDescent="0.3">
      <c r="A6047" s="14">
        <v>43</v>
      </c>
      <c r="B6047" s="13">
        <v>40487</v>
      </c>
      <c r="C6047" s="14">
        <f>YEAR(Walmart_Sales!$B6047)</f>
        <v>2010</v>
      </c>
      <c r="D6047" s="14">
        <f>MONTH(Walmart_Sales!$B6047)</f>
        <v>11</v>
      </c>
      <c r="E6047" s="15">
        <v>605960.19999999995</v>
      </c>
      <c r="F6047" s="14">
        <v>0</v>
      </c>
      <c r="G6047" s="16">
        <v>62.52</v>
      </c>
      <c r="H6047" s="15">
        <v>2.6890000000000001</v>
      </c>
      <c r="I6047" s="16">
        <v>203.87138709999999</v>
      </c>
      <c r="J6047" s="18">
        <v>0.10210000000000001</v>
      </c>
    </row>
    <row r="6048" spans="1:10" x14ac:dyDescent="0.3">
      <c r="A6048" s="10">
        <v>43</v>
      </c>
      <c r="B6048" s="9">
        <v>40494</v>
      </c>
      <c r="C6048" s="10">
        <f>YEAR(Walmart_Sales!$B6048)</f>
        <v>2010</v>
      </c>
      <c r="D6048" s="10">
        <f>MONTH(Walmart_Sales!$B6048)</f>
        <v>11</v>
      </c>
      <c r="E6048" s="11">
        <v>595421.23</v>
      </c>
      <c r="F6048" s="10">
        <v>0</v>
      </c>
      <c r="G6048" s="12">
        <v>59.98</v>
      </c>
      <c r="H6048" s="11">
        <v>2.7280000000000002</v>
      </c>
      <c r="I6048" s="12">
        <v>203.91854839999999</v>
      </c>
      <c r="J6048" s="17">
        <v>0.10210000000000001</v>
      </c>
    </row>
    <row r="6049" spans="1:10" x14ac:dyDescent="0.3">
      <c r="A6049" s="14">
        <v>43</v>
      </c>
      <c r="B6049" s="13">
        <v>40501</v>
      </c>
      <c r="C6049" s="14">
        <f>YEAR(Walmart_Sales!$B6049)</f>
        <v>2010</v>
      </c>
      <c r="D6049" s="14">
        <f>MONTH(Walmart_Sales!$B6049)</f>
        <v>11</v>
      </c>
      <c r="E6049" s="15">
        <v>589467.35</v>
      </c>
      <c r="F6049" s="14">
        <v>0</v>
      </c>
      <c r="G6049" s="16">
        <v>54.96</v>
      </c>
      <c r="H6049" s="15">
        <v>2.7709999999999999</v>
      </c>
      <c r="I6049" s="16">
        <v>203.8191286</v>
      </c>
      <c r="J6049" s="18">
        <v>0.10210000000000001</v>
      </c>
    </row>
    <row r="6050" spans="1:10" x14ac:dyDescent="0.3">
      <c r="A6050" s="10">
        <v>43</v>
      </c>
      <c r="B6050" s="9">
        <v>40508</v>
      </c>
      <c r="C6050" s="10">
        <f>YEAR(Walmart_Sales!$B6050)</f>
        <v>2010</v>
      </c>
      <c r="D6050" s="10">
        <f>MONTH(Walmart_Sales!$B6050)</f>
        <v>11</v>
      </c>
      <c r="E6050" s="11">
        <v>633520.34</v>
      </c>
      <c r="F6050" s="10">
        <v>1</v>
      </c>
      <c r="G6050" s="12">
        <v>54.76</v>
      </c>
      <c r="H6050" s="11">
        <v>2.7349999999999999</v>
      </c>
      <c r="I6050" s="12">
        <v>203.69527859999999</v>
      </c>
      <c r="J6050" s="17">
        <v>0.10210000000000001</v>
      </c>
    </row>
    <row r="6051" spans="1:10" x14ac:dyDescent="0.3">
      <c r="A6051" s="14">
        <v>43</v>
      </c>
      <c r="B6051" s="13">
        <v>40515</v>
      </c>
      <c r="C6051" s="14">
        <f>YEAR(Walmart_Sales!$B6051)</f>
        <v>2010</v>
      </c>
      <c r="D6051" s="14">
        <f>MONTH(Walmart_Sales!$B6051)</f>
        <v>12</v>
      </c>
      <c r="E6051" s="15">
        <v>557543.62</v>
      </c>
      <c r="F6051" s="14">
        <v>0</v>
      </c>
      <c r="G6051" s="16">
        <v>44.56</v>
      </c>
      <c r="H6051" s="15">
        <v>2.7080000000000002</v>
      </c>
      <c r="I6051" s="16">
        <v>203.57142859999999</v>
      </c>
      <c r="J6051" s="18">
        <v>0.10210000000000001</v>
      </c>
    </row>
    <row r="6052" spans="1:10" x14ac:dyDescent="0.3">
      <c r="A6052" s="10">
        <v>43</v>
      </c>
      <c r="B6052" s="9">
        <v>40522</v>
      </c>
      <c r="C6052" s="10">
        <f>YEAR(Walmart_Sales!$B6052)</f>
        <v>2010</v>
      </c>
      <c r="D6052" s="10">
        <f>MONTH(Walmart_Sales!$B6052)</f>
        <v>12</v>
      </c>
      <c r="E6052" s="11">
        <v>598679.02</v>
      </c>
      <c r="F6052" s="10">
        <v>0</v>
      </c>
      <c r="G6052" s="12">
        <v>52.52</v>
      </c>
      <c r="H6052" s="11">
        <v>2.843</v>
      </c>
      <c r="I6052" s="12">
        <v>203.44757860000001</v>
      </c>
      <c r="J6052" s="17">
        <v>0.10210000000000001</v>
      </c>
    </row>
    <row r="6053" spans="1:10" x14ac:dyDescent="0.3">
      <c r="A6053" s="14">
        <v>43</v>
      </c>
      <c r="B6053" s="13">
        <v>40529</v>
      </c>
      <c r="C6053" s="14">
        <f>YEAR(Walmart_Sales!$B6053)</f>
        <v>2010</v>
      </c>
      <c r="D6053" s="14">
        <f>MONTH(Walmart_Sales!$B6053)</f>
        <v>12</v>
      </c>
      <c r="E6053" s="15">
        <v>615761.77</v>
      </c>
      <c r="F6053" s="14">
        <v>0</v>
      </c>
      <c r="G6053" s="16">
        <v>56.51</v>
      </c>
      <c r="H6053" s="15">
        <v>2.8690000000000002</v>
      </c>
      <c r="I6053" s="16">
        <v>203.3996521</v>
      </c>
      <c r="J6053" s="18">
        <v>0.10210000000000001</v>
      </c>
    </row>
    <row r="6054" spans="1:10" x14ac:dyDescent="0.3">
      <c r="A6054" s="10">
        <v>43</v>
      </c>
      <c r="B6054" s="9">
        <v>40536</v>
      </c>
      <c r="C6054" s="10">
        <f>YEAR(Walmart_Sales!$B6054)</f>
        <v>2010</v>
      </c>
      <c r="D6054" s="10">
        <f>MONTH(Walmart_Sales!$B6054)</f>
        <v>12</v>
      </c>
      <c r="E6054" s="11">
        <v>656637.63</v>
      </c>
      <c r="F6054" s="10">
        <v>0</v>
      </c>
      <c r="G6054" s="12">
        <v>57.15</v>
      </c>
      <c r="H6054" s="11">
        <v>2.8860000000000001</v>
      </c>
      <c r="I6054" s="12">
        <v>203.40866819999999</v>
      </c>
      <c r="J6054" s="17">
        <v>0.10210000000000001</v>
      </c>
    </row>
    <row r="6055" spans="1:10" x14ac:dyDescent="0.3">
      <c r="A6055" s="14">
        <v>43</v>
      </c>
      <c r="B6055" s="13">
        <v>40543</v>
      </c>
      <c r="C6055" s="14">
        <f>YEAR(Walmart_Sales!$B6055)</f>
        <v>2010</v>
      </c>
      <c r="D6055" s="14">
        <f>MONTH(Walmart_Sales!$B6055)</f>
        <v>12</v>
      </c>
      <c r="E6055" s="15">
        <v>534740.30000000005</v>
      </c>
      <c r="F6055" s="14">
        <v>1</v>
      </c>
      <c r="G6055" s="16">
        <v>48.61</v>
      </c>
      <c r="H6055" s="15">
        <v>2.9430000000000001</v>
      </c>
      <c r="I6055" s="16">
        <v>203.41768429999999</v>
      </c>
      <c r="J6055" s="18">
        <v>0.10210000000000001</v>
      </c>
    </row>
    <row r="6056" spans="1:10" x14ac:dyDescent="0.3">
      <c r="A6056" s="10">
        <v>43</v>
      </c>
      <c r="B6056" s="9">
        <v>40550</v>
      </c>
      <c r="C6056" s="10">
        <f>YEAR(Walmart_Sales!$B6056)</f>
        <v>2011</v>
      </c>
      <c r="D6056" s="10">
        <f>MONTH(Walmart_Sales!$B6056)</f>
        <v>1</v>
      </c>
      <c r="E6056" s="11">
        <v>611796.61</v>
      </c>
      <c r="F6056" s="10">
        <v>0</v>
      </c>
      <c r="G6056" s="12">
        <v>40.47</v>
      </c>
      <c r="H6056" s="11">
        <v>2.976</v>
      </c>
      <c r="I6056" s="12">
        <v>203.42670050000001</v>
      </c>
      <c r="J6056" s="17">
        <v>0.10398</v>
      </c>
    </row>
    <row r="6057" spans="1:10" x14ac:dyDescent="0.3">
      <c r="A6057" s="14">
        <v>43</v>
      </c>
      <c r="B6057" s="13">
        <v>40557</v>
      </c>
      <c r="C6057" s="14">
        <f>YEAR(Walmart_Sales!$B6057)</f>
        <v>2011</v>
      </c>
      <c r="D6057" s="14">
        <f>MONTH(Walmart_Sales!$B6057)</f>
        <v>1</v>
      </c>
      <c r="E6057" s="15">
        <v>614940.06999999995</v>
      </c>
      <c r="F6057" s="14">
        <v>0</v>
      </c>
      <c r="G6057" s="16">
        <v>43.45</v>
      </c>
      <c r="H6057" s="15">
        <v>2.9830000000000001</v>
      </c>
      <c r="I6057" s="16">
        <v>203.48406449999999</v>
      </c>
      <c r="J6057" s="18">
        <v>0.10398</v>
      </c>
    </row>
    <row r="6058" spans="1:10" x14ac:dyDescent="0.3">
      <c r="A6058" s="10">
        <v>43</v>
      </c>
      <c r="B6058" s="9">
        <v>40564</v>
      </c>
      <c r="C6058" s="10">
        <f>YEAR(Walmart_Sales!$B6058)</f>
        <v>2011</v>
      </c>
      <c r="D6058" s="10">
        <f>MONTH(Walmart_Sales!$B6058)</f>
        <v>1</v>
      </c>
      <c r="E6058" s="11">
        <v>601004.79</v>
      </c>
      <c r="F6058" s="10">
        <v>0</v>
      </c>
      <c r="G6058" s="12">
        <v>53.05</v>
      </c>
      <c r="H6058" s="11">
        <v>3.016</v>
      </c>
      <c r="I6058" s="12">
        <v>203.83151609999999</v>
      </c>
      <c r="J6058" s="17">
        <v>0.10398</v>
      </c>
    </row>
    <row r="6059" spans="1:10" x14ac:dyDescent="0.3">
      <c r="A6059" s="14">
        <v>43</v>
      </c>
      <c r="B6059" s="13">
        <v>40571</v>
      </c>
      <c r="C6059" s="14">
        <f>YEAR(Walmart_Sales!$B6059)</f>
        <v>2011</v>
      </c>
      <c r="D6059" s="14">
        <f>MONTH(Walmart_Sales!$B6059)</f>
        <v>1</v>
      </c>
      <c r="E6059" s="15">
        <v>562558.27</v>
      </c>
      <c r="F6059" s="14">
        <v>0</v>
      </c>
      <c r="G6059" s="16">
        <v>44.98</v>
      </c>
      <c r="H6059" s="15">
        <v>3.01</v>
      </c>
      <c r="I6059" s="16">
        <v>204.17896769999999</v>
      </c>
      <c r="J6059" s="18">
        <v>0.10398</v>
      </c>
    </row>
    <row r="6060" spans="1:10" x14ac:dyDescent="0.3">
      <c r="A6060" s="10">
        <v>43</v>
      </c>
      <c r="B6060" s="9">
        <v>40578</v>
      </c>
      <c r="C6060" s="10">
        <f>YEAR(Walmart_Sales!$B6060)</f>
        <v>2011</v>
      </c>
      <c r="D6060" s="10">
        <f>MONTH(Walmart_Sales!$B6060)</f>
        <v>2</v>
      </c>
      <c r="E6060" s="11">
        <v>651521.77</v>
      </c>
      <c r="F6060" s="10">
        <v>0</v>
      </c>
      <c r="G6060" s="12">
        <v>33.21</v>
      </c>
      <c r="H6060" s="11">
        <v>2.9889999999999999</v>
      </c>
      <c r="I6060" s="12">
        <v>204.52641940000001</v>
      </c>
      <c r="J6060" s="17">
        <v>0.10398</v>
      </c>
    </row>
    <row r="6061" spans="1:10" x14ac:dyDescent="0.3">
      <c r="A6061" s="14">
        <v>43</v>
      </c>
      <c r="B6061" s="13">
        <v>40585</v>
      </c>
      <c r="C6061" s="14">
        <f>YEAR(Walmart_Sales!$B6061)</f>
        <v>2011</v>
      </c>
      <c r="D6061" s="14">
        <f>MONTH(Walmart_Sales!$B6061)</f>
        <v>2</v>
      </c>
      <c r="E6061" s="15">
        <v>635650.98</v>
      </c>
      <c r="F6061" s="14">
        <v>1</v>
      </c>
      <c r="G6061" s="16">
        <v>40.65</v>
      </c>
      <c r="H6061" s="15">
        <v>3.0219999999999998</v>
      </c>
      <c r="I6061" s="16">
        <v>204.87387100000001</v>
      </c>
      <c r="J6061" s="18">
        <v>0.10398</v>
      </c>
    </row>
    <row r="6062" spans="1:10" x14ac:dyDescent="0.3">
      <c r="A6062" s="10">
        <v>43</v>
      </c>
      <c r="B6062" s="9">
        <v>40592</v>
      </c>
      <c r="C6062" s="10">
        <f>YEAR(Walmart_Sales!$B6062)</f>
        <v>2011</v>
      </c>
      <c r="D6062" s="10">
        <f>MONTH(Walmart_Sales!$B6062)</f>
        <v>2</v>
      </c>
      <c r="E6062" s="11">
        <v>626627.77</v>
      </c>
      <c r="F6062" s="10">
        <v>0</v>
      </c>
      <c r="G6062" s="12">
        <v>59.15</v>
      </c>
      <c r="H6062" s="11">
        <v>3.0449999999999999</v>
      </c>
      <c r="I6062" s="12">
        <v>205.1683214</v>
      </c>
      <c r="J6062" s="17">
        <v>0.10398</v>
      </c>
    </row>
    <row r="6063" spans="1:10" x14ac:dyDescent="0.3">
      <c r="A6063" s="14">
        <v>43</v>
      </c>
      <c r="B6063" s="13">
        <v>40599</v>
      </c>
      <c r="C6063" s="14">
        <f>YEAR(Walmart_Sales!$B6063)</f>
        <v>2011</v>
      </c>
      <c r="D6063" s="14">
        <f>MONTH(Walmart_Sales!$B6063)</f>
        <v>2</v>
      </c>
      <c r="E6063" s="15">
        <v>592340.01</v>
      </c>
      <c r="F6063" s="14">
        <v>0</v>
      </c>
      <c r="G6063" s="16">
        <v>58.37</v>
      </c>
      <c r="H6063" s="15">
        <v>3.0649999999999999</v>
      </c>
      <c r="I6063" s="16">
        <v>205.44157139999999</v>
      </c>
      <c r="J6063" s="18">
        <v>0.10398</v>
      </c>
    </row>
    <row r="6064" spans="1:10" x14ac:dyDescent="0.3">
      <c r="A6064" s="10">
        <v>43</v>
      </c>
      <c r="B6064" s="9">
        <v>40606</v>
      </c>
      <c r="C6064" s="10">
        <f>YEAR(Walmart_Sales!$B6064)</f>
        <v>2011</v>
      </c>
      <c r="D6064" s="10">
        <f>MONTH(Walmart_Sales!$B6064)</f>
        <v>3</v>
      </c>
      <c r="E6064" s="11">
        <v>616345.25</v>
      </c>
      <c r="F6064" s="10">
        <v>0</v>
      </c>
      <c r="G6064" s="12">
        <v>60.26</v>
      </c>
      <c r="H6064" s="11">
        <v>3.2879999999999998</v>
      </c>
      <c r="I6064" s="12">
        <v>205.71482140000001</v>
      </c>
      <c r="J6064" s="17">
        <v>0.10398</v>
      </c>
    </row>
    <row r="6065" spans="1:10" x14ac:dyDescent="0.3">
      <c r="A6065" s="14">
        <v>43</v>
      </c>
      <c r="B6065" s="13">
        <v>40613</v>
      </c>
      <c r="C6065" s="14">
        <f>YEAR(Walmart_Sales!$B6065)</f>
        <v>2011</v>
      </c>
      <c r="D6065" s="14">
        <f>MONTH(Walmart_Sales!$B6065)</f>
        <v>3</v>
      </c>
      <c r="E6065" s="15">
        <v>629026.75</v>
      </c>
      <c r="F6065" s="14">
        <v>0</v>
      </c>
      <c r="G6065" s="16">
        <v>60.24</v>
      </c>
      <c r="H6065" s="15">
        <v>3.4590000000000001</v>
      </c>
      <c r="I6065" s="16">
        <v>205.9880714</v>
      </c>
      <c r="J6065" s="18">
        <v>0.10398</v>
      </c>
    </row>
    <row r="6066" spans="1:10" x14ac:dyDescent="0.3">
      <c r="A6066" s="10">
        <v>43</v>
      </c>
      <c r="B6066" s="9">
        <v>40620</v>
      </c>
      <c r="C6066" s="10">
        <f>YEAR(Walmart_Sales!$B6066)</f>
        <v>2011</v>
      </c>
      <c r="D6066" s="10">
        <f>MONTH(Walmart_Sales!$B6066)</f>
        <v>3</v>
      </c>
      <c r="E6066" s="11">
        <v>635171.05000000005</v>
      </c>
      <c r="F6066" s="10">
        <v>0</v>
      </c>
      <c r="G6066" s="12">
        <v>68.98</v>
      </c>
      <c r="H6066" s="11">
        <v>3.488</v>
      </c>
      <c r="I6066" s="12">
        <v>206.22592399999999</v>
      </c>
      <c r="J6066" s="17">
        <v>0.10398</v>
      </c>
    </row>
    <row r="6067" spans="1:10" x14ac:dyDescent="0.3">
      <c r="A6067" s="14">
        <v>43</v>
      </c>
      <c r="B6067" s="13">
        <v>40627</v>
      </c>
      <c r="C6067" s="14">
        <f>YEAR(Walmart_Sales!$B6067)</f>
        <v>2011</v>
      </c>
      <c r="D6067" s="14">
        <f>MONTH(Walmart_Sales!$B6067)</f>
        <v>3</v>
      </c>
      <c r="E6067" s="15">
        <v>585989.1</v>
      </c>
      <c r="F6067" s="14">
        <v>0</v>
      </c>
      <c r="G6067" s="16">
        <v>65.53</v>
      </c>
      <c r="H6067" s="15">
        <v>3.4729999999999999</v>
      </c>
      <c r="I6067" s="16">
        <v>206.44961749999999</v>
      </c>
      <c r="J6067" s="18">
        <v>0.10398</v>
      </c>
    </row>
    <row r="6068" spans="1:10" x14ac:dyDescent="0.3">
      <c r="A6068" s="10">
        <v>43</v>
      </c>
      <c r="B6068" s="9">
        <v>40634</v>
      </c>
      <c r="C6068" s="10">
        <f>YEAR(Walmart_Sales!$B6068)</f>
        <v>2011</v>
      </c>
      <c r="D6068" s="10">
        <f>MONTH(Walmart_Sales!$B6068)</f>
        <v>4</v>
      </c>
      <c r="E6068" s="11">
        <v>611585.54</v>
      </c>
      <c r="F6068" s="10">
        <v>0</v>
      </c>
      <c r="G6068" s="12">
        <v>67.790000000000006</v>
      </c>
      <c r="H6068" s="11">
        <v>3.524</v>
      </c>
      <c r="I6068" s="12">
        <v>206.67331110000001</v>
      </c>
      <c r="J6068" s="17">
        <v>0.10581</v>
      </c>
    </row>
    <row r="6069" spans="1:10" x14ac:dyDescent="0.3">
      <c r="A6069" s="14">
        <v>43</v>
      </c>
      <c r="B6069" s="13">
        <v>40641</v>
      </c>
      <c r="C6069" s="14">
        <f>YEAR(Walmart_Sales!$B6069)</f>
        <v>2011</v>
      </c>
      <c r="D6069" s="14">
        <f>MONTH(Walmart_Sales!$B6069)</f>
        <v>4</v>
      </c>
      <c r="E6069" s="15">
        <v>650418.75</v>
      </c>
      <c r="F6069" s="14">
        <v>0</v>
      </c>
      <c r="G6069" s="16">
        <v>70.349999999999994</v>
      </c>
      <c r="H6069" s="15">
        <v>3.6219999999999999</v>
      </c>
      <c r="I6069" s="16">
        <v>206.8970046</v>
      </c>
      <c r="J6069" s="18">
        <v>0.10581</v>
      </c>
    </row>
    <row r="6070" spans="1:10" x14ac:dyDescent="0.3">
      <c r="A6070" s="10">
        <v>43</v>
      </c>
      <c r="B6070" s="9">
        <v>40648</v>
      </c>
      <c r="C6070" s="10">
        <f>YEAR(Walmart_Sales!$B6070)</f>
        <v>2011</v>
      </c>
      <c r="D6070" s="10">
        <f>MONTH(Walmart_Sales!$B6070)</f>
        <v>4</v>
      </c>
      <c r="E6070" s="11">
        <v>635758.03</v>
      </c>
      <c r="F6070" s="10">
        <v>0</v>
      </c>
      <c r="G6070" s="12">
        <v>65.010000000000005</v>
      </c>
      <c r="H6070" s="11">
        <v>3.7429999999999999</v>
      </c>
      <c r="I6070" s="12">
        <v>207.1015429</v>
      </c>
      <c r="J6070" s="17">
        <v>0.10581</v>
      </c>
    </row>
    <row r="6071" spans="1:10" x14ac:dyDescent="0.3">
      <c r="A6071" s="14">
        <v>43</v>
      </c>
      <c r="B6071" s="13">
        <v>40655</v>
      </c>
      <c r="C6071" s="14">
        <f>YEAR(Walmart_Sales!$B6071)</f>
        <v>2011</v>
      </c>
      <c r="D6071" s="14">
        <f>MONTH(Walmart_Sales!$B6071)</f>
        <v>4</v>
      </c>
      <c r="E6071" s="15">
        <v>638280.67000000004</v>
      </c>
      <c r="F6071" s="14">
        <v>0</v>
      </c>
      <c r="G6071" s="16">
        <v>74.489999999999995</v>
      </c>
      <c r="H6071" s="15">
        <v>3.8069999999999999</v>
      </c>
      <c r="I6071" s="16">
        <v>207.25819290000001</v>
      </c>
      <c r="J6071" s="18">
        <v>0.10581</v>
      </c>
    </row>
    <row r="6072" spans="1:10" x14ac:dyDescent="0.3">
      <c r="A6072" s="10">
        <v>43</v>
      </c>
      <c r="B6072" s="9">
        <v>40662</v>
      </c>
      <c r="C6072" s="10">
        <f>YEAR(Walmart_Sales!$B6072)</f>
        <v>2011</v>
      </c>
      <c r="D6072" s="10">
        <f>MONTH(Walmart_Sales!$B6072)</f>
        <v>4</v>
      </c>
      <c r="E6072" s="11">
        <v>611464.21</v>
      </c>
      <c r="F6072" s="10">
        <v>0</v>
      </c>
      <c r="G6072" s="12">
        <v>71.34</v>
      </c>
      <c r="H6072" s="11">
        <v>3.81</v>
      </c>
      <c r="I6072" s="12">
        <v>207.4148429</v>
      </c>
      <c r="J6072" s="17">
        <v>0.10581</v>
      </c>
    </row>
    <row r="6073" spans="1:10" x14ac:dyDescent="0.3">
      <c r="A6073" s="14">
        <v>43</v>
      </c>
      <c r="B6073" s="13">
        <v>40669</v>
      </c>
      <c r="C6073" s="14">
        <f>YEAR(Walmart_Sales!$B6073)</f>
        <v>2011</v>
      </c>
      <c r="D6073" s="14">
        <f>MONTH(Walmart_Sales!$B6073)</f>
        <v>5</v>
      </c>
      <c r="E6073" s="15">
        <v>649148.74</v>
      </c>
      <c r="F6073" s="14">
        <v>0</v>
      </c>
      <c r="G6073" s="16">
        <v>66.77</v>
      </c>
      <c r="H6073" s="15">
        <v>3.9060000000000001</v>
      </c>
      <c r="I6073" s="16">
        <v>207.57149290000001</v>
      </c>
      <c r="J6073" s="18">
        <v>0.10581</v>
      </c>
    </row>
    <row r="6074" spans="1:10" x14ac:dyDescent="0.3">
      <c r="A6074" s="10">
        <v>43</v>
      </c>
      <c r="B6074" s="9">
        <v>40676</v>
      </c>
      <c r="C6074" s="10">
        <f>YEAR(Walmart_Sales!$B6074)</f>
        <v>2011</v>
      </c>
      <c r="D6074" s="10">
        <f>MONTH(Walmart_Sales!$B6074)</f>
        <v>5</v>
      </c>
      <c r="E6074" s="11">
        <v>684655.91</v>
      </c>
      <c r="F6074" s="10">
        <v>0</v>
      </c>
      <c r="G6074" s="12">
        <v>76.03</v>
      </c>
      <c r="H6074" s="11">
        <v>3.899</v>
      </c>
      <c r="I6074" s="12">
        <v>207.72814289999999</v>
      </c>
      <c r="J6074" s="17">
        <v>0.10581</v>
      </c>
    </row>
    <row r="6075" spans="1:10" x14ac:dyDescent="0.3">
      <c r="A6075" s="14">
        <v>43</v>
      </c>
      <c r="B6075" s="13">
        <v>40683</v>
      </c>
      <c r="C6075" s="14">
        <f>YEAR(Walmart_Sales!$B6075)</f>
        <v>2011</v>
      </c>
      <c r="D6075" s="14">
        <f>MONTH(Walmart_Sales!$B6075)</f>
        <v>5</v>
      </c>
      <c r="E6075" s="15">
        <v>648330.18000000005</v>
      </c>
      <c r="F6075" s="14">
        <v>0</v>
      </c>
      <c r="G6075" s="16">
        <v>74.209999999999994</v>
      </c>
      <c r="H6075" s="15">
        <v>3.907</v>
      </c>
      <c r="I6075" s="16">
        <v>207.52006220000001</v>
      </c>
      <c r="J6075" s="18">
        <v>0.10581</v>
      </c>
    </row>
    <row r="6076" spans="1:10" x14ac:dyDescent="0.3">
      <c r="A6076" s="10">
        <v>43</v>
      </c>
      <c r="B6076" s="9">
        <v>40690</v>
      </c>
      <c r="C6076" s="10">
        <f>YEAR(Walmart_Sales!$B6076)</f>
        <v>2011</v>
      </c>
      <c r="D6076" s="10">
        <f>MONTH(Walmart_Sales!$B6076)</f>
        <v>5</v>
      </c>
      <c r="E6076" s="11">
        <v>578209.63</v>
      </c>
      <c r="F6076" s="10">
        <v>0</v>
      </c>
      <c r="G6076" s="12">
        <v>80.89</v>
      </c>
      <c r="H6076" s="11">
        <v>3.786</v>
      </c>
      <c r="I6076" s="12">
        <v>207.3119816</v>
      </c>
      <c r="J6076" s="17">
        <v>0.10581</v>
      </c>
    </row>
    <row r="6077" spans="1:10" x14ac:dyDescent="0.3">
      <c r="A6077" s="14">
        <v>43</v>
      </c>
      <c r="B6077" s="13">
        <v>40697</v>
      </c>
      <c r="C6077" s="14">
        <f>YEAR(Walmart_Sales!$B6077)</f>
        <v>2011</v>
      </c>
      <c r="D6077" s="14">
        <f>MONTH(Walmart_Sales!$B6077)</f>
        <v>6</v>
      </c>
      <c r="E6077" s="15">
        <v>630972.15</v>
      </c>
      <c r="F6077" s="14">
        <v>0</v>
      </c>
      <c r="G6077" s="16">
        <v>83.49</v>
      </c>
      <c r="H6077" s="15">
        <v>3.6989999999999998</v>
      </c>
      <c r="I6077" s="16">
        <v>207.10390090000001</v>
      </c>
      <c r="J6077" s="18">
        <v>0.10581</v>
      </c>
    </row>
    <row r="6078" spans="1:10" x14ac:dyDescent="0.3">
      <c r="A6078" s="10">
        <v>43</v>
      </c>
      <c r="B6078" s="9">
        <v>40704</v>
      </c>
      <c r="C6078" s="10">
        <f>YEAR(Walmart_Sales!$B6078)</f>
        <v>2011</v>
      </c>
      <c r="D6078" s="10">
        <f>MONTH(Walmart_Sales!$B6078)</f>
        <v>6</v>
      </c>
      <c r="E6078" s="11">
        <v>643041.71</v>
      </c>
      <c r="F6078" s="10">
        <v>0</v>
      </c>
      <c r="G6078" s="12">
        <v>85.81</v>
      </c>
      <c r="H6078" s="11">
        <v>3.6480000000000001</v>
      </c>
      <c r="I6078" s="12">
        <v>206.8958203</v>
      </c>
      <c r="J6078" s="17">
        <v>0.10581</v>
      </c>
    </row>
    <row r="6079" spans="1:10" x14ac:dyDescent="0.3">
      <c r="A6079" s="14">
        <v>43</v>
      </c>
      <c r="B6079" s="13">
        <v>40711</v>
      </c>
      <c r="C6079" s="14">
        <f>YEAR(Walmart_Sales!$B6079)</f>
        <v>2011</v>
      </c>
      <c r="D6079" s="14">
        <f>MONTH(Walmart_Sales!$B6079)</f>
        <v>6</v>
      </c>
      <c r="E6079" s="15">
        <v>665781.74</v>
      </c>
      <c r="F6079" s="14">
        <v>0</v>
      </c>
      <c r="G6079" s="16">
        <v>88.49</v>
      </c>
      <c r="H6079" s="15">
        <v>3.637</v>
      </c>
      <c r="I6079" s="16">
        <v>206.8560238</v>
      </c>
      <c r="J6079" s="18">
        <v>0.10581</v>
      </c>
    </row>
    <row r="6080" spans="1:10" x14ac:dyDescent="0.3">
      <c r="A6080" s="10">
        <v>43</v>
      </c>
      <c r="B6080" s="9">
        <v>40718</v>
      </c>
      <c r="C6080" s="10">
        <f>YEAR(Walmart_Sales!$B6080)</f>
        <v>2011</v>
      </c>
      <c r="D6080" s="10">
        <f>MONTH(Walmart_Sales!$B6080)</f>
        <v>6</v>
      </c>
      <c r="E6080" s="11">
        <v>604925.07999999996</v>
      </c>
      <c r="F6080" s="10">
        <v>0</v>
      </c>
      <c r="G6080" s="12">
        <v>88.3</v>
      </c>
      <c r="H6080" s="11">
        <v>3.5939999999999999</v>
      </c>
      <c r="I6080" s="12">
        <v>206.9424405</v>
      </c>
      <c r="J6080" s="17">
        <v>0.10581</v>
      </c>
    </row>
    <row r="6081" spans="1:10" x14ac:dyDescent="0.3">
      <c r="A6081" s="14">
        <v>43</v>
      </c>
      <c r="B6081" s="13">
        <v>40725</v>
      </c>
      <c r="C6081" s="14">
        <f>YEAR(Walmart_Sales!$B6081)</f>
        <v>2011</v>
      </c>
      <c r="D6081" s="14">
        <f>MONTH(Walmart_Sales!$B6081)</f>
        <v>7</v>
      </c>
      <c r="E6081" s="15">
        <v>586781.78</v>
      </c>
      <c r="F6081" s="14">
        <v>0</v>
      </c>
      <c r="G6081" s="16">
        <v>91.36</v>
      </c>
      <c r="H6081" s="15">
        <v>3.524</v>
      </c>
      <c r="I6081" s="16">
        <v>207.02885710000001</v>
      </c>
      <c r="J6081" s="18">
        <v>0.10641</v>
      </c>
    </row>
    <row r="6082" spans="1:10" x14ac:dyDescent="0.3">
      <c r="A6082" s="10">
        <v>43</v>
      </c>
      <c r="B6082" s="9">
        <v>40732</v>
      </c>
      <c r="C6082" s="10">
        <f>YEAR(Walmart_Sales!$B6082)</f>
        <v>2011</v>
      </c>
      <c r="D6082" s="10">
        <f>MONTH(Walmart_Sales!$B6082)</f>
        <v>7</v>
      </c>
      <c r="E6082" s="11">
        <v>651147.82999999996</v>
      </c>
      <c r="F6082" s="10">
        <v>0</v>
      </c>
      <c r="G6082" s="12">
        <v>87.02</v>
      </c>
      <c r="H6082" s="11">
        <v>3.48</v>
      </c>
      <c r="I6082" s="12">
        <v>207.11527380000001</v>
      </c>
      <c r="J6082" s="17">
        <v>0.10641</v>
      </c>
    </row>
    <row r="6083" spans="1:10" x14ac:dyDescent="0.3">
      <c r="A6083" s="14">
        <v>43</v>
      </c>
      <c r="B6083" s="13">
        <v>40739</v>
      </c>
      <c r="C6083" s="14">
        <f>YEAR(Walmart_Sales!$B6083)</f>
        <v>2011</v>
      </c>
      <c r="D6083" s="14">
        <f>MONTH(Walmart_Sales!$B6083)</f>
        <v>7</v>
      </c>
      <c r="E6083" s="15">
        <v>631827.38</v>
      </c>
      <c r="F6083" s="14">
        <v>0</v>
      </c>
      <c r="G6083" s="16">
        <v>84.67</v>
      </c>
      <c r="H6083" s="15">
        <v>3.5750000000000002</v>
      </c>
      <c r="I6083" s="16">
        <v>207.19406910000001</v>
      </c>
      <c r="J6083" s="18">
        <v>0.10641</v>
      </c>
    </row>
    <row r="6084" spans="1:10" x14ac:dyDescent="0.3">
      <c r="A6084" s="10">
        <v>43</v>
      </c>
      <c r="B6084" s="9">
        <v>40746</v>
      </c>
      <c r="C6084" s="10">
        <f>YEAR(Walmart_Sales!$B6084)</f>
        <v>2011</v>
      </c>
      <c r="D6084" s="10">
        <f>MONTH(Walmart_Sales!$B6084)</f>
        <v>7</v>
      </c>
      <c r="E6084" s="11">
        <v>597354.39</v>
      </c>
      <c r="F6084" s="10">
        <v>0</v>
      </c>
      <c r="G6084" s="12">
        <v>88.58</v>
      </c>
      <c r="H6084" s="11">
        <v>3.6509999999999998</v>
      </c>
      <c r="I6084" s="12">
        <v>207.25381110000001</v>
      </c>
      <c r="J6084" s="17">
        <v>0.10641</v>
      </c>
    </row>
    <row r="6085" spans="1:10" x14ac:dyDescent="0.3">
      <c r="A6085" s="14">
        <v>43</v>
      </c>
      <c r="B6085" s="13">
        <v>40753</v>
      </c>
      <c r="C6085" s="14">
        <f>YEAR(Walmart_Sales!$B6085)</f>
        <v>2011</v>
      </c>
      <c r="D6085" s="14">
        <f>MONTH(Walmart_Sales!$B6085)</f>
        <v>7</v>
      </c>
      <c r="E6085" s="15">
        <v>533917.52</v>
      </c>
      <c r="F6085" s="14">
        <v>0</v>
      </c>
      <c r="G6085" s="16">
        <v>83.43</v>
      </c>
      <c r="H6085" s="15">
        <v>3.6819999999999999</v>
      </c>
      <c r="I6085" s="16">
        <v>207.31355300000001</v>
      </c>
      <c r="J6085" s="18">
        <v>0.10641</v>
      </c>
    </row>
    <row r="6086" spans="1:10" x14ac:dyDescent="0.3">
      <c r="A6086" s="10">
        <v>43</v>
      </c>
      <c r="B6086" s="9">
        <v>40760</v>
      </c>
      <c r="C6086" s="10">
        <f>YEAR(Walmart_Sales!$B6086)</f>
        <v>2011</v>
      </c>
      <c r="D6086" s="10">
        <f>MONTH(Walmart_Sales!$B6086)</f>
        <v>8</v>
      </c>
      <c r="E6086" s="11">
        <v>605956.59</v>
      </c>
      <c r="F6086" s="10">
        <v>0</v>
      </c>
      <c r="G6086" s="12">
        <v>87.47</v>
      </c>
      <c r="H6086" s="11">
        <v>3.6840000000000002</v>
      </c>
      <c r="I6086" s="12">
        <v>207.37329489999999</v>
      </c>
      <c r="J6086" s="17">
        <v>0.10641</v>
      </c>
    </row>
    <row r="6087" spans="1:10" x14ac:dyDescent="0.3">
      <c r="A6087" s="14">
        <v>43</v>
      </c>
      <c r="B6087" s="13">
        <v>40767</v>
      </c>
      <c r="C6087" s="14">
        <f>YEAR(Walmart_Sales!$B6087)</f>
        <v>2011</v>
      </c>
      <c r="D6087" s="14">
        <f>MONTH(Walmart_Sales!$B6087)</f>
        <v>8</v>
      </c>
      <c r="E6087" s="15">
        <v>595626.56000000006</v>
      </c>
      <c r="F6087" s="14">
        <v>0</v>
      </c>
      <c r="G6087" s="16">
        <v>86.64</v>
      </c>
      <c r="H6087" s="15">
        <v>3.6379999999999999</v>
      </c>
      <c r="I6087" s="16">
        <v>207.43303689999999</v>
      </c>
      <c r="J6087" s="18">
        <v>0.10641</v>
      </c>
    </row>
    <row r="6088" spans="1:10" x14ac:dyDescent="0.3">
      <c r="A6088" s="10">
        <v>43</v>
      </c>
      <c r="B6088" s="9">
        <v>40774</v>
      </c>
      <c r="C6088" s="10">
        <f>YEAR(Walmart_Sales!$B6088)</f>
        <v>2011</v>
      </c>
      <c r="D6088" s="10">
        <f>MONTH(Walmart_Sales!$B6088)</f>
        <v>8</v>
      </c>
      <c r="E6088" s="11">
        <v>663396.31999999995</v>
      </c>
      <c r="F6088" s="10">
        <v>0</v>
      </c>
      <c r="G6088" s="12">
        <v>82.08</v>
      </c>
      <c r="H6088" s="11">
        <v>3.5539999999999998</v>
      </c>
      <c r="I6088" s="12">
        <v>207.4953088</v>
      </c>
      <c r="J6088" s="17">
        <v>0.10641</v>
      </c>
    </row>
    <row r="6089" spans="1:10" x14ac:dyDescent="0.3">
      <c r="A6089" s="14">
        <v>43</v>
      </c>
      <c r="B6089" s="13">
        <v>40781</v>
      </c>
      <c r="C6089" s="14">
        <f>YEAR(Walmart_Sales!$B6089)</f>
        <v>2011</v>
      </c>
      <c r="D6089" s="14">
        <f>MONTH(Walmart_Sales!$B6089)</f>
        <v>8</v>
      </c>
      <c r="E6089" s="15">
        <v>561573.07999999996</v>
      </c>
      <c r="F6089" s="14">
        <v>0</v>
      </c>
      <c r="G6089" s="16">
        <v>87.43</v>
      </c>
      <c r="H6089" s="15">
        <v>3.5230000000000001</v>
      </c>
      <c r="I6089" s="16">
        <v>207.5580023</v>
      </c>
      <c r="J6089" s="18">
        <v>0.10641</v>
      </c>
    </row>
    <row r="6090" spans="1:10" x14ac:dyDescent="0.3">
      <c r="A6090" s="10">
        <v>43</v>
      </c>
      <c r="B6090" s="9">
        <v>40788</v>
      </c>
      <c r="C6090" s="10">
        <f>YEAR(Walmart_Sales!$B6090)</f>
        <v>2011</v>
      </c>
      <c r="D6090" s="10">
        <f>MONTH(Walmart_Sales!$B6090)</f>
        <v>9</v>
      </c>
      <c r="E6090" s="11">
        <v>594224.9</v>
      </c>
      <c r="F6090" s="10">
        <v>0</v>
      </c>
      <c r="G6090" s="12">
        <v>87.84</v>
      </c>
      <c r="H6090" s="11">
        <v>3.5329999999999999</v>
      </c>
      <c r="I6090" s="12">
        <v>207.62069589999999</v>
      </c>
      <c r="J6090" s="17">
        <v>0.10641</v>
      </c>
    </row>
    <row r="6091" spans="1:10" x14ac:dyDescent="0.3">
      <c r="A6091" s="14">
        <v>43</v>
      </c>
      <c r="B6091" s="13">
        <v>40795</v>
      </c>
      <c r="C6091" s="14">
        <f>YEAR(Walmart_Sales!$B6091)</f>
        <v>2011</v>
      </c>
      <c r="D6091" s="14">
        <f>MONTH(Walmart_Sales!$B6091)</f>
        <v>9</v>
      </c>
      <c r="E6091" s="15">
        <v>649128.23</v>
      </c>
      <c r="F6091" s="14">
        <v>1</v>
      </c>
      <c r="G6091" s="16">
        <v>79.290000000000006</v>
      </c>
      <c r="H6091" s="15">
        <v>3.5459999999999998</v>
      </c>
      <c r="I6091" s="16">
        <v>207.68338940000001</v>
      </c>
      <c r="J6091" s="18">
        <v>0.10641</v>
      </c>
    </row>
    <row r="6092" spans="1:10" x14ac:dyDescent="0.3">
      <c r="A6092" s="10">
        <v>43</v>
      </c>
      <c r="B6092" s="9">
        <v>40802</v>
      </c>
      <c r="C6092" s="10">
        <f>YEAR(Walmart_Sales!$B6092)</f>
        <v>2011</v>
      </c>
      <c r="D6092" s="10">
        <f>MONTH(Walmart_Sales!$B6092)</f>
        <v>9</v>
      </c>
      <c r="E6092" s="11">
        <v>618877.13</v>
      </c>
      <c r="F6092" s="10">
        <v>0</v>
      </c>
      <c r="G6092" s="12">
        <v>77.17</v>
      </c>
      <c r="H6092" s="11">
        <v>3.5259999999999998</v>
      </c>
      <c r="I6092" s="12">
        <v>207.8527143</v>
      </c>
      <c r="J6092" s="17">
        <v>0.10641</v>
      </c>
    </row>
    <row r="6093" spans="1:10" x14ac:dyDescent="0.3">
      <c r="A6093" s="14">
        <v>43</v>
      </c>
      <c r="B6093" s="13">
        <v>40809</v>
      </c>
      <c r="C6093" s="14">
        <f>YEAR(Walmart_Sales!$B6093)</f>
        <v>2011</v>
      </c>
      <c r="D6093" s="14">
        <f>MONTH(Walmart_Sales!$B6093)</f>
        <v>9</v>
      </c>
      <c r="E6093" s="15">
        <v>586108.13</v>
      </c>
      <c r="F6093" s="14">
        <v>0</v>
      </c>
      <c r="G6093" s="16">
        <v>78.98</v>
      </c>
      <c r="H6093" s="15">
        <v>3.4670000000000001</v>
      </c>
      <c r="I6093" s="16">
        <v>208.1642143</v>
      </c>
      <c r="J6093" s="18">
        <v>0.10641</v>
      </c>
    </row>
    <row r="6094" spans="1:10" x14ac:dyDescent="0.3">
      <c r="A6094" s="10">
        <v>43</v>
      </c>
      <c r="B6094" s="9">
        <v>40816</v>
      </c>
      <c r="C6094" s="10">
        <f>YEAR(Walmart_Sales!$B6094)</f>
        <v>2011</v>
      </c>
      <c r="D6094" s="10">
        <f>MONTH(Walmart_Sales!$B6094)</f>
        <v>9</v>
      </c>
      <c r="E6094" s="11">
        <v>555183.72</v>
      </c>
      <c r="F6094" s="10">
        <v>0</v>
      </c>
      <c r="G6094" s="12">
        <v>78.97</v>
      </c>
      <c r="H6094" s="11">
        <v>3.355</v>
      </c>
      <c r="I6094" s="12">
        <v>208.47571429999999</v>
      </c>
      <c r="J6094" s="17">
        <v>0.10641</v>
      </c>
    </row>
    <row r="6095" spans="1:10" x14ac:dyDescent="0.3">
      <c r="A6095" s="14">
        <v>43</v>
      </c>
      <c r="B6095" s="13">
        <v>40823</v>
      </c>
      <c r="C6095" s="14">
        <f>YEAR(Walmart_Sales!$B6095)</f>
        <v>2011</v>
      </c>
      <c r="D6095" s="14">
        <f>MONTH(Walmart_Sales!$B6095)</f>
        <v>10</v>
      </c>
      <c r="E6095" s="15">
        <v>642828.62</v>
      </c>
      <c r="F6095" s="14">
        <v>0</v>
      </c>
      <c r="G6095" s="16">
        <v>74.17</v>
      </c>
      <c r="H6095" s="15">
        <v>3.2850000000000001</v>
      </c>
      <c r="I6095" s="16">
        <v>208.78721429999999</v>
      </c>
      <c r="J6095" s="18">
        <v>0.10148</v>
      </c>
    </row>
    <row r="6096" spans="1:10" x14ac:dyDescent="0.3">
      <c r="A6096" s="10">
        <v>43</v>
      </c>
      <c r="B6096" s="9">
        <v>40830</v>
      </c>
      <c r="C6096" s="10">
        <f>YEAR(Walmart_Sales!$B6096)</f>
        <v>2011</v>
      </c>
      <c r="D6096" s="10">
        <f>MONTH(Walmart_Sales!$B6096)</f>
        <v>10</v>
      </c>
      <c r="E6096" s="11">
        <v>590984.56000000006</v>
      </c>
      <c r="F6096" s="10">
        <v>0</v>
      </c>
      <c r="G6096" s="12">
        <v>68.09</v>
      </c>
      <c r="H6096" s="11">
        <v>3.274</v>
      </c>
      <c r="I6096" s="12">
        <v>209.0752166</v>
      </c>
      <c r="J6096" s="17">
        <v>0.10148</v>
      </c>
    </row>
    <row r="6097" spans="1:10" x14ac:dyDescent="0.3">
      <c r="A6097" s="14">
        <v>43</v>
      </c>
      <c r="B6097" s="13">
        <v>40837</v>
      </c>
      <c r="C6097" s="14">
        <f>YEAR(Walmart_Sales!$B6097)</f>
        <v>2011</v>
      </c>
      <c r="D6097" s="14">
        <f>MONTH(Walmart_Sales!$B6097)</f>
        <v>10</v>
      </c>
      <c r="E6097" s="15">
        <v>594625.96</v>
      </c>
      <c r="F6097" s="14">
        <v>0</v>
      </c>
      <c r="G6097" s="16">
        <v>70.3</v>
      </c>
      <c r="H6097" s="15">
        <v>3.3530000000000002</v>
      </c>
      <c r="I6097" s="16">
        <v>209.22223270000001</v>
      </c>
      <c r="J6097" s="18">
        <v>0.10148</v>
      </c>
    </row>
    <row r="6098" spans="1:10" x14ac:dyDescent="0.3">
      <c r="A6098" s="10">
        <v>43</v>
      </c>
      <c r="B6098" s="9">
        <v>40844</v>
      </c>
      <c r="C6098" s="10">
        <f>YEAR(Walmart_Sales!$B6098)</f>
        <v>2011</v>
      </c>
      <c r="D6098" s="10">
        <f>MONTH(Walmart_Sales!$B6098)</f>
        <v>10</v>
      </c>
      <c r="E6098" s="11">
        <v>572516.56999999995</v>
      </c>
      <c r="F6098" s="10">
        <v>0</v>
      </c>
      <c r="G6098" s="12">
        <v>66.819999999999993</v>
      </c>
      <c r="H6098" s="11">
        <v>3.3719999999999999</v>
      </c>
      <c r="I6098" s="12">
        <v>209.36924880000001</v>
      </c>
      <c r="J6098" s="17">
        <v>0.10148</v>
      </c>
    </row>
    <row r="6099" spans="1:10" x14ac:dyDescent="0.3">
      <c r="A6099" s="14">
        <v>43</v>
      </c>
      <c r="B6099" s="13">
        <v>40851</v>
      </c>
      <c r="C6099" s="14">
        <f>YEAR(Walmart_Sales!$B6099)</f>
        <v>2011</v>
      </c>
      <c r="D6099" s="14">
        <f>MONTH(Walmart_Sales!$B6099)</f>
        <v>11</v>
      </c>
      <c r="E6099" s="15">
        <v>641905.37</v>
      </c>
      <c r="F6099" s="14">
        <v>0</v>
      </c>
      <c r="G6099" s="16">
        <v>59.08</v>
      </c>
      <c r="H6099" s="15">
        <v>3.3319999999999999</v>
      </c>
      <c r="I6099" s="16">
        <v>209.516265</v>
      </c>
      <c r="J6099" s="18">
        <v>0.10148</v>
      </c>
    </row>
    <row r="6100" spans="1:10" x14ac:dyDescent="0.3">
      <c r="A6100" s="10">
        <v>43</v>
      </c>
      <c r="B6100" s="9">
        <v>40858</v>
      </c>
      <c r="C6100" s="10">
        <f>YEAR(Walmart_Sales!$B6100)</f>
        <v>2011</v>
      </c>
      <c r="D6100" s="10">
        <f>MONTH(Walmart_Sales!$B6100)</f>
        <v>11</v>
      </c>
      <c r="E6100" s="11">
        <v>615975.5</v>
      </c>
      <c r="F6100" s="10">
        <v>0</v>
      </c>
      <c r="G6100" s="12">
        <v>51.26</v>
      </c>
      <c r="H6100" s="11">
        <v>3.2970000000000002</v>
      </c>
      <c r="I6100" s="12">
        <v>209.66328110000001</v>
      </c>
      <c r="J6100" s="17">
        <v>0.10148</v>
      </c>
    </row>
    <row r="6101" spans="1:10" x14ac:dyDescent="0.3">
      <c r="A6101" s="14">
        <v>43</v>
      </c>
      <c r="B6101" s="13">
        <v>40865</v>
      </c>
      <c r="C6101" s="14">
        <f>YEAR(Walmart_Sales!$B6101)</f>
        <v>2011</v>
      </c>
      <c r="D6101" s="14">
        <f>MONTH(Walmart_Sales!$B6101)</f>
        <v>11</v>
      </c>
      <c r="E6101" s="15">
        <v>628115.61</v>
      </c>
      <c r="F6101" s="14">
        <v>0</v>
      </c>
      <c r="G6101" s="16">
        <v>57.75</v>
      </c>
      <c r="H6101" s="15">
        <v>3.3079999999999998</v>
      </c>
      <c r="I6101" s="16">
        <v>209.86510709999999</v>
      </c>
      <c r="J6101" s="18">
        <v>0.10148</v>
      </c>
    </row>
    <row r="6102" spans="1:10" x14ac:dyDescent="0.3">
      <c r="A6102" s="10">
        <v>43</v>
      </c>
      <c r="B6102" s="9">
        <v>40872</v>
      </c>
      <c r="C6102" s="10">
        <f>YEAR(Walmart_Sales!$B6102)</f>
        <v>2011</v>
      </c>
      <c r="D6102" s="10">
        <f>MONTH(Walmart_Sales!$B6102)</f>
        <v>11</v>
      </c>
      <c r="E6102" s="11">
        <v>669965.22</v>
      </c>
      <c r="F6102" s="10">
        <v>1</v>
      </c>
      <c r="G6102" s="12">
        <v>55.7</v>
      </c>
      <c r="H6102" s="11">
        <v>3.2360000000000002</v>
      </c>
      <c r="I6102" s="12">
        <v>210.08885710000001</v>
      </c>
      <c r="J6102" s="17">
        <v>0.10148</v>
      </c>
    </row>
    <row r="6103" spans="1:10" x14ac:dyDescent="0.3">
      <c r="A6103" s="14">
        <v>43</v>
      </c>
      <c r="B6103" s="13">
        <v>40879</v>
      </c>
      <c r="C6103" s="14">
        <f>YEAR(Walmart_Sales!$B6103)</f>
        <v>2011</v>
      </c>
      <c r="D6103" s="14">
        <f>MONTH(Walmart_Sales!$B6103)</f>
        <v>12</v>
      </c>
      <c r="E6103" s="15">
        <v>585028.26</v>
      </c>
      <c r="F6103" s="14">
        <v>0</v>
      </c>
      <c r="G6103" s="16">
        <v>47.49</v>
      </c>
      <c r="H6103" s="15">
        <v>3.1720000000000002</v>
      </c>
      <c r="I6103" s="16">
        <v>210.31260710000001</v>
      </c>
      <c r="J6103" s="18">
        <v>0.10148</v>
      </c>
    </row>
    <row r="6104" spans="1:10" x14ac:dyDescent="0.3">
      <c r="A6104" s="10">
        <v>43</v>
      </c>
      <c r="B6104" s="9">
        <v>40886</v>
      </c>
      <c r="C6104" s="10">
        <f>YEAR(Walmart_Sales!$B6104)</f>
        <v>2011</v>
      </c>
      <c r="D6104" s="10">
        <f>MONTH(Walmart_Sales!$B6104)</f>
        <v>12</v>
      </c>
      <c r="E6104" s="11">
        <v>617898.06999999995</v>
      </c>
      <c r="F6104" s="10">
        <v>0</v>
      </c>
      <c r="G6104" s="12">
        <v>34.229999999999997</v>
      </c>
      <c r="H6104" s="11">
        <v>3.1579999999999999</v>
      </c>
      <c r="I6104" s="12">
        <v>210.5363571</v>
      </c>
      <c r="J6104" s="17">
        <v>0.10148</v>
      </c>
    </row>
    <row r="6105" spans="1:10" x14ac:dyDescent="0.3">
      <c r="A6105" s="14">
        <v>43</v>
      </c>
      <c r="B6105" s="13">
        <v>40893</v>
      </c>
      <c r="C6105" s="14">
        <f>YEAR(Walmart_Sales!$B6105)</f>
        <v>2011</v>
      </c>
      <c r="D6105" s="14">
        <f>MONTH(Walmart_Sales!$B6105)</f>
        <v>12</v>
      </c>
      <c r="E6105" s="15">
        <v>665007.07999999996</v>
      </c>
      <c r="F6105" s="14">
        <v>0</v>
      </c>
      <c r="G6105" s="16">
        <v>43.78</v>
      </c>
      <c r="H6105" s="15">
        <v>3.1589999999999998</v>
      </c>
      <c r="I6105" s="16">
        <v>210.73653920000001</v>
      </c>
      <c r="J6105" s="18">
        <v>0.10148</v>
      </c>
    </row>
    <row r="6106" spans="1:10" x14ac:dyDescent="0.3">
      <c r="A6106" s="10">
        <v>43</v>
      </c>
      <c r="B6106" s="9">
        <v>40900</v>
      </c>
      <c r="C6106" s="10">
        <f>YEAR(Walmart_Sales!$B6106)</f>
        <v>2011</v>
      </c>
      <c r="D6106" s="10">
        <f>MONTH(Walmart_Sales!$B6106)</f>
        <v>12</v>
      </c>
      <c r="E6106" s="11">
        <v>676290.46</v>
      </c>
      <c r="F6106" s="10">
        <v>0</v>
      </c>
      <c r="G6106" s="12">
        <v>42.63</v>
      </c>
      <c r="H6106" s="11">
        <v>3.1120000000000001</v>
      </c>
      <c r="I6106" s="12">
        <v>210.90529720000001</v>
      </c>
      <c r="J6106" s="17">
        <v>0.10148</v>
      </c>
    </row>
    <row r="6107" spans="1:10" x14ac:dyDescent="0.3">
      <c r="A6107" s="14">
        <v>43</v>
      </c>
      <c r="B6107" s="13">
        <v>40907</v>
      </c>
      <c r="C6107" s="14">
        <f>YEAR(Walmart_Sales!$B6107)</f>
        <v>2011</v>
      </c>
      <c r="D6107" s="14">
        <f>MONTH(Walmart_Sales!$B6107)</f>
        <v>12</v>
      </c>
      <c r="E6107" s="15">
        <v>505405.85</v>
      </c>
      <c r="F6107" s="14">
        <v>1</v>
      </c>
      <c r="G6107" s="16">
        <v>41.83</v>
      </c>
      <c r="H6107" s="15">
        <v>3.129</v>
      </c>
      <c r="I6107" s="16">
        <v>211.0740553</v>
      </c>
      <c r="J6107" s="18">
        <v>0.10148</v>
      </c>
    </row>
    <row r="6108" spans="1:10" x14ac:dyDescent="0.3">
      <c r="A6108" s="10">
        <v>43</v>
      </c>
      <c r="B6108" s="9">
        <v>40914</v>
      </c>
      <c r="C6108" s="10">
        <f>YEAR(Walmart_Sales!$B6108)</f>
        <v>2012</v>
      </c>
      <c r="D6108" s="10">
        <f>MONTH(Walmart_Sales!$B6108)</f>
        <v>1</v>
      </c>
      <c r="E6108" s="11">
        <v>670993.01</v>
      </c>
      <c r="F6108" s="10">
        <v>0</v>
      </c>
      <c r="G6108" s="12">
        <v>47.59</v>
      </c>
      <c r="H6108" s="11">
        <v>3.157</v>
      </c>
      <c r="I6108" s="12">
        <v>211.24281339999999</v>
      </c>
      <c r="J6108" s="17">
        <v>9.6530000000000005E-2</v>
      </c>
    </row>
    <row r="6109" spans="1:10" x14ac:dyDescent="0.3">
      <c r="A6109" s="14">
        <v>43</v>
      </c>
      <c r="B6109" s="13">
        <v>40921</v>
      </c>
      <c r="C6109" s="14">
        <f>YEAR(Walmart_Sales!$B6109)</f>
        <v>2012</v>
      </c>
      <c r="D6109" s="14">
        <f>MONTH(Walmart_Sales!$B6109)</f>
        <v>1</v>
      </c>
      <c r="E6109" s="15">
        <v>663529.64</v>
      </c>
      <c r="F6109" s="14">
        <v>0</v>
      </c>
      <c r="G6109" s="16">
        <v>43.68</v>
      </c>
      <c r="H6109" s="15">
        <v>3.2610000000000001</v>
      </c>
      <c r="I6109" s="16">
        <v>211.41157140000001</v>
      </c>
      <c r="J6109" s="18">
        <v>9.6530000000000005E-2</v>
      </c>
    </row>
    <row r="6110" spans="1:10" x14ac:dyDescent="0.3">
      <c r="A6110" s="10">
        <v>43</v>
      </c>
      <c r="B6110" s="9">
        <v>40928</v>
      </c>
      <c r="C6110" s="10">
        <f>YEAR(Walmart_Sales!$B6110)</f>
        <v>2012</v>
      </c>
      <c r="D6110" s="10">
        <f>MONTH(Walmart_Sales!$B6110)</f>
        <v>1</v>
      </c>
      <c r="E6110" s="11">
        <v>619225.65</v>
      </c>
      <c r="F6110" s="10">
        <v>0</v>
      </c>
      <c r="G6110" s="12">
        <v>52.72</v>
      </c>
      <c r="H6110" s="11">
        <v>3.2679999999999998</v>
      </c>
      <c r="I6110" s="12">
        <v>211.49978110000001</v>
      </c>
      <c r="J6110" s="17">
        <v>9.6530000000000005E-2</v>
      </c>
    </row>
    <row r="6111" spans="1:10" x14ac:dyDescent="0.3">
      <c r="A6111" s="14">
        <v>43</v>
      </c>
      <c r="B6111" s="13">
        <v>40935</v>
      </c>
      <c r="C6111" s="14">
        <f>YEAR(Walmart_Sales!$B6111)</f>
        <v>2012</v>
      </c>
      <c r="D6111" s="14">
        <f>MONTH(Walmart_Sales!$B6111)</f>
        <v>1</v>
      </c>
      <c r="E6111" s="15">
        <v>587685.38</v>
      </c>
      <c r="F6111" s="14">
        <v>0</v>
      </c>
      <c r="G6111" s="16">
        <v>52.1</v>
      </c>
      <c r="H6111" s="15">
        <v>3.29</v>
      </c>
      <c r="I6111" s="16">
        <v>211.5879908</v>
      </c>
      <c r="J6111" s="18">
        <v>9.6530000000000005E-2</v>
      </c>
    </row>
    <row r="6112" spans="1:10" x14ac:dyDescent="0.3">
      <c r="A6112" s="10">
        <v>43</v>
      </c>
      <c r="B6112" s="9">
        <v>40942</v>
      </c>
      <c r="C6112" s="10">
        <f>YEAR(Walmart_Sales!$B6112)</f>
        <v>2012</v>
      </c>
      <c r="D6112" s="10">
        <f>MONTH(Walmart_Sales!$B6112)</f>
        <v>2</v>
      </c>
      <c r="E6112" s="11">
        <v>629176.71</v>
      </c>
      <c r="F6112" s="10">
        <v>0</v>
      </c>
      <c r="G6112" s="12">
        <v>51.92</v>
      </c>
      <c r="H6112" s="11">
        <v>3.36</v>
      </c>
      <c r="I6112" s="12">
        <v>211.67620049999999</v>
      </c>
      <c r="J6112" s="17">
        <v>9.6530000000000005E-2</v>
      </c>
    </row>
    <row r="6113" spans="1:10" x14ac:dyDescent="0.3">
      <c r="A6113" s="14">
        <v>43</v>
      </c>
      <c r="B6113" s="13">
        <v>40949</v>
      </c>
      <c r="C6113" s="14">
        <f>YEAR(Walmart_Sales!$B6113)</f>
        <v>2012</v>
      </c>
      <c r="D6113" s="14">
        <f>MONTH(Walmart_Sales!$B6113)</f>
        <v>2</v>
      </c>
      <c r="E6113" s="15">
        <v>662198.65</v>
      </c>
      <c r="F6113" s="14">
        <v>1</v>
      </c>
      <c r="G6113" s="16">
        <v>46.54</v>
      </c>
      <c r="H6113" s="15">
        <v>3.4089999999999998</v>
      </c>
      <c r="I6113" s="16">
        <v>211.76441009999999</v>
      </c>
      <c r="J6113" s="18">
        <v>9.6530000000000005E-2</v>
      </c>
    </row>
    <row r="6114" spans="1:10" x14ac:dyDescent="0.3">
      <c r="A6114" s="10">
        <v>43</v>
      </c>
      <c r="B6114" s="9">
        <v>40956</v>
      </c>
      <c r="C6114" s="10">
        <f>YEAR(Walmart_Sales!$B6114)</f>
        <v>2012</v>
      </c>
      <c r="D6114" s="10">
        <f>MONTH(Walmart_Sales!$B6114)</f>
        <v>2</v>
      </c>
      <c r="E6114" s="11">
        <v>660632.05000000005</v>
      </c>
      <c r="F6114" s="10">
        <v>0</v>
      </c>
      <c r="G6114" s="12">
        <v>49.38</v>
      </c>
      <c r="H6114" s="11">
        <v>3.51</v>
      </c>
      <c r="I6114" s="12">
        <v>211.91683499999999</v>
      </c>
      <c r="J6114" s="17">
        <v>9.6530000000000005E-2</v>
      </c>
    </row>
    <row r="6115" spans="1:10" x14ac:dyDescent="0.3">
      <c r="A6115" s="14">
        <v>43</v>
      </c>
      <c r="B6115" s="13">
        <v>40963</v>
      </c>
      <c r="C6115" s="14">
        <f>YEAR(Walmart_Sales!$B6115)</f>
        <v>2012</v>
      </c>
      <c r="D6115" s="14">
        <f>MONTH(Walmart_Sales!$B6115)</f>
        <v>2</v>
      </c>
      <c r="E6115" s="15">
        <v>613042.97</v>
      </c>
      <c r="F6115" s="14">
        <v>0</v>
      </c>
      <c r="G6115" s="16">
        <v>53.53</v>
      </c>
      <c r="H6115" s="15">
        <v>3.5550000000000002</v>
      </c>
      <c r="I6115" s="16">
        <v>212.1174212</v>
      </c>
      <c r="J6115" s="18">
        <v>9.6530000000000005E-2</v>
      </c>
    </row>
    <row r="6116" spans="1:10" x14ac:dyDescent="0.3">
      <c r="A6116" s="10">
        <v>43</v>
      </c>
      <c r="B6116" s="9">
        <v>40970</v>
      </c>
      <c r="C6116" s="10">
        <f>YEAR(Walmart_Sales!$B6116)</f>
        <v>2012</v>
      </c>
      <c r="D6116" s="10">
        <f>MONTH(Walmart_Sales!$B6116)</f>
        <v>3</v>
      </c>
      <c r="E6116" s="11">
        <v>693249.98</v>
      </c>
      <c r="F6116" s="10">
        <v>0</v>
      </c>
      <c r="G6116" s="12">
        <v>56.43</v>
      </c>
      <c r="H6116" s="11">
        <v>3.63</v>
      </c>
      <c r="I6116" s="12">
        <v>212.3180074</v>
      </c>
      <c r="J6116" s="17">
        <v>9.6530000000000005E-2</v>
      </c>
    </row>
    <row r="6117" spans="1:10" x14ac:dyDescent="0.3">
      <c r="A6117" s="14">
        <v>43</v>
      </c>
      <c r="B6117" s="13">
        <v>40977</v>
      </c>
      <c r="C6117" s="14">
        <f>YEAR(Walmart_Sales!$B6117)</f>
        <v>2012</v>
      </c>
      <c r="D6117" s="14">
        <f>MONTH(Walmart_Sales!$B6117)</f>
        <v>3</v>
      </c>
      <c r="E6117" s="15">
        <v>636677.67000000004</v>
      </c>
      <c r="F6117" s="14">
        <v>0</v>
      </c>
      <c r="G6117" s="16">
        <v>54.52</v>
      </c>
      <c r="H6117" s="15">
        <v>3.669</v>
      </c>
      <c r="I6117" s="16">
        <v>212.5185936</v>
      </c>
      <c r="J6117" s="18">
        <v>9.6530000000000005E-2</v>
      </c>
    </row>
    <row r="6118" spans="1:10" x14ac:dyDescent="0.3">
      <c r="A6118" s="10">
        <v>43</v>
      </c>
      <c r="B6118" s="9">
        <v>40984</v>
      </c>
      <c r="C6118" s="10">
        <f>YEAR(Walmart_Sales!$B6118)</f>
        <v>2012</v>
      </c>
      <c r="D6118" s="10">
        <f>MONTH(Walmart_Sales!$B6118)</f>
        <v>3</v>
      </c>
      <c r="E6118" s="11">
        <v>661707.02</v>
      </c>
      <c r="F6118" s="10">
        <v>0</v>
      </c>
      <c r="G6118" s="12">
        <v>57.88</v>
      </c>
      <c r="H6118" s="11">
        <v>3.734</v>
      </c>
      <c r="I6118" s="12">
        <v>212.66515670000001</v>
      </c>
      <c r="J6118" s="17">
        <v>9.6530000000000005E-2</v>
      </c>
    </row>
    <row r="6119" spans="1:10" x14ac:dyDescent="0.3">
      <c r="A6119" s="14">
        <v>43</v>
      </c>
      <c r="B6119" s="13">
        <v>40991</v>
      </c>
      <c r="C6119" s="14">
        <f>YEAR(Walmart_Sales!$B6119)</f>
        <v>2012</v>
      </c>
      <c r="D6119" s="14">
        <f>MONTH(Walmart_Sales!$B6119)</f>
        <v>3</v>
      </c>
      <c r="E6119" s="15">
        <v>610940.93999999994</v>
      </c>
      <c r="F6119" s="14">
        <v>0</v>
      </c>
      <c r="G6119" s="16">
        <v>56.28</v>
      </c>
      <c r="H6119" s="15">
        <v>3.7869999999999999</v>
      </c>
      <c r="I6119" s="16">
        <v>212.7396889</v>
      </c>
      <c r="J6119" s="18">
        <v>9.6530000000000005E-2</v>
      </c>
    </row>
    <row r="6120" spans="1:10" x14ac:dyDescent="0.3">
      <c r="A6120" s="10">
        <v>43</v>
      </c>
      <c r="B6120" s="9">
        <v>40998</v>
      </c>
      <c r="C6120" s="10">
        <f>YEAR(Walmart_Sales!$B6120)</f>
        <v>2012</v>
      </c>
      <c r="D6120" s="10">
        <f>MONTH(Walmart_Sales!$B6120)</f>
        <v>3</v>
      </c>
      <c r="E6120" s="11">
        <v>623258.4</v>
      </c>
      <c r="F6120" s="10">
        <v>0</v>
      </c>
      <c r="G6120" s="12">
        <v>69.88</v>
      </c>
      <c r="H6120" s="11">
        <v>3.8450000000000002</v>
      </c>
      <c r="I6120" s="12">
        <v>212.81422119999999</v>
      </c>
      <c r="J6120" s="17">
        <v>9.6530000000000005E-2</v>
      </c>
    </row>
    <row r="6121" spans="1:10" x14ac:dyDescent="0.3">
      <c r="A6121" s="14">
        <v>43</v>
      </c>
      <c r="B6121" s="13">
        <v>41005</v>
      </c>
      <c r="C6121" s="14">
        <f>YEAR(Walmart_Sales!$B6121)</f>
        <v>2012</v>
      </c>
      <c r="D6121" s="14">
        <f>MONTH(Walmart_Sales!$B6121)</f>
        <v>4</v>
      </c>
      <c r="E6121" s="15">
        <v>658468.27</v>
      </c>
      <c r="F6121" s="14">
        <v>0</v>
      </c>
      <c r="G6121" s="16">
        <v>64.7</v>
      </c>
      <c r="H6121" s="15">
        <v>3.891</v>
      </c>
      <c r="I6121" s="16">
        <v>212.88875350000001</v>
      </c>
      <c r="J6121" s="18">
        <v>9.5749999999999988E-2</v>
      </c>
    </row>
    <row r="6122" spans="1:10" x14ac:dyDescent="0.3">
      <c r="A6122" s="10">
        <v>43</v>
      </c>
      <c r="B6122" s="9">
        <v>41012</v>
      </c>
      <c r="C6122" s="10">
        <f>YEAR(Walmart_Sales!$B6122)</f>
        <v>2012</v>
      </c>
      <c r="D6122" s="10">
        <f>MONTH(Walmart_Sales!$B6122)</f>
        <v>4</v>
      </c>
      <c r="E6122" s="11">
        <v>665687.92000000004</v>
      </c>
      <c r="F6122" s="10">
        <v>0</v>
      </c>
      <c r="G6122" s="12">
        <v>70.180000000000007</v>
      </c>
      <c r="H6122" s="11">
        <v>3.891</v>
      </c>
      <c r="I6122" s="12">
        <v>212.9632857</v>
      </c>
      <c r="J6122" s="17">
        <v>9.5749999999999988E-2</v>
      </c>
    </row>
    <row r="6123" spans="1:10" x14ac:dyDescent="0.3">
      <c r="A6123" s="14">
        <v>43</v>
      </c>
      <c r="B6123" s="13">
        <v>41019</v>
      </c>
      <c r="C6123" s="14">
        <f>YEAR(Walmart_Sales!$B6123)</f>
        <v>2012</v>
      </c>
      <c r="D6123" s="14">
        <f>MONTH(Walmart_Sales!$B6123)</f>
        <v>4</v>
      </c>
      <c r="E6123" s="15">
        <v>638144.98</v>
      </c>
      <c r="F6123" s="14">
        <v>0</v>
      </c>
      <c r="G6123" s="16">
        <v>67.28</v>
      </c>
      <c r="H6123" s="15">
        <v>3.8769999999999998</v>
      </c>
      <c r="I6123" s="16">
        <v>213.01305239999999</v>
      </c>
      <c r="J6123" s="18">
        <v>9.5749999999999988E-2</v>
      </c>
    </row>
    <row r="6124" spans="1:10" x14ac:dyDescent="0.3">
      <c r="A6124" s="10">
        <v>43</v>
      </c>
      <c r="B6124" s="9">
        <v>41026</v>
      </c>
      <c r="C6124" s="10">
        <f>YEAR(Walmart_Sales!$B6124)</f>
        <v>2012</v>
      </c>
      <c r="D6124" s="10">
        <f>MONTH(Walmart_Sales!$B6124)</f>
        <v>4</v>
      </c>
      <c r="E6124" s="11">
        <v>593138.59</v>
      </c>
      <c r="F6124" s="10">
        <v>0</v>
      </c>
      <c r="G6124" s="12">
        <v>78.27</v>
      </c>
      <c r="H6124" s="11">
        <v>3.8140000000000001</v>
      </c>
      <c r="I6124" s="12">
        <v>213.06281899999999</v>
      </c>
      <c r="J6124" s="17">
        <v>9.5749999999999988E-2</v>
      </c>
    </row>
    <row r="6125" spans="1:10" x14ac:dyDescent="0.3">
      <c r="A6125" s="14">
        <v>43</v>
      </c>
      <c r="B6125" s="13">
        <v>41033</v>
      </c>
      <c r="C6125" s="14">
        <f>YEAR(Walmart_Sales!$B6125)</f>
        <v>2012</v>
      </c>
      <c r="D6125" s="14">
        <f>MONTH(Walmart_Sales!$B6125)</f>
        <v>5</v>
      </c>
      <c r="E6125" s="15">
        <v>637964.19999999995</v>
      </c>
      <c r="F6125" s="14">
        <v>0</v>
      </c>
      <c r="G6125" s="16">
        <v>77.47</v>
      </c>
      <c r="H6125" s="15">
        <v>3.7490000000000001</v>
      </c>
      <c r="I6125" s="16">
        <v>213.11258570000001</v>
      </c>
      <c r="J6125" s="18">
        <v>9.5749999999999988E-2</v>
      </c>
    </row>
    <row r="6126" spans="1:10" x14ac:dyDescent="0.3">
      <c r="A6126" s="10">
        <v>43</v>
      </c>
      <c r="B6126" s="9">
        <v>41040</v>
      </c>
      <c r="C6126" s="10">
        <f>YEAR(Walmart_Sales!$B6126)</f>
        <v>2012</v>
      </c>
      <c r="D6126" s="10">
        <f>MONTH(Walmart_Sales!$B6126)</f>
        <v>5</v>
      </c>
      <c r="E6126" s="11">
        <v>640159.04</v>
      </c>
      <c r="F6126" s="10">
        <v>0</v>
      </c>
      <c r="G6126" s="12">
        <v>67.59</v>
      </c>
      <c r="H6126" s="11">
        <v>3.6880000000000002</v>
      </c>
      <c r="I6126" s="12">
        <v>213.1623524</v>
      </c>
      <c r="J6126" s="17">
        <v>9.5749999999999988E-2</v>
      </c>
    </row>
    <row r="6127" spans="1:10" x14ac:dyDescent="0.3">
      <c r="A6127" s="14">
        <v>43</v>
      </c>
      <c r="B6127" s="13">
        <v>41047</v>
      </c>
      <c r="C6127" s="14">
        <f>YEAR(Walmart_Sales!$B6127)</f>
        <v>2012</v>
      </c>
      <c r="D6127" s="14">
        <f>MONTH(Walmart_Sales!$B6127)</f>
        <v>5</v>
      </c>
      <c r="E6127" s="15">
        <v>648541.81000000006</v>
      </c>
      <c r="F6127" s="14">
        <v>0</v>
      </c>
      <c r="G6127" s="16">
        <v>72.06</v>
      </c>
      <c r="H6127" s="15">
        <v>3.63</v>
      </c>
      <c r="I6127" s="16">
        <v>213.17536179999999</v>
      </c>
      <c r="J6127" s="18">
        <v>9.5749999999999988E-2</v>
      </c>
    </row>
    <row r="6128" spans="1:10" x14ac:dyDescent="0.3">
      <c r="A6128" s="10">
        <v>43</v>
      </c>
      <c r="B6128" s="9">
        <v>41054</v>
      </c>
      <c r="C6128" s="10">
        <f>YEAR(Walmart_Sales!$B6128)</f>
        <v>2012</v>
      </c>
      <c r="D6128" s="10">
        <f>MONTH(Walmart_Sales!$B6128)</f>
        <v>5</v>
      </c>
      <c r="E6128" s="11">
        <v>597406.39</v>
      </c>
      <c r="F6128" s="10">
        <v>0</v>
      </c>
      <c r="G6128" s="12">
        <v>82.41</v>
      </c>
      <c r="H6128" s="11">
        <v>3.5609999999999999</v>
      </c>
      <c r="I6128" s="12">
        <v>213.17366820000001</v>
      </c>
      <c r="J6128" s="17">
        <v>9.5749999999999988E-2</v>
      </c>
    </row>
    <row r="6129" spans="1:10" x14ac:dyDescent="0.3">
      <c r="A6129" s="14">
        <v>43</v>
      </c>
      <c r="B6129" s="13">
        <v>41061</v>
      </c>
      <c r="C6129" s="14">
        <f>YEAR(Walmart_Sales!$B6129)</f>
        <v>2012</v>
      </c>
      <c r="D6129" s="14">
        <f>MONTH(Walmart_Sales!$B6129)</f>
        <v>6</v>
      </c>
      <c r="E6129" s="15">
        <v>605078.62</v>
      </c>
      <c r="F6129" s="14">
        <v>0</v>
      </c>
      <c r="G6129" s="16">
        <v>80.89</v>
      </c>
      <c r="H6129" s="15">
        <v>3.5009999999999999</v>
      </c>
      <c r="I6129" s="16">
        <v>213.17197469999999</v>
      </c>
      <c r="J6129" s="18">
        <v>9.5749999999999988E-2</v>
      </c>
    </row>
    <row r="6130" spans="1:10" x14ac:dyDescent="0.3">
      <c r="A6130" s="10">
        <v>43</v>
      </c>
      <c r="B6130" s="9">
        <v>41068</v>
      </c>
      <c r="C6130" s="10">
        <f>YEAR(Walmart_Sales!$B6130)</f>
        <v>2012</v>
      </c>
      <c r="D6130" s="10">
        <f>MONTH(Walmart_Sales!$B6130)</f>
        <v>6</v>
      </c>
      <c r="E6130" s="11">
        <v>643032.51</v>
      </c>
      <c r="F6130" s="10">
        <v>0</v>
      </c>
      <c r="G6130" s="12">
        <v>85.73</v>
      </c>
      <c r="H6130" s="11">
        <v>3.452</v>
      </c>
      <c r="I6130" s="12">
        <v>213.17028110000001</v>
      </c>
      <c r="J6130" s="17">
        <v>9.5749999999999988E-2</v>
      </c>
    </row>
    <row r="6131" spans="1:10" x14ac:dyDescent="0.3">
      <c r="A6131" s="14">
        <v>43</v>
      </c>
      <c r="B6131" s="13">
        <v>41075</v>
      </c>
      <c r="C6131" s="14">
        <f>YEAR(Walmart_Sales!$B6131)</f>
        <v>2012</v>
      </c>
      <c r="D6131" s="14">
        <f>MONTH(Walmart_Sales!$B6131)</f>
        <v>6</v>
      </c>
      <c r="E6131" s="15">
        <v>634815.1</v>
      </c>
      <c r="F6131" s="14">
        <v>0</v>
      </c>
      <c r="G6131" s="16">
        <v>87.75</v>
      </c>
      <c r="H6131" s="15">
        <v>3.3929999999999998</v>
      </c>
      <c r="I6131" s="16">
        <v>213.17869519999999</v>
      </c>
      <c r="J6131" s="18">
        <v>9.5749999999999988E-2</v>
      </c>
    </row>
    <row r="6132" spans="1:10" x14ac:dyDescent="0.3">
      <c r="A6132" s="10">
        <v>43</v>
      </c>
      <c r="B6132" s="9">
        <v>41082</v>
      </c>
      <c r="C6132" s="10">
        <f>YEAR(Walmart_Sales!$B6132)</f>
        <v>2012</v>
      </c>
      <c r="D6132" s="10">
        <f>MONTH(Walmart_Sales!$B6132)</f>
        <v>6</v>
      </c>
      <c r="E6132" s="11">
        <v>613270.79</v>
      </c>
      <c r="F6132" s="10">
        <v>0</v>
      </c>
      <c r="G6132" s="12">
        <v>87.51</v>
      </c>
      <c r="H6132" s="11">
        <v>3.3460000000000001</v>
      </c>
      <c r="I6132" s="12">
        <v>213.21237859999999</v>
      </c>
      <c r="J6132" s="17">
        <v>9.5749999999999988E-2</v>
      </c>
    </row>
    <row r="6133" spans="1:10" x14ac:dyDescent="0.3">
      <c r="A6133" s="14">
        <v>43</v>
      </c>
      <c r="B6133" s="13">
        <v>41089</v>
      </c>
      <c r="C6133" s="14">
        <f>YEAR(Walmart_Sales!$B6133)</f>
        <v>2012</v>
      </c>
      <c r="D6133" s="14">
        <f>MONTH(Walmart_Sales!$B6133)</f>
        <v>6</v>
      </c>
      <c r="E6133" s="15">
        <v>593128.13</v>
      </c>
      <c r="F6133" s="14">
        <v>0</v>
      </c>
      <c r="G6133" s="16">
        <v>89.85</v>
      </c>
      <c r="H6133" s="15">
        <v>3.286</v>
      </c>
      <c r="I6133" s="16">
        <v>213.2460619</v>
      </c>
      <c r="J6133" s="18">
        <v>9.5749999999999988E-2</v>
      </c>
    </row>
    <row r="6134" spans="1:10" x14ac:dyDescent="0.3">
      <c r="A6134" s="10">
        <v>43</v>
      </c>
      <c r="B6134" s="9">
        <v>41096</v>
      </c>
      <c r="C6134" s="10">
        <f>YEAR(Walmart_Sales!$B6134)</f>
        <v>2012</v>
      </c>
      <c r="D6134" s="10">
        <f>MONTH(Walmart_Sales!$B6134)</f>
        <v>7</v>
      </c>
      <c r="E6134" s="11">
        <v>645618.59</v>
      </c>
      <c r="F6134" s="10">
        <v>0</v>
      </c>
      <c r="G6134" s="12">
        <v>82.68</v>
      </c>
      <c r="H6134" s="11">
        <v>3.2269999999999999</v>
      </c>
      <c r="I6134" s="12">
        <v>213.27974520000001</v>
      </c>
      <c r="J6134" s="17">
        <v>9.2850000000000002E-2</v>
      </c>
    </row>
    <row r="6135" spans="1:10" x14ac:dyDescent="0.3">
      <c r="A6135" s="14">
        <v>43</v>
      </c>
      <c r="B6135" s="13">
        <v>41103</v>
      </c>
      <c r="C6135" s="14">
        <f>YEAR(Walmart_Sales!$B6135)</f>
        <v>2012</v>
      </c>
      <c r="D6135" s="14">
        <f>MONTH(Walmart_Sales!$B6135)</f>
        <v>7</v>
      </c>
      <c r="E6135" s="15">
        <v>627634.04</v>
      </c>
      <c r="F6135" s="14">
        <v>0</v>
      </c>
      <c r="G6135" s="16">
        <v>78.819999999999993</v>
      </c>
      <c r="H6135" s="15">
        <v>3.2559999999999998</v>
      </c>
      <c r="I6135" s="16">
        <v>213.31342860000001</v>
      </c>
      <c r="J6135" s="18">
        <v>9.2850000000000002E-2</v>
      </c>
    </row>
    <row r="6136" spans="1:10" x14ac:dyDescent="0.3">
      <c r="A6136" s="10">
        <v>43</v>
      </c>
      <c r="B6136" s="9">
        <v>41110</v>
      </c>
      <c r="C6136" s="10">
        <f>YEAR(Walmart_Sales!$B6136)</f>
        <v>2012</v>
      </c>
      <c r="D6136" s="10">
        <f>MONTH(Walmart_Sales!$B6136)</f>
        <v>7</v>
      </c>
      <c r="E6136" s="11">
        <v>596554.05000000005</v>
      </c>
      <c r="F6136" s="10">
        <v>0</v>
      </c>
      <c r="G6136" s="12">
        <v>83.83</v>
      </c>
      <c r="H6136" s="11">
        <v>3.3109999999999999</v>
      </c>
      <c r="I6136" s="12">
        <v>213.3219124</v>
      </c>
      <c r="J6136" s="17">
        <v>9.2850000000000002E-2</v>
      </c>
    </row>
    <row r="6137" spans="1:10" x14ac:dyDescent="0.3">
      <c r="A6137" s="14">
        <v>43</v>
      </c>
      <c r="B6137" s="13">
        <v>41117</v>
      </c>
      <c r="C6137" s="14">
        <f>YEAR(Walmart_Sales!$B6137)</f>
        <v>2012</v>
      </c>
      <c r="D6137" s="14">
        <f>MONTH(Walmart_Sales!$B6137)</f>
        <v>7</v>
      </c>
      <c r="E6137" s="15">
        <v>572447.52</v>
      </c>
      <c r="F6137" s="14">
        <v>0</v>
      </c>
      <c r="G6137" s="16">
        <v>82.01</v>
      </c>
      <c r="H6137" s="15">
        <v>3.407</v>
      </c>
      <c r="I6137" s="16">
        <v>213.33039629999999</v>
      </c>
      <c r="J6137" s="18">
        <v>9.2850000000000002E-2</v>
      </c>
    </row>
    <row r="6138" spans="1:10" x14ac:dyDescent="0.3">
      <c r="A6138" s="10">
        <v>43</v>
      </c>
      <c r="B6138" s="9">
        <v>41124</v>
      </c>
      <c r="C6138" s="10">
        <f>YEAR(Walmart_Sales!$B6138)</f>
        <v>2012</v>
      </c>
      <c r="D6138" s="10">
        <f>MONTH(Walmart_Sales!$B6138)</f>
        <v>8</v>
      </c>
      <c r="E6138" s="11">
        <v>614378.93999999994</v>
      </c>
      <c r="F6138" s="10">
        <v>0</v>
      </c>
      <c r="G6138" s="12">
        <v>85.06</v>
      </c>
      <c r="H6138" s="11">
        <v>3.4169999999999998</v>
      </c>
      <c r="I6138" s="12">
        <v>213.33888020000001</v>
      </c>
      <c r="J6138" s="17">
        <v>9.2850000000000002E-2</v>
      </c>
    </row>
    <row r="6139" spans="1:10" x14ac:dyDescent="0.3">
      <c r="A6139" s="14">
        <v>43</v>
      </c>
      <c r="B6139" s="13">
        <v>41131</v>
      </c>
      <c r="C6139" s="14">
        <f>YEAR(Walmart_Sales!$B6139)</f>
        <v>2012</v>
      </c>
      <c r="D6139" s="14">
        <f>MONTH(Walmart_Sales!$B6139)</f>
        <v>8</v>
      </c>
      <c r="E6139" s="15">
        <v>643558.78</v>
      </c>
      <c r="F6139" s="14">
        <v>0</v>
      </c>
      <c r="G6139" s="16">
        <v>86.36</v>
      </c>
      <c r="H6139" s="15">
        <v>3.4940000000000002</v>
      </c>
      <c r="I6139" s="16">
        <v>213.34736409999999</v>
      </c>
      <c r="J6139" s="18">
        <v>9.2850000000000002E-2</v>
      </c>
    </row>
    <row r="6140" spans="1:10" x14ac:dyDescent="0.3">
      <c r="A6140" s="10">
        <v>43</v>
      </c>
      <c r="B6140" s="9">
        <v>41138</v>
      </c>
      <c r="C6140" s="10">
        <f>YEAR(Walmart_Sales!$B6140)</f>
        <v>2012</v>
      </c>
      <c r="D6140" s="10">
        <f>MONTH(Walmart_Sales!$B6140)</f>
        <v>8</v>
      </c>
      <c r="E6140" s="11">
        <v>640210.85</v>
      </c>
      <c r="F6140" s="10">
        <v>0</v>
      </c>
      <c r="G6140" s="12">
        <v>85.66</v>
      </c>
      <c r="H6140" s="11">
        <v>3.5710000000000002</v>
      </c>
      <c r="I6140" s="12">
        <v>213.42269590000001</v>
      </c>
      <c r="J6140" s="17">
        <v>9.2850000000000002E-2</v>
      </c>
    </row>
    <row r="6141" spans="1:10" x14ac:dyDescent="0.3">
      <c r="A6141" s="14">
        <v>43</v>
      </c>
      <c r="B6141" s="13">
        <v>41145</v>
      </c>
      <c r="C6141" s="14">
        <f>YEAR(Walmart_Sales!$B6141)</f>
        <v>2012</v>
      </c>
      <c r="D6141" s="14">
        <f>MONTH(Walmart_Sales!$B6141)</f>
        <v>8</v>
      </c>
      <c r="E6141" s="15">
        <v>598234.64</v>
      </c>
      <c r="F6141" s="14">
        <v>0</v>
      </c>
      <c r="G6141" s="16">
        <v>81.650000000000006</v>
      </c>
      <c r="H6141" s="15">
        <v>3.62</v>
      </c>
      <c r="I6141" s="16">
        <v>213.54816360000001</v>
      </c>
      <c r="J6141" s="18">
        <v>9.2850000000000002E-2</v>
      </c>
    </row>
    <row r="6142" spans="1:10" x14ac:dyDescent="0.3">
      <c r="A6142" s="10">
        <v>43</v>
      </c>
      <c r="B6142" s="9">
        <v>41152</v>
      </c>
      <c r="C6142" s="10">
        <f>YEAR(Walmart_Sales!$B6142)</f>
        <v>2012</v>
      </c>
      <c r="D6142" s="10">
        <f>MONTH(Walmart_Sales!$B6142)</f>
        <v>8</v>
      </c>
      <c r="E6142" s="11">
        <v>593141.29</v>
      </c>
      <c r="F6142" s="10">
        <v>0</v>
      </c>
      <c r="G6142" s="12">
        <v>81.12</v>
      </c>
      <c r="H6142" s="11">
        <v>3.6379999999999999</v>
      </c>
      <c r="I6142" s="12">
        <v>213.67363130000001</v>
      </c>
      <c r="J6142" s="17">
        <v>9.2850000000000002E-2</v>
      </c>
    </row>
    <row r="6143" spans="1:10" x14ac:dyDescent="0.3">
      <c r="A6143" s="14">
        <v>43</v>
      </c>
      <c r="B6143" s="13">
        <v>41159</v>
      </c>
      <c r="C6143" s="14">
        <f>YEAR(Walmart_Sales!$B6143)</f>
        <v>2012</v>
      </c>
      <c r="D6143" s="14">
        <f>MONTH(Walmart_Sales!$B6143)</f>
        <v>9</v>
      </c>
      <c r="E6143" s="15">
        <v>663814.18000000005</v>
      </c>
      <c r="F6143" s="14">
        <v>1</v>
      </c>
      <c r="G6143" s="16">
        <v>84.99</v>
      </c>
      <c r="H6143" s="15">
        <v>3.73</v>
      </c>
      <c r="I6143" s="16">
        <v>213.79909910000001</v>
      </c>
      <c r="J6143" s="18">
        <v>9.2850000000000002E-2</v>
      </c>
    </row>
    <row r="6144" spans="1:10" x14ac:dyDescent="0.3">
      <c r="A6144" s="10">
        <v>43</v>
      </c>
      <c r="B6144" s="9">
        <v>41166</v>
      </c>
      <c r="C6144" s="10">
        <f>YEAR(Walmart_Sales!$B6144)</f>
        <v>2012</v>
      </c>
      <c r="D6144" s="10">
        <f>MONTH(Walmart_Sales!$B6144)</f>
        <v>9</v>
      </c>
      <c r="E6144" s="11">
        <v>625196.93999999994</v>
      </c>
      <c r="F6144" s="10">
        <v>0</v>
      </c>
      <c r="G6144" s="12">
        <v>73.03</v>
      </c>
      <c r="H6144" s="11">
        <v>3.7170000000000001</v>
      </c>
      <c r="I6144" s="12">
        <v>213.9332167</v>
      </c>
      <c r="J6144" s="17">
        <v>9.2850000000000002E-2</v>
      </c>
    </row>
    <row r="6145" spans="1:10" x14ac:dyDescent="0.3">
      <c r="A6145" s="14">
        <v>43</v>
      </c>
      <c r="B6145" s="13">
        <v>41173</v>
      </c>
      <c r="C6145" s="14">
        <f>YEAR(Walmart_Sales!$B6145)</f>
        <v>2012</v>
      </c>
      <c r="D6145" s="14">
        <f>MONTH(Walmart_Sales!$B6145)</f>
        <v>9</v>
      </c>
      <c r="E6145" s="15">
        <v>601990.02</v>
      </c>
      <c r="F6145" s="14">
        <v>0</v>
      </c>
      <c r="G6145" s="16">
        <v>75.87</v>
      </c>
      <c r="H6145" s="15">
        <v>3.7210000000000001</v>
      </c>
      <c r="I6145" s="16">
        <v>214.11923329999999</v>
      </c>
      <c r="J6145" s="18">
        <v>9.2850000000000002E-2</v>
      </c>
    </row>
    <row r="6146" spans="1:10" x14ac:dyDescent="0.3">
      <c r="A6146" s="10">
        <v>43</v>
      </c>
      <c r="B6146" s="9">
        <v>41180</v>
      </c>
      <c r="C6146" s="10">
        <f>YEAR(Walmart_Sales!$B6146)</f>
        <v>2012</v>
      </c>
      <c r="D6146" s="10">
        <f>MONTH(Walmart_Sales!$B6146)</f>
        <v>9</v>
      </c>
      <c r="E6146" s="11">
        <v>577792.31999999995</v>
      </c>
      <c r="F6146" s="10">
        <v>0</v>
      </c>
      <c r="G6146" s="12">
        <v>77.55</v>
      </c>
      <c r="H6146" s="11">
        <v>3.6659999999999999</v>
      </c>
      <c r="I6146" s="12">
        <v>214.30525</v>
      </c>
      <c r="J6146" s="17">
        <v>9.2850000000000002E-2</v>
      </c>
    </row>
    <row r="6147" spans="1:10" x14ac:dyDescent="0.3">
      <c r="A6147" s="14">
        <v>43</v>
      </c>
      <c r="B6147" s="13">
        <v>41187</v>
      </c>
      <c r="C6147" s="14">
        <f>YEAR(Walmart_Sales!$B6147)</f>
        <v>2012</v>
      </c>
      <c r="D6147" s="14">
        <f>MONTH(Walmart_Sales!$B6147)</f>
        <v>10</v>
      </c>
      <c r="E6147" s="15">
        <v>642614.89</v>
      </c>
      <c r="F6147" s="14">
        <v>0</v>
      </c>
      <c r="G6147" s="16">
        <v>74.09</v>
      </c>
      <c r="H6147" s="15">
        <v>3.617</v>
      </c>
      <c r="I6147" s="16">
        <v>214.49126670000001</v>
      </c>
      <c r="J6147" s="18">
        <v>8.839000000000001E-2</v>
      </c>
    </row>
    <row r="6148" spans="1:10" x14ac:dyDescent="0.3">
      <c r="A6148" s="10">
        <v>43</v>
      </c>
      <c r="B6148" s="9">
        <v>41194</v>
      </c>
      <c r="C6148" s="10">
        <f>YEAR(Walmart_Sales!$B6148)</f>
        <v>2012</v>
      </c>
      <c r="D6148" s="10">
        <f>MONTH(Walmart_Sales!$B6148)</f>
        <v>10</v>
      </c>
      <c r="E6148" s="11">
        <v>619369.72</v>
      </c>
      <c r="F6148" s="10">
        <v>0</v>
      </c>
      <c r="G6148" s="12">
        <v>71.14</v>
      </c>
      <c r="H6148" s="11">
        <v>3.601</v>
      </c>
      <c r="I6148" s="12">
        <v>214.6772833</v>
      </c>
      <c r="J6148" s="17">
        <v>8.839000000000001E-2</v>
      </c>
    </row>
    <row r="6149" spans="1:10" x14ac:dyDescent="0.3">
      <c r="A6149" s="14">
        <v>43</v>
      </c>
      <c r="B6149" s="13">
        <v>41201</v>
      </c>
      <c r="C6149" s="14">
        <f>YEAR(Walmart_Sales!$B6149)</f>
        <v>2012</v>
      </c>
      <c r="D6149" s="14">
        <f>MONTH(Walmart_Sales!$B6149)</f>
        <v>10</v>
      </c>
      <c r="E6149" s="15">
        <v>623919.23</v>
      </c>
      <c r="F6149" s="14">
        <v>0</v>
      </c>
      <c r="G6149" s="16">
        <v>71.25</v>
      </c>
      <c r="H6149" s="15">
        <v>3.5939999999999999</v>
      </c>
      <c r="I6149" s="16">
        <v>214.72124880000001</v>
      </c>
      <c r="J6149" s="18">
        <v>8.839000000000001E-2</v>
      </c>
    </row>
    <row r="6150" spans="1:10" x14ac:dyDescent="0.3">
      <c r="A6150" s="10">
        <v>43</v>
      </c>
      <c r="B6150" s="9">
        <v>41208</v>
      </c>
      <c r="C6150" s="10">
        <f>YEAR(Walmart_Sales!$B6150)</f>
        <v>2012</v>
      </c>
      <c r="D6150" s="10">
        <f>MONTH(Walmart_Sales!$B6150)</f>
        <v>10</v>
      </c>
      <c r="E6150" s="11">
        <v>587603.55000000005</v>
      </c>
      <c r="F6150" s="10">
        <v>0</v>
      </c>
      <c r="G6150" s="12">
        <v>69.17</v>
      </c>
      <c r="H6150" s="11">
        <v>3.5059999999999998</v>
      </c>
      <c r="I6150" s="12">
        <v>214.74153920000001</v>
      </c>
      <c r="J6150" s="17">
        <v>8.839000000000001E-2</v>
      </c>
    </row>
    <row r="6151" spans="1:10" x14ac:dyDescent="0.3">
      <c r="A6151" s="14">
        <v>44</v>
      </c>
      <c r="B6151" s="13">
        <v>40214</v>
      </c>
      <c r="C6151" s="14">
        <f>YEAR(Walmart_Sales!$B6151)</f>
        <v>2010</v>
      </c>
      <c r="D6151" s="14">
        <f>MONTH(Walmart_Sales!$B6151)</f>
        <v>2</v>
      </c>
      <c r="E6151" s="15">
        <v>281090.95</v>
      </c>
      <c r="F6151" s="14">
        <v>0</v>
      </c>
      <c r="G6151" s="16">
        <v>31.53</v>
      </c>
      <c r="H6151" s="15">
        <v>2.6659999999999999</v>
      </c>
      <c r="I6151" s="16">
        <v>126.4420645</v>
      </c>
      <c r="J6151" s="18">
        <v>8.1189999999999998E-2</v>
      </c>
    </row>
    <row r="6152" spans="1:10" x14ac:dyDescent="0.3">
      <c r="A6152" s="10">
        <v>44</v>
      </c>
      <c r="B6152" s="9">
        <v>40221</v>
      </c>
      <c r="C6152" s="10">
        <f>YEAR(Walmart_Sales!$B6152)</f>
        <v>2010</v>
      </c>
      <c r="D6152" s="10">
        <f>MONTH(Walmart_Sales!$B6152)</f>
        <v>2</v>
      </c>
      <c r="E6152" s="11">
        <v>286857.13</v>
      </c>
      <c r="F6152" s="10">
        <v>1</v>
      </c>
      <c r="G6152" s="12">
        <v>33.159999999999997</v>
      </c>
      <c r="H6152" s="11">
        <v>2.6709999999999998</v>
      </c>
      <c r="I6152" s="12">
        <v>126.49625810000001</v>
      </c>
      <c r="J6152" s="17">
        <v>8.1189999999999998E-2</v>
      </c>
    </row>
    <row r="6153" spans="1:10" x14ac:dyDescent="0.3">
      <c r="A6153" s="14">
        <v>44</v>
      </c>
      <c r="B6153" s="13">
        <v>40228</v>
      </c>
      <c r="C6153" s="14">
        <f>YEAR(Walmart_Sales!$B6153)</f>
        <v>2010</v>
      </c>
      <c r="D6153" s="14">
        <f>MONTH(Walmart_Sales!$B6153)</f>
        <v>2</v>
      </c>
      <c r="E6153" s="15">
        <v>267956.3</v>
      </c>
      <c r="F6153" s="14">
        <v>0</v>
      </c>
      <c r="G6153" s="16">
        <v>35.700000000000003</v>
      </c>
      <c r="H6153" s="15">
        <v>2.6539999999999999</v>
      </c>
      <c r="I6153" s="16">
        <v>126.5262857</v>
      </c>
      <c r="J6153" s="18">
        <v>8.1189999999999998E-2</v>
      </c>
    </row>
    <row r="6154" spans="1:10" x14ac:dyDescent="0.3">
      <c r="A6154" s="10">
        <v>44</v>
      </c>
      <c r="B6154" s="9">
        <v>40235</v>
      </c>
      <c r="C6154" s="10">
        <f>YEAR(Walmart_Sales!$B6154)</f>
        <v>2010</v>
      </c>
      <c r="D6154" s="10">
        <f>MONTH(Walmart_Sales!$B6154)</f>
        <v>2</v>
      </c>
      <c r="E6154" s="11">
        <v>273079.07</v>
      </c>
      <c r="F6154" s="10">
        <v>0</v>
      </c>
      <c r="G6154" s="12">
        <v>29.98</v>
      </c>
      <c r="H6154" s="11">
        <v>2.6669999999999998</v>
      </c>
      <c r="I6154" s="12">
        <v>126.5522857</v>
      </c>
      <c r="J6154" s="17">
        <v>8.1189999999999998E-2</v>
      </c>
    </row>
    <row r="6155" spans="1:10" x14ac:dyDescent="0.3">
      <c r="A6155" s="14">
        <v>44</v>
      </c>
      <c r="B6155" s="13">
        <v>40242</v>
      </c>
      <c r="C6155" s="14">
        <f>YEAR(Walmart_Sales!$B6155)</f>
        <v>2010</v>
      </c>
      <c r="D6155" s="14">
        <f>MONTH(Walmart_Sales!$B6155)</f>
        <v>3</v>
      </c>
      <c r="E6155" s="15">
        <v>284617.27</v>
      </c>
      <c r="F6155" s="14">
        <v>0</v>
      </c>
      <c r="G6155" s="16">
        <v>40.65</v>
      </c>
      <c r="H6155" s="15">
        <v>2.681</v>
      </c>
      <c r="I6155" s="16">
        <v>126.5782857</v>
      </c>
      <c r="J6155" s="18">
        <v>8.1189999999999998E-2</v>
      </c>
    </row>
    <row r="6156" spans="1:10" x14ac:dyDescent="0.3">
      <c r="A6156" s="10">
        <v>44</v>
      </c>
      <c r="B6156" s="9">
        <v>40249</v>
      </c>
      <c r="C6156" s="10">
        <f>YEAR(Walmart_Sales!$B6156)</f>
        <v>2010</v>
      </c>
      <c r="D6156" s="10">
        <f>MONTH(Walmart_Sales!$B6156)</f>
        <v>3</v>
      </c>
      <c r="E6156" s="11">
        <v>272190.83</v>
      </c>
      <c r="F6156" s="10">
        <v>0</v>
      </c>
      <c r="G6156" s="12">
        <v>37.619999999999997</v>
      </c>
      <c r="H6156" s="11">
        <v>2.7330000000000001</v>
      </c>
      <c r="I6156" s="12">
        <v>126.60428570000001</v>
      </c>
      <c r="J6156" s="17">
        <v>8.1189999999999998E-2</v>
      </c>
    </row>
    <row r="6157" spans="1:10" x14ac:dyDescent="0.3">
      <c r="A6157" s="14">
        <v>44</v>
      </c>
      <c r="B6157" s="13">
        <v>40256</v>
      </c>
      <c r="C6157" s="14">
        <f>YEAR(Walmart_Sales!$B6157)</f>
        <v>2010</v>
      </c>
      <c r="D6157" s="14">
        <f>MONTH(Walmart_Sales!$B6157)</f>
        <v>3</v>
      </c>
      <c r="E6157" s="15">
        <v>269624.2</v>
      </c>
      <c r="F6157" s="14">
        <v>0</v>
      </c>
      <c r="G6157" s="16">
        <v>42.49</v>
      </c>
      <c r="H6157" s="15">
        <v>2.782</v>
      </c>
      <c r="I6157" s="16">
        <v>126.6066452</v>
      </c>
      <c r="J6157" s="18">
        <v>8.1189999999999998E-2</v>
      </c>
    </row>
    <row r="6158" spans="1:10" x14ac:dyDescent="0.3">
      <c r="A6158" s="10">
        <v>44</v>
      </c>
      <c r="B6158" s="9">
        <v>40263</v>
      </c>
      <c r="C6158" s="10">
        <f>YEAR(Walmart_Sales!$B6158)</f>
        <v>2010</v>
      </c>
      <c r="D6158" s="10">
        <f>MONTH(Walmart_Sales!$B6158)</f>
        <v>3</v>
      </c>
      <c r="E6158" s="11">
        <v>276279.49</v>
      </c>
      <c r="F6158" s="10">
        <v>0</v>
      </c>
      <c r="G6158" s="12">
        <v>41.48</v>
      </c>
      <c r="H6158" s="11">
        <v>2.819</v>
      </c>
      <c r="I6158" s="12">
        <v>126.6050645</v>
      </c>
      <c r="J6158" s="17">
        <v>8.1189999999999998E-2</v>
      </c>
    </row>
    <row r="6159" spans="1:10" x14ac:dyDescent="0.3">
      <c r="A6159" s="14">
        <v>44</v>
      </c>
      <c r="B6159" s="13">
        <v>40270</v>
      </c>
      <c r="C6159" s="14">
        <f>YEAR(Walmart_Sales!$B6159)</f>
        <v>2010</v>
      </c>
      <c r="D6159" s="14">
        <f>MONTH(Walmart_Sales!$B6159)</f>
        <v>4</v>
      </c>
      <c r="E6159" s="15">
        <v>286197.5</v>
      </c>
      <c r="F6159" s="14">
        <v>0</v>
      </c>
      <c r="G6159" s="16">
        <v>42.15</v>
      </c>
      <c r="H6159" s="15">
        <v>2.8420000000000001</v>
      </c>
      <c r="I6159" s="16">
        <v>126.6034839</v>
      </c>
      <c r="J6159" s="18">
        <v>7.9719999999999999E-2</v>
      </c>
    </row>
    <row r="6160" spans="1:10" x14ac:dyDescent="0.3">
      <c r="A6160" s="10">
        <v>44</v>
      </c>
      <c r="B6160" s="9">
        <v>40277</v>
      </c>
      <c r="C6160" s="10">
        <f>YEAR(Walmart_Sales!$B6160)</f>
        <v>2010</v>
      </c>
      <c r="D6160" s="10">
        <f>MONTH(Walmart_Sales!$B6160)</f>
        <v>4</v>
      </c>
      <c r="E6160" s="11">
        <v>257361.3</v>
      </c>
      <c r="F6160" s="10">
        <v>0</v>
      </c>
      <c r="G6160" s="12">
        <v>38.97</v>
      </c>
      <c r="H6160" s="11">
        <v>2.8769999999999998</v>
      </c>
      <c r="I6160" s="12">
        <v>126.6019032</v>
      </c>
      <c r="J6160" s="17">
        <v>7.9719999999999999E-2</v>
      </c>
    </row>
    <row r="6161" spans="1:10" x14ac:dyDescent="0.3">
      <c r="A6161" s="14">
        <v>44</v>
      </c>
      <c r="B6161" s="13">
        <v>40284</v>
      </c>
      <c r="C6161" s="14">
        <f>YEAR(Walmart_Sales!$B6161)</f>
        <v>2010</v>
      </c>
      <c r="D6161" s="14">
        <f>MONTH(Walmart_Sales!$B6161)</f>
        <v>4</v>
      </c>
      <c r="E6161" s="15">
        <v>280048.74</v>
      </c>
      <c r="F6161" s="14">
        <v>0</v>
      </c>
      <c r="G6161" s="16">
        <v>50.39</v>
      </c>
      <c r="H6161" s="15">
        <v>2.915</v>
      </c>
      <c r="I6161" s="16">
        <v>126.5621</v>
      </c>
      <c r="J6161" s="18">
        <v>7.9719999999999999E-2</v>
      </c>
    </row>
    <row r="6162" spans="1:10" x14ac:dyDescent="0.3">
      <c r="A6162" s="10">
        <v>44</v>
      </c>
      <c r="B6162" s="9">
        <v>40291</v>
      </c>
      <c r="C6162" s="10">
        <f>YEAR(Walmart_Sales!$B6162)</f>
        <v>2010</v>
      </c>
      <c r="D6162" s="10">
        <f>MONTH(Walmart_Sales!$B6162)</f>
        <v>4</v>
      </c>
      <c r="E6162" s="11">
        <v>278287.03999999998</v>
      </c>
      <c r="F6162" s="10">
        <v>0</v>
      </c>
      <c r="G6162" s="12">
        <v>55.66</v>
      </c>
      <c r="H6162" s="11">
        <v>2.9359999999999999</v>
      </c>
      <c r="I6162" s="12">
        <v>126.4713333</v>
      </c>
      <c r="J6162" s="17">
        <v>7.9719999999999999E-2</v>
      </c>
    </row>
    <row r="6163" spans="1:10" x14ac:dyDescent="0.3">
      <c r="A6163" s="14">
        <v>44</v>
      </c>
      <c r="B6163" s="13">
        <v>40298</v>
      </c>
      <c r="C6163" s="14">
        <f>YEAR(Walmart_Sales!$B6163)</f>
        <v>2010</v>
      </c>
      <c r="D6163" s="14">
        <f>MONTH(Walmart_Sales!$B6163)</f>
        <v>4</v>
      </c>
      <c r="E6163" s="15">
        <v>272997.65000000002</v>
      </c>
      <c r="F6163" s="14">
        <v>0</v>
      </c>
      <c r="G6163" s="16">
        <v>48.33</v>
      </c>
      <c r="H6163" s="15">
        <v>2.9409999999999998</v>
      </c>
      <c r="I6163" s="16">
        <v>126.3805667</v>
      </c>
      <c r="J6163" s="18">
        <v>7.9719999999999999E-2</v>
      </c>
    </row>
    <row r="6164" spans="1:10" x14ac:dyDescent="0.3">
      <c r="A6164" s="10">
        <v>44</v>
      </c>
      <c r="B6164" s="9">
        <v>40305</v>
      </c>
      <c r="C6164" s="10">
        <f>YEAR(Walmart_Sales!$B6164)</f>
        <v>2010</v>
      </c>
      <c r="D6164" s="10">
        <f>MONTH(Walmart_Sales!$B6164)</f>
        <v>5</v>
      </c>
      <c r="E6164" s="11">
        <v>285379.86</v>
      </c>
      <c r="F6164" s="10">
        <v>0</v>
      </c>
      <c r="G6164" s="12">
        <v>44.42</v>
      </c>
      <c r="H6164" s="11">
        <v>2.948</v>
      </c>
      <c r="I6164" s="12">
        <v>126.2898</v>
      </c>
      <c r="J6164" s="17">
        <v>7.9719999999999999E-2</v>
      </c>
    </row>
    <row r="6165" spans="1:10" x14ac:dyDescent="0.3">
      <c r="A6165" s="14">
        <v>44</v>
      </c>
      <c r="B6165" s="13">
        <v>40312</v>
      </c>
      <c r="C6165" s="14">
        <f>YEAR(Walmart_Sales!$B6165)</f>
        <v>2010</v>
      </c>
      <c r="D6165" s="14">
        <f>MONTH(Walmart_Sales!$B6165)</f>
        <v>5</v>
      </c>
      <c r="E6165" s="15">
        <v>286515.92</v>
      </c>
      <c r="F6165" s="14">
        <v>0</v>
      </c>
      <c r="G6165" s="16">
        <v>50.15</v>
      </c>
      <c r="H6165" s="15">
        <v>2.9620000000000002</v>
      </c>
      <c r="I6165" s="16">
        <v>126.2085484</v>
      </c>
      <c r="J6165" s="18">
        <v>7.9719999999999999E-2</v>
      </c>
    </row>
    <row r="6166" spans="1:10" x14ac:dyDescent="0.3">
      <c r="A6166" s="10">
        <v>44</v>
      </c>
      <c r="B6166" s="9">
        <v>40319</v>
      </c>
      <c r="C6166" s="10">
        <f>YEAR(Walmart_Sales!$B6166)</f>
        <v>2010</v>
      </c>
      <c r="D6166" s="10">
        <f>MONTH(Walmart_Sales!$B6166)</f>
        <v>5</v>
      </c>
      <c r="E6166" s="11">
        <v>267065.34999999998</v>
      </c>
      <c r="F6166" s="10">
        <v>0</v>
      </c>
      <c r="G6166" s="12">
        <v>57.71</v>
      </c>
      <c r="H6166" s="11">
        <v>2.95</v>
      </c>
      <c r="I6166" s="12">
        <v>126.1843871</v>
      </c>
      <c r="J6166" s="17">
        <v>7.9719999999999999E-2</v>
      </c>
    </row>
    <row r="6167" spans="1:10" x14ac:dyDescent="0.3">
      <c r="A6167" s="14">
        <v>44</v>
      </c>
      <c r="B6167" s="13">
        <v>40326</v>
      </c>
      <c r="C6167" s="14">
        <f>YEAR(Walmart_Sales!$B6167)</f>
        <v>2010</v>
      </c>
      <c r="D6167" s="14">
        <f>MONTH(Walmart_Sales!$B6167)</f>
        <v>5</v>
      </c>
      <c r="E6167" s="15">
        <v>291891.01</v>
      </c>
      <c r="F6167" s="14">
        <v>0</v>
      </c>
      <c r="G6167" s="16">
        <v>53.11</v>
      </c>
      <c r="H6167" s="15">
        <v>2.9079999999999999</v>
      </c>
      <c r="I6167" s="16">
        <v>126.16022580000001</v>
      </c>
      <c r="J6167" s="18">
        <v>7.9719999999999999E-2</v>
      </c>
    </row>
    <row r="6168" spans="1:10" x14ac:dyDescent="0.3">
      <c r="A6168" s="10">
        <v>44</v>
      </c>
      <c r="B6168" s="9">
        <v>40333</v>
      </c>
      <c r="C6168" s="10">
        <f>YEAR(Walmart_Sales!$B6168)</f>
        <v>2010</v>
      </c>
      <c r="D6168" s="10">
        <f>MONTH(Walmart_Sales!$B6168)</f>
        <v>6</v>
      </c>
      <c r="E6168" s="11">
        <v>282351.82</v>
      </c>
      <c r="F6168" s="10">
        <v>0</v>
      </c>
      <c r="G6168" s="12">
        <v>59.85</v>
      </c>
      <c r="H6168" s="11">
        <v>2.871</v>
      </c>
      <c r="I6168" s="12">
        <v>126.1360645</v>
      </c>
      <c r="J6168" s="17">
        <v>7.9719999999999999E-2</v>
      </c>
    </row>
    <row r="6169" spans="1:10" x14ac:dyDescent="0.3">
      <c r="A6169" s="14">
        <v>44</v>
      </c>
      <c r="B6169" s="13">
        <v>40340</v>
      </c>
      <c r="C6169" s="14">
        <f>YEAR(Walmart_Sales!$B6169)</f>
        <v>2010</v>
      </c>
      <c r="D6169" s="14">
        <f>MONTH(Walmart_Sales!$B6169)</f>
        <v>6</v>
      </c>
      <c r="E6169" s="15">
        <v>296818.2</v>
      </c>
      <c r="F6169" s="14">
        <v>0</v>
      </c>
      <c r="G6169" s="16">
        <v>65.239999999999995</v>
      </c>
      <c r="H6169" s="15">
        <v>2.8410000000000002</v>
      </c>
      <c r="I6169" s="16">
        <v>126.1119032</v>
      </c>
      <c r="J6169" s="18">
        <v>7.9719999999999999E-2</v>
      </c>
    </row>
    <row r="6170" spans="1:10" x14ac:dyDescent="0.3">
      <c r="A6170" s="10">
        <v>44</v>
      </c>
      <c r="B6170" s="9">
        <v>40347</v>
      </c>
      <c r="C6170" s="10">
        <f>YEAR(Walmart_Sales!$B6170)</f>
        <v>2010</v>
      </c>
      <c r="D6170" s="10">
        <f>MONTH(Walmart_Sales!$B6170)</f>
        <v>6</v>
      </c>
      <c r="E6170" s="11">
        <v>293481.36</v>
      </c>
      <c r="F6170" s="10">
        <v>0</v>
      </c>
      <c r="G6170" s="12">
        <v>58.41</v>
      </c>
      <c r="H6170" s="11">
        <v>2.819</v>
      </c>
      <c r="I6170" s="12">
        <v>126.114</v>
      </c>
      <c r="J6170" s="17">
        <v>7.9719999999999999E-2</v>
      </c>
    </row>
    <row r="6171" spans="1:10" x14ac:dyDescent="0.3">
      <c r="A6171" s="14">
        <v>44</v>
      </c>
      <c r="B6171" s="13">
        <v>40354</v>
      </c>
      <c r="C6171" s="14">
        <f>YEAR(Walmart_Sales!$B6171)</f>
        <v>2010</v>
      </c>
      <c r="D6171" s="14">
        <f>MONTH(Walmart_Sales!$B6171)</f>
        <v>6</v>
      </c>
      <c r="E6171" s="15">
        <v>288247.24</v>
      </c>
      <c r="F6171" s="14">
        <v>0</v>
      </c>
      <c r="G6171" s="16">
        <v>71.83</v>
      </c>
      <c r="H6171" s="15">
        <v>2.82</v>
      </c>
      <c r="I6171" s="16">
        <v>126.1266</v>
      </c>
      <c r="J6171" s="18">
        <v>7.9719999999999999E-2</v>
      </c>
    </row>
    <row r="6172" spans="1:10" x14ac:dyDescent="0.3">
      <c r="A6172" s="10">
        <v>44</v>
      </c>
      <c r="B6172" s="9">
        <v>40361</v>
      </c>
      <c r="C6172" s="10">
        <f>YEAR(Walmart_Sales!$B6172)</f>
        <v>2010</v>
      </c>
      <c r="D6172" s="10">
        <f>MONTH(Walmart_Sales!$B6172)</f>
        <v>7</v>
      </c>
      <c r="E6172" s="11">
        <v>300628.19</v>
      </c>
      <c r="F6172" s="10">
        <v>0</v>
      </c>
      <c r="G6172" s="12">
        <v>78.819999999999993</v>
      </c>
      <c r="H6172" s="11">
        <v>2.8140000000000001</v>
      </c>
      <c r="I6172" s="12">
        <v>126.1392</v>
      </c>
      <c r="J6172" s="17">
        <v>7.8039999999999998E-2</v>
      </c>
    </row>
    <row r="6173" spans="1:10" x14ac:dyDescent="0.3">
      <c r="A6173" s="14">
        <v>44</v>
      </c>
      <c r="B6173" s="13">
        <v>40368</v>
      </c>
      <c r="C6173" s="14">
        <f>YEAR(Walmart_Sales!$B6173)</f>
        <v>2010</v>
      </c>
      <c r="D6173" s="14">
        <f>MONTH(Walmart_Sales!$B6173)</f>
        <v>7</v>
      </c>
      <c r="E6173" s="15">
        <v>280472.78000000003</v>
      </c>
      <c r="F6173" s="14">
        <v>0</v>
      </c>
      <c r="G6173" s="16">
        <v>71.33</v>
      </c>
      <c r="H6173" s="15">
        <v>2.802</v>
      </c>
      <c r="I6173" s="16">
        <v>126.15179999999999</v>
      </c>
      <c r="J6173" s="18">
        <v>7.8039999999999998E-2</v>
      </c>
    </row>
    <row r="6174" spans="1:10" x14ac:dyDescent="0.3">
      <c r="A6174" s="10">
        <v>44</v>
      </c>
      <c r="B6174" s="9">
        <v>40375</v>
      </c>
      <c r="C6174" s="10">
        <f>YEAR(Walmart_Sales!$B6174)</f>
        <v>2010</v>
      </c>
      <c r="D6174" s="10">
        <f>MONTH(Walmart_Sales!$B6174)</f>
        <v>7</v>
      </c>
      <c r="E6174" s="11">
        <v>297099.95</v>
      </c>
      <c r="F6174" s="10">
        <v>0</v>
      </c>
      <c r="G6174" s="12">
        <v>77.790000000000006</v>
      </c>
      <c r="H6174" s="11">
        <v>2.7909999999999999</v>
      </c>
      <c r="I6174" s="12">
        <v>126.1498065</v>
      </c>
      <c r="J6174" s="17">
        <v>7.8039999999999998E-2</v>
      </c>
    </row>
    <row r="6175" spans="1:10" x14ac:dyDescent="0.3">
      <c r="A6175" s="14">
        <v>44</v>
      </c>
      <c r="B6175" s="13">
        <v>40382</v>
      </c>
      <c r="C6175" s="14">
        <f>YEAR(Walmart_Sales!$B6175)</f>
        <v>2010</v>
      </c>
      <c r="D6175" s="14">
        <f>MONTH(Walmart_Sales!$B6175)</f>
        <v>7</v>
      </c>
      <c r="E6175" s="15">
        <v>292680.15999999997</v>
      </c>
      <c r="F6175" s="14">
        <v>0</v>
      </c>
      <c r="G6175" s="16">
        <v>82.27</v>
      </c>
      <c r="H6175" s="15">
        <v>2.7970000000000002</v>
      </c>
      <c r="I6175" s="16">
        <v>126.1283548</v>
      </c>
      <c r="J6175" s="18">
        <v>7.8039999999999998E-2</v>
      </c>
    </row>
    <row r="6176" spans="1:10" x14ac:dyDescent="0.3">
      <c r="A6176" s="10">
        <v>44</v>
      </c>
      <c r="B6176" s="9">
        <v>40389</v>
      </c>
      <c r="C6176" s="10">
        <f>YEAR(Walmart_Sales!$B6176)</f>
        <v>2010</v>
      </c>
      <c r="D6176" s="10">
        <f>MONTH(Walmart_Sales!$B6176)</f>
        <v>7</v>
      </c>
      <c r="E6176" s="11">
        <v>275020.96000000002</v>
      </c>
      <c r="F6176" s="10">
        <v>0</v>
      </c>
      <c r="G6176" s="12">
        <v>78.94</v>
      </c>
      <c r="H6176" s="11">
        <v>2.7970000000000002</v>
      </c>
      <c r="I6176" s="12">
        <v>126.1069032</v>
      </c>
      <c r="J6176" s="17">
        <v>7.8039999999999998E-2</v>
      </c>
    </row>
    <row r="6177" spans="1:10" x14ac:dyDescent="0.3">
      <c r="A6177" s="14">
        <v>44</v>
      </c>
      <c r="B6177" s="13">
        <v>40396</v>
      </c>
      <c r="C6177" s="14">
        <f>YEAR(Walmart_Sales!$B6177)</f>
        <v>2010</v>
      </c>
      <c r="D6177" s="14">
        <f>MONTH(Walmart_Sales!$B6177)</f>
        <v>8</v>
      </c>
      <c r="E6177" s="15">
        <v>296804.49</v>
      </c>
      <c r="F6177" s="14">
        <v>0</v>
      </c>
      <c r="G6177" s="16">
        <v>81.239999999999995</v>
      </c>
      <c r="H6177" s="15">
        <v>2.802</v>
      </c>
      <c r="I6177" s="16">
        <v>126.0854516</v>
      </c>
      <c r="J6177" s="18">
        <v>7.8039999999999998E-2</v>
      </c>
    </row>
    <row r="6178" spans="1:10" x14ac:dyDescent="0.3">
      <c r="A6178" s="10">
        <v>44</v>
      </c>
      <c r="B6178" s="9">
        <v>40403</v>
      </c>
      <c r="C6178" s="10">
        <f>YEAR(Walmart_Sales!$B6178)</f>
        <v>2010</v>
      </c>
      <c r="D6178" s="10">
        <f>MONTH(Walmart_Sales!$B6178)</f>
        <v>8</v>
      </c>
      <c r="E6178" s="11">
        <v>291028.09000000003</v>
      </c>
      <c r="F6178" s="10">
        <v>0</v>
      </c>
      <c r="G6178" s="12">
        <v>74.930000000000007</v>
      </c>
      <c r="H6178" s="11">
        <v>2.8370000000000002</v>
      </c>
      <c r="I6178" s="12">
        <v>126.06399999999999</v>
      </c>
      <c r="J6178" s="17">
        <v>7.8039999999999998E-2</v>
      </c>
    </row>
    <row r="6179" spans="1:10" x14ac:dyDescent="0.3">
      <c r="A6179" s="14">
        <v>44</v>
      </c>
      <c r="B6179" s="13">
        <v>40410</v>
      </c>
      <c r="C6179" s="14">
        <f>YEAR(Walmart_Sales!$B6179)</f>
        <v>2010</v>
      </c>
      <c r="D6179" s="14">
        <f>MONTH(Walmart_Sales!$B6179)</f>
        <v>8</v>
      </c>
      <c r="E6179" s="15">
        <v>284740.5</v>
      </c>
      <c r="F6179" s="14">
        <v>0</v>
      </c>
      <c r="G6179" s="16">
        <v>76.34</v>
      </c>
      <c r="H6179" s="15">
        <v>2.85</v>
      </c>
      <c r="I6179" s="16">
        <v>126.0766452</v>
      </c>
      <c r="J6179" s="18">
        <v>7.8039999999999998E-2</v>
      </c>
    </row>
    <row r="6180" spans="1:10" x14ac:dyDescent="0.3">
      <c r="A6180" s="10">
        <v>44</v>
      </c>
      <c r="B6180" s="9">
        <v>40417</v>
      </c>
      <c r="C6180" s="10">
        <f>YEAR(Walmart_Sales!$B6180)</f>
        <v>2010</v>
      </c>
      <c r="D6180" s="10">
        <f>MONTH(Walmart_Sales!$B6180)</f>
        <v>8</v>
      </c>
      <c r="E6180" s="11">
        <v>293155.08</v>
      </c>
      <c r="F6180" s="10">
        <v>0</v>
      </c>
      <c r="G6180" s="12">
        <v>75.31</v>
      </c>
      <c r="H6180" s="11">
        <v>2.8540000000000001</v>
      </c>
      <c r="I6180" s="12">
        <v>126.0892903</v>
      </c>
      <c r="J6180" s="17">
        <v>7.8039999999999998E-2</v>
      </c>
    </row>
    <row r="6181" spans="1:10" x14ac:dyDescent="0.3">
      <c r="A6181" s="14">
        <v>44</v>
      </c>
      <c r="B6181" s="13">
        <v>40424</v>
      </c>
      <c r="C6181" s="14">
        <f>YEAR(Walmart_Sales!$B6181)</f>
        <v>2010</v>
      </c>
      <c r="D6181" s="14">
        <f>MONTH(Walmart_Sales!$B6181)</f>
        <v>9</v>
      </c>
      <c r="E6181" s="15">
        <v>295880.12</v>
      </c>
      <c r="F6181" s="14">
        <v>0</v>
      </c>
      <c r="G6181" s="16">
        <v>65.709999999999994</v>
      </c>
      <c r="H6181" s="15">
        <v>2.8679999999999999</v>
      </c>
      <c r="I6181" s="16">
        <v>126.1019355</v>
      </c>
      <c r="J6181" s="18">
        <v>7.8039999999999998E-2</v>
      </c>
    </row>
    <row r="6182" spans="1:10" x14ac:dyDescent="0.3">
      <c r="A6182" s="10">
        <v>44</v>
      </c>
      <c r="B6182" s="9">
        <v>40431</v>
      </c>
      <c r="C6182" s="10">
        <f>YEAR(Walmart_Sales!$B6182)</f>
        <v>2010</v>
      </c>
      <c r="D6182" s="10">
        <f>MONTH(Walmart_Sales!$B6182)</f>
        <v>9</v>
      </c>
      <c r="E6182" s="11">
        <v>283455.13</v>
      </c>
      <c r="F6182" s="10">
        <v>1</v>
      </c>
      <c r="G6182" s="12">
        <v>65.739999999999995</v>
      </c>
      <c r="H6182" s="11">
        <v>2.87</v>
      </c>
      <c r="I6182" s="12">
        <v>126.1145806</v>
      </c>
      <c r="J6182" s="17">
        <v>7.8039999999999998E-2</v>
      </c>
    </row>
    <row r="6183" spans="1:10" x14ac:dyDescent="0.3">
      <c r="A6183" s="14">
        <v>44</v>
      </c>
      <c r="B6183" s="13">
        <v>40438</v>
      </c>
      <c r="C6183" s="14">
        <f>YEAR(Walmart_Sales!$B6183)</f>
        <v>2010</v>
      </c>
      <c r="D6183" s="14">
        <f>MONTH(Walmart_Sales!$B6183)</f>
        <v>9</v>
      </c>
      <c r="E6183" s="15">
        <v>279364.13</v>
      </c>
      <c r="F6183" s="14">
        <v>0</v>
      </c>
      <c r="G6183" s="16">
        <v>66.84</v>
      </c>
      <c r="H6183" s="15">
        <v>2.875</v>
      </c>
      <c r="I6183" s="16">
        <v>126.1454667</v>
      </c>
      <c r="J6183" s="18">
        <v>7.8039999999999998E-2</v>
      </c>
    </row>
    <row r="6184" spans="1:10" x14ac:dyDescent="0.3">
      <c r="A6184" s="10">
        <v>44</v>
      </c>
      <c r="B6184" s="9">
        <v>40445</v>
      </c>
      <c r="C6184" s="10">
        <f>YEAR(Walmart_Sales!$B6184)</f>
        <v>2010</v>
      </c>
      <c r="D6184" s="10">
        <f>MONTH(Walmart_Sales!$B6184)</f>
        <v>9</v>
      </c>
      <c r="E6184" s="11">
        <v>281313.78000000003</v>
      </c>
      <c r="F6184" s="10">
        <v>0</v>
      </c>
      <c r="G6184" s="12">
        <v>68.22</v>
      </c>
      <c r="H6184" s="11">
        <v>2.8719999999999999</v>
      </c>
      <c r="I6184" s="12">
        <v>126.1900333</v>
      </c>
      <c r="J6184" s="17">
        <v>7.8039999999999998E-2</v>
      </c>
    </row>
    <row r="6185" spans="1:10" x14ac:dyDescent="0.3">
      <c r="A6185" s="14">
        <v>44</v>
      </c>
      <c r="B6185" s="13">
        <v>40452</v>
      </c>
      <c r="C6185" s="14">
        <f>YEAR(Walmart_Sales!$B6185)</f>
        <v>2010</v>
      </c>
      <c r="D6185" s="14">
        <f>MONTH(Walmart_Sales!$B6185)</f>
        <v>10</v>
      </c>
      <c r="E6185" s="15">
        <v>300152.45</v>
      </c>
      <c r="F6185" s="14">
        <v>0</v>
      </c>
      <c r="G6185" s="16">
        <v>68.739999999999995</v>
      </c>
      <c r="H6185" s="15">
        <v>2.8530000000000002</v>
      </c>
      <c r="I6185" s="16">
        <v>126.2346</v>
      </c>
      <c r="J6185" s="18">
        <v>7.6100000000000001E-2</v>
      </c>
    </row>
    <row r="6186" spans="1:10" x14ac:dyDescent="0.3">
      <c r="A6186" s="10">
        <v>44</v>
      </c>
      <c r="B6186" s="9">
        <v>40459</v>
      </c>
      <c r="C6186" s="10">
        <f>YEAR(Walmart_Sales!$B6186)</f>
        <v>2010</v>
      </c>
      <c r="D6186" s="10">
        <f>MONTH(Walmart_Sales!$B6186)</f>
        <v>10</v>
      </c>
      <c r="E6186" s="11">
        <v>279524.44</v>
      </c>
      <c r="F6186" s="10">
        <v>0</v>
      </c>
      <c r="G6186" s="12">
        <v>63.03</v>
      </c>
      <c r="H6186" s="11">
        <v>2.8410000000000002</v>
      </c>
      <c r="I6186" s="12">
        <v>126.2791667</v>
      </c>
      <c r="J6186" s="17">
        <v>7.6100000000000001E-2</v>
      </c>
    </row>
    <row r="6187" spans="1:10" x14ac:dyDescent="0.3">
      <c r="A6187" s="14">
        <v>44</v>
      </c>
      <c r="B6187" s="13">
        <v>40466</v>
      </c>
      <c r="C6187" s="14">
        <f>YEAR(Walmart_Sales!$B6187)</f>
        <v>2010</v>
      </c>
      <c r="D6187" s="14">
        <f>MONTH(Walmart_Sales!$B6187)</f>
        <v>10</v>
      </c>
      <c r="E6187" s="15">
        <v>268708.43</v>
      </c>
      <c r="F6187" s="14">
        <v>0</v>
      </c>
      <c r="G6187" s="16">
        <v>54.12</v>
      </c>
      <c r="H6187" s="15">
        <v>2.8450000000000002</v>
      </c>
      <c r="I6187" s="16">
        <v>126.32667739999999</v>
      </c>
      <c r="J6187" s="18">
        <v>7.6100000000000001E-2</v>
      </c>
    </row>
    <row r="6188" spans="1:10" x14ac:dyDescent="0.3">
      <c r="A6188" s="10">
        <v>44</v>
      </c>
      <c r="B6188" s="9">
        <v>40473</v>
      </c>
      <c r="C6188" s="10">
        <f>YEAR(Walmart_Sales!$B6188)</f>
        <v>2010</v>
      </c>
      <c r="D6188" s="10">
        <f>MONTH(Walmart_Sales!$B6188)</f>
        <v>10</v>
      </c>
      <c r="E6188" s="11">
        <v>270110.3</v>
      </c>
      <c r="F6188" s="10">
        <v>0</v>
      </c>
      <c r="G6188" s="12">
        <v>56.89</v>
      </c>
      <c r="H6188" s="11">
        <v>2.8490000000000002</v>
      </c>
      <c r="I6188" s="12">
        <v>126.3815484</v>
      </c>
      <c r="J6188" s="17">
        <v>7.6100000000000001E-2</v>
      </c>
    </row>
    <row r="6189" spans="1:10" x14ac:dyDescent="0.3">
      <c r="A6189" s="14">
        <v>44</v>
      </c>
      <c r="B6189" s="13">
        <v>40480</v>
      </c>
      <c r="C6189" s="14">
        <f>YEAR(Walmart_Sales!$B6189)</f>
        <v>2010</v>
      </c>
      <c r="D6189" s="14">
        <f>MONTH(Walmart_Sales!$B6189)</f>
        <v>10</v>
      </c>
      <c r="E6189" s="15">
        <v>286497.49</v>
      </c>
      <c r="F6189" s="14">
        <v>0</v>
      </c>
      <c r="G6189" s="16">
        <v>45.12</v>
      </c>
      <c r="H6189" s="15">
        <v>2.8410000000000002</v>
      </c>
      <c r="I6189" s="16">
        <v>126.43641940000001</v>
      </c>
      <c r="J6189" s="18">
        <v>7.6100000000000001E-2</v>
      </c>
    </row>
    <row r="6190" spans="1:10" x14ac:dyDescent="0.3">
      <c r="A6190" s="10">
        <v>44</v>
      </c>
      <c r="B6190" s="9">
        <v>40487</v>
      </c>
      <c r="C6190" s="10">
        <f>YEAR(Walmart_Sales!$B6190)</f>
        <v>2010</v>
      </c>
      <c r="D6190" s="10">
        <f>MONTH(Walmart_Sales!$B6190)</f>
        <v>11</v>
      </c>
      <c r="E6190" s="11">
        <v>270516.84000000003</v>
      </c>
      <c r="F6190" s="10">
        <v>0</v>
      </c>
      <c r="G6190" s="12">
        <v>49.96</v>
      </c>
      <c r="H6190" s="11">
        <v>2.831</v>
      </c>
      <c r="I6190" s="12">
        <v>126.4912903</v>
      </c>
      <c r="J6190" s="17">
        <v>7.6100000000000001E-2</v>
      </c>
    </row>
    <row r="6191" spans="1:10" x14ac:dyDescent="0.3">
      <c r="A6191" s="14">
        <v>44</v>
      </c>
      <c r="B6191" s="13">
        <v>40494</v>
      </c>
      <c r="C6191" s="14">
        <f>YEAR(Walmart_Sales!$B6191)</f>
        <v>2010</v>
      </c>
      <c r="D6191" s="14">
        <f>MONTH(Walmart_Sales!$B6191)</f>
        <v>11</v>
      </c>
      <c r="E6191" s="15">
        <v>281909.78999999998</v>
      </c>
      <c r="F6191" s="14">
        <v>0</v>
      </c>
      <c r="G6191" s="16">
        <v>42.55</v>
      </c>
      <c r="H6191" s="15">
        <v>2.831</v>
      </c>
      <c r="I6191" s="16">
        <v>126.54616129999999</v>
      </c>
      <c r="J6191" s="18">
        <v>7.6100000000000001E-2</v>
      </c>
    </row>
    <row r="6192" spans="1:10" x14ac:dyDescent="0.3">
      <c r="A6192" s="10">
        <v>44</v>
      </c>
      <c r="B6192" s="9">
        <v>40501</v>
      </c>
      <c r="C6192" s="10">
        <f>YEAR(Walmart_Sales!$B6192)</f>
        <v>2010</v>
      </c>
      <c r="D6192" s="10">
        <f>MONTH(Walmart_Sales!$B6192)</f>
        <v>11</v>
      </c>
      <c r="E6192" s="11">
        <v>284322.52</v>
      </c>
      <c r="F6192" s="10">
        <v>0</v>
      </c>
      <c r="G6192" s="12">
        <v>42</v>
      </c>
      <c r="H6192" s="11">
        <v>2.8420000000000001</v>
      </c>
      <c r="I6192" s="12">
        <v>126.60720000000001</v>
      </c>
      <c r="J6192" s="17">
        <v>7.6100000000000001E-2</v>
      </c>
    </row>
    <row r="6193" spans="1:10" x14ac:dyDescent="0.3">
      <c r="A6193" s="14">
        <v>44</v>
      </c>
      <c r="B6193" s="13">
        <v>40508</v>
      </c>
      <c r="C6193" s="14">
        <f>YEAR(Walmart_Sales!$B6193)</f>
        <v>2010</v>
      </c>
      <c r="D6193" s="14">
        <f>MONTH(Walmart_Sales!$B6193)</f>
        <v>11</v>
      </c>
      <c r="E6193" s="15">
        <v>307646.5</v>
      </c>
      <c r="F6193" s="14">
        <v>1</v>
      </c>
      <c r="G6193" s="16">
        <v>28.22</v>
      </c>
      <c r="H6193" s="15">
        <v>2.83</v>
      </c>
      <c r="I6193" s="16">
        <v>126.66926669999999</v>
      </c>
      <c r="J6193" s="18">
        <v>7.6100000000000001E-2</v>
      </c>
    </row>
    <row r="6194" spans="1:10" x14ac:dyDescent="0.3">
      <c r="A6194" s="10">
        <v>44</v>
      </c>
      <c r="B6194" s="9">
        <v>40515</v>
      </c>
      <c r="C6194" s="10">
        <f>YEAR(Walmart_Sales!$B6194)</f>
        <v>2010</v>
      </c>
      <c r="D6194" s="10">
        <f>MONTH(Walmart_Sales!$B6194)</f>
        <v>12</v>
      </c>
      <c r="E6194" s="11">
        <v>264214.12</v>
      </c>
      <c r="F6194" s="10">
        <v>0</v>
      </c>
      <c r="G6194" s="12">
        <v>25.8</v>
      </c>
      <c r="H6194" s="11">
        <v>2.8119999999999998</v>
      </c>
      <c r="I6194" s="12">
        <v>126.7313333</v>
      </c>
      <c r="J6194" s="17">
        <v>7.6100000000000001E-2</v>
      </c>
    </row>
    <row r="6195" spans="1:10" x14ac:dyDescent="0.3">
      <c r="A6195" s="14">
        <v>44</v>
      </c>
      <c r="B6195" s="13">
        <v>40522</v>
      </c>
      <c r="C6195" s="14">
        <f>YEAR(Walmart_Sales!$B6195)</f>
        <v>2010</v>
      </c>
      <c r="D6195" s="14">
        <f>MONTH(Walmart_Sales!$B6195)</f>
        <v>12</v>
      </c>
      <c r="E6195" s="15">
        <v>278253.28000000003</v>
      </c>
      <c r="F6195" s="14">
        <v>0</v>
      </c>
      <c r="G6195" s="16">
        <v>36.78</v>
      </c>
      <c r="H6195" s="15">
        <v>2.8170000000000002</v>
      </c>
      <c r="I6195" s="16">
        <v>126.79340000000001</v>
      </c>
      <c r="J6195" s="18">
        <v>7.6100000000000001E-2</v>
      </c>
    </row>
    <row r="6196" spans="1:10" x14ac:dyDescent="0.3">
      <c r="A6196" s="10">
        <v>44</v>
      </c>
      <c r="B6196" s="9">
        <v>40529</v>
      </c>
      <c r="C6196" s="10">
        <f>YEAR(Walmart_Sales!$B6196)</f>
        <v>2010</v>
      </c>
      <c r="D6196" s="10">
        <f>MONTH(Walmart_Sales!$B6196)</f>
        <v>12</v>
      </c>
      <c r="E6196" s="11">
        <v>278646.34999999998</v>
      </c>
      <c r="F6196" s="10">
        <v>0</v>
      </c>
      <c r="G6196" s="12">
        <v>35.21</v>
      </c>
      <c r="H6196" s="11">
        <v>2.8420000000000001</v>
      </c>
      <c r="I6196" s="12">
        <v>126.8794839</v>
      </c>
      <c r="J6196" s="17">
        <v>7.6100000000000001E-2</v>
      </c>
    </row>
    <row r="6197" spans="1:10" x14ac:dyDescent="0.3">
      <c r="A6197" s="14">
        <v>44</v>
      </c>
      <c r="B6197" s="13">
        <v>40536</v>
      </c>
      <c r="C6197" s="14">
        <f>YEAR(Walmart_Sales!$B6197)</f>
        <v>2010</v>
      </c>
      <c r="D6197" s="14">
        <f>MONTH(Walmart_Sales!$B6197)</f>
        <v>12</v>
      </c>
      <c r="E6197" s="15">
        <v>365098.23999999999</v>
      </c>
      <c r="F6197" s="14">
        <v>0</v>
      </c>
      <c r="G6197" s="16">
        <v>34.9</v>
      </c>
      <c r="H6197" s="15">
        <v>2.8460000000000001</v>
      </c>
      <c r="I6197" s="16">
        <v>126.9835806</v>
      </c>
      <c r="J6197" s="18">
        <v>7.6100000000000001E-2</v>
      </c>
    </row>
    <row r="6198" spans="1:10" x14ac:dyDescent="0.3">
      <c r="A6198" s="10">
        <v>44</v>
      </c>
      <c r="B6198" s="9">
        <v>40543</v>
      </c>
      <c r="C6198" s="10">
        <f>YEAR(Walmart_Sales!$B6198)</f>
        <v>2010</v>
      </c>
      <c r="D6198" s="10">
        <f>MONTH(Walmart_Sales!$B6198)</f>
        <v>12</v>
      </c>
      <c r="E6198" s="11">
        <v>241937.11</v>
      </c>
      <c r="F6198" s="10">
        <v>1</v>
      </c>
      <c r="G6198" s="12">
        <v>26.79</v>
      </c>
      <c r="H6198" s="11">
        <v>2.8679999999999999</v>
      </c>
      <c r="I6198" s="12">
        <v>127.0876774</v>
      </c>
      <c r="J6198" s="17">
        <v>7.6100000000000001E-2</v>
      </c>
    </row>
    <row r="6199" spans="1:10" x14ac:dyDescent="0.3">
      <c r="A6199" s="14">
        <v>44</v>
      </c>
      <c r="B6199" s="13">
        <v>40550</v>
      </c>
      <c r="C6199" s="14">
        <f>YEAR(Walmart_Sales!$B6199)</f>
        <v>2011</v>
      </c>
      <c r="D6199" s="14">
        <f>MONTH(Walmart_Sales!$B6199)</f>
        <v>1</v>
      </c>
      <c r="E6199" s="15">
        <v>288320.38</v>
      </c>
      <c r="F6199" s="14">
        <v>0</v>
      </c>
      <c r="G6199" s="16">
        <v>16.940000000000001</v>
      </c>
      <c r="H6199" s="15">
        <v>2.891</v>
      </c>
      <c r="I6199" s="16">
        <v>127.1917742</v>
      </c>
      <c r="J6199" s="18">
        <v>7.2239999999999999E-2</v>
      </c>
    </row>
    <row r="6200" spans="1:10" x14ac:dyDescent="0.3">
      <c r="A6200" s="10">
        <v>44</v>
      </c>
      <c r="B6200" s="9">
        <v>40557</v>
      </c>
      <c r="C6200" s="10">
        <f>YEAR(Walmart_Sales!$B6200)</f>
        <v>2011</v>
      </c>
      <c r="D6200" s="10">
        <f>MONTH(Walmart_Sales!$B6200)</f>
        <v>1</v>
      </c>
      <c r="E6200" s="11">
        <v>292859.36</v>
      </c>
      <c r="F6200" s="10">
        <v>0</v>
      </c>
      <c r="G6200" s="12">
        <v>20.6</v>
      </c>
      <c r="H6200" s="11">
        <v>2.903</v>
      </c>
      <c r="I6200" s="12">
        <v>127.30093549999999</v>
      </c>
      <c r="J6200" s="17">
        <v>7.2239999999999999E-2</v>
      </c>
    </row>
    <row r="6201" spans="1:10" x14ac:dyDescent="0.3">
      <c r="A6201" s="14">
        <v>44</v>
      </c>
      <c r="B6201" s="13">
        <v>40564</v>
      </c>
      <c r="C6201" s="14">
        <f>YEAR(Walmart_Sales!$B6201)</f>
        <v>2011</v>
      </c>
      <c r="D6201" s="14">
        <f>MONTH(Walmart_Sales!$B6201)</f>
        <v>1</v>
      </c>
      <c r="E6201" s="15">
        <v>276157.8</v>
      </c>
      <c r="F6201" s="14">
        <v>0</v>
      </c>
      <c r="G6201" s="16">
        <v>34.799999999999997</v>
      </c>
      <c r="H6201" s="15">
        <v>2.9340000000000002</v>
      </c>
      <c r="I6201" s="16">
        <v>127.4404839</v>
      </c>
      <c r="J6201" s="18">
        <v>7.2239999999999999E-2</v>
      </c>
    </row>
    <row r="6202" spans="1:10" x14ac:dyDescent="0.3">
      <c r="A6202" s="10">
        <v>44</v>
      </c>
      <c r="B6202" s="9">
        <v>40571</v>
      </c>
      <c r="C6202" s="10">
        <f>YEAR(Walmart_Sales!$B6202)</f>
        <v>2011</v>
      </c>
      <c r="D6202" s="10">
        <f>MONTH(Walmart_Sales!$B6202)</f>
        <v>1</v>
      </c>
      <c r="E6202" s="11">
        <v>276011.40000000002</v>
      </c>
      <c r="F6202" s="10">
        <v>0</v>
      </c>
      <c r="G6202" s="12">
        <v>31.64</v>
      </c>
      <c r="H6202" s="11">
        <v>2.96</v>
      </c>
      <c r="I6202" s="12">
        <v>127.5800323</v>
      </c>
      <c r="J6202" s="17">
        <v>7.2239999999999999E-2</v>
      </c>
    </row>
    <row r="6203" spans="1:10" x14ac:dyDescent="0.3">
      <c r="A6203" s="14">
        <v>44</v>
      </c>
      <c r="B6203" s="13">
        <v>40578</v>
      </c>
      <c r="C6203" s="14">
        <f>YEAR(Walmart_Sales!$B6203)</f>
        <v>2011</v>
      </c>
      <c r="D6203" s="14">
        <f>MONTH(Walmart_Sales!$B6203)</f>
        <v>2</v>
      </c>
      <c r="E6203" s="15">
        <v>293953.08</v>
      </c>
      <c r="F6203" s="14">
        <v>0</v>
      </c>
      <c r="G6203" s="16">
        <v>23.35</v>
      </c>
      <c r="H6203" s="15">
        <v>2.9740000000000002</v>
      </c>
      <c r="I6203" s="16">
        <v>127.7195806</v>
      </c>
      <c r="J6203" s="18">
        <v>7.2239999999999999E-2</v>
      </c>
    </row>
    <row r="6204" spans="1:10" x14ac:dyDescent="0.3">
      <c r="A6204" s="10">
        <v>44</v>
      </c>
      <c r="B6204" s="9">
        <v>40585</v>
      </c>
      <c r="C6204" s="10">
        <f>YEAR(Walmart_Sales!$B6204)</f>
        <v>2011</v>
      </c>
      <c r="D6204" s="10">
        <f>MONTH(Walmart_Sales!$B6204)</f>
        <v>2</v>
      </c>
      <c r="E6204" s="11">
        <v>307486.73</v>
      </c>
      <c r="F6204" s="10">
        <v>1</v>
      </c>
      <c r="G6204" s="12">
        <v>30.83</v>
      </c>
      <c r="H6204" s="11">
        <v>3.0339999999999998</v>
      </c>
      <c r="I6204" s="12">
        <v>127.859129</v>
      </c>
      <c r="J6204" s="17">
        <v>7.2239999999999999E-2</v>
      </c>
    </row>
    <row r="6205" spans="1:10" x14ac:dyDescent="0.3">
      <c r="A6205" s="14">
        <v>44</v>
      </c>
      <c r="B6205" s="13">
        <v>40592</v>
      </c>
      <c r="C6205" s="14">
        <f>YEAR(Walmart_Sales!$B6205)</f>
        <v>2011</v>
      </c>
      <c r="D6205" s="14">
        <f>MONTH(Walmart_Sales!$B6205)</f>
        <v>2</v>
      </c>
      <c r="E6205" s="15">
        <v>280785.76</v>
      </c>
      <c r="F6205" s="14">
        <v>0</v>
      </c>
      <c r="G6205" s="16">
        <v>40.85</v>
      </c>
      <c r="H6205" s="15">
        <v>3.0619999999999998</v>
      </c>
      <c r="I6205" s="16">
        <v>127.99525</v>
      </c>
      <c r="J6205" s="18">
        <v>7.2239999999999999E-2</v>
      </c>
    </row>
    <row r="6206" spans="1:10" x14ac:dyDescent="0.3">
      <c r="A6206" s="10">
        <v>44</v>
      </c>
      <c r="B6206" s="9">
        <v>40599</v>
      </c>
      <c r="C6206" s="10">
        <f>YEAR(Walmart_Sales!$B6206)</f>
        <v>2011</v>
      </c>
      <c r="D6206" s="10">
        <f>MONTH(Walmart_Sales!$B6206)</f>
        <v>2</v>
      </c>
      <c r="E6206" s="11">
        <v>279427.93</v>
      </c>
      <c r="F6206" s="10">
        <v>0</v>
      </c>
      <c r="G6206" s="12">
        <v>33.17</v>
      </c>
      <c r="H6206" s="11">
        <v>3.12</v>
      </c>
      <c r="I6206" s="12">
        <v>128.13</v>
      </c>
      <c r="J6206" s="17">
        <v>7.2239999999999999E-2</v>
      </c>
    </row>
    <row r="6207" spans="1:10" x14ac:dyDescent="0.3">
      <c r="A6207" s="14">
        <v>44</v>
      </c>
      <c r="B6207" s="13">
        <v>40606</v>
      </c>
      <c r="C6207" s="14">
        <f>YEAR(Walmart_Sales!$B6207)</f>
        <v>2011</v>
      </c>
      <c r="D6207" s="14">
        <f>MONTH(Walmart_Sales!$B6207)</f>
        <v>3</v>
      </c>
      <c r="E6207" s="15">
        <v>293984.53999999998</v>
      </c>
      <c r="F6207" s="14">
        <v>0</v>
      </c>
      <c r="G6207" s="16">
        <v>34.229999999999997</v>
      </c>
      <c r="H6207" s="15">
        <v>3.23</v>
      </c>
      <c r="I6207" s="16">
        <v>128.26474999999999</v>
      </c>
      <c r="J6207" s="18">
        <v>7.2239999999999999E-2</v>
      </c>
    </row>
    <row r="6208" spans="1:10" x14ac:dyDescent="0.3">
      <c r="A6208" s="10">
        <v>44</v>
      </c>
      <c r="B6208" s="9">
        <v>40613</v>
      </c>
      <c r="C6208" s="10">
        <f>YEAR(Walmart_Sales!$B6208)</f>
        <v>2011</v>
      </c>
      <c r="D6208" s="10">
        <f>MONTH(Walmart_Sales!$B6208)</f>
        <v>3</v>
      </c>
      <c r="E6208" s="11">
        <v>284496.14</v>
      </c>
      <c r="F6208" s="10">
        <v>0</v>
      </c>
      <c r="G6208" s="12">
        <v>41.28</v>
      </c>
      <c r="H6208" s="11">
        <v>3.3460000000000001</v>
      </c>
      <c r="I6208" s="12">
        <v>128.39949999999999</v>
      </c>
      <c r="J6208" s="17">
        <v>7.2239999999999999E-2</v>
      </c>
    </row>
    <row r="6209" spans="1:10" x14ac:dyDescent="0.3">
      <c r="A6209" s="14">
        <v>44</v>
      </c>
      <c r="B6209" s="13">
        <v>40620</v>
      </c>
      <c r="C6209" s="14">
        <f>YEAR(Walmart_Sales!$B6209)</f>
        <v>2011</v>
      </c>
      <c r="D6209" s="14">
        <f>MONTH(Walmart_Sales!$B6209)</f>
        <v>3</v>
      </c>
      <c r="E6209" s="15">
        <v>281699.68</v>
      </c>
      <c r="F6209" s="14">
        <v>0</v>
      </c>
      <c r="G6209" s="16">
        <v>44.69</v>
      </c>
      <c r="H6209" s="15">
        <v>3.407</v>
      </c>
      <c r="I6209" s="16">
        <v>128.5121935</v>
      </c>
      <c r="J6209" s="18">
        <v>7.2239999999999999E-2</v>
      </c>
    </row>
    <row r="6210" spans="1:10" x14ac:dyDescent="0.3">
      <c r="A6210" s="10">
        <v>44</v>
      </c>
      <c r="B6210" s="9">
        <v>40627</v>
      </c>
      <c r="C6210" s="10">
        <f>YEAR(Walmart_Sales!$B6210)</f>
        <v>2011</v>
      </c>
      <c r="D6210" s="10">
        <f>MONTH(Walmart_Sales!$B6210)</f>
        <v>3</v>
      </c>
      <c r="E6210" s="11">
        <v>285031.81</v>
      </c>
      <c r="F6210" s="10">
        <v>0</v>
      </c>
      <c r="G6210" s="12">
        <v>42.38</v>
      </c>
      <c r="H6210" s="11">
        <v>3.4350000000000001</v>
      </c>
      <c r="I6210" s="12">
        <v>128.61606449999999</v>
      </c>
      <c r="J6210" s="17">
        <v>7.2239999999999999E-2</v>
      </c>
    </row>
    <row r="6211" spans="1:10" x14ac:dyDescent="0.3">
      <c r="A6211" s="14">
        <v>44</v>
      </c>
      <c r="B6211" s="13">
        <v>40634</v>
      </c>
      <c r="C6211" s="14">
        <f>YEAR(Walmart_Sales!$B6211)</f>
        <v>2011</v>
      </c>
      <c r="D6211" s="14">
        <f>MONTH(Walmart_Sales!$B6211)</f>
        <v>4</v>
      </c>
      <c r="E6211" s="15">
        <v>281514.26</v>
      </c>
      <c r="F6211" s="14">
        <v>0</v>
      </c>
      <c r="G6211" s="16">
        <v>42.49</v>
      </c>
      <c r="H6211" s="15">
        <v>3.4870000000000001</v>
      </c>
      <c r="I6211" s="16">
        <v>128.71993549999999</v>
      </c>
      <c r="J6211" s="18">
        <v>6.9059999999999996E-2</v>
      </c>
    </row>
    <row r="6212" spans="1:10" x14ac:dyDescent="0.3">
      <c r="A6212" s="10">
        <v>44</v>
      </c>
      <c r="B6212" s="9">
        <v>40641</v>
      </c>
      <c r="C6212" s="10">
        <f>YEAR(Walmart_Sales!$B6212)</f>
        <v>2011</v>
      </c>
      <c r="D6212" s="10">
        <f>MONTH(Walmart_Sales!$B6212)</f>
        <v>4</v>
      </c>
      <c r="E6212" s="11">
        <v>292498.61</v>
      </c>
      <c r="F6212" s="10">
        <v>0</v>
      </c>
      <c r="G6212" s="12">
        <v>42.75</v>
      </c>
      <c r="H6212" s="11">
        <v>3.5470000000000002</v>
      </c>
      <c r="I6212" s="12">
        <v>128.82380649999999</v>
      </c>
      <c r="J6212" s="17">
        <v>6.9059999999999996E-2</v>
      </c>
    </row>
    <row r="6213" spans="1:10" x14ac:dyDescent="0.3">
      <c r="A6213" s="14">
        <v>44</v>
      </c>
      <c r="B6213" s="13">
        <v>40648</v>
      </c>
      <c r="C6213" s="14">
        <f>YEAR(Walmart_Sales!$B6213)</f>
        <v>2011</v>
      </c>
      <c r="D6213" s="14">
        <f>MONTH(Walmart_Sales!$B6213)</f>
        <v>4</v>
      </c>
      <c r="E6213" s="15">
        <v>289667.55</v>
      </c>
      <c r="F6213" s="14">
        <v>0</v>
      </c>
      <c r="G6213" s="16">
        <v>41.72</v>
      </c>
      <c r="H6213" s="15">
        <v>3.6160000000000001</v>
      </c>
      <c r="I6213" s="16">
        <v>128.9107333</v>
      </c>
      <c r="J6213" s="18">
        <v>6.9059999999999996E-2</v>
      </c>
    </row>
    <row r="6214" spans="1:10" x14ac:dyDescent="0.3">
      <c r="A6214" s="10">
        <v>44</v>
      </c>
      <c r="B6214" s="9">
        <v>40655</v>
      </c>
      <c r="C6214" s="10">
        <f>YEAR(Walmart_Sales!$B6214)</f>
        <v>2011</v>
      </c>
      <c r="D6214" s="10">
        <f>MONTH(Walmart_Sales!$B6214)</f>
        <v>4</v>
      </c>
      <c r="E6214" s="11">
        <v>280357.3</v>
      </c>
      <c r="F6214" s="10">
        <v>0</v>
      </c>
      <c r="G6214" s="12">
        <v>47.55</v>
      </c>
      <c r="H6214" s="11">
        <v>3.6549999999999998</v>
      </c>
      <c r="I6214" s="12">
        <v>128.95529999999999</v>
      </c>
      <c r="J6214" s="17">
        <v>6.9059999999999996E-2</v>
      </c>
    </row>
    <row r="6215" spans="1:10" x14ac:dyDescent="0.3">
      <c r="A6215" s="14">
        <v>44</v>
      </c>
      <c r="B6215" s="13">
        <v>40662</v>
      </c>
      <c r="C6215" s="14">
        <f>YEAR(Walmart_Sales!$B6215)</f>
        <v>2011</v>
      </c>
      <c r="D6215" s="14">
        <f>MONTH(Walmart_Sales!$B6215)</f>
        <v>4</v>
      </c>
      <c r="E6215" s="15">
        <v>281247.96999999997</v>
      </c>
      <c r="F6215" s="14">
        <v>0</v>
      </c>
      <c r="G6215" s="16">
        <v>43.85</v>
      </c>
      <c r="H6215" s="15">
        <v>3.6829999999999998</v>
      </c>
      <c r="I6215" s="16">
        <v>128.99986670000001</v>
      </c>
      <c r="J6215" s="18">
        <v>6.9059999999999996E-2</v>
      </c>
    </row>
    <row r="6216" spans="1:10" x14ac:dyDescent="0.3">
      <c r="A6216" s="10">
        <v>44</v>
      </c>
      <c r="B6216" s="9">
        <v>40669</v>
      </c>
      <c r="C6216" s="10">
        <f>YEAR(Walmart_Sales!$B6216)</f>
        <v>2011</v>
      </c>
      <c r="D6216" s="10">
        <f>MONTH(Walmart_Sales!$B6216)</f>
        <v>5</v>
      </c>
      <c r="E6216" s="11">
        <v>299354.67</v>
      </c>
      <c r="F6216" s="10">
        <v>0</v>
      </c>
      <c r="G6216" s="12">
        <v>47.75</v>
      </c>
      <c r="H6216" s="11">
        <v>3.7440000000000002</v>
      </c>
      <c r="I6216" s="12">
        <v>129.04443330000001</v>
      </c>
      <c r="J6216" s="17">
        <v>6.9059999999999996E-2</v>
      </c>
    </row>
    <row r="6217" spans="1:10" x14ac:dyDescent="0.3">
      <c r="A6217" s="14">
        <v>44</v>
      </c>
      <c r="B6217" s="13">
        <v>40676</v>
      </c>
      <c r="C6217" s="14">
        <f>YEAR(Walmart_Sales!$B6217)</f>
        <v>2011</v>
      </c>
      <c r="D6217" s="14">
        <f>MONTH(Walmart_Sales!$B6217)</f>
        <v>5</v>
      </c>
      <c r="E6217" s="15">
        <v>307095.31</v>
      </c>
      <c r="F6217" s="14">
        <v>0</v>
      </c>
      <c r="G6217" s="16">
        <v>52.4</v>
      </c>
      <c r="H6217" s="15">
        <v>3.77</v>
      </c>
      <c r="I6217" s="16">
        <v>129.089</v>
      </c>
      <c r="J6217" s="18">
        <v>6.9059999999999996E-2</v>
      </c>
    </row>
    <row r="6218" spans="1:10" x14ac:dyDescent="0.3">
      <c r="A6218" s="10">
        <v>44</v>
      </c>
      <c r="B6218" s="9">
        <v>40683</v>
      </c>
      <c r="C6218" s="10">
        <f>YEAR(Walmart_Sales!$B6218)</f>
        <v>2011</v>
      </c>
      <c r="D6218" s="10">
        <f>MONTH(Walmart_Sales!$B6218)</f>
        <v>5</v>
      </c>
      <c r="E6218" s="11">
        <v>303559.23</v>
      </c>
      <c r="F6218" s="10">
        <v>0</v>
      </c>
      <c r="G6218" s="12">
        <v>52.12</v>
      </c>
      <c r="H6218" s="11">
        <v>3.802</v>
      </c>
      <c r="I6218" s="12">
        <v>129.07567739999999</v>
      </c>
      <c r="J6218" s="17">
        <v>6.9059999999999996E-2</v>
      </c>
    </row>
    <row r="6219" spans="1:10" x14ac:dyDescent="0.3">
      <c r="A6219" s="14">
        <v>44</v>
      </c>
      <c r="B6219" s="13">
        <v>40690</v>
      </c>
      <c r="C6219" s="14">
        <f>YEAR(Walmart_Sales!$B6219)</f>
        <v>2011</v>
      </c>
      <c r="D6219" s="14">
        <f>MONTH(Walmart_Sales!$B6219)</f>
        <v>5</v>
      </c>
      <c r="E6219" s="15">
        <v>308442.49</v>
      </c>
      <c r="F6219" s="14">
        <v>0</v>
      </c>
      <c r="G6219" s="16">
        <v>54.62</v>
      </c>
      <c r="H6219" s="15">
        <v>3.778</v>
      </c>
      <c r="I6219" s="16">
        <v>129.06235480000001</v>
      </c>
      <c r="J6219" s="18">
        <v>6.9059999999999996E-2</v>
      </c>
    </row>
    <row r="6220" spans="1:10" x14ac:dyDescent="0.3">
      <c r="A6220" s="10">
        <v>44</v>
      </c>
      <c r="B6220" s="9">
        <v>40697</v>
      </c>
      <c r="C6220" s="10">
        <f>YEAR(Walmart_Sales!$B6220)</f>
        <v>2011</v>
      </c>
      <c r="D6220" s="10">
        <f>MONTH(Walmart_Sales!$B6220)</f>
        <v>6</v>
      </c>
      <c r="E6220" s="11">
        <v>308950.03999999998</v>
      </c>
      <c r="F6220" s="10">
        <v>0</v>
      </c>
      <c r="G6220" s="12">
        <v>52.76</v>
      </c>
      <c r="H6220" s="11">
        <v>3.7519999999999998</v>
      </c>
      <c r="I6220" s="12">
        <v>129.04903229999999</v>
      </c>
      <c r="J6220" s="17">
        <v>6.9059999999999996E-2</v>
      </c>
    </row>
    <row r="6221" spans="1:10" x14ac:dyDescent="0.3">
      <c r="A6221" s="14">
        <v>44</v>
      </c>
      <c r="B6221" s="13">
        <v>40704</v>
      </c>
      <c r="C6221" s="14">
        <f>YEAR(Walmart_Sales!$B6221)</f>
        <v>2011</v>
      </c>
      <c r="D6221" s="14">
        <f>MONTH(Walmart_Sales!$B6221)</f>
        <v>6</v>
      </c>
      <c r="E6221" s="15">
        <v>308770.42</v>
      </c>
      <c r="F6221" s="14">
        <v>0</v>
      </c>
      <c r="G6221" s="16">
        <v>61.39</v>
      </c>
      <c r="H6221" s="15">
        <v>3.7320000000000002</v>
      </c>
      <c r="I6221" s="16">
        <v>129.03570970000001</v>
      </c>
      <c r="J6221" s="18">
        <v>6.9059999999999996E-2</v>
      </c>
    </row>
    <row r="6222" spans="1:10" x14ac:dyDescent="0.3">
      <c r="A6222" s="10">
        <v>44</v>
      </c>
      <c r="B6222" s="9">
        <v>40711</v>
      </c>
      <c r="C6222" s="10">
        <f>YEAR(Walmart_Sales!$B6222)</f>
        <v>2011</v>
      </c>
      <c r="D6222" s="10">
        <f>MONTH(Walmart_Sales!$B6222)</f>
        <v>6</v>
      </c>
      <c r="E6222" s="11">
        <v>300255.87</v>
      </c>
      <c r="F6222" s="10">
        <v>0</v>
      </c>
      <c r="G6222" s="12">
        <v>63.35</v>
      </c>
      <c r="H6222" s="11">
        <v>3.7040000000000002</v>
      </c>
      <c r="I6222" s="12">
        <v>129.04320000000001</v>
      </c>
      <c r="J6222" s="17">
        <v>6.9059999999999996E-2</v>
      </c>
    </row>
    <row r="6223" spans="1:10" x14ac:dyDescent="0.3">
      <c r="A6223" s="14">
        <v>44</v>
      </c>
      <c r="B6223" s="13">
        <v>40718</v>
      </c>
      <c r="C6223" s="14">
        <f>YEAR(Walmart_Sales!$B6223)</f>
        <v>2011</v>
      </c>
      <c r="D6223" s="14">
        <f>MONTH(Walmart_Sales!$B6223)</f>
        <v>6</v>
      </c>
      <c r="E6223" s="15">
        <v>296765.59000000003</v>
      </c>
      <c r="F6223" s="14">
        <v>0</v>
      </c>
      <c r="G6223" s="16">
        <v>66.38</v>
      </c>
      <c r="H6223" s="15">
        <v>3.6680000000000001</v>
      </c>
      <c r="I6223" s="16">
        <v>129.06630000000001</v>
      </c>
      <c r="J6223" s="18">
        <v>6.9059999999999996E-2</v>
      </c>
    </row>
    <row r="6224" spans="1:10" x14ac:dyDescent="0.3">
      <c r="A6224" s="10">
        <v>44</v>
      </c>
      <c r="B6224" s="9">
        <v>40725</v>
      </c>
      <c r="C6224" s="10">
        <f>YEAR(Walmart_Sales!$B6224)</f>
        <v>2011</v>
      </c>
      <c r="D6224" s="10">
        <f>MONTH(Walmart_Sales!$B6224)</f>
        <v>7</v>
      </c>
      <c r="E6224" s="11">
        <v>315273.08</v>
      </c>
      <c r="F6224" s="10">
        <v>0</v>
      </c>
      <c r="G6224" s="12">
        <v>74.290000000000006</v>
      </c>
      <c r="H6224" s="11">
        <v>3.613</v>
      </c>
      <c r="I6224" s="12">
        <v>129.08940000000001</v>
      </c>
      <c r="J6224" s="17">
        <v>6.5599999999999992E-2</v>
      </c>
    </row>
    <row r="6225" spans="1:10" x14ac:dyDescent="0.3">
      <c r="A6225" s="14">
        <v>44</v>
      </c>
      <c r="B6225" s="13">
        <v>40732</v>
      </c>
      <c r="C6225" s="14">
        <f>YEAR(Walmart_Sales!$B6225)</f>
        <v>2011</v>
      </c>
      <c r="D6225" s="14">
        <f>MONTH(Walmart_Sales!$B6225)</f>
        <v>7</v>
      </c>
      <c r="E6225" s="15">
        <v>295339.01</v>
      </c>
      <c r="F6225" s="14">
        <v>0</v>
      </c>
      <c r="G6225" s="16">
        <v>77.3</v>
      </c>
      <c r="H6225" s="15">
        <v>3.5630000000000002</v>
      </c>
      <c r="I6225" s="16">
        <v>129.11250000000001</v>
      </c>
      <c r="J6225" s="18">
        <v>6.5599999999999992E-2</v>
      </c>
    </row>
    <row r="6226" spans="1:10" x14ac:dyDescent="0.3">
      <c r="A6226" s="10">
        <v>44</v>
      </c>
      <c r="B6226" s="9">
        <v>40739</v>
      </c>
      <c r="C6226" s="10">
        <f>YEAR(Walmart_Sales!$B6226)</f>
        <v>2011</v>
      </c>
      <c r="D6226" s="10">
        <f>MONTH(Walmart_Sales!$B6226)</f>
        <v>7</v>
      </c>
      <c r="E6226" s="11">
        <v>289201.21000000002</v>
      </c>
      <c r="F6226" s="10">
        <v>0</v>
      </c>
      <c r="G6226" s="12">
        <v>75.59</v>
      </c>
      <c r="H6226" s="11">
        <v>3.5529999999999999</v>
      </c>
      <c r="I6226" s="12">
        <v>129.13383870000001</v>
      </c>
      <c r="J6226" s="17">
        <v>6.5599999999999992E-2</v>
      </c>
    </row>
    <row r="6227" spans="1:10" x14ac:dyDescent="0.3">
      <c r="A6227" s="14">
        <v>44</v>
      </c>
      <c r="B6227" s="13">
        <v>40746</v>
      </c>
      <c r="C6227" s="14">
        <f>YEAR(Walmart_Sales!$B6227)</f>
        <v>2011</v>
      </c>
      <c r="D6227" s="14">
        <f>MONTH(Walmart_Sales!$B6227)</f>
        <v>7</v>
      </c>
      <c r="E6227" s="15">
        <v>303108.81</v>
      </c>
      <c r="F6227" s="14">
        <v>0</v>
      </c>
      <c r="G6227" s="16">
        <v>78.5</v>
      </c>
      <c r="H6227" s="15">
        <v>3.5630000000000002</v>
      </c>
      <c r="I6227" s="16">
        <v>129.1507742</v>
      </c>
      <c r="J6227" s="18">
        <v>6.5599999999999992E-2</v>
      </c>
    </row>
    <row r="6228" spans="1:10" x14ac:dyDescent="0.3">
      <c r="A6228" s="10">
        <v>44</v>
      </c>
      <c r="B6228" s="9">
        <v>40753</v>
      </c>
      <c r="C6228" s="10">
        <f>YEAR(Walmart_Sales!$B6228)</f>
        <v>2011</v>
      </c>
      <c r="D6228" s="10">
        <f>MONTH(Walmart_Sales!$B6228)</f>
        <v>7</v>
      </c>
      <c r="E6228" s="11">
        <v>279677</v>
      </c>
      <c r="F6228" s="10">
        <v>0</v>
      </c>
      <c r="G6228" s="12">
        <v>77.62</v>
      </c>
      <c r="H6228" s="11">
        <v>3.5739999999999998</v>
      </c>
      <c r="I6228" s="12">
        <v>129.16770969999999</v>
      </c>
      <c r="J6228" s="17">
        <v>6.5599999999999992E-2</v>
      </c>
    </row>
    <row r="6229" spans="1:10" x14ac:dyDescent="0.3">
      <c r="A6229" s="14">
        <v>44</v>
      </c>
      <c r="B6229" s="13">
        <v>40760</v>
      </c>
      <c r="C6229" s="14">
        <f>YEAR(Walmart_Sales!$B6229)</f>
        <v>2011</v>
      </c>
      <c r="D6229" s="14">
        <f>MONTH(Walmart_Sales!$B6229)</f>
        <v>8</v>
      </c>
      <c r="E6229" s="15">
        <v>298080.45</v>
      </c>
      <c r="F6229" s="14">
        <v>0</v>
      </c>
      <c r="G6229" s="16">
        <v>75.56</v>
      </c>
      <c r="H6229" s="15">
        <v>3.5950000000000002</v>
      </c>
      <c r="I6229" s="16">
        <v>129.18464520000001</v>
      </c>
      <c r="J6229" s="18">
        <v>6.5599999999999992E-2</v>
      </c>
    </row>
    <row r="6230" spans="1:10" x14ac:dyDescent="0.3">
      <c r="A6230" s="10">
        <v>44</v>
      </c>
      <c r="B6230" s="9">
        <v>40767</v>
      </c>
      <c r="C6230" s="10">
        <f>YEAR(Walmart_Sales!$B6230)</f>
        <v>2011</v>
      </c>
      <c r="D6230" s="10">
        <f>MONTH(Walmart_Sales!$B6230)</f>
        <v>8</v>
      </c>
      <c r="E6230" s="11">
        <v>290399.65999999997</v>
      </c>
      <c r="F6230" s="10">
        <v>0</v>
      </c>
      <c r="G6230" s="12">
        <v>75.95</v>
      </c>
      <c r="H6230" s="11">
        <v>3.6059999999999999</v>
      </c>
      <c r="I6230" s="12">
        <v>129.2015806</v>
      </c>
      <c r="J6230" s="17">
        <v>6.5599999999999992E-2</v>
      </c>
    </row>
    <row r="6231" spans="1:10" x14ac:dyDescent="0.3">
      <c r="A6231" s="14">
        <v>44</v>
      </c>
      <c r="B6231" s="13">
        <v>40774</v>
      </c>
      <c r="C6231" s="14">
        <f>YEAR(Walmart_Sales!$B6231)</f>
        <v>2011</v>
      </c>
      <c r="D6231" s="14">
        <f>MONTH(Walmart_Sales!$B6231)</f>
        <v>8</v>
      </c>
      <c r="E6231" s="15">
        <v>290909.69</v>
      </c>
      <c r="F6231" s="14">
        <v>0</v>
      </c>
      <c r="G6231" s="16">
        <v>76.680000000000007</v>
      </c>
      <c r="H6231" s="15">
        <v>3.5779999999999998</v>
      </c>
      <c r="I6231" s="16">
        <v>129.24058059999999</v>
      </c>
      <c r="J6231" s="18">
        <v>6.5599999999999992E-2</v>
      </c>
    </row>
    <row r="6232" spans="1:10" x14ac:dyDescent="0.3">
      <c r="A6232" s="10">
        <v>44</v>
      </c>
      <c r="B6232" s="9">
        <v>40781</v>
      </c>
      <c r="C6232" s="10">
        <f>YEAR(Walmart_Sales!$B6232)</f>
        <v>2011</v>
      </c>
      <c r="D6232" s="10">
        <f>MONTH(Walmart_Sales!$B6232)</f>
        <v>8</v>
      </c>
      <c r="E6232" s="11">
        <v>324174.78999999998</v>
      </c>
      <c r="F6232" s="10">
        <v>0</v>
      </c>
      <c r="G6232" s="12">
        <v>81.53</v>
      </c>
      <c r="H6232" s="11">
        <v>3.57</v>
      </c>
      <c r="I6232" s="12">
        <v>129.28325810000001</v>
      </c>
      <c r="J6232" s="17">
        <v>6.5599999999999992E-2</v>
      </c>
    </row>
    <row r="6233" spans="1:10" x14ac:dyDescent="0.3">
      <c r="A6233" s="14">
        <v>44</v>
      </c>
      <c r="B6233" s="13">
        <v>40788</v>
      </c>
      <c r="C6233" s="14">
        <f>YEAR(Walmart_Sales!$B6233)</f>
        <v>2011</v>
      </c>
      <c r="D6233" s="14">
        <f>MONTH(Walmart_Sales!$B6233)</f>
        <v>9</v>
      </c>
      <c r="E6233" s="15">
        <v>309543.52</v>
      </c>
      <c r="F6233" s="14">
        <v>0</v>
      </c>
      <c r="G6233" s="16">
        <v>77</v>
      </c>
      <c r="H6233" s="15">
        <v>3.58</v>
      </c>
      <c r="I6233" s="16">
        <v>129.32593550000001</v>
      </c>
      <c r="J6233" s="18">
        <v>6.5599999999999992E-2</v>
      </c>
    </row>
    <row r="6234" spans="1:10" x14ac:dyDescent="0.3">
      <c r="A6234" s="10">
        <v>44</v>
      </c>
      <c r="B6234" s="9">
        <v>40795</v>
      </c>
      <c r="C6234" s="10">
        <f>YEAR(Walmart_Sales!$B6234)</f>
        <v>2011</v>
      </c>
      <c r="D6234" s="10">
        <f>MONTH(Walmart_Sales!$B6234)</f>
        <v>9</v>
      </c>
      <c r="E6234" s="11">
        <v>295811.25</v>
      </c>
      <c r="F6234" s="10">
        <v>1</v>
      </c>
      <c r="G6234" s="12">
        <v>70.19</v>
      </c>
      <c r="H6234" s="11">
        <v>3.6190000000000002</v>
      </c>
      <c r="I6234" s="12">
        <v>129.36861289999999</v>
      </c>
      <c r="J6234" s="17">
        <v>6.5599999999999992E-2</v>
      </c>
    </row>
    <row r="6235" spans="1:10" x14ac:dyDescent="0.3">
      <c r="A6235" s="14">
        <v>44</v>
      </c>
      <c r="B6235" s="13">
        <v>40802</v>
      </c>
      <c r="C6235" s="14">
        <f>YEAR(Walmart_Sales!$B6235)</f>
        <v>2011</v>
      </c>
      <c r="D6235" s="14">
        <f>MONTH(Walmart_Sales!$B6235)</f>
        <v>9</v>
      </c>
      <c r="E6235" s="15">
        <v>303974.28000000003</v>
      </c>
      <c r="F6235" s="14">
        <v>0</v>
      </c>
      <c r="G6235" s="16">
        <v>67.540000000000006</v>
      </c>
      <c r="H6235" s="15">
        <v>3.641</v>
      </c>
      <c r="I6235" s="16">
        <v>129.4306</v>
      </c>
      <c r="J6235" s="18">
        <v>6.5599999999999992E-2</v>
      </c>
    </row>
    <row r="6236" spans="1:10" x14ac:dyDescent="0.3">
      <c r="A6236" s="10">
        <v>44</v>
      </c>
      <c r="B6236" s="9">
        <v>40809</v>
      </c>
      <c r="C6236" s="10">
        <f>YEAR(Walmart_Sales!$B6236)</f>
        <v>2011</v>
      </c>
      <c r="D6236" s="10">
        <f>MONTH(Walmart_Sales!$B6236)</f>
        <v>9</v>
      </c>
      <c r="E6236" s="11">
        <v>307409.13</v>
      </c>
      <c r="F6236" s="10">
        <v>0</v>
      </c>
      <c r="G6236" s="12">
        <v>63.6</v>
      </c>
      <c r="H6236" s="11">
        <v>3.6480000000000001</v>
      </c>
      <c r="I6236" s="12">
        <v>129.51833329999999</v>
      </c>
      <c r="J6236" s="17">
        <v>6.5599999999999992E-2</v>
      </c>
    </row>
    <row r="6237" spans="1:10" x14ac:dyDescent="0.3">
      <c r="A6237" s="14">
        <v>44</v>
      </c>
      <c r="B6237" s="13">
        <v>40816</v>
      </c>
      <c r="C6237" s="14">
        <f>YEAR(Walmart_Sales!$B6237)</f>
        <v>2011</v>
      </c>
      <c r="D6237" s="14">
        <f>MONTH(Walmart_Sales!$B6237)</f>
        <v>9</v>
      </c>
      <c r="E6237" s="15">
        <v>299757.75</v>
      </c>
      <c r="F6237" s="14">
        <v>0</v>
      </c>
      <c r="G6237" s="16">
        <v>68.28</v>
      </c>
      <c r="H6237" s="15">
        <v>3.6230000000000002</v>
      </c>
      <c r="I6237" s="16">
        <v>129.60606670000001</v>
      </c>
      <c r="J6237" s="18">
        <v>6.5599999999999992E-2</v>
      </c>
    </row>
    <row r="6238" spans="1:10" x14ac:dyDescent="0.3">
      <c r="A6238" s="10">
        <v>44</v>
      </c>
      <c r="B6238" s="9">
        <v>40823</v>
      </c>
      <c r="C6238" s="10">
        <f>YEAR(Walmart_Sales!$B6238)</f>
        <v>2011</v>
      </c>
      <c r="D6238" s="10">
        <f>MONTH(Walmart_Sales!$B6238)</f>
        <v>10</v>
      </c>
      <c r="E6238" s="11">
        <v>312577.36</v>
      </c>
      <c r="F6238" s="10">
        <v>0</v>
      </c>
      <c r="G6238" s="12">
        <v>60.62</v>
      </c>
      <c r="H6238" s="11">
        <v>3.5920000000000001</v>
      </c>
      <c r="I6238" s="12">
        <v>129.69380000000001</v>
      </c>
      <c r="J6238" s="17">
        <v>6.0780000000000001E-2</v>
      </c>
    </row>
    <row r="6239" spans="1:10" x14ac:dyDescent="0.3">
      <c r="A6239" s="14">
        <v>44</v>
      </c>
      <c r="B6239" s="13">
        <v>40830</v>
      </c>
      <c r="C6239" s="14">
        <f>YEAR(Walmart_Sales!$B6239)</f>
        <v>2011</v>
      </c>
      <c r="D6239" s="14">
        <f>MONTH(Walmart_Sales!$B6239)</f>
        <v>10</v>
      </c>
      <c r="E6239" s="15">
        <v>293031.78000000003</v>
      </c>
      <c r="F6239" s="14">
        <v>0</v>
      </c>
      <c r="G6239" s="16">
        <v>51.74</v>
      </c>
      <c r="H6239" s="15">
        <v>3.5670000000000002</v>
      </c>
      <c r="I6239" s="16">
        <v>129.77064519999999</v>
      </c>
      <c r="J6239" s="18">
        <v>6.0780000000000001E-2</v>
      </c>
    </row>
    <row r="6240" spans="1:10" x14ac:dyDescent="0.3">
      <c r="A6240" s="10">
        <v>44</v>
      </c>
      <c r="B6240" s="9">
        <v>40837</v>
      </c>
      <c r="C6240" s="10">
        <f>YEAR(Walmart_Sales!$B6240)</f>
        <v>2011</v>
      </c>
      <c r="D6240" s="10">
        <f>MONTH(Walmart_Sales!$B6240)</f>
        <v>10</v>
      </c>
      <c r="E6240" s="11">
        <v>305969.81</v>
      </c>
      <c r="F6240" s="10">
        <v>0</v>
      </c>
      <c r="G6240" s="12">
        <v>54.66</v>
      </c>
      <c r="H6240" s="11">
        <v>3.5790000000000002</v>
      </c>
      <c r="I6240" s="12">
        <v>129.78216130000001</v>
      </c>
      <c r="J6240" s="17">
        <v>6.0780000000000001E-2</v>
      </c>
    </row>
    <row r="6241" spans="1:10" x14ac:dyDescent="0.3">
      <c r="A6241" s="14">
        <v>44</v>
      </c>
      <c r="B6241" s="13">
        <v>40844</v>
      </c>
      <c r="C6241" s="14">
        <f>YEAR(Walmart_Sales!$B6241)</f>
        <v>2011</v>
      </c>
      <c r="D6241" s="14">
        <f>MONTH(Walmart_Sales!$B6241)</f>
        <v>10</v>
      </c>
      <c r="E6241" s="15">
        <v>306336.07</v>
      </c>
      <c r="F6241" s="14">
        <v>0</v>
      </c>
      <c r="G6241" s="16">
        <v>47.41</v>
      </c>
      <c r="H6241" s="15">
        <v>3.5670000000000002</v>
      </c>
      <c r="I6241" s="16">
        <v>129.79367740000001</v>
      </c>
      <c r="J6241" s="18">
        <v>6.0780000000000001E-2</v>
      </c>
    </row>
    <row r="6242" spans="1:10" x14ac:dyDescent="0.3">
      <c r="A6242" s="10">
        <v>44</v>
      </c>
      <c r="B6242" s="9">
        <v>40851</v>
      </c>
      <c r="C6242" s="10">
        <f>YEAR(Walmart_Sales!$B6242)</f>
        <v>2011</v>
      </c>
      <c r="D6242" s="10">
        <f>MONTH(Walmart_Sales!$B6242)</f>
        <v>11</v>
      </c>
      <c r="E6242" s="11">
        <v>307126.34000000003</v>
      </c>
      <c r="F6242" s="10">
        <v>0</v>
      </c>
      <c r="G6242" s="12">
        <v>43.51</v>
      </c>
      <c r="H6242" s="11">
        <v>3.5379999999999998</v>
      </c>
      <c r="I6242" s="12">
        <v>129.8051935</v>
      </c>
      <c r="J6242" s="17">
        <v>6.0780000000000001E-2</v>
      </c>
    </row>
    <row r="6243" spans="1:10" x14ac:dyDescent="0.3">
      <c r="A6243" s="14">
        <v>44</v>
      </c>
      <c r="B6243" s="13">
        <v>40858</v>
      </c>
      <c r="C6243" s="14">
        <f>YEAR(Walmart_Sales!$B6243)</f>
        <v>2011</v>
      </c>
      <c r="D6243" s="14">
        <f>MONTH(Walmart_Sales!$B6243)</f>
        <v>11</v>
      </c>
      <c r="E6243" s="15">
        <v>312233.56</v>
      </c>
      <c r="F6243" s="14">
        <v>0</v>
      </c>
      <c r="G6243" s="16">
        <v>33.799999999999997</v>
      </c>
      <c r="H6243" s="15">
        <v>3.5129999999999999</v>
      </c>
      <c r="I6243" s="16">
        <v>129.81670969999999</v>
      </c>
      <c r="J6243" s="18">
        <v>6.0780000000000001E-2</v>
      </c>
    </row>
    <row r="6244" spans="1:10" x14ac:dyDescent="0.3">
      <c r="A6244" s="10">
        <v>44</v>
      </c>
      <c r="B6244" s="9">
        <v>40865</v>
      </c>
      <c r="C6244" s="10">
        <f>YEAR(Walmart_Sales!$B6244)</f>
        <v>2011</v>
      </c>
      <c r="D6244" s="10">
        <f>MONTH(Walmart_Sales!$B6244)</f>
        <v>11</v>
      </c>
      <c r="E6244" s="11">
        <v>310531.03999999998</v>
      </c>
      <c r="F6244" s="10">
        <v>0</v>
      </c>
      <c r="G6244" s="12">
        <v>40.65</v>
      </c>
      <c r="H6244" s="11">
        <v>3.4889999999999999</v>
      </c>
      <c r="I6244" s="12">
        <v>129.8268333</v>
      </c>
      <c r="J6244" s="17">
        <v>6.0780000000000001E-2</v>
      </c>
    </row>
    <row r="6245" spans="1:10" x14ac:dyDescent="0.3">
      <c r="A6245" s="14">
        <v>44</v>
      </c>
      <c r="B6245" s="13">
        <v>40872</v>
      </c>
      <c r="C6245" s="14">
        <f>YEAR(Walmart_Sales!$B6245)</f>
        <v>2011</v>
      </c>
      <c r="D6245" s="14">
        <f>MONTH(Walmart_Sales!$B6245)</f>
        <v>11</v>
      </c>
      <c r="E6245" s="15">
        <v>309129.01</v>
      </c>
      <c r="F6245" s="14">
        <v>1</v>
      </c>
      <c r="G6245" s="16">
        <v>38.89</v>
      </c>
      <c r="H6245" s="15">
        <v>3.4449999999999998</v>
      </c>
      <c r="I6245" s="16">
        <v>129.8364</v>
      </c>
      <c r="J6245" s="18">
        <v>6.0780000000000001E-2</v>
      </c>
    </row>
    <row r="6246" spans="1:10" x14ac:dyDescent="0.3">
      <c r="A6246" s="10">
        <v>44</v>
      </c>
      <c r="B6246" s="9">
        <v>40879</v>
      </c>
      <c r="C6246" s="10">
        <f>YEAR(Walmart_Sales!$B6246)</f>
        <v>2011</v>
      </c>
      <c r="D6246" s="10">
        <f>MONTH(Walmart_Sales!$B6246)</f>
        <v>12</v>
      </c>
      <c r="E6246" s="11">
        <v>284309.34000000003</v>
      </c>
      <c r="F6246" s="10">
        <v>0</v>
      </c>
      <c r="G6246" s="12">
        <v>33.94</v>
      </c>
      <c r="H6246" s="11">
        <v>3.3889999999999998</v>
      </c>
      <c r="I6246" s="12">
        <v>129.84596669999999</v>
      </c>
      <c r="J6246" s="17">
        <v>6.0780000000000001E-2</v>
      </c>
    </row>
    <row r="6247" spans="1:10" x14ac:dyDescent="0.3">
      <c r="A6247" s="14">
        <v>44</v>
      </c>
      <c r="B6247" s="13">
        <v>40886</v>
      </c>
      <c r="C6247" s="14">
        <f>YEAR(Walmart_Sales!$B6247)</f>
        <v>2011</v>
      </c>
      <c r="D6247" s="14">
        <f>MONTH(Walmart_Sales!$B6247)</f>
        <v>12</v>
      </c>
      <c r="E6247" s="15">
        <v>304300.90999999997</v>
      </c>
      <c r="F6247" s="14">
        <v>0</v>
      </c>
      <c r="G6247" s="16">
        <v>24.82</v>
      </c>
      <c r="H6247" s="15">
        <v>3.3410000000000002</v>
      </c>
      <c r="I6247" s="16">
        <v>129.85553329999999</v>
      </c>
      <c r="J6247" s="18">
        <v>6.0780000000000001E-2</v>
      </c>
    </row>
    <row r="6248" spans="1:10" x14ac:dyDescent="0.3">
      <c r="A6248" s="10">
        <v>44</v>
      </c>
      <c r="B6248" s="9">
        <v>40893</v>
      </c>
      <c r="C6248" s="10">
        <f>YEAR(Walmart_Sales!$B6248)</f>
        <v>2011</v>
      </c>
      <c r="D6248" s="10">
        <f>MONTH(Walmart_Sales!$B6248)</f>
        <v>12</v>
      </c>
      <c r="E6248" s="11">
        <v>311144.15999999997</v>
      </c>
      <c r="F6248" s="10">
        <v>0</v>
      </c>
      <c r="G6248" s="12">
        <v>27.85</v>
      </c>
      <c r="H6248" s="11">
        <v>3.282</v>
      </c>
      <c r="I6248" s="12">
        <v>129.8980645</v>
      </c>
      <c r="J6248" s="17">
        <v>6.0780000000000001E-2</v>
      </c>
    </row>
    <row r="6249" spans="1:10" x14ac:dyDescent="0.3">
      <c r="A6249" s="14">
        <v>44</v>
      </c>
      <c r="B6249" s="13">
        <v>40900</v>
      </c>
      <c r="C6249" s="14">
        <f>YEAR(Walmart_Sales!$B6249)</f>
        <v>2011</v>
      </c>
      <c r="D6249" s="14">
        <f>MONTH(Walmart_Sales!$B6249)</f>
        <v>12</v>
      </c>
      <c r="E6249" s="15">
        <v>376233.89</v>
      </c>
      <c r="F6249" s="14">
        <v>0</v>
      </c>
      <c r="G6249" s="16">
        <v>24.76</v>
      </c>
      <c r="H6249" s="15">
        <v>3.1859999999999999</v>
      </c>
      <c r="I6249" s="16">
        <v>129.98454839999999</v>
      </c>
      <c r="J6249" s="18">
        <v>6.0780000000000001E-2</v>
      </c>
    </row>
    <row r="6250" spans="1:10" x14ac:dyDescent="0.3">
      <c r="A6250" s="10">
        <v>44</v>
      </c>
      <c r="B6250" s="9">
        <v>40907</v>
      </c>
      <c r="C6250" s="10">
        <f>YEAR(Walmart_Sales!$B6250)</f>
        <v>2011</v>
      </c>
      <c r="D6250" s="10">
        <f>MONTH(Walmart_Sales!$B6250)</f>
        <v>12</v>
      </c>
      <c r="E6250" s="11">
        <v>263917.84999999998</v>
      </c>
      <c r="F6250" s="10">
        <v>1</v>
      </c>
      <c r="G6250" s="12">
        <v>31.53</v>
      </c>
      <c r="H6250" s="11">
        <v>3.1190000000000002</v>
      </c>
      <c r="I6250" s="12">
        <v>130.07103230000001</v>
      </c>
      <c r="J6250" s="17">
        <v>6.0780000000000001E-2</v>
      </c>
    </row>
    <row r="6251" spans="1:10" x14ac:dyDescent="0.3">
      <c r="A6251" s="14">
        <v>44</v>
      </c>
      <c r="B6251" s="13">
        <v>40914</v>
      </c>
      <c r="C6251" s="14">
        <f>YEAR(Walmart_Sales!$B6251)</f>
        <v>2012</v>
      </c>
      <c r="D6251" s="14">
        <f>MONTH(Walmart_Sales!$B6251)</f>
        <v>1</v>
      </c>
      <c r="E6251" s="15">
        <v>325327.93</v>
      </c>
      <c r="F6251" s="14">
        <v>0</v>
      </c>
      <c r="G6251" s="16">
        <v>33.799999999999997</v>
      </c>
      <c r="H6251" s="15">
        <v>3.08</v>
      </c>
      <c r="I6251" s="16">
        <v>130.15751610000001</v>
      </c>
      <c r="J6251" s="18">
        <v>5.774E-2</v>
      </c>
    </row>
    <row r="6252" spans="1:10" x14ac:dyDescent="0.3">
      <c r="A6252" s="10">
        <v>44</v>
      </c>
      <c r="B6252" s="9">
        <v>40921</v>
      </c>
      <c r="C6252" s="10">
        <f>YEAR(Walmart_Sales!$B6252)</f>
        <v>2012</v>
      </c>
      <c r="D6252" s="10">
        <f>MONTH(Walmart_Sales!$B6252)</f>
        <v>1</v>
      </c>
      <c r="E6252" s="11">
        <v>312361.88</v>
      </c>
      <c r="F6252" s="10">
        <v>0</v>
      </c>
      <c r="G6252" s="12">
        <v>25.61</v>
      </c>
      <c r="H6252" s="11">
        <v>3.056</v>
      </c>
      <c r="I6252" s="12">
        <v>130.244</v>
      </c>
      <c r="J6252" s="17">
        <v>5.774E-2</v>
      </c>
    </row>
    <row r="6253" spans="1:10" x14ac:dyDescent="0.3">
      <c r="A6253" s="14">
        <v>44</v>
      </c>
      <c r="B6253" s="13">
        <v>40928</v>
      </c>
      <c r="C6253" s="14">
        <f>YEAR(Walmart_Sales!$B6253)</f>
        <v>2012</v>
      </c>
      <c r="D6253" s="14">
        <f>MONTH(Walmart_Sales!$B6253)</f>
        <v>1</v>
      </c>
      <c r="E6253" s="15">
        <v>316948.39</v>
      </c>
      <c r="F6253" s="14">
        <v>0</v>
      </c>
      <c r="G6253" s="16">
        <v>32.71</v>
      </c>
      <c r="H6253" s="15">
        <v>3.0470000000000002</v>
      </c>
      <c r="I6253" s="16">
        <v>130.27922580000001</v>
      </c>
      <c r="J6253" s="18">
        <v>5.774E-2</v>
      </c>
    </row>
    <row r="6254" spans="1:10" x14ac:dyDescent="0.3">
      <c r="A6254" s="10">
        <v>44</v>
      </c>
      <c r="B6254" s="9">
        <v>40935</v>
      </c>
      <c r="C6254" s="10">
        <f>YEAR(Walmart_Sales!$B6254)</f>
        <v>2012</v>
      </c>
      <c r="D6254" s="10">
        <f>MONTH(Walmart_Sales!$B6254)</f>
        <v>1</v>
      </c>
      <c r="E6254" s="11">
        <v>308295.38</v>
      </c>
      <c r="F6254" s="10">
        <v>0</v>
      </c>
      <c r="G6254" s="12">
        <v>34.32</v>
      </c>
      <c r="H6254" s="11">
        <v>3.0579999999999998</v>
      </c>
      <c r="I6254" s="12">
        <v>130.31445160000001</v>
      </c>
      <c r="J6254" s="17">
        <v>5.774E-2</v>
      </c>
    </row>
    <row r="6255" spans="1:10" x14ac:dyDescent="0.3">
      <c r="A6255" s="14">
        <v>44</v>
      </c>
      <c r="B6255" s="13">
        <v>40942</v>
      </c>
      <c r="C6255" s="14">
        <f>YEAR(Walmart_Sales!$B6255)</f>
        <v>2012</v>
      </c>
      <c r="D6255" s="14">
        <f>MONTH(Walmart_Sales!$B6255)</f>
        <v>2</v>
      </c>
      <c r="E6255" s="15">
        <v>325986.05</v>
      </c>
      <c r="F6255" s="14">
        <v>0</v>
      </c>
      <c r="G6255" s="16">
        <v>31.39</v>
      </c>
      <c r="H6255" s="15">
        <v>3.077</v>
      </c>
      <c r="I6255" s="16">
        <v>130.34967739999999</v>
      </c>
      <c r="J6255" s="18">
        <v>5.774E-2</v>
      </c>
    </row>
    <row r="6256" spans="1:10" x14ac:dyDescent="0.3">
      <c r="A6256" s="10">
        <v>44</v>
      </c>
      <c r="B6256" s="9">
        <v>40949</v>
      </c>
      <c r="C6256" s="10">
        <f>YEAR(Walmart_Sales!$B6256)</f>
        <v>2012</v>
      </c>
      <c r="D6256" s="10">
        <f>MONTH(Walmart_Sales!$B6256)</f>
        <v>2</v>
      </c>
      <c r="E6256" s="11">
        <v>325377.96999999997</v>
      </c>
      <c r="F6256" s="10">
        <v>1</v>
      </c>
      <c r="G6256" s="12">
        <v>33.729999999999997</v>
      </c>
      <c r="H6256" s="11">
        <v>3.1160000000000001</v>
      </c>
      <c r="I6256" s="12">
        <v>130.3849032</v>
      </c>
      <c r="J6256" s="17">
        <v>5.774E-2</v>
      </c>
    </row>
    <row r="6257" spans="1:10" x14ac:dyDescent="0.3">
      <c r="A6257" s="14">
        <v>44</v>
      </c>
      <c r="B6257" s="13">
        <v>40956</v>
      </c>
      <c r="C6257" s="14">
        <f>YEAR(Walmart_Sales!$B6257)</f>
        <v>2012</v>
      </c>
      <c r="D6257" s="14">
        <f>MONTH(Walmart_Sales!$B6257)</f>
        <v>2</v>
      </c>
      <c r="E6257" s="15">
        <v>320691.21000000002</v>
      </c>
      <c r="F6257" s="14">
        <v>0</v>
      </c>
      <c r="G6257" s="16">
        <v>36.57</v>
      </c>
      <c r="H6257" s="15">
        <v>3.1190000000000002</v>
      </c>
      <c r="I6257" s="16">
        <v>130.45462069999999</v>
      </c>
      <c r="J6257" s="18">
        <v>5.774E-2</v>
      </c>
    </row>
    <row r="6258" spans="1:10" x14ac:dyDescent="0.3">
      <c r="A6258" s="10">
        <v>44</v>
      </c>
      <c r="B6258" s="9">
        <v>40963</v>
      </c>
      <c r="C6258" s="10">
        <f>YEAR(Walmart_Sales!$B6258)</f>
        <v>2012</v>
      </c>
      <c r="D6258" s="10">
        <f>MONTH(Walmart_Sales!$B6258)</f>
        <v>2</v>
      </c>
      <c r="E6258" s="11">
        <v>315641.8</v>
      </c>
      <c r="F6258" s="10">
        <v>0</v>
      </c>
      <c r="G6258" s="12">
        <v>35.380000000000003</v>
      </c>
      <c r="H6258" s="11">
        <v>3.145</v>
      </c>
      <c r="I6258" s="12">
        <v>130.55020690000001</v>
      </c>
      <c r="J6258" s="17">
        <v>5.774E-2</v>
      </c>
    </row>
    <row r="6259" spans="1:10" x14ac:dyDescent="0.3">
      <c r="A6259" s="14">
        <v>44</v>
      </c>
      <c r="B6259" s="13">
        <v>40970</v>
      </c>
      <c r="C6259" s="14">
        <f>YEAR(Walmart_Sales!$B6259)</f>
        <v>2012</v>
      </c>
      <c r="D6259" s="14">
        <f>MONTH(Walmart_Sales!$B6259)</f>
        <v>3</v>
      </c>
      <c r="E6259" s="15">
        <v>316687.21999999997</v>
      </c>
      <c r="F6259" s="14">
        <v>0</v>
      </c>
      <c r="G6259" s="16">
        <v>32.36</v>
      </c>
      <c r="H6259" s="15">
        <v>3.242</v>
      </c>
      <c r="I6259" s="16">
        <v>130.64579309999999</v>
      </c>
      <c r="J6259" s="18">
        <v>5.774E-2</v>
      </c>
    </row>
    <row r="6260" spans="1:10" x14ac:dyDescent="0.3">
      <c r="A6260" s="10">
        <v>44</v>
      </c>
      <c r="B6260" s="9">
        <v>40977</v>
      </c>
      <c r="C6260" s="10">
        <f>YEAR(Walmart_Sales!$B6260)</f>
        <v>2012</v>
      </c>
      <c r="D6260" s="10">
        <f>MONTH(Walmart_Sales!$B6260)</f>
        <v>3</v>
      </c>
      <c r="E6260" s="11">
        <v>303438.24</v>
      </c>
      <c r="F6260" s="10">
        <v>0</v>
      </c>
      <c r="G6260" s="12">
        <v>38.24</v>
      </c>
      <c r="H6260" s="11">
        <v>3.38</v>
      </c>
      <c r="I6260" s="12">
        <v>130.74137930000001</v>
      </c>
      <c r="J6260" s="17">
        <v>5.774E-2</v>
      </c>
    </row>
    <row r="6261" spans="1:10" x14ac:dyDescent="0.3">
      <c r="A6261" s="14">
        <v>44</v>
      </c>
      <c r="B6261" s="13">
        <v>40984</v>
      </c>
      <c r="C6261" s="14">
        <f>YEAR(Walmart_Sales!$B6261)</f>
        <v>2012</v>
      </c>
      <c r="D6261" s="14">
        <f>MONTH(Walmart_Sales!$B6261)</f>
        <v>3</v>
      </c>
      <c r="E6261" s="15">
        <v>331965.95</v>
      </c>
      <c r="F6261" s="14">
        <v>0</v>
      </c>
      <c r="G6261" s="16">
        <v>52.5</v>
      </c>
      <c r="H6261" s="15">
        <v>3.5289999999999999</v>
      </c>
      <c r="I6261" s="16">
        <v>130.82619349999999</v>
      </c>
      <c r="J6261" s="18">
        <v>5.774E-2</v>
      </c>
    </row>
    <row r="6262" spans="1:10" x14ac:dyDescent="0.3">
      <c r="A6262" s="10">
        <v>44</v>
      </c>
      <c r="B6262" s="9">
        <v>40991</v>
      </c>
      <c r="C6262" s="10">
        <f>YEAR(Walmart_Sales!$B6262)</f>
        <v>2012</v>
      </c>
      <c r="D6262" s="10">
        <f>MONTH(Walmart_Sales!$B6262)</f>
        <v>3</v>
      </c>
      <c r="E6262" s="11">
        <v>296947.06</v>
      </c>
      <c r="F6262" s="10">
        <v>0</v>
      </c>
      <c r="G6262" s="12">
        <v>47.83</v>
      </c>
      <c r="H6262" s="11">
        <v>3.6709999999999998</v>
      </c>
      <c r="I6262" s="12">
        <v>130.89664519999999</v>
      </c>
      <c r="J6262" s="17">
        <v>5.774E-2</v>
      </c>
    </row>
    <row r="6263" spans="1:10" x14ac:dyDescent="0.3">
      <c r="A6263" s="14">
        <v>44</v>
      </c>
      <c r="B6263" s="13">
        <v>40998</v>
      </c>
      <c r="C6263" s="14">
        <f>YEAR(Walmart_Sales!$B6263)</f>
        <v>2012</v>
      </c>
      <c r="D6263" s="14">
        <f>MONTH(Walmart_Sales!$B6263)</f>
        <v>3</v>
      </c>
      <c r="E6263" s="15">
        <v>310027.28999999998</v>
      </c>
      <c r="F6263" s="14">
        <v>0</v>
      </c>
      <c r="G6263" s="16">
        <v>53.2</v>
      </c>
      <c r="H6263" s="15">
        <v>3.734</v>
      </c>
      <c r="I6263" s="16">
        <v>130.96709680000001</v>
      </c>
      <c r="J6263" s="18">
        <v>5.774E-2</v>
      </c>
    </row>
    <row r="6264" spans="1:10" x14ac:dyDescent="0.3">
      <c r="A6264" s="10">
        <v>44</v>
      </c>
      <c r="B6264" s="9">
        <v>41005</v>
      </c>
      <c r="C6264" s="10">
        <f>YEAR(Walmart_Sales!$B6264)</f>
        <v>2012</v>
      </c>
      <c r="D6264" s="10">
        <f>MONTH(Walmart_Sales!$B6264)</f>
        <v>4</v>
      </c>
      <c r="E6264" s="11">
        <v>320021.09999999998</v>
      </c>
      <c r="F6264" s="10">
        <v>0</v>
      </c>
      <c r="G6264" s="12">
        <v>48.85</v>
      </c>
      <c r="H6264" s="11">
        <v>3.7930000000000001</v>
      </c>
      <c r="I6264" s="12">
        <v>131.03754839999999</v>
      </c>
      <c r="J6264" s="17">
        <v>5.6210000000000003E-2</v>
      </c>
    </row>
    <row r="6265" spans="1:10" x14ac:dyDescent="0.3">
      <c r="A6265" s="14">
        <v>44</v>
      </c>
      <c r="B6265" s="13">
        <v>41012</v>
      </c>
      <c r="C6265" s="14">
        <f>YEAR(Walmart_Sales!$B6265)</f>
        <v>2012</v>
      </c>
      <c r="D6265" s="14">
        <f>MONTH(Walmart_Sales!$B6265)</f>
        <v>4</v>
      </c>
      <c r="E6265" s="15">
        <v>311390.21999999997</v>
      </c>
      <c r="F6265" s="14">
        <v>0</v>
      </c>
      <c r="G6265" s="16">
        <v>51.7</v>
      </c>
      <c r="H6265" s="15">
        <v>3.8330000000000002</v>
      </c>
      <c r="I6265" s="16">
        <v>131.108</v>
      </c>
      <c r="J6265" s="18">
        <v>5.6210000000000003E-2</v>
      </c>
    </row>
    <row r="6266" spans="1:10" x14ac:dyDescent="0.3">
      <c r="A6266" s="10">
        <v>44</v>
      </c>
      <c r="B6266" s="9">
        <v>41019</v>
      </c>
      <c r="C6266" s="10">
        <f>YEAR(Walmart_Sales!$B6266)</f>
        <v>2012</v>
      </c>
      <c r="D6266" s="10">
        <f>MONTH(Walmart_Sales!$B6266)</f>
        <v>4</v>
      </c>
      <c r="E6266" s="11">
        <v>323233.8</v>
      </c>
      <c r="F6266" s="10">
        <v>0</v>
      </c>
      <c r="G6266" s="12">
        <v>50.24</v>
      </c>
      <c r="H6266" s="11">
        <v>3.8450000000000002</v>
      </c>
      <c r="I6266" s="12">
        <v>131.11733330000001</v>
      </c>
      <c r="J6266" s="17">
        <v>5.6210000000000003E-2</v>
      </c>
    </row>
    <row r="6267" spans="1:10" x14ac:dyDescent="0.3">
      <c r="A6267" s="14">
        <v>44</v>
      </c>
      <c r="B6267" s="13">
        <v>41026</v>
      </c>
      <c r="C6267" s="14">
        <f>YEAR(Walmart_Sales!$B6267)</f>
        <v>2012</v>
      </c>
      <c r="D6267" s="14">
        <f>MONTH(Walmart_Sales!$B6267)</f>
        <v>4</v>
      </c>
      <c r="E6267" s="15">
        <v>330338.36</v>
      </c>
      <c r="F6267" s="14">
        <v>0</v>
      </c>
      <c r="G6267" s="16">
        <v>64.8</v>
      </c>
      <c r="H6267" s="15">
        <v>3.8420000000000001</v>
      </c>
      <c r="I6267" s="16">
        <v>131.12666669999999</v>
      </c>
      <c r="J6267" s="18">
        <v>5.6210000000000003E-2</v>
      </c>
    </row>
    <row r="6268" spans="1:10" x14ac:dyDescent="0.3">
      <c r="A6268" s="10">
        <v>44</v>
      </c>
      <c r="B6268" s="9">
        <v>41033</v>
      </c>
      <c r="C6268" s="10">
        <f>YEAR(Walmart_Sales!$B6268)</f>
        <v>2012</v>
      </c>
      <c r="D6268" s="10">
        <f>MONTH(Walmart_Sales!$B6268)</f>
        <v>5</v>
      </c>
      <c r="E6268" s="11">
        <v>326053.28000000003</v>
      </c>
      <c r="F6268" s="10">
        <v>0</v>
      </c>
      <c r="G6268" s="12">
        <v>54.41</v>
      </c>
      <c r="H6268" s="11">
        <v>3.831</v>
      </c>
      <c r="I6268" s="12">
        <v>131.136</v>
      </c>
      <c r="J6268" s="17">
        <v>5.6210000000000003E-2</v>
      </c>
    </row>
    <row r="6269" spans="1:10" x14ac:dyDescent="0.3">
      <c r="A6269" s="14">
        <v>44</v>
      </c>
      <c r="B6269" s="13">
        <v>41040</v>
      </c>
      <c r="C6269" s="14">
        <f>YEAR(Walmart_Sales!$B6269)</f>
        <v>2012</v>
      </c>
      <c r="D6269" s="14">
        <f>MONTH(Walmart_Sales!$B6269)</f>
        <v>5</v>
      </c>
      <c r="E6269" s="15">
        <v>341381.08</v>
      </c>
      <c r="F6269" s="14">
        <v>0</v>
      </c>
      <c r="G6269" s="16">
        <v>56.47</v>
      </c>
      <c r="H6269" s="15">
        <v>3.8090000000000002</v>
      </c>
      <c r="I6269" s="16">
        <v>131.1453333</v>
      </c>
      <c r="J6269" s="18">
        <v>5.6210000000000003E-2</v>
      </c>
    </row>
    <row r="6270" spans="1:10" x14ac:dyDescent="0.3">
      <c r="A6270" s="10">
        <v>44</v>
      </c>
      <c r="B6270" s="9">
        <v>41047</v>
      </c>
      <c r="C6270" s="10">
        <f>YEAR(Walmart_Sales!$B6270)</f>
        <v>2012</v>
      </c>
      <c r="D6270" s="10">
        <f>MONTH(Walmart_Sales!$B6270)</f>
        <v>5</v>
      </c>
      <c r="E6270" s="11">
        <v>334042.43</v>
      </c>
      <c r="F6270" s="10">
        <v>0</v>
      </c>
      <c r="G6270" s="12">
        <v>65.17</v>
      </c>
      <c r="H6270" s="11">
        <v>3.8079999999999998</v>
      </c>
      <c r="I6270" s="12">
        <v>131.09832259999999</v>
      </c>
      <c r="J6270" s="17">
        <v>5.6210000000000003E-2</v>
      </c>
    </row>
    <row r="6271" spans="1:10" x14ac:dyDescent="0.3">
      <c r="A6271" s="14">
        <v>44</v>
      </c>
      <c r="B6271" s="13">
        <v>41054</v>
      </c>
      <c r="C6271" s="14">
        <f>YEAR(Walmart_Sales!$B6271)</f>
        <v>2012</v>
      </c>
      <c r="D6271" s="14">
        <f>MONTH(Walmart_Sales!$B6271)</f>
        <v>5</v>
      </c>
      <c r="E6271" s="15">
        <v>343268.29</v>
      </c>
      <c r="F6271" s="14">
        <v>0</v>
      </c>
      <c r="G6271" s="16">
        <v>62.39</v>
      </c>
      <c r="H6271" s="15">
        <v>3.8010000000000002</v>
      </c>
      <c r="I6271" s="16">
        <v>131.02877419999999</v>
      </c>
      <c r="J6271" s="18">
        <v>5.6210000000000003E-2</v>
      </c>
    </row>
    <row r="6272" spans="1:10" x14ac:dyDescent="0.3">
      <c r="A6272" s="10">
        <v>44</v>
      </c>
      <c r="B6272" s="9">
        <v>41061</v>
      </c>
      <c r="C6272" s="10">
        <f>YEAR(Walmart_Sales!$B6272)</f>
        <v>2012</v>
      </c>
      <c r="D6272" s="10">
        <f>MONTH(Walmart_Sales!$B6272)</f>
        <v>6</v>
      </c>
      <c r="E6272" s="11">
        <v>323410.94</v>
      </c>
      <c r="F6272" s="10">
        <v>0</v>
      </c>
      <c r="G6272" s="12">
        <v>61.11</v>
      </c>
      <c r="H6272" s="11">
        <v>3.7879999999999998</v>
      </c>
      <c r="I6272" s="12">
        <v>130.95922580000001</v>
      </c>
      <c r="J6272" s="17">
        <v>5.6210000000000003E-2</v>
      </c>
    </row>
    <row r="6273" spans="1:10" x14ac:dyDescent="0.3">
      <c r="A6273" s="14">
        <v>44</v>
      </c>
      <c r="B6273" s="13">
        <v>41068</v>
      </c>
      <c r="C6273" s="14">
        <f>YEAR(Walmart_Sales!$B6273)</f>
        <v>2012</v>
      </c>
      <c r="D6273" s="14">
        <f>MONTH(Walmart_Sales!$B6273)</f>
        <v>6</v>
      </c>
      <c r="E6273" s="15">
        <v>340238.38</v>
      </c>
      <c r="F6273" s="14">
        <v>0</v>
      </c>
      <c r="G6273" s="16">
        <v>68.400000000000006</v>
      </c>
      <c r="H6273" s="15">
        <v>3.7759999999999998</v>
      </c>
      <c r="I6273" s="16">
        <v>130.88967740000001</v>
      </c>
      <c r="J6273" s="18">
        <v>5.6210000000000003E-2</v>
      </c>
    </row>
    <row r="6274" spans="1:10" x14ac:dyDescent="0.3">
      <c r="A6274" s="10">
        <v>44</v>
      </c>
      <c r="B6274" s="9">
        <v>41075</v>
      </c>
      <c r="C6274" s="10">
        <f>YEAR(Walmart_Sales!$B6274)</f>
        <v>2012</v>
      </c>
      <c r="D6274" s="10">
        <f>MONTH(Walmart_Sales!$B6274)</f>
        <v>6</v>
      </c>
      <c r="E6274" s="11">
        <v>338400.82</v>
      </c>
      <c r="F6274" s="10">
        <v>0</v>
      </c>
      <c r="G6274" s="12">
        <v>65.97</v>
      </c>
      <c r="H6274" s="11">
        <v>3.7559999999999998</v>
      </c>
      <c r="I6274" s="12">
        <v>130.82953330000001</v>
      </c>
      <c r="J6274" s="17">
        <v>5.6210000000000003E-2</v>
      </c>
    </row>
    <row r="6275" spans="1:10" x14ac:dyDescent="0.3">
      <c r="A6275" s="14">
        <v>44</v>
      </c>
      <c r="B6275" s="13">
        <v>41082</v>
      </c>
      <c r="C6275" s="14">
        <f>YEAR(Walmart_Sales!$B6275)</f>
        <v>2012</v>
      </c>
      <c r="D6275" s="14">
        <f>MONTH(Walmart_Sales!$B6275)</f>
        <v>6</v>
      </c>
      <c r="E6275" s="15">
        <v>336241</v>
      </c>
      <c r="F6275" s="14">
        <v>0</v>
      </c>
      <c r="G6275" s="16">
        <v>72.89</v>
      </c>
      <c r="H6275" s="15">
        <v>3.7370000000000001</v>
      </c>
      <c r="I6275" s="16">
        <v>130.7929</v>
      </c>
      <c r="J6275" s="18">
        <v>5.6210000000000003E-2</v>
      </c>
    </row>
    <row r="6276" spans="1:10" x14ac:dyDescent="0.3">
      <c r="A6276" s="10">
        <v>44</v>
      </c>
      <c r="B6276" s="9">
        <v>41089</v>
      </c>
      <c r="C6276" s="10">
        <f>YEAR(Walmart_Sales!$B6276)</f>
        <v>2012</v>
      </c>
      <c r="D6276" s="10">
        <f>MONTH(Walmart_Sales!$B6276)</f>
        <v>6</v>
      </c>
      <c r="E6276" s="11">
        <v>338386.08</v>
      </c>
      <c r="F6276" s="10">
        <v>0</v>
      </c>
      <c r="G6276" s="12">
        <v>82</v>
      </c>
      <c r="H6276" s="11">
        <v>3.681</v>
      </c>
      <c r="I6276" s="12">
        <v>130.7562667</v>
      </c>
      <c r="J6276" s="17">
        <v>5.6210000000000003E-2</v>
      </c>
    </row>
    <row r="6277" spans="1:10" x14ac:dyDescent="0.3">
      <c r="A6277" s="14">
        <v>44</v>
      </c>
      <c r="B6277" s="13">
        <v>41096</v>
      </c>
      <c r="C6277" s="14">
        <f>YEAR(Walmart_Sales!$B6277)</f>
        <v>2012</v>
      </c>
      <c r="D6277" s="14">
        <f>MONTH(Walmart_Sales!$B6277)</f>
        <v>7</v>
      </c>
      <c r="E6277" s="15">
        <v>358461.58</v>
      </c>
      <c r="F6277" s="14">
        <v>0</v>
      </c>
      <c r="G6277" s="16">
        <v>79.23</v>
      </c>
      <c r="H6277" s="15">
        <v>3.63</v>
      </c>
      <c r="I6277" s="16">
        <v>130.7196333</v>
      </c>
      <c r="J6277" s="18">
        <v>5.407E-2</v>
      </c>
    </row>
    <row r="6278" spans="1:10" x14ac:dyDescent="0.3">
      <c r="A6278" s="10">
        <v>44</v>
      </c>
      <c r="B6278" s="9">
        <v>41103</v>
      </c>
      <c r="C6278" s="10">
        <f>YEAR(Walmart_Sales!$B6278)</f>
        <v>2012</v>
      </c>
      <c r="D6278" s="10">
        <f>MONTH(Walmart_Sales!$B6278)</f>
        <v>7</v>
      </c>
      <c r="E6278" s="11">
        <v>336479.49</v>
      </c>
      <c r="F6278" s="10">
        <v>0</v>
      </c>
      <c r="G6278" s="12">
        <v>83.68</v>
      </c>
      <c r="H6278" s="11">
        <v>3.5950000000000002</v>
      </c>
      <c r="I6278" s="12">
        <v>130.68299999999999</v>
      </c>
      <c r="J6278" s="17">
        <v>5.407E-2</v>
      </c>
    </row>
    <row r="6279" spans="1:10" x14ac:dyDescent="0.3">
      <c r="A6279" s="14">
        <v>44</v>
      </c>
      <c r="B6279" s="13">
        <v>41110</v>
      </c>
      <c r="C6279" s="14">
        <f>YEAR(Walmart_Sales!$B6279)</f>
        <v>2012</v>
      </c>
      <c r="D6279" s="14">
        <f>MONTH(Walmart_Sales!$B6279)</f>
        <v>7</v>
      </c>
      <c r="E6279" s="15">
        <v>337819.16</v>
      </c>
      <c r="F6279" s="14">
        <v>0</v>
      </c>
      <c r="G6279" s="16">
        <v>75.69</v>
      </c>
      <c r="H6279" s="15">
        <v>3.556</v>
      </c>
      <c r="I6279" s="16">
        <v>130.70129030000001</v>
      </c>
      <c r="J6279" s="18">
        <v>5.407E-2</v>
      </c>
    </row>
    <row r="6280" spans="1:10" x14ac:dyDescent="0.3">
      <c r="A6280" s="10">
        <v>44</v>
      </c>
      <c r="B6280" s="9">
        <v>41117</v>
      </c>
      <c r="C6280" s="10">
        <f>YEAR(Walmart_Sales!$B6280)</f>
        <v>2012</v>
      </c>
      <c r="D6280" s="10">
        <f>MONTH(Walmart_Sales!$B6280)</f>
        <v>7</v>
      </c>
      <c r="E6280" s="11">
        <v>319855.26</v>
      </c>
      <c r="F6280" s="10">
        <v>0</v>
      </c>
      <c r="G6280" s="12">
        <v>80.42</v>
      </c>
      <c r="H6280" s="11">
        <v>3.5369999999999999</v>
      </c>
      <c r="I6280" s="12">
        <v>130.7195806</v>
      </c>
      <c r="J6280" s="17">
        <v>5.407E-2</v>
      </c>
    </row>
    <row r="6281" spans="1:10" x14ac:dyDescent="0.3">
      <c r="A6281" s="14">
        <v>44</v>
      </c>
      <c r="B6281" s="13">
        <v>41124</v>
      </c>
      <c r="C6281" s="14">
        <f>YEAR(Walmart_Sales!$B6281)</f>
        <v>2012</v>
      </c>
      <c r="D6281" s="14">
        <f>MONTH(Walmart_Sales!$B6281)</f>
        <v>8</v>
      </c>
      <c r="E6281" s="15">
        <v>342385.38</v>
      </c>
      <c r="F6281" s="14">
        <v>0</v>
      </c>
      <c r="G6281" s="16">
        <v>81.99</v>
      </c>
      <c r="H6281" s="15">
        <v>3.512</v>
      </c>
      <c r="I6281" s="16">
        <v>130.73787100000001</v>
      </c>
      <c r="J6281" s="18">
        <v>5.407E-2</v>
      </c>
    </row>
    <row r="6282" spans="1:10" x14ac:dyDescent="0.3">
      <c r="A6282" s="10">
        <v>44</v>
      </c>
      <c r="B6282" s="9">
        <v>41131</v>
      </c>
      <c r="C6282" s="10">
        <f>YEAR(Walmart_Sales!$B6282)</f>
        <v>2012</v>
      </c>
      <c r="D6282" s="10">
        <f>MONTH(Walmart_Sales!$B6282)</f>
        <v>8</v>
      </c>
      <c r="E6282" s="11">
        <v>333594.81</v>
      </c>
      <c r="F6282" s="10">
        <v>0</v>
      </c>
      <c r="G6282" s="12">
        <v>81.69</v>
      </c>
      <c r="H6282" s="11">
        <v>3.5089999999999999</v>
      </c>
      <c r="I6282" s="12">
        <v>130.7561613</v>
      </c>
      <c r="J6282" s="17">
        <v>5.407E-2</v>
      </c>
    </row>
    <row r="6283" spans="1:10" x14ac:dyDescent="0.3">
      <c r="A6283" s="14">
        <v>44</v>
      </c>
      <c r="B6283" s="13">
        <v>41138</v>
      </c>
      <c r="C6283" s="14">
        <f>YEAR(Walmart_Sales!$B6283)</f>
        <v>2012</v>
      </c>
      <c r="D6283" s="14">
        <f>MONTH(Walmart_Sales!$B6283)</f>
        <v>8</v>
      </c>
      <c r="E6283" s="15">
        <v>327389.51</v>
      </c>
      <c r="F6283" s="14">
        <v>0</v>
      </c>
      <c r="G6283" s="16">
        <v>79.400000000000006</v>
      </c>
      <c r="H6283" s="15">
        <v>3.5449999999999999</v>
      </c>
      <c r="I6283" s="16">
        <v>130.79096770000001</v>
      </c>
      <c r="J6283" s="18">
        <v>5.407E-2</v>
      </c>
    </row>
    <row r="6284" spans="1:10" x14ac:dyDescent="0.3">
      <c r="A6284" s="10">
        <v>44</v>
      </c>
      <c r="B6284" s="9">
        <v>41145</v>
      </c>
      <c r="C6284" s="10">
        <f>YEAR(Walmart_Sales!$B6284)</f>
        <v>2012</v>
      </c>
      <c r="D6284" s="10">
        <f>MONTH(Walmart_Sales!$B6284)</f>
        <v>8</v>
      </c>
      <c r="E6284" s="11">
        <v>337985.74</v>
      </c>
      <c r="F6284" s="10">
        <v>0</v>
      </c>
      <c r="G6284" s="12">
        <v>77.37</v>
      </c>
      <c r="H6284" s="11">
        <v>3.5819999999999999</v>
      </c>
      <c r="I6284" s="12">
        <v>130.8381613</v>
      </c>
      <c r="J6284" s="17">
        <v>5.407E-2</v>
      </c>
    </row>
    <row r="6285" spans="1:10" x14ac:dyDescent="0.3">
      <c r="A6285" s="14">
        <v>44</v>
      </c>
      <c r="B6285" s="13">
        <v>41152</v>
      </c>
      <c r="C6285" s="14">
        <f>YEAR(Walmart_Sales!$B6285)</f>
        <v>2012</v>
      </c>
      <c r="D6285" s="14">
        <f>MONTH(Walmart_Sales!$B6285)</f>
        <v>8</v>
      </c>
      <c r="E6285" s="15">
        <v>339490.69</v>
      </c>
      <c r="F6285" s="14">
        <v>0</v>
      </c>
      <c r="G6285" s="16">
        <v>79.180000000000007</v>
      </c>
      <c r="H6285" s="15">
        <v>3.6240000000000001</v>
      </c>
      <c r="I6285" s="16">
        <v>130.88535479999999</v>
      </c>
      <c r="J6285" s="18">
        <v>5.407E-2</v>
      </c>
    </row>
    <row r="6286" spans="1:10" x14ac:dyDescent="0.3">
      <c r="A6286" s="10">
        <v>44</v>
      </c>
      <c r="B6286" s="9">
        <v>41159</v>
      </c>
      <c r="C6286" s="10">
        <f>YEAR(Walmart_Sales!$B6286)</f>
        <v>2012</v>
      </c>
      <c r="D6286" s="10">
        <f>MONTH(Walmart_Sales!$B6286)</f>
        <v>9</v>
      </c>
      <c r="E6286" s="11">
        <v>338737.33</v>
      </c>
      <c r="F6286" s="10">
        <v>1</v>
      </c>
      <c r="G6286" s="12">
        <v>70.650000000000006</v>
      </c>
      <c r="H6286" s="11">
        <v>3.6890000000000001</v>
      </c>
      <c r="I6286" s="12">
        <v>130.9325484</v>
      </c>
      <c r="J6286" s="17">
        <v>5.407E-2</v>
      </c>
    </row>
    <row r="6287" spans="1:10" x14ac:dyDescent="0.3">
      <c r="A6287" s="14">
        <v>44</v>
      </c>
      <c r="B6287" s="13">
        <v>41166</v>
      </c>
      <c r="C6287" s="14">
        <f>YEAR(Walmart_Sales!$B6287)</f>
        <v>2012</v>
      </c>
      <c r="D6287" s="14">
        <f>MONTH(Walmart_Sales!$B6287)</f>
        <v>9</v>
      </c>
      <c r="E6287" s="15">
        <v>347726.67</v>
      </c>
      <c r="F6287" s="14">
        <v>0</v>
      </c>
      <c r="G6287" s="16">
        <v>68.55</v>
      </c>
      <c r="H6287" s="15">
        <v>3.7490000000000001</v>
      </c>
      <c r="I6287" s="16">
        <v>130.97766669999999</v>
      </c>
      <c r="J6287" s="18">
        <v>5.407E-2</v>
      </c>
    </row>
    <row r="6288" spans="1:10" x14ac:dyDescent="0.3">
      <c r="A6288" s="10">
        <v>44</v>
      </c>
      <c r="B6288" s="9">
        <v>41173</v>
      </c>
      <c r="C6288" s="10">
        <f>YEAR(Walmart_Sales!$B6288)</f>
        <v>2012</v>
      </c>
      <c r="D6288" s="10">
        <f>MONTH(Walmart_Sales!$B6288)</f>
        <v>9</v>
      </c>
      <c r="E6288" s="11">
        <v>336017.6</v>
      </c>
      <c r="F6288" s="10">
        <v>0</v>
      </c>
      <c r="G6288" s="12">
        <v>67.959999999999994</v>
      </c>
      <c r="H6288" s="11">
        <v>3.8210000000000002</v>
      </c>
      <c r="I6288" s="12">
        <v>131.01033330000001</v>
      </c>
      <c r="J6288" s="17">
        <v>5.407E-2</v>
      </c>
    </row>
    <row r="6289" spans="1:10" x14ac:dyDescent="0.3">
      <c r="A6289" s="14">
        <v>44</v>
      </c>
      <c r="B6289" s="13">
        <v>41180</v>
      </c>
      <c r="C6289" s="14">
        <f>YEAR(Walmart_Sales!$B6289)</f>
        <v>2012</v>
      </c>
      <c r="D6289" s="14">
        <f>MONTH(Walmart_Sales!$B6289)</f>
        <v>9</v>
      </c>
      <c r="E6289" s="15">
        <v>355307.94</v>
      </c>
      <c r="F6289" s="14">
        <v>0</v>
      </c>
      <c r="G6289" s="16">
        <v>64.8</v>
      </c>
      <c r="H6289" s="15">
        <v>3.8210000000000002</v>
      </c>
      <c r="I6289" s="16">
        <v>131.04300000000001</v>
      </c>
      <c r="J6289" s="18">
        <v>5.407E-2</v>
      </c>
    </row>
    <row r="6290" spans="1:10" x14ac:dyDescent="0.3">
      <c r="A6290" s="10">
        <v>44</v>
      </c>
      <c r="B6290" s="9">
        <v>41187</v>
      </c>
      <c r="C6290" s="10">
        <f>YEAR(Walmart_Sales!$B6290)</f>
        <v>2012</v>
      </c>
      <c r="D6290" s="10">
        <f>MONTH(Walmart_Sales!$B6290)</f>
        <v>10</v>
      </c>
      <c r="E6290" s="11">
        <v>337390.44</v>
      </c>
      <c r="F6290" s="10">
        <v>0</v>
      </c>
      <c r="G6290" s="12">
        <v>61.79</v>
      </c>
      <c r="H6290" s="11">
        <v>3.8149999999999999</v>
      </c>
      <c r="I6290" s="12">
        <v>131.0756667</v>
      </c>
      <c r="J6290" s="17">
        <v>5.2169999999999994E-2</v>
      </c>
    </row>
    <row r="6291" spans="1:10" x14ac:dyDescent="0.3">
      <c r="A6291" s="14">
        <v>44</v>
      </c>
      <c r="B6291" s="13">
        <v>41194</v>
      </c>
      <c r="C6291" s="14">
        <f>YEAR(Walmart_Sales!$B6291)</f>
        <v>2012</v>
      </c>
      <c r="D6291" s="14">
        <f>MONTH(Walmart_Sales!$B6291)</f>
        <v>10</v>
      </c>
      <c r="E6291" s="15">
        <v>337796.13</v>
      </c>
      <c r="F6291" s="14">
        <v>0</v>
      </c>
      <c r="G6291" s="16">
        <v>55.1</v>
      </c>
      <c r="H6291" s="15">
        <v>3.7970000000000002</v>
      </c>
      <c r="I6291" s="16">
        <v>131.1083333</v>
      </c>
      <c r="J6291" s="18">
        <v>5.2169999999999994E-2</v>
      </c>
    </row>
    <row r="6292" spans="1:10" x14ac:dyDescent="0.3">
      <c r="A6292" s="10">
        <v>44</v>
      </c>
      <c r="B6292" s="9">
        <v>41201</v>
      </c>
      <c r="C6292" s="10">
        <f>YEAR(Walmart_Sales!$B6292)</f>
        <v>2012</v>
      </c>
      <c r="D6292" s="10">
        <f>MONTH(Walmart_Sales!$B6292)</f>
        <v>10</v>
      </c>
      <c r="E6292" s="11">
        <v>323766.77</v>
      </c>
      <c r="F6292" s="10">
        <v>0</v>
      </c>
      <c r="G6292" s="12">
        <v>52.06</v>
      </c>
      <c r="H6292" s="11">
        <v>3.7810000000000001</v>
      </c>
      <c r="I6292" s="12">
        <v>131.14996769999999</v>
      </c>
      <c r="J6292" s="17">
        <v>5.2169999999999994E-2</v>
      </c>
    </row>
    <row r="6293" spans="1:10" x14ac:dyDescent="0.3">
      <c r="A6293" s="14">
        <v>44</v>
      </c>
      <c r="B6293" s="13">
        <v>41208</v>
      </c>
      <c r="C6293" s="14">
        <f>YEAR(Walmart_Sales!$B6293)</f>
        <v>2012</v>
      </c>
      <c r="D6293" s="14">
        <f>MONTH(Walmart_Sales!$B6293)</f>
        <v>10</v>
      </c>
      <c r="E6293" s="15">
        <v>361067.07</v>
      </c>
      <c r="F6293" s="14">
        <v>0</v>
      </c>
      <c r="G6293" s="16">
        <v>46.97</v>
      </c>
      <c r="H6293" s="15">
        <v>3.7549999999999999</v>
      </c>
      <c r="I6293" s="16">
        <v>131.19309680000001</v>
      </c>
      <c r="J6293" s="18">
        <v>5.2169999999999994E-2</v>
      </c>
    </row>
    <row r="6294" spans="1:10" x14ac:dyDescent="0.3">
      <c r="A6294" s="10">
        <v>45</v>
      </c>
      <c r="B6294" s="9">
        <v>40214</v>
      </c>
      <c r="C6294" s="10">
        <f>YEAR(Walmart_Sales!$B6294)</f>
        <v>2010</v>
      </c>
      <c r="D6294" s="10">
        <f>MONTH(Walmart_Sales!$B6294)</f>
        <v>2</v>
      </c>
      <c r="E6294" s="11">
        <v>890689.51</v>
      </c>
      <c r="F6294" s="10">
        <v>0</v>
      </c>
      <c r="G6294" s="12">
        <v>27.31</v>
      </c>
      <c r="H6294" s="11">
        <v>2.7839999999999998</v>
      </c>
      <c r="I6294" s="12">
        <v>181.8711898</v>
      </c>
      <c r="J6294" s="17">
        <v>8.9920000000000014E-2</v>
      </c>
    </row>
    <row r="6295" spans="1:10" x14ac:dyDescent="0.3">
      <c r="A6295" s="14">
        <v>45</v>
      </c>
      <c r="B6295" s="13">
        <v>40221</v>
      </c>
      <c r="C6295" s="14">
        <f>YEAR(Walmart_Sales!$B6295)</f>
        <v>2010</v>
      </c>
      <c r="D6295" s="14">
        <f>MONTH(Walmart_Sales!$B6295)</f>
        <v>2</v>
      </c>
      <c r="E6295" s="15">
        <v>656988.64</v>
      </c>
      <c r="F6295" s="14">
        <v>1</v>
      </c>
      <c r="G6295" s="16">
        <v>27.73</v>
      </c>
      <c r="H6295" s="15">
        <v>2.7730000000000001</v>
      </c>
      <c r="I6295" s="16">
        <v>181.98231699999999</v>
      </c>
      <c r="J6295" s="18">
        <v>8.9920000000000014E-2</v>
      </c>
    </row>
    <row r="6296" spans="1:10" x14ac:dyDescent="0.3">
      <c r="A6296" s="10">
        <v>45</v>
      </c>
      <c r="B6296" s="9">
        <v>40228</v>
      </c>
      <c r="C6296" s="10">
        <f>YEAR(Walmart_Sales!$B6296)</f>
        <v>2010</v>
      </c>
      <c r="D6296" s="10">
        <f>MONTH(Walmart_Sales!$B6296)</f>
        <v>2</v>
      </c>
      <c r="E6296" s="11">
        <v>841264.04</v>
      </c>
      <c r="F6296" s="10">
        <v>0</v>
      </c>
      <c r="G6296" s="12">
        <v>31.27</v>
      </c>
      <c r="H6296" s="11">
        <v>2.7450000000000001</v>
      </c>
      <c r="I6296" s="12">
        <v>182.0347816</v>
      </c>
      <c r="J6296" s="17">
        <v>8.9920000000000014E-2</v>
      </c>
    </row>
    <row r="6297" spans="1:10" x14ac:dyDescent="0.3">
      <c r="A6297" s="14">
        <v>45</v>
      </c>
      <c r="B6297" s="13">
        <v>40235</v>
      </c>
      <c r="C6297" s="14">
        <f>YEAR(Walmart_Sales!$B6297)</f>
        <v>2010</v>
      </c>
      <c r="D6297" s="14">
        <f>MONTH(Walmart_Sales!$B6297)</f>
        <v>2</v>
      </c>
      <c r="E6297" s="15">
        <v>741891.65</v>
      </c>
      <c r="F6297" s="14">
        <v>0</v>
      </c>
      <c r="G6297" s="16">
        <v>34.89</v>
      </c>
      <c r="H6297" s="15">
        <v>2.754</v>
      </c>
      <c r="I6297" s="16">
        <v>182.0774691</v>
      </c>
      <c r="J6297" s="18">
        <v>8.9920000000000014E-2</v>
      </c>
    </row>
    <row r="6298" spans="1:10" x14ac:dyDescent="0.3">
      <c r="A6298" s="10">
        <v>45</v>
      </c>
      <c r="B6298" s="9">
        <v>40242</v>
      </c>
      <c r="C6298" s="10">
        <f>YEAR(Walmart_Sales!$B6298)</f>
        <v>2010</v>
      </c>
      <c r="D6298" s="10">
        <f>MONTH(Walmart_Sales!$B6298)</f>
        <v>3</v>
      </c>
      <c r="E6298" s="11">
        <v>777951.22</v>
      </c>
      <c r="F6298" s="10">
        <v>0</v>
      </c>
      <c r="G6298" s="12">
        <v>37.130000000000003</v>
      </c>
      <c r="H6298" s="11">
        <v>2.7770000000000001</v>
      </c>
      <c r="I6298" s="12">
        <v>182.1201566</v>
      </c>
      <c r="J6298" s="17">
        <v>8.9920000000000014E-2</v>
      </c>
    </row>
    <row r="6299" spans="1:10" x14ac:dyDescent="0.3">
      <c r="A6299" s="14">
        <v>45</v>
      </c>
      <c r="B6299" s="13">
        <v>40249</v>
      </c>
      <c r="C6299" s="14">
        <f>YEAR(Walmart_Sales!$B6299)</f>
        <v>2010</v>
      </c>
      <c r="D6299" s="14">
        <f>MONTH(Walmart_Sales!$B6299)</f>
        <v>3</v>
      </c>
      <c r="E6299" s="15">
        <v>765687.42</v>
      </c>
      <c r="F6299" s="14">
        <v>0</v>
      </c>
      <c r="G6299" s="16">
        <v>45.8</v>
      </c>
      <c r="H6299" s="15">
        <v>2.8180000000000001</v>
      </c>
      <c r="I6299" s="16">
        <v>182.1628441</v>
      </c>
      <c r="J6299" s="18">
        <v>8.9920000000000014E-2</v>
      </c>
    </row>
    <row r="6300" spans="1:10" x14ac:dyDescent="0.3">
      <c r="A6300" s="10">
        <v>45</v>
      </c>
      <c r="B6300" s="9">
        <v>40256</v>
      </c>
      <c r="C6300" s="10">
        <f>YEAR(Walmart_Sales!$B6300)</f>
        <v>2010</v>
      </c>
      <c r="D6300" s="10">
        <f>MONTH(Walmart_Sales!$B6300)</f>
        <v>3</v>
      </c>
      <c r="E6300" s="11">
        <v>773819.49</v>
      </c>
      <c r="F6300" s="10">
        <v>0</v>
      </c>
      <c r="G6300" s="12">
        <v>48.79</v>
      </c>
      <c r="H6300" s="11">
        <v>2.8439999999999999</v>
      </c>
      <c r="I6300" s="12">
        <v>182.0779857</v>
      </c>
      <c r="J6300" s="17">
        <v>8.9920000000000014E-2</v>
      </c>
    </row>
    <row r="6301" spans="1:10" x14ac:dyDescent="0.3">
      <c r="A6301" s="14">
        <v>45</v>
      </c>
      <c r="B6301" s="13">
        <v>40263</v>
      </c>
      <c r="C6301" s="14">
        <f>YEAR(Walmart_Sales!$B6301)</f>
        <v>2010</v>
      </c>
      <c r="D6301" s="14">
        <f>MONTH(Walmart_Sales!$B6301)</f>
        <v>3</v>
      </c>
      <c r="E6301" s="15">
        <v>782563.38</v>
      </c>
      <c r="F6301" s="14">
        <v>0</v>
      </c>
      <c r="G6301" s="16">
        <v>54.36</v>
      </c>
      <c r="H6301" s="15">
        <v>2.8540000000000001</v>
      </c>
      <c r="I6301" s="16">
        <v>181.97186970000001</v>
      </c>
      <c r="J6301" s="18">
        <v>8.9920000000000014E-2</v>
      </c>
    </row>
    <row r="6302" spans="1:10" x14ac:dyDescent="0.3">
      <c r="A6302" s="10">
        <v>45</v>
      </c>
      <c r="B6302" s="9">
        <v>40270</v>
      </c>
      <c r="C6302" s="10">
        <f>YEAR(Walmart_Sales!$B6302)</f>
        <v>2010</v>
      </c>
      <c r="D6302" s="10">
        <f>MONTH(Walmart_Sales!$B6302)</f>
        <v>4</v>
      </c>
      <c r="E6302" s="11">
        <v>877235.96</v>
      </c>
      <c r="F6302" s="10">
        <v>0</v>
      </c>
      <c r="G6302" s="12">
        <v>47.74</v>
      </c>
      <c r="H6302" s="11">
        <v>2.85</v>
      </c>
      <c r="I6302" s="12">
        <v>181.8657537</v>
      </c>
      <c r="J6302" s="17">
        <v>8.8989999999999986E-2</v>
      </c>
    </row>
    <row r="6303" spans="1:10" x14ac:dyDescent="0.3">
      <c r="A6303" s="14">
        <v>45</v>
      </c>
      <c r="B6303" s="13">
        <v>40277</v>
      </c>
      <c r="C6303" s="14">
        <f>YEAR(Walmart_Sales!$B6303)</f>
        <v>2010</v>
      </c>
      <c r="D6303" s="14">
        <f>MONTH(Walmart_Sales!$B6303)</f>
        <v>4</v>
      </c>
      <c r="E6303" s="15">
        <v>833782.7</v>
      </c>
      <c r="F6303" s="14">
        <v>0</v>
      </c>
      <c r="G6303" s="16">
        <v>65.45</v>
      </c>
      <c r="H6303" s="15">
        <v>2.8690000000000002</v>
      </c>
      <c r="I6303" s="16">
        <v>181.75963770000001</v>
      </c>
      <c r="J6303" s="18">
        <v>8.8989999999999986E-2</v>
      </c>
    </row>
    <row r="6304" spans="1:10" x14ac:dyDescent="0.3">
      <c r="A6304" s="10">
        <v>45</v>
      </c>
      <c r="B6304" s="9">
        <v>40284</v>
      </c>
      <c r="C6304" s="10">
        <f>YEAR(Walmart_Sales!$B6304)</f>
        <v>2010</v>
      </c>
      <c r="D6304" s="10">
        <f>MONTH(Walmart_Sales!$B6304)</f>
        <v>4</v>
      </c>
      <c r="E6304" s="11">
        <v>782221.96</v>
      </c>
      <c r="F6304" s="10">
        <v>0</v>
      </c>
      <c r="G6304" s="12">
        <v>54.28</v>
      </c>
      <c r="H6304" s="11">
        <v>2.899</v>
      </c>
      <c r="I6304" s="12">
        <v>181.6924769</v>
      </c>
      <c r="J6304" s="17">
        <v>8.8989999999999986E-2</v>
      </c>
    </row>
    <row r="6305" spans="1:10" x14ac:dyDescent="0.3">
      <c r="A6305" s="14">
        <v>45</v>
      </c>
      <c r="B6305" s="13">
        <v>40291</v>
      </c>
      <c r="C6305" s="14">
        <f>YEAR(Walmart_Sales!$B6305)</f>
        <v>2010</v>
      </c>
      <c r="D6305" s="14">
        <f>MONTH(Walmart_Sales!$B6305)</f>
        <v>4</v>
      </c>
      <c r="E6305" s="15">
        <v>749779.1</v>
      </c>
      <c r="F6305" s="14">
        <v>0</v>
      </c>
      <c r="G6305" s="16">
        <v>53.47</v>
      </c>
      <c r="H6305" s="15">
        <v>2.9020000000000001</v>
      </c>
      <c r="I6305" s="16">
        <v>181.6772564</v>
      </c>
      <c r="J6305" s="18">
        <v>8.8989999999999986E-2</v>
      </c>
    </row>
    <row r="6306" spans="1:10" x14ac:dyDescent="0.3">
      <c r="A6306" s="10">
        <v>45</v>
      </c>
      <c r="B6306" s="9">
        <v>40298</v>
      </c>
      <c r="C6306" s="10">
        <f>YEAR(Walmart_Sales!$B6306)</f>
        <v>2010</v>
      </c>
      <c r="D6306" s="10">
        <f>MONTH(Walmart_Sales!$B6306)</f>
        <v>4</v>
      </c>
      <c r="E6306" s="11">
        <v>737265.57</v>
      </c>
      <c r="F6306" s="10">
        <v>0</v>
      </c>
      <c r="G6306" s="12">
        <v>53.15</v>
      </c>
      <c r="H6306" s="11">
        <v>2.9209999999999998</v>
      </c>
      <c r="I6306" s="12">
        <v>181.66203590000001</v>
      </c>
      <c r="J6306" s="17">
        <v>8.8989999999999986E-2</v>
      </c>
    </row>
    <row r="6307" spans="1:10" x14ac:dyDescent="0.3">
      <c r="A6307" s="14">
        <v>45</v>
      </c>
      <c r="B6307" s="13">
        <v>40305</v>
      </c>
      <c r="C6307" s="14">
        <f>YEAR(Walmart_Sales!$B6307)</f>
        <v>2010</v>
      </c>
      <c r="D6307" s="14">
        <f>MONTH(Walmart_Sales!$B6307)</f>
        <v>5</v>
      </c>
      <c r="E6307" s="15">
        <v>812190.76</v>
      </c>
      <c r="F6307" s="14">
        <v>0</v>
      </c>
      <c r="G6307" s="16">
        <v>70.75</v>
      </c>
      <c r="H6307" s="15">
        <v>2.9660000000000002</v>
      </c>
      <c r="I6307" s="16">
        <v>181.64681540000001</v>
      </c>
      <c r="J6307" s="18">
        <v>8.8989999999999986E-2</v>
      </c>
    </row>
    <row r="6308" spans="1:10" x14ac:dyDescent="0.3">
      <c r="A6308" s="10">
        <v>45</v>
      </c>
      <c r="B6308" s="9">
        <v>40312</v>
      </c>
      <c r="C6308" s="10">
        <f>YEAR(Walmart_Sales!$B6308)</f>
        <v>2010</v>
      </c>
      <c r="D6308" s="10">
        <f>MONTH(Walmart_Sales!$B6308)</f>
        <v>5</v>
      </c>
      <c r="E6308" s="11">
        <v>758182.2</v>
      </c>
      <c r="F6308" s="10">
        <v>0</v>
      </c>
      <c r="G6308" s="12">
        <v>54.26</v>
      </c>
      <c r="H6308" s="11">
        <v>2.9820000000000002</v>
      </c>
      <c r="I6308" s="12">
        <v>181.6612792</v>
      </c>
      <c r="J6308" s="17">
        <v>8.8989999999999986E-2</v>
      </c>
    </row>
    <row r="6309" spans="1:10" x14ac:dyDescent="0.3">
      <c r="A6309" s="14">
        <v>45</v>
      </c>
      <c r="B6309" s="13">
        <v>40319</v>
      </c>
      <c r="C6309" s="14">
        <f>YEAR(Walmart_Sales!$B6309)</f>
        <v>2010</v>
      </c>
      <c r="D6309" s="14">
        <f>MONTH(Walmart_Sales!$B6309)</f>
        <v>5</v>
      </c>
      <c r="E6309" s="15">
        <v>747888.25</v>
      </c>
      <c r="F6309" s="14">
        <v>0</v>
      </c>
      <c r="G6309" s="16">
        <v>62.62</v>
      </c>
      <c r="H6309" s="15">
        <v>2.9580000000000002</v>
      </c>
      <c r="I6309" s="16">
        <v>181.85384859999999</v>
      </c>
      <c r="J6309" s="18">
        <v>8.8989999999999986E-2</v>
      </c>
    </row>
    <row r="6310" spans="1:10" x14ac:dyDescent="0.3">
      <c r="A6310" s="10">
        <v>45</v>
      </c>
      <c r="B6310" s="9">
        <v>40326</v>
      </c>
      <c r="C6310" s="10">
        <f>YEAR(Walmart_Sales!$B6310)</f>
        <v>2010</v>
      </c>
      <c r="D6310" s="10">
        <f>MONTH(Walmart_Sales!$B6310)</f>
        <v>5</v>
      </c>
      <c r="E6310" s="11">
        <v>801098.43</v>
      </c>
      <c r="F6310" s="10">
        <v>0</v>
      </c>
      <c r="G6310" s="12">
        <v>69.27</v>
      </c>
      <c r="H6310" s="11">
        <v>2.899</v>
      </c>
      <c r="I6310" s="12">
        <v>182.04641810000001</v>
      </c>
      <c r="J6310" s="17">
        <v>8.8989999999999986E-2</v>
      </c>
    </row>
    <row r="6311" spans="1:10" x14ac:dyDescent="0.3">
      <c r="A6311" s="14">
        <v>45</v>
      </c>
      <c r="B6311" s="13">
        <v>40333</v>
      </c>
      <c r="C6311" s="14">
        <f>YEAR(Walmart_Sales!$B6311)</f>
        <v>2010</v>
      </c>
      <c r="D6311" s="14">
        <f>MONTH(Walmart_Sales!$B6311)</f>
        <v>6</v>
      </c>
      <c r="E6311" s="15">
        <v>837548.62</v>
      </c>
      <c r="F6311" s="14">
        <v>0</v>
      </c>
      <c r="G6311" s="16">
        <v>75.930000000000007</v>
      </c>
      <c r="H6311" s="15">
        <v>2.847</v>
      </c>
      <c r="I6311" s="16">
        <v>182.2389876</v>
      </c>
      <c r="J6311" s="18">
        <v>8.8989999999999986E-2</v>
      </c>
    </row>
    <row r="6312" spans="1:10" x14ac:dyDescent="0.3">
      <c r="A6312" s="10">
        <v>45</v>
      </c>
      <c r="B6312" s="9">
        <v>40340</v>
      </c>
      <c r="C6312" s="10">
        <f>YEAR(Walmart_Sales!$B6312)</f>
        <v>2010</v>
      </c>
      <c r="D6312" s="10">
        <f>MONTH(Walmart_Sales!$B6312)</f>
        <v>6</v>
      </c>
      <c r="E6312" s="11">
        <v>794698.77</v>
      </c>
      <c r="F6312" s="10">
        <v>0</v>
      </c>
      <c r="G6312" s="12">
        <v>69.709999999999994</v>
      </c>
      <c r="H6312" s="11">
        <v>2.8090000000000002</v>
      </c>
      <c r="I6312" s="12">
        <v>182.43155709999999</v>
      </c>
      <c r="J6312" s="17">
        <v>8.8989999999999986E-2</v>
      </c>
    </row>
    <row r="6313" spans="1:10" x14ac:dyDescent="0.3">
      <c r="A6313" s="14">
        <v>45</v>
      </c>
      <c r="B6313" s="13">
        <v>40347</v>
      </c>
      <c r="C6313" s="14">
        <f>YEAR(Walmart_Sales!$B6313)</f>
        <v>2010</v>
      </c>
      <c r="D6313" s="14">
        <f>MONTH(Walmart_Sales!$B6313)</f>
        <v>6</v>
      </c>
      <c r="E6313" s="15">
        <v>815130.5</v>
      </c>
      <c r="F6313" s="14">
        <v>0</v>
      </c>
      <c r="G6313" s="16">
        <v>72.62</v>
      </c>
      <c r="H6313" s="15">
        <v>2.78</v>
      </c>
      <c r="I6313" s="16">
        <v>182.4424199</v>
      </c>
      <c r="J6313" s="18">
        <v>8.8989999999999986E-2</v>
      </c>
    </row>
    <row r="6314" spans="1:10" x14ac:dyDescent="0.3">
      <c r="A6314" s="10">
        <v>45</v>
      </c>
      <c r="B6314" s="9">
        <v>40354</v>
      </c>
      <c r="C6314" s="10">
        <f>YEAR(Walmart_Sales!$B6314)</f>
        <v>2010</v>
      </c>
      <c r="D6314" s="10">
        <f>MONTH(Walmart_Sales!$B6314)</f>
        <v>6</v>
      </c>
      <c r="E6314" s="11">
        <v>792299.15</v>
      </c>
      <c r="F6314" s="10">
        <v>0</v>
      </c>
      <c r="G6314" s="12">
        <v>79.319999999999993</v>
      </c>
      <c r="H6314" s="11">
        <v>2.8079999999999998</v>
      </c>
      <c r="I6314" s="12">
        <v>182.38059999999999</v>
      </c>
      <c r="J6314" s="17">
        <v>8.8989999999999986E-2</v>
      </c>
    </row>
    <row r="6315" spans="1:10" x14ac:dyDescent="0.3">
      <c r="A6315" s="14">
        <v>45</v>
      </c>
      <c r="B6315" s="13">
        <v>40361</v>
      </c>
      <c r="C6315" s="14">
        <f>YEAR(Walmart_Sales!$B6315)</f>
        <v>2010</v>
      </c>
      <c r="D6315" s="14">
        <f>MONTH(Walmart_Sales!$B6315)</f>
        <v>7</v>
      </c>
      <c r="E6315" s="15">
        <v>800147.84</v>
      </c>
      <c r="F6315" s="14">
        <v>0</v>
      </c>
      <c r="G6315" s="16">
        <v>76.61</v>
      </c>
      <c r="H6315" s="15">
        <v>2.8149999999999999</v>
      </c>
      <c r="I6315" s="16">
        <v>182.3187801</v>
      </c>
      <c r="J6315" s="18">
        <v>8.7430000000000008E-2</v>
      </c>
    </row>
    <row r="6316" spans="1:10" x14ac:dyDescent="0.3">
      <c r="A6316" s="10">
        <v>45</v>
      </c>
      <c r="B6316" s="9">
        <v>40368</v>
      </c>
      <c r="C6316" s="10">
        <f>YEAR(Walmart_Sales!$B6316)</f>
        <v>2010</v>
      </c>
      <c r="D6316" s="10">
        <f>MONTH(Walmart_Sales!$B6316)</f>
        <v>7</v>
      </c>
      <c r="E6316" s="11">
        <v>787062</v>
      </c>
      <c r="F6316" s="10">
        <v>0</v>
      </c>
      <c r="G6316" s="12">
        <v>82.45</v>
      </c>
      <c r="H6316" s="11">
        <v>2.7930000000000001</v>
      </c>
      <c r="I6316" s="12">
        <v>182.2569603</v>
      </c>
      <c r="J6316" s="17">
        <v>8.7430000000000008E-2</v>
      </c>
    </row>
    <row r="6317" spans="1:10" x14ac:dyDescent="0.3">
      <c r="A6317" s="14">
        <v>45</v>
      </c>
      <c r="B6317" s="13">
        <v>40375</v>
      </c>
      <c r="C6317" s="14">
        <f>YEAR(Walmart_Sales!$B6317)</f>
        <v>2010</v>
      </c>
      <c r="D6317" s="14">
        <f>MONTH(Walmart_Sales!$B6317)</f>
        <v>7</v>
      </c>
      <c r="E6317" s="15">
        <v>723708.99</v>
      </c>
      <c r="F6317" s="14">
        <v>0</v>
      </c>
      <c r="G6317" s="16">
        <v>77.84</v>
      </c>
      <c r="H6317" s="15">
        <v>2.7829999999999999</v>
      </c>
      <c r="I6317" s="16">
        <v>182.26044110000001</v>
      </c>
      <c r="J6317" s="18">
        <v>8.7430000000000008E-2</v>
      </c>
    </row>
    <row r="6318" spans="1:10" x14ac:dyDescent="0.3">
      <c r="A6318" s="10">
        <v>45</v>
      </c>
      <c r="B6318" s="9">
        <v>40382</v>
      </c>
      <c r="C6318" s="10">
        <f>YEAR(Walmart_Sales!$B6318)</f>
        <v>2010</v>
      </c>
      <c r="D6318" s="10">
        <f>MONTH(Walmart_Sales!$B6318)</f>
        <v>7</v>
      </c>
      <c r="E6318" s="11">
        <v>714601.11</v>
      </c>
      <c r="F6318" s="10">
        <v>0</v>
      </c>
      <c r="G6318" s="12">
        <v>81.459999999999994</v>
      </c>
      <c r="H6318" s="11">
        <v>2.7709999999999999</v>
      </c>
      <c r="I6318" s="12">
        <v>182.3509895</v>
      </c>
      <c r="J6318" s="17">
        <v>8.7430000000000008E-2</v>
      </c>
    </row>
    <row r="6319" spans="1:10" x14ac:dyDescent="0.3">
      <c r="A6319" s="14">
        <v>45</v>
      </c>
      <c r="B6319" s="13">
        <v>40389</v>
      </c>
      <c r="C6319" s="14">
        <f>YEAR(Walmart_Sales!$B6319)</f>
        <v>2010</v>
      </c>
      <c r="D6319" s="14">
        <f>MONTH(Walmart_Sales!$B6319)</f>
        <v>7</v>
      </c>
      <c r="E6319" s="15">
        <v>716859.27</v>
      </c>
      <c r="F6319" s="14">
        <v>0</v>
      </c>
      <c r="G6319" s="16">
        <v>79.78</v>
      </c>
      <c r="H6319" s="15">
        <v>2.7810000000000001</v>
      </c>
      <c r="I6319" s="16">
        <v>182.44153779999999</v>
      </c>
      <c r="J6319" s="18">
        <v>8.7430000000000008E-2</v>
      </c>
    </row>
    <row r="6320" spans="1:10" x14ac:dyDescent="0.3">
      <c r="A6320" s="10">
        <v>45</v>
      </c>
      <c r="B6320" s="9">
        <v>40396</v>
      </c>
      <c r="C6320" s="10">
        <f>YEAR(Walmart_Sales!$B6320)</f>
        <v>2010</v>
      </c>
      <c r="D6320" s="10">
        <f>MONTH(Walmart_Sales!$B6320)</f>
        <v>8</v>
      </c>
      <c r="E6320" s="11">
        <v>746517.32</v>
      </c>
      <c r="F6320" s="10">
        <v>0</v>
      </c>
      <c r="G6320" s="12">
        <v>77.17</v>
      </c>
      <c r="H6320" s="11">
        <v>2.7839999999999998</v>
      </c>
      <c r="I6320" s="12">
        <v>182.53208620000001</v>
      </c>
      <c r="J6320" s="17">
        <v>8.7430000000000008E-2</v>
      </c>
    </row>
    <row r="6321" spans="1:10" x14ac:dyDescent="0.3">
      <c r="A6321" s="14">
        <v>45</v>
      </c>
      <c r="B6321" s="13">
        <v>40403</v>
      </c>
      <c r="C6321" s="14">
        <f>YEAR(Walmart_Sales!$B6321)</f>
        <v>2010</v>
      </c>
      <c r="D6321" s="14">
        <f>MONTH(Walmart_Sales!$B6321)</f>
        <v>8</v>
      </c>
      <c r="E6321" s="15">
        <v>722262.21</v>
      </c>
      <c r="F6321" s="14">
        <v>0</v>
      </c>
      <c r="G6321" s="16">
        <v>78.44</v>
      </c>
      <c r="H6321" s="15">
        <v>2.8050000000000002</v>
      </c>
      <c r="I6321" s="16">
        <v>182.6226346</v>
      </c>
      <c r="J6321" s="18">
        <v>8.7430000000000008E-2</v>
      </c>
    </row>
    <row r="6322" spans="1:10" x14ac:dyDescent="0.3">
      <c r="A6322" s="10">
        <v>45</v>
      </c>
      <c r="B6322" s="9">
        <v>40410</v>
      </c>
      <c r="C6322" s="10">
        <f>YEAR(Walmart_Sales!$B6322)</f>
        <v>2010</v>
      </c>
      <c r="D6322" s="10">
        <f>MONTH(Walmart_Sales!$B6322)</f>
        <v>8</v>
      </c>
      <c r="E6322" s="11">
        <v>708568.29</v>
      </c>
      <c r="F6322" s="10">
        <v>0</v>
      </c>
      <c r="G6322" s="12">
        <v>76.010000000000005</v>
      </c>
      <c r="H6322" s="11">
        <v>2.7789999999999999</v>
      </c>
      <c r="I6322" s="12">
        <v>182.61652050000001</v>
      </c>
      <c r="J6322" s="17">
        <v>8.7430000000000008E-2</v>
      </c>
    </row>
    <row r="6323" spans="1:10" x14ac:dyDescent="0.3">
      <c r="A6323" s="14">
        <v>45</v>
      </c>
      <c r="B6323" s="13">
        <v>40417</v>
      </c>
      <c r="C6323" s="14">
        <f>YEAR(Walmart_Sales!$B6323)</f>
        <v>2010</v>
      </c>
      <c r="D6323" s="14">
        <f>MONTH(Walmart_Sales!$B6323)</f>
        <v>8</v>
      </c>
      <c r="E6323" s="15">
        <v>721744.33</v>
      </c>
      <c r="F6323" s="14">
        <v>0</v>
      </c>
      <c r="G6323" s="16">
        <v>71.36</v>
      </c>
      <c r="H6323" s="15">
        <v>2.7549999999999999</v>
      </c>
      <c r="I6323" s="16">
        <v>182.61040629999999</v>
      </c>
      <c r="J6323" s="18">
        <v>8.7430000000000008E-2</v>
      </c>
    </row>
    <row r="6324" spans="1:10" x14ac:dyDescent="0.3">
      <c r="A6324" s="10">
        <v>45</v>
      </c>
      <c r="B6324" s="9">
        <v>40424</v>
      </c>
      <c r="C6324" s="10">
        <f>YEAR(Walmart_Sales!$B6324)</f>
        <v>2010</v>
      </c>
      <c r="D6324" s="10">
        <f>MONTH(Walmart_Sales!$B6324)</f>
        <v>9</v>
      </c>
      <c r="E6324" s="11">
        <v>790144.7</v>
      </c>
      <c r="F6324" s="10">
        <v>0</v>
      </c>
      <c r="G6324" s="12">
        <v>78.37</v>
      </c>
      <c r="H6324" s="11">
        <v>2.7149999999999999</v>
      </c>
      <c r="I6324" s="12">
        <v>182.6042922</v>
      </c>
      <c r="J6324" s="17">
        <v>8.7430000000000008E-2</v>
      </c>
    </row>
    <row r="6325" spans="1:10" x14ac:dyDescent="0.3">
      <c r="A6325" s="14">
        <v>45</v>
      </c>
      <c r="B6325" s="13">
        <v>40431</v>
      </c>
      <c r="C6325" s="14">
        <f>YEAR(Walmart_Sales!$B6325)</f>
        <v>2010</v>
      </c>
      <c r="D6325" s="14">
        <f>MONTH(Walmart_Sales!$B6325)</f>
        <v>9</v>
      </c>
      <c r="E6325" s="15">
        <v>721460.22</v>
      </c>
      <c r="F6325" s="14">
        <v>1</v>
      </c>
      <c r="G6325" s="16">
        <v>70.87</v>
      </c>
      <c r="H6325" s="15">
        <v>2.6989999999999998</v>
      </c>
      <c r="I6325" s="16">
        <v>182.59817799999999</v>
      </c>
      <c r="J6325" s="18">
        <v>8.7430000000000008E-2</v>
      </c>
    </row>
    <row r="6326" spans="1:10" x14ac:dyDescent="0.3">
      <c r="A6326" s="10">
        <v>45</v>
      </c>
      <c r="B6326" s="9">
        <v>40438</v>
      </c>
      <c r="C6326" s="10">
        <f>YEAR(Walmart_Sales!$B6326)</f>
        <v>2010</v>
      </c>
      <c r="D6326" s="10">
        <f>MONTH(Walmart_Sales!$B6326)</f>
        <v>9</v>
      </c>
      <c r="E6326" s="11">
        <v>716987.58</v>
      </c>
      <c r="F6326" s="10">
        <v>0</v>
      </c>
      <c r="G6326" s="12">
        <v>66.55</v>
      </c>
      <c r="H6326" s="11">
        <v>2.706</v>
      </c>
      <c r="I6326" s="12">
        <v>182.62250900000001</v>
      </c>
      <c r="J6326" s="17">
        <v>8.7430000000000008E-2</v>
      </c>
    </row>
    <row r="6327" spans="1:10" x14ac:dyDescent="0.3">
      <c r="A6327" s="14">
        <v>45</v>
      </c>
      <c r="B6327" s="13">
        <v>40445</v>
      </c>
      <c r="C6327" s="14">
        <f>YEAR(Walmart_Sales!$B6327)</f>
        <v>2010</v>
      </c>
      <c r="D6327" s="14">
        <f>MONTH(Walmart_Sales!$B6327)</f>
        <v>9</v>
      </c>
      <c r="E6327" s="15">
        <v>678228.58</v>
      </c>
      <c r="F6327" s="14">
        <v>0</v>
      </c>
      <c r="G6327" s="16">
        <v>68.59</v>
      </c>
      <c r="H6327" s="15">
        <v>2.7130000000000001</v>
      </c>
      <c r="I6327" s="16">
        <v>182.6696737</v>
      </c>
      <c r="J6327" s="18">
        <v>8.7430000000000008E-2</v>
      </c>
    </row>
    <row r="6328" spans="1:10" x14ac:dyDescent="0.3">
      <c r="A6328" s="10">
        <v>45</v>
      </c>
      <c r="B6328" s="9">
        <v>40452</v>
      </c>
      <c r="C6328" s="10">
        <f>YEAR(Walmart_Sales!$B6328)</f>
        <v>2010</v>
      </c>
      <c r="D6328" s="10">
        <f>MONTH(Walmart_Sales!$B6328)</f>
        <v>10</v>
      </c>
      <c r="E6328" s="11">
        <v>690007.76</v>
      </c>
      <c r="F6328" s="10">
        <v>0</v>
      </c>
      <c r="G6328" s="12">
        <v>70.58</v>
      </c>
      <c r="H6328" s="11">
        <v>2.7069999999999999</v>
      </c>
      <c r="I6328" s="12">
        <v>182.71683849999999</v>
      </c>
      <c r="J6328" s="17">
        <v>8.7239999999999998E-2</v>
      </c>
    </row>
    <row r="6329" spans="1:10" x14ac:dyDescent="0.3">
      <c r="A6329" s="14">
        <v>45</v>
      </c>
      <c r="B6329" s="13">
        <v>40459</v>
      </c>
      <c r="C6329" s="14">
        <f>YEAR(Walmart_Sales!$B6329)</f>
        <v>2010</v>
      </c>
      <c r="D6329" s="14">
        <f>MONTH(Walmart_Sales!$B6329)</f>
        <v>10</v>
      </c>
      <c r="E6329" s="15">
        <v>745782.1</v>
      </c>
      <c r="F6329" s="14">
        <v>0</v>
      </c>
      <c r="G6329" s="16">
        <v>56.49</v>
      </c>
      <c r="H6329" s="15">
        <v>2.7639999999999998</v>
      </c>
      <c r="I6329" s="16">
        <v>182.76400319999999</v>
      </c>
      <c r="J6329" s="18">
        <v>8.7239999999999998E-2</v>
      </c>
    </row>
    <row r="6330" spans="1:10" x14ac:dyDescent="0.3">
      <c r="A6330" s="10">
        <v>45</v>
      </c>
      <c r="B6330" s="9">
        <v>40466</v>
      </c>
      <c r="C6330" s="10">
        <f>YEAR(Walmart_Sales!$B6330)</f>
        <v>2010</v>
      </c>
      <c r="D6330" s="10">
        <f>MONTH(Walmart_Sales!$B6330)</f>
        <v>10</v>
      </c>
      <c r="E6330" s="11">
        <v>715263.3</v>
      </c>
      <c r="F6330" s="10">
        <v>0</v>
      </c>
      <c r="G6330" s="12">
        <v>58.61</v>
      </c>
      <c r="H6330" s="11">
        <v>2.8679999999999999</v>
      </c>
      <c r="I6330" s="12">
        <v>182.81062030000001</v>
      </c>
      <c r="J6330" s="17">
        <v>8.7239999999999998E-2</v>
      </c>
    </row>
    <row r="6331" spans="1:10" x14ac:dyDescent="0.3">
      <c r="A6331" s="14">
        <v>45</v>
      </c>
      <c r="B6331" s="13">
        <v>40473</v>
      </c>
      <c r="C6331" s="14">
        <f>YEAR(Walmart_Sales!$B6331)</f>
        <v>2010</v>
      </c>
      <c r="D6331" s="14">
        <f>MONTH(Walmart_Sales!$B6331)</f>
        <v>10</v>
      </c>
      <c r="E6331" s="15">
        <v>730899.37</v>
      </c>
      <c r="F6331" s="14">
        <v>0</v>
      </c>
      <c r="G6331" s="16">
        <v>53.15</v>
      </c>
      <c r="H6331" s="15">
        <v>2.9169999999999998</v>
      </c>
      <c r="I6331" s="16">
        <v>182.85586850000001</v>
      </c>
      <c r="J6331" s="18">
        <v>8.7239999999999998E-2</v>
      </c>
    </row>
    <row r="6332" spans="1:10" x14ac:dyDescent="0.3">
      <c r="A6332" s="10">
        <v>45</v>
      </c>
      <c r="B6332" s="9">
        <v>40480</v>
      </c>
      <c r="C6332" s="10">
        <f>YEAR(Walmart_Sales!$B6332)</f>
        <v>2010</v>
      </c>
      <c r="D6332" s="10">
        <f>MONTH(Walmart_Sales!$B6332)</f>
        <v>10</v>
      </c>
      <c r="E6332" s="11">
        <v>732859.76</v>
      </c>
      <c r="F6332" s="10">
        <v>0</v>
      </c>
      <c r="G6332" s="12">
        <v>61.3</v>
      </c>
      <c r="H6332" s="11">
        <v>2.9209999999999998</v>
      </c>
      <c r="I6332" s="12">
        <v>182.90111659999999</v>
      </c>
      <c r="J6332" s="17">
        <v>8.7239999999999998E-2</v>
      </c>
    </row>
    <row r="6333" spans="1:10" x14ac:dyDescent="0.3">
      <c r="A6333" s="14">
        <v>45</v>
      </c>
      <c r="B6333" s="13">
        <v>40487</v>
      </c>
      <c r="C6333" s="14">
        <f>YEAR(Walmart_Sales!$B6333)</f>
        <v>2010</v>
      </c>
      <c r="D6333" s="14">
        <f>MONTH(Walmart_Sales!$B6333)</f>
        <v>11</v>
      </c>
      <c r="E6333" s="15">
        <v>764014.06</v>
      </c>
      <c r="F6333" s="14">
        <v>0</v>
      </c>
      <c r="G6333" s="16">
        <v>45.65</v>
      </c>
      <c r="H6333" s="15">
        <v>2.9169999999999998</v>
      </c>
      <c r="I6333" s="16">
        <v>182.9463648</v>
      </c>
      <c r="J6333" s="18">
        <v>8.7239999999999998E-2</v>
      </c>
    </row>
    <row r="6334" spans="1:10" x14ac:dyDescent="0.3">
      <c r="A6334" s="10">
        <v>45</v>
      </c>
      <c r="B6334" s="9">
        <v>40494</v>
      </c>
      <c r="C6334" s="10">
        <f>YEAR(Walmart_Sales!$B6334)</f>
        <v>2010</v>
      </c>
      <c r="D6334" s="10">
        <f>MONTH(Walmart_Sales!$B6334)</f>
        <v>11</v>
      </c>
      <c r="E6334" s="11">
        <v>765648.93</v>
      </c>
      <c r="F6334" s="10">
        <v>0</v>
      </c>
      <c r="G6334" s="12">
        <v>46.14</v>
      </c>
      <c r="H6334" s="11">
        <v>2.931</v>
      </c>
      <c r="I6334" s="12">
        <v>182.99161290000001</v>
      </c>
      <c r="J6334" s="17">
        <v>8.7239999999999998E-2</v>
      </c>
    </row>
    <row r="6335" spans="1:10" x14ac:dyDescent="0.3">
      <c r="A6335" s="14">
        <v>45</v>
      </c>
      <c r="B6335" s="13">
        <v>40501</v>
      </c>
      <c r="C6335" s="14">
        <f>YEAR(Walmart_Sales!$B6335)</f>
        <v>2010</v>
      </c>
      <c r="D6335" s="14">
        <f>MONTH(Walmart_Sales!$B6335)</f>
        <v>11</v>
      </c>
      <c r="E6335" s="15">
        <v>723987.85</v>
      </c>
      <c r="F6335" s="14">
        <v>0</v>
      </c>
      <c r="G6335" s="16">
        <v>50.02</v>
      </c>
      <c r="H6335" s="15">
        <v>3</v>
      </c>
      <c r="I6335" s="16">
        <v>182.89893850000001</v>
      </c>
      <c r="J6335" s="18">
        <v>8.7239999999999998E-2</v>
      </c>
    </row>
    <row r="6336" spans="1:10" x14ac:dyDescent="0.3">
      <c r="A6336" s="10">
        <v>45</v>
      </c>
      <c r="B6336" s="9">
        <v>40508</v>
      </c>
      <c r="C6336" s="10">
        <f>YEAR(Walmart_Sales!$B6336)</f>
        <v>2010</v>
      </c>
      <c r="D6336" s="10">
        <f>MONTH(Walmart_Sales!$B6336)</f>
        <v>11</v>
      </c>
      <c r="E6336" s="11">
        <v>1182500.1599999999</v>
      </c>
      <c r="F6336" s="10">
        <v>1</v>
      </c>
      <c r="G6336" s="12">
        <v>46.15</v>
      </c>
      <c r="H6336" s="11">
        <v>3.0390000000000001</v>
      </c>
      <c r="I6336" s="12">
        <v>182.7832769</v>
      </c>
      <c r="J6336" s="17">
        <v>8.7239999999999998E-2</v>
      </c>
    </row>
    <row r="6337" spans="1:10" x14ac:dyDescent="0.3">
      <c r="A6337" s="14">
        <v>45</v>
      </c>
      <c r="B6337" s="13">
        <v>40515</v>
      </c>
      <c r="C6337" s="14">
        <f>YEAR(Walmart_Sales!$B6337)</f>
        <v>2010</v>
      </c>
      <c r="D6337" s="14">
        <f>MONTH(Walmart_Sales!$B6337)</f>
        <v>12</v>
      </c>
      <c r="E6337" s="15">
        <v>879244.9</v>
      </c>
      <c r="F6337" s="14">
        <v>0</v>
      </c>
      <c r="G6337" s="16">
        <v>40.93</v>
      </c>
      <c r="H6337" s="15">
        <v>3.0459999999999998</v>
      </c>
      <c r="I6337" s="16">
        <v>182.66761539999999</v>
      </c>
      <c r="J6337" s="18">
        <v>8.7239999999999998E-2</v>
      </c>
    </row>
    <row r="6338" spans="1:10" x14ac:dyDescent="0.3">
      <c r="A6338" s="10">
        <v>45</v>
      </c>
      <c r="B6338" s="9">
        <v>40522</v>
      </c>
      <c r="C6338" s="10">
        <f>YEAR(Walmart_Sales!$B6338)</f>
        <v>2010</v>
      </c>
      <c r="D6338" s="10">
        <f>MONTH(Walmart_Sales!$B6338)</f>
        <v>12</v>
      </c>
      <c r="E6338" s="11">
        <v>1002364.34</v>
      </c>
      <c r="F6338" s="10">
        <v>0</v>
      </c>
      <c r="G6338" s="12">
        <v>30.54</v>
      </c>
      <c r="H6338" s="11">
        <v>3.109</v>
      </c>
      <c r="I6338" s="12">
        <v>182.55195380000001</v>
      </c>
      <c r="J6338" s="17">
        <v>8.7239999999999998E-2</v>
      </c>
    </row>
    <row r="6339" spans="1:10" x14ac:dyDescent="0.3">
      <c r="A6339" s="14">
        <v>45</v>
      </c>
      <c r="B6339" s="13">
        <v>40529</v>
      </c>
      <c r="C6339" s="14">
        <f>YEAR(Walmart_Sales!$B6339)</f>
        <v>2010</v>
      </c>
      <c r="D6339" s="14">
        <f>MONTH(Walmart_Sales!$B6339)</f>
        <v>12</v>
      </c>
      <c r="E6339" s="15">
        <v>1123282.8500000001</v>
      </c>
      <c r="F6339" s="14">
        <v>0</v>
      </c>
      <c r="G6339" s="16">
        <v>30.51</v>
      </c>
      <c r="H6339" s="15">
        <v>3.14</v>
      </c>
      <c r="I6339" s="16">
        <v>182.517732</v>
      </c>
      <c r="J6339" s="18">
        <v>8.7239999999999998E-2</v>
      </c>
    </row>
    <row r="6340" spans="1:10" x14ac:dyDescent="0.3">
      <c r="A6340" s="10">
        <v>45</v>
      </c>
      <c r="B6340" s="9">
        <v>40536</v>
      </c>
      <c r="C6340" s="10">
        <f>YEAR(Walmart_Sales!$B6340)</f>
        <v>2010</v>
      </c>
      <c r="D6340" s="10">
        <f>MONTH(Walmart_Sales!$B6340)</f>
        <v>12</v>
      </c>
      <c r="E6340" s="11">
        <v>1682862.03</v>
      </c>
      <c r="F6340" s="10">
        <v>0</v>
      </c>
      <c r="G6340" s="12">
        <v>30.59</v>
      </c>
      <c r="H6340" s="11">
        <v>3.141</v>
      </c>
      <c r="I6340" s="12">
        <v>182.54459</v>
      </c>
      <c r="J6340" s="17">
        <v>8.7239999999999998E-2</v>
      </c>
    </row>
    <row r="6341" spans="1:10" x14ac:dyDescent="0.3">
      <c r="A6341" s="14">
        <v>45</v>
      </c>
      <c r="B6341" s="13">
        <v>40543</v>
      </c>
      <c r="C6341" s="14">
        <f>YEAR(Walmart_Sales!$B6341)</f>
        <v>2010</v>
      </c>
      <c r="D6341" s="14">
        <f>MONTH(Walmart_Sales!$B6341)</f>
        <v>12</v>
      </c>
      <c r="E6341" s="15">
        <v>679156.2</v>
      </c>
      <c r="F6341" s="14">
        <v>1</v>
      </c>
      <c r="G6341" s="16">
        <v>29.67</v>
      </c>
      <c r="H6341" s="15">
        <v>3.1789999999999998</v>
      </c>
      <c r="I6341" s="16">
        <v>182.57144790000001</v>
      </c>
      <c r="J6341" s="18">
        <v>8.7239999999999998E-2</v>
      </c>
    </row>
    <row r="6342" spans="1:10" x14ac:dyDescent="0.3">
      <c r="A6342" s="10">
        <v>45</v>
      </c>
      <c r="B6342" s="9">
        <v>40550</v>
      </c>
      <c r="C6342" s="10">
        <f>YEAR(Walmart_Sales!$B6342)</f>
        <v>2011</v>
      </c>
      <c r="D6342" s="10">
        <f>MONTH(Walmart_Sales!$B6342)</f>
        <v>1</v>
      </c>
      <c r="E6342" s="11">
        <v>680254.35</v>
      </c>
      <c r="F6342" s="10">
        <v>0</v>
      </c>
      <c r="G6342" s="12">
        <v>34.32</v>
      </c>
      <c r="H6342" s="11">
        <v>3.1930000000000001</v>
      </c>
      <c r="I6342" s="12">
        <v>182.59830579999999</v>
      </c>
      <c r="J6342" s="17">
        <v>8.5489999999999997E-2</v>
      </c>
    </row>
    <row r="6343" spans="1:10" x14ac:dyDescent="0.3">
      <c r="A6343" s="14">
        <v>45</v>
      </c>
      <c r="B6343" s="13">
        <v>40557</v>
      </c>
      <c r="C6343" s="14">
        <f>YEAR(Walmart_Sales!$B6343)</f>
        <v>2011</v>
      </c>
      <c r="D6343" s="14">
        <f>MONTH(Walmart_Sales!$B6343)</f>
        <v>1</v>
      </c>
      <c r="E6343" s="15">
        <v>654018.94999999995</v>
      </c>
      <c r="F6343" s="14">
        <v>0</v>
      </c>
      <c r="G6343" s="16">
        <v>24.78</v>
      </c>
      <c r="H6343" s="15">
        <v>3.2050000000000001</v>
      </c>
      <c r="I6343" s="16">
        <v>182.65857819999999</v>
      </c>
      <c r="J6343" s="18">
        <v>8.5489999999999997E-2</v>
      </c>
    </row>
    <row r="6344" spans="1:10" x14ac:dyDescent="0.3">
      <c r="A6344" s="10">
        <v>45</v>
      </c>
      <c r="B6344" s="9">
        <v>40564</v>
      </c>
      <c r="C6344" s="10">
        <f>YEAR(Walmart_Sales!$B6344)</f>
        <v>2011</v>
      </c>
      <c r="D6344" s="10">
        <f>MONTH(Walmart_Sales!$B6344)</f>
        <v>1</v>
      </c>
      <c r="E6344" s="11">
        <v>644285.32999999996</v>
      </c>
      <c r="F6344" s="10">
        <v>0</v>
      </c>
      <c r="G6344" s="12">
        <v>30.55</v>
      </c>
      <c r="H6344" s="11">
        <v>3.2290000000000001</v>
      </c>
      <c r="I6344" s="12">
        <v>182.9193368</v>
      </c>
      <c r="J6344" s="17">
        <v>8.5489999999999997E-2</v>
      </c>
    </row>
    <row r="6345" spans="1:10" x14ac:dyDescent="0.3">
      <c r="A6345" s="14">
        <v>45</v>
      </c>
      <c r="B6345" s="13">
        <v>40571</v>
      </c>
      <c r="C6345" s="14">
        <f>YEAR(Walmart_Sales!$B6345)</f>
        <v>2011</v>
      </c>
      <c r="D6345" s="14">
        <f>MONTH(Walmart_Sales!$B6345)</f>
        <v>1</v>
      </c>
      <c r="E6345" s="15">
        <v>617207.57999999996</v>
      </c>
      <c r="F6345" s="14">
        <v>0</v>
      </c>
      <c r="G6345" s="16">
        <v>24.05</v>
      </c>
      <c r="H6345" s="15">
        <v>3.2370000000000001</v>
      </c>
      <c r="I6345" s="16">
        <v>183.18009549999999</v>
      </c>
      <c r="J6345" s="18">
        <v>8.5489999999999997E-2</v>
      </c>
    </row>
    <row r="6346" spans="1:10" x14ac:dyDescent="0.3">
      <c r="A6346" s="10">
        <v>45</v>
      </c>
      <c r="B6346" s="9">
        <v>40578</v>
      </c>
      <c r="C6346" s="10">
        <f>YEAR(Walmart_Sales!$B6346)</f>
        <v>2011</v>
      </c>
      <c r="D6346" s="10">
        <f>MONTH(Walmart_Sales!$B6346)</f>
        <v>2</v>
      </c>
      <c r="E6346" s="11">
        <v>759442.33</v>
      </c>
      <c r="F6346" s="10">
        <v>0</v>
      </c>
      <c r="G6346" s="12">
        <v>28.73</v>
      </c>
      <c r="H6346" s="11">
        <v>3.2309999999999999</v>
      </c>
      <c r="I6346" s="12">
        <v>183.44085419999999</v>
      </c>
      <c r="J6346" s="17">
        <v>8.5489999999999997E-2</v>
      </c>
    </row>
    <row r="6347" spans="1:10" x14ac:dyDescent="0.3">
      <c r="A6347" s="14">
        <v>45</v>
      </c>
      <c r="B6347" s="13">
        <v>40585</v>
      </c>
      <c r="C6347" s="14">
        <f>YEAR(Walmart_Sales!$B6347)</f>
        <v>2011</v>
      </c>
      <c r="D6347" s="14">
        <f>MONTH(Walmart_Sales!$B6347)</f>
        <v>2</v>
      </c>
      <c r="E6347" s="15">
        <v>766456</v>
      </c>
      <c r="F6347" s="14">
        <v>1</v>
      </c>
      <c r="G6347" s="16">
        <v>30.3</v>
      </c>
      <c r="H6347" s="15">
        <v>3.2389999999999999</v>
      </c>
      <c r="I6347" s="16">
        <v>183.70161289999999</v>
      </c>
      <c r="J6347" s="18">
        <v>8.5489999999999997E-2</v>
      </c>
    </row>
    <row r="6348" spans="1:10" x14ac:dyDescent="0.3">
      <c r="A6348" s="10">
        <v>45</v>
      </c>
      <c r="B6348" s="9">
        <v>40592</v>
      </c>
      <c r="C6348" s="10">
        <f>YEAR(Walmart_Sales!$B6348)</f>
        <v>2011</v>
      </c>
      <c r="D6348" s="10">
        <f>MONTH(Walmart_Sales!$B6348)</f>
        <v>2</v>
      </c>
      <c r="E6348" s="11">
        <v>802253.41</v>
      </c>
      <c r="F6348" s="10">
        <v>0</v>
      </c>
      <c r="G6348" s="12">
        <v>40.700000000000003</v>
      </c>
      <c r="H6348" s="11">
        <v>3.2450000000000001</v>
      </c>
      <c r="I6348" s="12">
        <v>183.93713529999999</v>
      </c>
      <c r="J6348" s="17">
        <v>8.5489999999999997E-2</v>
      </c>
    </row>
    <row r="6349" spans="1:10" x14ac:dyDescent="0.3">
      <c r="A6349" s="14">
        <v>45</v>
      </c>
      <c r="B6349" s="13">
        <v>40599</v>
      </c>
      <c r="C6349" s="14">
        <f>YEAR(Walmart_Sales!$B6349)</f>
        <v>2011</v>
      </c>
      <c r="D6349" s="14">
        <f>MONTH(Walmart_Sales!$B6349)</f>
        <v>2</v>
      </c>
      <c r="E6349" s="15">
        <v>733716.78</v>
      </c>
      <c r="F6349" s="14">
        <v>0</v>
      </c>
      <c r="G6349" s="16">
        <v>35.78</v>
      </c>
      <c r="H6349" s="15">
        <v>3.274</v>
      </c>
      <c r="I6349" s="16">
        <v>184.16256319999999</v>
      </c>
      <c r="J6349" s="18">
        <v>8.5489999999999997E-2</v>
      </c>
    </row>
    <row r="6350" spans="1:10" x14ac:dyDescent="0.3">
      <c r="A6350" s="10">
        <v>45</v>
      </c>
      <c r="B6350" s="9">
        <v>40606</v>
      </c>
      <c r="C6350" s="10">
        <f>YEAR(Walmart_Sales!$B6350)</f>
        <v>2011</v>
      </c>
      <c r="D6350" s="10">
        <f>MONTH(Walmart_Sales!$B6350)</f>
        <v>3</v>
      </c>
      <c r="E6350" s="11">
        <v>761880.36</v>
      </c>
      <c r="F6350" s="10">
        <v>0</v>
      </c>
      <c r="G6350" s="12">
        <v>38.65</v>
      </c>
      <c r="H6350" s="11">
        <v>3.4329999999999998</v>
      </c>
      <c r="I6350" s="12">
        <v>184.38799109999999</v>
      </c>
      <c r="J6350" s="17">
        <v>8.5489999999999997E-2</v>
      </c>
    </row>
    <row r="6351" spans="1:10" x14ac:dyDescent="0.3">
      <c r="A6351" s="14">
        <v>45</v>
      </c>
      <c r="B6351" s="13">
        <v>40613</v>
      </c>
      <c r="C6351" s="14">
        <f>YEAR(Walmart_Sales!$B6351)</f>
        <v>2011</v>
      </c>
      <c r="D6351" s="14">
        <f>MONTH(Walmart_Sales!$B6351)</f>
        <v>3</v>
      </c>
      <c r="E6351" s="15">
        <v>714014.73</v>
      </c>
      <c r="F6351" s="14">
        <v>0</v>
      </c>
      <c r="G6351" s="16">
        <v>45.01</v>
      </c>
      <c r="H6351" s="15">
        <v>3.5819999999999999</v>
      </c>
      <c r="I6351" s="16">
        <v>184.61341899999999</v>
      </c>
      <c r="J6351" s="18">
        <v>8.5489999999999997E-2</v>
      </c>
    </row>
    <row r="6352" spans="1:10" x14ac:dyDescent="0.3">
      <c r="A6352" s="10">
        <v>45</v>
      </c>
      <c r="B6352" s="9">
        <v>40620</v>
      </c>
      <c r="C6352" s="10">
        <f>YEAR(Walmart_Sales!$B6352)</f>
        <v>2011</v>
      </c>
      <c r="D6352" s="10">
        <f>MONTH(Walmart_Sales!$B6352)</f>
        <v>3</v>
      </c>
      <c r="E6352" s="11">
        <v>733564.77</v>
      </c>
      <c r="F6352" s="10">
        <v>0</v>
      </c>
      <c r="G6352" s="12">
        <v>46.66</v>
      </c>
      <c r="H6352" s="11">
        <v>3.6309999999999998</v>
      </c>
      <c r="I6352" s="12">
        <v>184.809719</v>
      </c>
      <c r="J6352" s="17">
        <v>8.5489999999999997E-2</v>
      </c>
    </row>
    <row r="6353" spans="1:10" x14ac:dyDescent="0.3">
      <c r="A6353" s="14">
        <v>45</v>
      </c>
      <c r="B6353" s="13">
        <v>40627</v>
      </c>
      <c r="C6353" s="14">
        <f>YEAR(Walmart_Sales!$B6353)</f>
        <v>2011</v>
      </c>
      <c r="D6353" s="14">
        <f>MONTH(Walmart_Sales!$B6353)</f>
        <v>3</v>
      </c>
      <c r="E6353" s="15">
        <v>719737.25</v>
      </c>
      <c r="F6353" s="14">
        <v>0</v>
      </c>
      <c r="G6353" s="16">
        <v>41.76</v>
      </c>
      <c r="H6353" s="15">
        <v>3.625</v>
      </c>
      <c r="I6353" s="16">
        <v>184.99436789999999</v>
      </c>
      <c r="J6353" s="18">
        <v>8.5489999999999997E-2</v>
      </c>
    </row>
    <row r="6354" spans="1:10" x14ac:dyDescent="0.3">
      <c r="A6354" s="10">
        <v>45</v>
      </c>
      <c r="B6354" s="9">
        <v>40634</v>
      </c>
      <c r="C6354" s="10">
        <f>YEAR(Walmart_Sales!$B6354)</f>
        <v>2011</v>
      </c>
      <c r="D6354" s="10">
        <f>MONTH(Walmart_Sales!$B6354)</f>
        <v>4</v>
      </c>
      <c r="E6354" s="11">
        <v>712425.76</v>
      </c>
      <c r="F6354" s="10">
        <v>0</v>
      </c>
      <c r="G6354" s="12">
        <v>37.270000000000003</v>
      </c>
      <c r="H6354" s="11">
        <v>3.6379999999999999</v>
      </c>
      <c r="I6354" s="12">
        <v>185.17901670000001</v>
      </c>
      <c r="J6354" s="17">
        <v>8.5210000000000008E-2</v>
      </c>
    </row>
    <row r="6355" spans="1:10" x14ac:dyDescent="0.3">
      <c r="A6355" s="14">
        <v>45</v>
      </c>
      <c r="B6355" s="13">
        <v>40641</v>
      </c>
      <c r="C6355" s="14">
        <f>YEAR(Walmart_Sales!$B6355)</f>
        <v>2011</v>
      </c>
      <c r="D6355" s="14">
        <f>MONTH(Walmart_Sales!$B6355)</f>
        <v>4</v>
      </c>
      <c r="E6355" s="15">
        <v>750182.71</v>
      </c>
      <c r="F6355" s="14">
        <v>0</v>
      </c>
      <c r="G6355" s="16">
        <v>48.71</v>
      </c>
      <c r="H6355" s="15">
        <v>3.72</v>
      </c>
      <c r="I6355" s="16">
        <v>185.36366559999999</v>
      </c>
      <c r="J6355" s="18">
        <v>8.5210000000000008E-2</v>
      </c>
    </row>
    <row r="6356" spans="1:10" x14ac:dyDescent="0.3">
      <c r="A6356" s="10">
        <v>45</v>
      </c>
      <c r="B6356" s="9">
        <v>40648</v>
      </c>
      <c r="C6356" s="10">
        <f>YEAR(Walmart_Sales!$B6356)</f>
        <v>2011</v>
      </c>
      <c r="D6356" s="10">
        <f>MONTH(Walmart_Sales!$B6356)</f>
        <v>4</v>
      </c>
      <c r="E6356" s="11">
        <v>765270.02</v>
      </c>
      <c r="F6356" s="10">
        <v>0</v>
      </c>
      <c r="G6356" s="12">
        <v>53.69</v>
      </c>
      <c r="H6356" s="11">
        <v>3.8210000000000002</v>
      </c>
      <c r="I6356" s="12">
        <v>185.5339821</v>
      </c>
      <c r="J6356" s="17">
        <v>8.5210000000000008E-2</v>
      </c>
    </row>
    <row r="6357" spans="1:10" x14ac:dyDescent="0.3">
      <c r="A6357" s="14">
        <v>45</v>
      </c>
      <c r="B6357" s="13">
        <v>40655</v>
      </c>
      <c r="C6357" s="14">
        <f>YEAR(Walmart_Sales!$B6357)</f>
        <v>2011</v>
      </c>
      <c r="D6357" s="14">
        <f>MONTH(Walmart_Sales!$B6357)</f>
        <v>4</v>
      </c>
      <c r="E6357" s="15">
        <v>813630.44</v>
      </c>
      <c r="F6357" s="14">
        <v>0</v>
      </c>
      <c r="G6357" s="16">
        <v>53.04</v>
      </c>
      <c r="H6357" s="15">
        <v>3.8919999999999999</v>
      </c>
      <c r="I6357" s="16">
        <v>185.6684673</v>
      </c>
      <c r="J6357" s="18">
        <v>8.5210000000000008E-2</v>
      </c>
    </row>
    <row r="6358" spans="1:10" x14ac:dyDescent="0.3">
      <c r="A6358" s="10">
        <v>45</v>
      </c>
      <c r="B6358" s="9">
        <v>40662</v>
      </c>
      <c r="C6358" s="10">
        <f>YEAR(Walmart_Sales!$B6358)</f>
        <v>2011</v>
      </c>
      <c r="D6358" s="10">
        <f>MONTH(Walmart_Sales!$B6358)</f>
        <v>4</v>
      </c>
      <c r="E6358" s="11">
        <v>786561.61</v>
      </c>
      <c r="F6358" s="10">
        <v>0</v>
      </c>
      <c r="G6358" s="12">
        <v>66.180000000000007</v>
      </c>
      <c r="H6358" s="11">
        <v>3.9620000000000002</v>
      </c>
      <c r="I6358" s="12">
        <v>185.8029526</v>
      </c>
      <c r="J6358" s="17">
        <v>8.5210000000000008E-2</v>
      </c>
    </row>
    <row r="6359" spans="1:10" x14ac:dyDescent="0.3">
      <c r="A6359" s="14">
        <v>45</v>
      </c>
      <c r="B6359" s="13">
        <v>40669</v>
      </c>
      <c r="C6359" s="14">
        <f>YEAR(Walmart_Sales!$B6359)</f>
        <v>2011</v>
      </c>
      <c r="D6359" s="14">
        <f>MONTH(Walmart_Sales!$B6359)</f>
        <v>5</v>
      </c>
      <c r="E6359" s="15">
        <v>810150.64</v>
      </c>
      <c r="F6359" s="14">
        <v>0</v>
      </c>
      <c r="G6359" s="16">
        <v>58.21</v>
      </c>
      <c r="H6359" s="15">
        <v>4.0460000000000003</v>
      </c>
      <c r="I6359" s="16">
        <v>185.9374378</v>
      </c>
      <c r="J6359" s="18">
        <v>8.5210000000000008E-2</v>
      </c>
    </row>
    <row r="6360" spans="1:10" x14ac:dyDescent="0.3">
      <c r="A6360" s="10">
        <v>45</v>
      </c>
      <c r="B6360" s="9">
        <v>40676</v>
      </c>
      <c r="C6360" s="10">
        <f>YEAR(Walmart_Sales!$B6360)</f>
        <v>2011</v>
      </c>
      <c r="D6360" s="10">
        <f>MONTH(Walmart_Sales!$B6360)</f>
        <v>5</v>
      </c>
      <c r="E6360" s="11">
        <v>793889.1</v>
      </c>
      <c r="F6360" s="10">
        <v>0</v>
      </c>
      <c r="G6360" s="12">
        <v>60.38</v>
      </c>
      <c r="H6360" s="11">
        <v>4.0659999999999998</v>
      </c>
      <c r="I6360" s="12">
        <v>186.07192309999999</v>
      </c>
      <c r="J6360" s="17">
        <v>8.5210000000000008E-2</v>
      </c>
    </row>
    <row r="6361" spans="1:10" x14ac:dyDescent="0.3">
      <c r="A6361" s="14">
        <v>45</v>
      </c>
      <c r="B6361" s="13">
        <v>40683</v>
      </c>
      <c r="C6361" s="14">
        <f>YEAR(Walmart_Sales!$B6361)</f>
        <v>2011</v>
      </c>
      <c r="D6361" s="14">
        <f>MONTH(Walmart_Sales!$B6361)</f>
        <v>5</v>
      </c>
      <c r="E6361" s="15">
        <v>727163.67</v>
      </c>
      <c r="F6361" s="14">
        <v>0</v>
      </c>
      <c r="G6361" s="16">
        <v>62.28</v>
      </c>
      <c r="H6361" s="15">
        <v>4.0620000000000003</v>
      </c>
      <c r="I6361" s="16">
        <v>185.96611540000001</v>
      </c>
      <c r="J6361" s="18">
        <v>8.5210000000000008E-2</v>
      </c>
    </row>
    <row r="6362" spans="1:10" x14ac:dyDescent="0.3">
      <c r="A6362" s="10">
        <v>45</v>
      </c>
      <c r="B6362" s="9">
        <v>40690</v>
      </c>
      <c r="C6362" s="10">
        <f>YEAR(Walmart_Sales!$B6362)</f>
        <v>2011</v>
      </c>
      <c r="D6362" s="10">
        <f>MONTH(Walmart_Sales!$B6362)</f>
        <v>5</v>
      </c>
      <c r="E6362" s="11">
        <v>817653.25</v>
      </c>
      <c r="F6362" s="10">
        <v>0</v>
      </c>
      <c r="G6362" s="12">
        <v>69.7</v>
      </c>
      <c r="H6362" s="11">
        <v>3.9849999999999999</v>
      </c>
      <c r="I6362" s="12">
        <v>185.86030769999999</v>
      </c>
      <c r="J6362" s="17">
        <v>8.5210000000000008E-2</v>
      </c>
    </row>
    <row r="6363" spans="1:10" x14ac:dyDescent="0.3">
      <c r="A6363" s="14">
        <v>45</v>
      </c>
      <c r="B6363" s="13">
        <v>40697</v>
      </c>
      <c r="C6363" s="14">
        <f>YEAR(Walmart_Sales!$B6363)</f>
        <v>2011</v>
      </c>
      <c r="D6363" s="14">
        <f>MONTH(Walmart_Sales!$B6363)</f>
        <v>6</v>
      </c>
      <c r="E6363" s="15">
        <v>877423.45</v>
      </c>
      <c r="F6363" s="14">
        <v>0</v>
      </c>
      <c r="G6363" s="16">
        <v>76.38</v>
      </c>
      <c r="H6363" s="15">
        <v>3.9220000000000002</v>
      </c>
      <c r="I6363" s="16">
        <v>185.75450000000001</v>
      </c>
      <c r="J6363" s="18">
        <v>8.5210000000000008E-2</v>
      </c>
    </row>
    <row r="6364" spans="1:10" x14ac:dyDescent="0.3">
      <c r="A6364" s="10">
        <v>45</v>
      </c>
      <c r="B6364" s="9">
        <v>40704</v>
      </c>
      <c r="C6364" s="10">
        <f>YEAR(Walmart_Sales!$B6364)</f>
        <v>2011</v>
      </c>
      <c r="D6364" s="10">
        <f>MONTH(Walmart_Sales!$B6364)</f>
        <v>6</v>
      </c>
      <c r="E6364" s="11">
        <v>814395.17</v>
      </c>
      <c r="F6364" s="10">
        <v>0</v>
      </c>
      <c r="G6364" s="12">
        <v>73.88</v>
      </c>
      <c r="H6364" s="11">
        <v>3.8809999999999998</v>
      </c>
      <c r="I6364" s="12">
        <v>185.64869229999999</v>
      </c>
      <c r="J6364" s="17">
        <v>8.5210000000000008E-2</v>
      </c>
    </row>
    <row r="6365" spans="1:10" x14ac:dyDescent="0.3">
      <c r="A6365" s="14">
        <v>45</v>
      </c>
      <c r="B6365" s="13">
        <v>40711</v>
      </c>
      <c r="C6365" s="14">
        <f>YEAR(Walmart_Sales!$B6365)</f>
        <v>2011</v>
      </c>
      <c r="D6365" s="14">
        <f>MONTH(Walmart_Sales!$B6365)</f>
        <v>6</v>
      </c>
      <c r="E6365" s="15">
        <v>811153.67</v>
      </c>
      <c r="F6365" s="14">
        <v>0</v>
      </c>
      <c r="G6365" s="16">
        <v>69.319999999999993</v>
      </c>
      <c r="H6365" s="15">
        <v>3.8420000000000001</v>
      </c>
      <c r="I6365" s="16">
        <v>185.67193330000001</v>
      </c>
      <c r="J6365" s="18">
        <v>8.5210000000000008E-2</v>
      </c>
    </row>
    <row r="6366" spans="1:10" x14ac:dyDescent="0.3">
      <c r="A6366" s="10">
        <v>45</v>
      </c>
      <c r="B6366" s="9">
        <v>40718</v>
      </c>
      <c r="C6366" s="10">
        <f>YEAR(Walmart_Sales!$B6366)</f>
        <v>2011</v>
      </c>
      <c r="D6366" s="10">
        <f>MONTH(Walmart_Sales!$B6366)</f>
        <v>6</v>
      </c>
      <c r="E6366" s="11">
        <v>762861.78</v>
      </c>
      <c r="F6366" s="10">
        <v>0</v>
      </c>
      <c r="G6366" s="12">
        <v>74.849999999999994</v>
      </c>
      <c r="H6366" s="11">
        <v>3.8039999999999998</v>
      </c>
      <c r="I6366" s="12">
        <v>185.79196089999999</v>
      </c>
      <c r="J6366" s="17">
        <v>8.5210000000000008E-2</v>
      </c>
    </row>
    <row r="6367" spans="1:10" x14ac:dyDescent="0.3">
      <c r="A6367" s="14">
        <v>45</v>
      </c>
      <c r="B6367" s="13">
        <v>40725</v>
      </c>
      <c r="C6367" s="14">
        <f>YEAR(Walmart_Sales!$B6367)</f>
        <v>2011</v>
      </c>
      <c r="D6367" s="14">
        <f>MONTH(Walmart_Sales!$B6367)</f>
        <v>7</v>
      </c>
      <c r="E6367" s="15">
        <v>791495.25</v>
      </c>
      <c r="F6367" s="14">
        <v>0</v>
      </c>
      <c r="G6367" s="16">
        <v>74.040000000000006</v>
      </c>
      <c r="H6367" s="15">
        <v>3.7480000000000002</v>
      </c>
      <c r="I6367" s="16">
        <v>185.91198850000001</v>
      </c>
      <c r="J6367" s="18">
        <v>8.6249999999999993E-2</v>
      </c>
    </row>
    <row r="6368" spans="1:10" x14ac:dyDescent="0.3">
      <c r="A6368" s="10">
        <v>45</v>
      </c>
      <c r="B6368" s="9">
        <v>40732</v>
      </c>
      <c r="C6368" s="10">
        <f>YEAR(Walmart_Sales!$B6368)</f>
        <v>2011</v>
      </c>
      <c r="D6368" s="10">
        <f>MONTH(Walmart_Sales!$B6368)</f>
        <v>7</v>
      </c>
      <c r="E6368" s="11">
        <v>768718.11</v>
      </c>
      <c r="F6368" s="10">
        <v>0</v>
      </c>
      <c r="G6368" s="12">
        <v>77.489999999999995</v>
      </c>
      <c r="H6368" s="11">
        <v>3.7109999999999999</v>
      </c>
      <c r="I6368" s="12">
        <v>186.032016</v>
      </c>
      <c r="J6368" s="17">
        <v>8.6249999999999993E-2</v>
      </c>
    </row>
    <row r="6369" spans="1:10" x14ac:dyDescent="0.3">
      <c r="A6369" s="14">
        <v>45</v>
      </c>
      <c r="B6369" s="13">
        <v>40739</v>
      </c>
      <c r="C6369" s="14">
        <f>YEAR(Walmart_Sales!$B6369)</f>
        <v>2011</v>
      </c>
      <c r="D6369" s="14">
        <f>MONTH(Walmart_Sales!$B6369)</f>
        <v>7</v>
      </c>
      <c r="E6369" s="15">
        <v>748435.2</v>
      </c>
      <c r="F6369" s="14">
        <v>0</v>
      </c>
      <c r="G6369" s="16">
        <v>78.47</v>
      </c>
      <c r="H6369" s="15">
        <v>3.76</v>
      </c>
      <c r="I6369" s="16">
        <v>186.13998079999999</v>
      </c>
      <c r="J6369" s="18">
        <v>8.6249999999999993E-2</v>
      </c>
    </row>
    <row r="6370" spans="1:10" x14ac:dyDescent="0.3">
      <c r="A6370" s="10">
        <v>45</v>
      </c>
      <c r="B6370" s="9">
        <v>40746</v>
      </c>
      <c r="C6370" s="10">
        <f>YEAR(Walmart_Sales!$B6370)</f>
        <v>2011</v>
      </c>
      <c r="D6370" s="10">
        <f>MONTH(Walmart_Sales!$B6370)</f>
        <v>7</v>
      </c>
      <c r="E6370" s="11">
        <v>741625.25</v>
      </c>
      <c r="F6370" s="10">
        <v>0</v>
      </c>
      <c r="G6370" s="12">
        <v>82.33</v>
      </c>
      <c r="H6370" s="11">
        <v>3.8109999999999999</v>
      </c>
      <c r="I6370" s="12">
        <v>186.21778850000001</v>
      </c>
      <c r="J6370" s="17">
        <v>8.6249999999999993E-2</v>
      </c>
    </row>
    <row r="6371" spans="1:10" x14ac:dyDescent="0.3">
      <c r="A6371" s="14">
        <v>45</v>
      </c>
      <c r="B6371" s="13">
        <v>40753</v>
      </c>
      <c r="C6371" s="14">
        <f>YEAR(Walmart_Sales!$B6371)</f>
        <v>2011</v>
      </c>
      <c r="D6371" s="14">
        <f>MONTH(Walmart_Sales!$B6371)</f>
        <v>7</v>
      </c>
      <c r="E6371" s="15">
        <v>704680.97</v>
      </c>
      <c r="F6371" s="14">
        <v>0</v>
      </c>
      <c r="G6371" s="16">
        <v>81.31</v>
      </c>
      <c r="H6371" s="15">
        <v>3.8290000000000002</v>
      </c>
      <c r="I6371" s="16">
        <v>186.29559620000001</v>
      </c>
      <c r="J6371" s="18">
        <v>8.6249999999999993E-2</v>
      </c>
    </row>
    <row r="6372" spans="1:10" x14ac:dyDescent="0.3">
      <c r="A6372" s="10">
        <v>45</v>
      </c>
      <c r="B6372" s="9">
        <v>40760</v>
      </c>
      <c r="C6372" s="10">
        <f>YEAR(Walmart_Sales!$B6372)</f>
        <v>2011</v>
      </c>
      <c r="D6372" s="10">
        <f>MONTH(Walmart_Sales!$B6372)</f>
        <v>8</v>
      </c>
      <c r="E6372" s="11">
        <v>765996.92</v>
      </c>
      <c r="F6372" s="10">
        <v>0</v>
      </c>
      <c r="G6372" s="12">
        <v>78.22</v>
      </c>
      <c r="H6372" s="11">
        <v>3.8420000000000001</v>
      </c>
      <c r="I6372" s="12">
        <v>186.37340380000001</v>
      </c>
      <c r="J6372" s="17">
        <v>8.6249999999999993E-2</v>
      </c>
    </row>
    <row r="6373" spans="1:10" x14ac:dyDescent="0.3">
      <c r="A6373" s="14">
        <v>45</v>
      </c>
      <c r="B6373" s="13">
        <v>40767</v>
      </c>
      <c r="C6373" s="14">
        <f>YEAR(Walmart_Sales!$B6373)</f>
        <v>2011</v>
      </c>
      <c r="D6373" s="14">
        <f>MONTH(Walmart_Sales!$B6373)</f>
        <v>8</v>
      </c>
      <c r="E6373" s="15">
        <v>724180.89</v>
      </c>
      <c r="F6373" s="14">
        <v>0</v>
      </c>
      <c r="G6373" s="16">
        <v>77</v>
      </c>
      <c r="H6373" s="15">
        <v>3.8119999999999998</v>
      </c>
      <c r="I6373" s="16">
        <v>186.4512115</v>
      </c>
      <c r="J6373" s="18">
        <v>8.6249999999999993E-2</v>
      </c>
    </row>
    <row r="6374" spans="1:10" x14ac:dyDescent="0.3">
      <c r="A6374" s="10">
        <v>45</v>
      </c>
      <c r="B6374" s="9">
        <v>40774</v>
      </c>
      <c r="C6374" s="10">
        <f>YEAR(Walmart_Sales!$B6374)</f>
        <v>2011</v>
      </c>
      <c r="D6374" s="10">
        <f>MONTH(Walmart_Sales!$B6374)</f>
        <v>8</v>
      </c>
      <c r="E6374" s="11">
        <v>712362.72</v>
      </c>
      <c r="F6374" s="10">
        <v>0</v>
      </c>
      <c r="G6374" s="12">
        <v>72.98</v>
      </c>
      <c r="H6374" s="11">
        <v>3.7469999999999999</v>
      </c>
      <c r="I6374" s="12">
        <v>186.5093071</v>
      </c>
      <c r="J6374" s="17">
        <v>8.6249999999999993E-2</v>
      </c>
    </row>
    <row r="6375" spans="1:10" x14ac:dyDescent="0.3">
      <c r="A6375" s="14">
        <v>45</v>
      </c>
      <c r="B6375" s="13">
        <v>40781</v>
      </c>
      <c r="C6375" s="14">
        <f>YEAR(Walmart_Sales!$B6375)</f>
        <v>2011</v>
      </c>
      <c r="D6375" s="14">
        <f>MONTH(Walmart_Sales!$B6375)</f>
        <v>8</v>
      </c>
      <c r="E6375" s="15">
        <v>833979.01</v>
      </c>
      <c r="F6375" s="14">
        <v>0</v>
      </c>
      <c r="G6375" s="16">
        <v>72.55</v>
      </c>
      <c r="H6375" s="15">
        <v>3.7040000000000002</v>
      </c>
      <c r="I6375" s="16">
        <v>186.5641172</v>
      </c>
      <c r="J6375" s="18">
        <v>8.6249999999999993E-2</v>
      </c>
    </row>
    <row r="6376" spans="1:10" x14ac:dyDescent="0.3">
      <c r="A6376" s="10">
        <v>45</v>
      </c>
      <c r="B6376" s="9">
        <v>40788</v>
      </c>
      <c r="C6376" s="10">
        <f>YEAR(Walmart_Sales!$B6376)</f>
        <v>2011</v>
      </c>
      <c r="D6376" s="10">
        <f>MONTH(Walmart_Sales!$B6376)</f>
        <v>9</v>
      </c>
      <c r="E6376" s="11">
        <v>726482.39</v>
      </c>
      <c r="F6376" s="10">
        <v>0</v>
      </c>
      <c r="G6376" s="12">
        <v>70.63</v>
      </c>
      <c r="H6376" s="11">
        <v>3.7029999999999998</v>
      </c>
      <c r="I6376" s="12">
        <v>186.61892739999999</v>
      </c>
      <c r="J6376" s="17">
        <v>8.6249999999999993E-2</v>
      </c>
    </row>
    <row r="6377" spans="1:10" x14ac:dyDescent="0.3">
      <c r="A6377" s="14">
        <v>45</v>
      </c>
      <c r="B6377" s="13">
        <v>40795</v>
      </c>
      <c r="C6377" s="14">
        <f>YEAR(Walmart_Sales!$B6377)</f>
        <v>2011</v>
      </c>
      <c r="D6377" s="14">
        <f>MONTH(Walmart_Sales!$B6377)</f>
        <v>9</v>
      </c>
      <c r="E6377" s="15">
        <v>746129.56</v>
      </c>
      <c r="F6377" s="14">
        <v>1</v>
      </c>
      <c r="G6377" s="16">
        <v>71.48</v>
      </c>
      <c r="H6377" s="15">
        <v>3.738</v>
      </c>
      <c r="I6377" s="16">
        <v>186.67373760000001</v>
      </c>
      <c r="J6377" s="18">
        <v>8.6249999999999993E-2</v>
      </c>
    </row>
    <row r="6378" spans="1:10" x14ac:dyDescent="0.3">
      <c r="A6378" s="10">
        <v>45</v>
      </c>
      <c r="B6378" s="9">
        <v>40802</v>
      </c>
      <c r="C6378" s="10">
        <f>YEAR(Walmart_Sales!$B6378)</f>
        <v>2011</v>
      </c>
      <c r="D6378" s="10">
        <f>MONTH(Walmart_Sales!$B6378)</f>
        <v>9</v>
      </c>
      <c r="E6378" s="11">
        <v>711367.56</v>
      </c>
      <c r="F6378" s="10">
        <v>0</v>
      </c>
      <c r="G6378" s="12">
        <v>69.17</v>
      </c>
      <c r="H6378" s="11">
        <v>3.742</v>
      </c>
      <c r="I6378" s="12">
        <v>186.80240000000001</v>
      </c>
      <c r="J6378" s="17">
        <v>8.6249999999999993E-2</v>
      </c>
    </row>
    <row r="6379" spans="1:10" x14ac:dyDescent="0.3">
      <c r="A6379" s="14">
        <v>45</v>
      </c>
      <c r="B6379" s="13">
        <v>40809</v>
      </c>
      <c r="C6379" s="14">
        <f>YEAR(Walmart_Sales!$B6379)</f>
        <v>2011</v>
      </c>
      <c r="D6379" s="14">
        <f>MONTH(Walmart_Sales!$B6379)</f>
        <v>9</v>
      </c>
      <c r="E6379" s="15">
        <v>714106.42</v>
      </c>
      <c r="F6379" s="14">
        <v>0</v>
      </c>
      <c r="G6379" s="16">
        <v>63.75</v>
      </c>
      <c r="H6379" s="15">
        <v>3.7109999999999999</v>
      </c>
      <c r="I6379" s="16">
        <v>187.02953210000001</v>
      </c>
      <c r="J6379" s="18">
        <v>8.6249999999999993E-2</v>
      </c>
    </row>
    <row r="6380" spans="1:10" x14ac:dyDescent="0.3">
      <c r="A6380" s="10">
        <v>45</v>
      </c>
      <c r="B6380" s="9">
        <v>40816</v>
      </c>
      <c r="C6380" s="10">
        <f>YEAR(Walmart_Sales!$B6380)</f>
        <v>2011</v>
      </c>
      <c r="D6380" s="10">
        <f>MONTH(Walmart_Sales!$B6380)</f>
        <v>9</v>
      </c>
      <c r="E6380" s="11">
        <v>698986.34</v>
      </c>
      <c r="F6380" s="10">
        <v>0</v>
      </c>
      <c r="G6380" s="12">
        <v>70.66</v>
      </c>
      <c r="H6380" s="11">
        <v>3.645</v>
      </c>
      <c r="I6380" s="12">
        <v>187.25666409999999</v>
      </c>
      <c r="J6380" s="17">
        <v>8.6249999999999993E-2</v>
      </c>
    </row>
    <row r="6381" spans="1:10" x14ac:dyDescent="0.3">
      <c r="A6381" s="14">
        <v>45</v>
      </c>
      <c r="B6381" s="13">
        <v>40823</v>
      </c>
      <c r="C6381" s="14">
        <f>YEAR(Walmart_Sales!$B6381)</f>
        <v>2011</v>
      </c>
      <c r="D6381" s="14">
        <f>MONTH(Walmart_Sales!$B6381)</f>
        <v>10</v>
      </c>
      <c r="E6381" s="15">
        <v>753447.05</v>
      </c>
      <c r="F6381" s="14">
        <v>0</v>
      </c>
      <c r="G6381" s="16">
        <v>55.82</v>
      </c>
      <c r="H6381" s="15">
        <v>3.5830000000000002</v>
      </c>
      <c r="I6381" s="16">
        <v>187.4837962</v>
      </c>
      <c r="J6381" s="18">
        <v>8.523E-2</v>
      </c>
    </row>
    <row r="6382" spans="1:10" x14ac:dyDescent="0.3">
      <c r="A6382" s="10">
        <v>45</v>
      </c>
      <c r="B6382" s="9">
        <v>40830</v>
      </c>
      <c r="C6382" s="10">
        <f>YEAR(Walmart_Sales!$B6382)</f>
        <v>2011</v>
      </c>
      <c r="D6382" s="10">
        <f>MONTH(Walmart_Sales!$B6382)</f>
        <v>10</v>
      </c>
      <c r="E6382" s="11">
        <v>720946.99</v>
      </c>
      <c r="F6382" s="10">
        <v>0</v>
      </c>
      <c r="G6382" s="12">
        <v>63.82</v>
      </c>
      <c r="H6382" s="11">
        <v>3.5409999999999999</v>
      </c>
      <c r="I6382" s="12">
        <v>187.69174810000001</v>
      </c>
      <c r="J6382" s="17">
        <v>8.523E-2</v>
      </c>
    </row>
    <row r="6383" spans="1:10" x14ac:dyDescent="0.3">
      <c r="A6383" s="14">
        <v>45</v>
      </c>
      <c r="B6383" s="13">
        <v>40837</v>
      </c>
      <c r="C6383" s="14">
        <f>YEAR(Walmart_Sales!$B6383)</f>
        <v>2011</v>
      </c>
      <c r="D6383" s="14">
        <f>MONTH(Walmart_Sales!$B6383)</f>
        <v>10</v>
      </c>
      <c r="E6383" s="15">
        <v>771686.40000000002</v>
      </c>
      <c r="F6383" s="14">
        <v>0</v>
      </c>
      <c r="G6383" s="16">
        <v>59.6</v>
      </c>
      <c r="H6383" s="15">
        <v>3.57</v>
      </c>
      <c r="I6383" s="16">
        <v>187.78461970000001</v>
      </c>
      <c r="J6383" s="18">
        <v>8.523E-2</v>
      </c>
    </row>
    <row r="6384" spans="1:10" x14ac:dyDescent="0.3">
      <c r="A6384" s="10">
        <v>45</v>
      </c>
      <c r="B6384" s="9">
        <v>40844</v>
      </c>
      <c r="C6384" s="10">
        <f>YEAR(Walmart_Sales!$B6384)</f>
        <v>2011</v>
      </c>
      <c r="D6384" s="10">
        <f>MONTH(Walmart_Sales!$B6384)</f>
        <v>10</v>
      </c>
      <c r="E6384" s="11">
        <v>781694.57</v>
      </c>
      <c r="F6384" s="10">
        <v>0</v>
      </c>
      <c r="G6384" s="12">
        <v>51.78</v>
      </c>
      <c r="H6384" s="11">
        <v>3.569</v>
      </c>
      <c r="I6384" s="12">
        <v>187.8774913</v>
      </c>
      <c r="J6384" s="17">
        <v>8.523E-2</v>
      </c>
    </row>
    <row r="6385" spans="1:10" x14ac:dyDescent="0.3">
      <c r="A6385" s="14">
        <v>45</v>
      </c>
      <c r="B6385" s="13">
        <v>40851</v>
      </c>
      <c r="C6385" s="14">
        <f>YEAR(Walmart_Sales!$B6385)</f>
        <v>2011</v>
      </c>
      <c r="D6385" s="14">
        <f>MONTH(Walmart_Sales!$B6385)</f>
        <v>11</v>
      </c>
      <c r="E6385" s="15">
        <v>833429.22</v>
      </c>
      <c r="F6385" s="14">
        <v>0</v>
      </c>
      <c r="G6385" s="16">
        <v>43.92</v>
      </c>
      <c r="H6385" s="15">
        <v>3.5510000000000002</v>
      </c>
      <c r="I6385" s="16">
        <v>187.9703629</v>
      </c>
      <c r="J6385" s="18">
        <v>8.523E-2</v>
      </c>
    </row>
    <row r="6386" spans="1:10" x14ac:dyDescent="0.3">
      <c r="A6386" s="10">
        <v>45</v>
      </c>
      <c r="B6386" s="9">
        <v>40858</v>
      </c>
      <c r="C6386" s="10">
        <f>YEAR(Walmart_Sales!$B6386)</f>
        <v>2011</v>
      </c>
      <c r="D6386" s="10">
        <f>MONTH(Walmart_Sales!$B6386)</f>
        <v>11</v>
      </c>
      <c r="E6386" s="11">
        <v>808624.82</v>
      </c>
      <c r="F6386" s="10">
        <v>0</v>
      </c>
      <c r="G6386" s="12">
        <v>47.65</v>
      </c>
      <c r="H6386" s="11">
        <v>3.53</v>
      </c>
      <c r="I6386" s="12">
        <v>188.06323449999999</v>
      </c>
      <c r="J6386" s="17">
        <v>8.523E-2</v>
      </c>
    </row>
    <row r="6387" spans="1:10" x14ac:dyDescent="0.3">
      <c r="A6387" s="14">
        <v>45</v>
      </c>
      <c r="B6387" s="13">
        <v>40865</v>
      </c>
      <c r="C6387" s="14">
        <f>YEAR(Walmart_Sales!$B6387)</f>
        <v>2011</v>
      </c>
      <c r="D6387" s="14">
        <f>MONTH(Walmart_Sales!$B6387)</f>
        <v>11</v>
      </c>
      <c r="E6387" s="15">
        <v>773603.77</v>
      </c>
      <c r="F6387" s="14">
        <v>0</v>
      </c>
      <c r="G6387" s="16">
        <v>51.34</v>
      </c>
      <c r="H6387" s="15">
        <v>3.53</v>
      </c>
      <c r="I6387" s="16">
        <v>188.1983654</v>
      </c>
      <c r="J6387" s="18">
        <v>8.523E-2</v>
      </c>
    </row>
    <row r="6388" spans="1:10" x14ac:dyDescent="0.3">
      <c r="A6388" s="10">
        <v>45</v>
      </c>
      <c r="B6388" s="9">
        <v>40872</v>
      </c>
      <c r="C6388" s="10">
        <f>YEAR(Walmart_Sales!$B6388)</f>
        <v>2011</v>
      </c>
      <c r="D6388" s="10">
        <f>MONTH(Walmart_Sales!$B6388)</f>
        <v>11</v>
      </c>
      <c r="E6388" s="11">
        <v>1170672.94</v>
      </c>
      <c r="F6388" s="10">
        <v>1</v>
      </c>
      <c r="G6388" s="12">
        <v>48.71</v>
      </c>
      <c r="H6388" s="11">
        <v>3.492</v>
      </c>
      <c r="I6388" s="12">
        <v>188.35040000000001</v>
      </c>
      <c r="J6388" s="17">
        <v>8.523E-2</v>
      </c>
    </row>
    <row r="6389" spans="1:10" x14ac:dyDescent="0.3">
      <c r="A6389" s="14">
        <v>45</v>
      </c>
      <c r="B6389" s="13">
        <v>40879</v>
      </c>
      <c r="C6389" s="14">
        <f>YEAR(Walmart_Sales!$B6389)</f>
        <v>2011</v>
      </c>
      <c r="D6389" s="14">
        <f>MONTH(Walmart_Sales!$B6389)</f>
        <v>12</v>
      </c>
      <c r="E6389" s="15">
        <v>875699.81</v>
      </c>
      <c r="F6389" s="14">
        <v>0</v>
      </c>
      <c r="G6389" s="16">
        <v>50.19</v>
      </c>
      <c r="H6389" s="15">
        <v>3.452</v>
      </c>
      <c r="I6389" s="16">
        <v>188.50243459999999</v>
      </c>
      <c r="J6389" s="18">
        <v>8.523E-2</v>
      </c>
    </row>
    <row r="6390" spans="1:10" x14ac:dyDescent="0.3">
      <c r="A6390" s="10">
        <v>45</v>
      </c>
      <c r="B6390" s="9">
        <v>40886</v>
      </c>
      <c r="C6390" s="10">
        <f>YEAR(Walmart_Sales!$B6390)</f>
        <v>2011</v>
      </c>
      <c r="D6390" s="10">
        <f>MONTH(Walmart_Sales!$B6390)</f>
        <v>12</v>
      </c>
      <c r="E6390" s="11">
        <v>957155.31</v>
      </c>
      <c r="F6390" s="10">
        <v>0</v>
      </c>
      <c r="G6390" s="12">
        <v>46.57</v>
      </c>
      <c r="H6390" s="11">
        <v>3.415</v>
      </c>
      <c r="I6390" s="12">
        <v>188.65446919999999</v>
      </c>
      <c r="J6390" s="17">
        <v>8.523E-2</v>
      </c>
    </row>
    <row r="6391" spans="1:10" x14ac:dyDescent="0.3">
      <c r="A6391" s="14">
        <v>45</v>
      </c>
      <c r="B6391" s="13">
        <v>40893</v>
      </c>
      <c r="C6391" s="14">
        <f>YEAR(Walmart_Sales!$B6391)</f>
        <v>2011</v>
      </c>
      <c r="D6391" s="14">
        <f>MONTH(Walmart_Sales!$B6391)</f>
        <v>12</v>
      </c>
      <c r="E6391" s="15">
        <v>1078905.68</v>
      </c>
      <c r="F6391" s="14">
        <v>0</v>
      </c>
      <c r="G6391" s="16">
        <v>39.93</v>
      </c>
      <c r="H6391" s="15">
        <v>3.4129999999999998</v>
      </c>
      <c r="I6391" s="16">
        <v>188.7979349</v>
      </c>
      <c r="J6391" s="18">
        <v>8.523E-2</v>
      </c>
    </row>
    <row r="6392" spans="1:10" x14ac:dyDescent="0.3">
      <c r="A6392" s="10">
        <v>45</v>
      </c>
      <c r="B6392" s="9">
        <v>40900</v>
      </c>
      <c r="C6392" s="10">
        <f>YEAR(Walmart_Sales!$B6392)</f>
        <v>2011</v>
      </c>
      <c r="D6392" s="10">
        <f>MONTH(Walmart_Sales!$B6392)</f>
        <v>12</v>
      </c>
      <c r="E6392" s="11">
        <v>1521957.99</v>
      </c>
      <c r="F6392" s="10">
        <v>0</v>
      </c>
      <c r="G6392" s="12">
        <v>42.27</v>
      </c>
      <c r="H6392" s="11">
        <v>3.3889999999999998</v>
      </c>
      <c r="I6392" s="12">
        <v>188.9299752</v>
      </c>
      <c r="J6392" s="17">
        <v>8.523E-2</v>
      </c>
    </row>
    <row r="6393" spans="1:10" x14ac:dyDescent="0.3">
      <c r="A6393" s="14">
        <v>45</v>
      </c>
      <c r="B6393" s="13">
        <v>40907</v>
      </c>
      <c r="C6393" s="14">
        <f>YEAR(Walmart_Sales!$B6393)</f>
        <v>2011</v>
      </c>
      <c r="D6393" s="14">
        <f>MONTH(Walmart_Sales!$B6393)</f>
        <v>12</v>
      </c>
      <c r="E6393" s="15">
        <v>869403.63</v>
      </c>
      <c r="F6393" s="14">
        <v>1</v>
      </c>
      <c r="G6393" s="16">
        <v>37.79</v>
      </c>
      <c r="H6393" s="15">
        <v>3.3889999999999998</v>
      </c>
      <c r="I6393" s="16">
        <v>189.0620155</v>
      </c>
      <c r="J6393" s="18">
        <v>8.523E-2</v>
      </c>
    </row>
    <row r="6394" spans="1:10" x14ac:dyDescent="0.3">
      <c r="A6394" s="10">
        <v>45</v>
      </c>
      <c r="B6394" s="9">
        <v>40914</v>
      </c>
      <c r="C6394" s="10">
        <f>YEAR(Walmart_Sales!$B6394)</f>
        <v>2012</v>
      </c>
      <c r="D6394" s="10">
        <f>MONTH(Walmart_Sales!$B6394)</f>
        <v>1</v>
      </c>
      <c r="E6394" s="11">
        <v>714081.05</v>
      </c>
      <c r="F6394" s="10">
        <v>0</v>
      </c>
      <c r="G6394" s="12">
        <v>35.880000000000003</v>
      </c>
      <c r="H6394" s="11">
        <v>3.4220000000000002</v>
      </c>
      <c r="I6394" s="12">
        <v>189.1940558</v>
      </c>
      <c r="J6394" s="17">
        <v>8.4239999999999995E-2</v>
      </c>
    </row>
    <row r="6395" spans="1:10" x14ac:dyDescent="0.3">
      <c r="A6395" s="14">
        <v>45</v>
      </c>
      <c r="B6395" s="13">
        <v>40921</v>
      </c>
      <c r="C6395" s="14">
        <f>YEAR(Walmart_Sales!$B6395)</f>
        <v>2012</v>
      </c>
      <c r="D6395" s="14">
        <f>MONTH(Walmart_Sales!$B6395)</f>
        <v>1</v>
      </c>
      <c r="E6395" s="15">
        <v>676615.53</v>
      </c>
      <c r="F6395" s="14">
        <v>0</v>
      </c>
      <c r="G6395" s="16">
        <v>41.18</v>
      </c>
      <c r="H6395" s="15">
        <v>3.5129999999999999</v>
      </c>
      <c r="I6395" s="16">
        <v>189.32609619999999</v>
      </c>
      <c r="J6395" s="18">
        <v>8.4239999999999995E-2</v>
      </c>
    </row>
    <row r="6396" spans="1:10" x14ac:dyDescent="0.3">
      <c r="A6396" s="10">
        <v>45</v>
      </c>
      <c r="B6396" s="9">
        <v>40928</v>
      </c>
      <c r="C6396" s="10">
        <f>YEAR(Walmart_Sales!$B6396)</f>
        <v>2012</v>
      </c>
      <c r="D6396" s="10">
        <f>MONTH(Walmart_Sales!$B6396)</f>
        <v>1</v>
      </c>
      <c r="E6396" s="11">
        <v>700392.21</v>
      </c>
      <c r="F6396" s="10">
        <v>0</v>
      </c>
      <c r="G6396" s="12">
        <v>31.85</v>
      </c>
      <c r="H6396" s="11">
        <v>3.5329999999999999</v>
      </c>
      <c r="I6396" s="12">
        <v>189.4214733</v>
      </c>
      <c r="J6396" s="17">
        <v>8.4239999999999995E-2</v>
      </c>
    </row>
    <row r="6397" spans="1:10" x14ac:dyDescent="0.3">
      <c r="A6397" s="14">
        <v>45</v>
      </c>
      <c r="B6397" s="13">
        <v>40935</v>
      </c>
      <c r="C6397" s="14">
        <f>YEAR(Walmart_Sales!$B6397)</f>
        <v>2012</v>
      </c>
      <c r="D6397" s="14">
        <f>MONTH(Walmart_Sales!$B6397)</f>
        <v>1</v>
      </c>
      <c r="E6397" s="15">
        <v>624081.64</v>
      </c>
      <c r="F6397" s="14">
        <v>0</v>
      </c>
      <c r="G6397" s="16">
        <v>37.93</v>
      </c>
      <c r="H6397" s="15">
        <v>3.5670000000000002</v>
      </c>
      <c r="I6397" s="16">
        <v>189.5168505</v>
      </c>
      <c r="J6397" s="18">
        <v>8.4239999999999995E-2</v>
      </c>
    </row>
    <row r="6398" spans="1:10" x14ac:dyDescent="0.3">
      <c r="A6398" s="10">
        <v>45</v>
      </c>
      <c r="B6398" s="9">
        <v>40942</v>
      </c>
      <c r="C6398" s="10">
        <f>YEAR(Walmart_Sales!$B6398)</f>
        <v>2012</v>
      </c>
      <c r="D6398" s="10">
        <f>MONTH(Walmart_Sales!$B6398)</f>
        <v>2</v>
      </c>
      <c r="E6398" s="11">
        <v>757330.95</v>
      </c>
      <c r="F6398" s="10">
        <v>0</v>
      </c>
      <c r="G6398" s="12">
        <v>42.96</v>
      </c>
      <c r="H6398" s="11">
        <v>3.617</v>
      </c>
      <c r="I6398" s="12">
        <v>189.61222770000001</v>
      </c>
      <c r="J6398" s="17">
        <v>8.4239999999999995E-2</v>
      </c>
    </row>
    <row r="6399" spans="1:10" x14ac:dyDescent="0.3">
      <c r="A6399" s="14">
        <v>45</v>
      </c>
      <c r="B6399" s="13">
        <v>40949</v>
      </c>
      <c r="C6399" s="14">
        <f>YEAR(Walmart_Sales!$B6399)</f>
        <v>2012</v>
      </c>
      <c r="D6399" s="14">
        <f>MONTH(Walmart_Sales!$B6399)</f>
        <v>2</v>
      </c>
      <c r="E6399" s="15">
        <v>803657.12</v>
      </c>
      <c r="F6399" s="14">
        <v>1</v>
      </c>
      <c r="G6399" s="16">
        <v>37</v>
      </c>
      <c r="H6399" s="15">
        <v>3.64</v>
      </c>
      <c r="I6399" s="16">
        <v>189.70760480000001</v>
      </c>
      <c r="J6399" s="18">
        <v>8.4239999999999995E-2</v>
      </c>
    </row>
    <row r="6400" spans="1:10" x14ac:dyDescent="0.3">
      <c r="A6400" s="10">
        <v>45</v>
      </c>
      <c r="B6400" s="9">
        <v>40956</v>
      </c>
      <c r="C6400" s="10">
        <f>YEAR(Walmart_Sales!$B6400)</f>
        <v>2012</v>
      </c>
      <c r="D6400" s="10">
        <f>MONTH(Walmart_Sales!$B6400)</f>
        <v>2</v>
      </c>
      <c r="E6400" s="11">
        <v>858853.75</v>
      </c>
      <c r="F6400" s="10">
        <v>0</v>
      </c>
      <c r="G6400" s="12">
        <v>36.85</v>
      </c>
      <c r="H6400" s="11">
        <v>3.6949999999999998</v>
      </c>
      <c r="I6400" s="12">
        <v>189.84248339999999</v>
      </c>
      <c r="J6400" s="17">
        <v>8.4239999999999995E-2</v>
      </c>
    </row>
    <row r="6401" spans="1:10" x14ac:dyDescent="0.3">
      <c r="A6401" s="14">
        <v>45</v>
      </c>
      <c r="B6401" s="13">
        <v>40963</v>
      </c>
      <c r="C6401" s="14">
        <f>YEAR(Walmart_Sales!$B6401)</f>
        <v>2012</v>
      </c>
      <c r="D6401" s="14">
        <f>MONTH(Walmart_Sales!$B6401)</f>
        <v>2</v>
      </c>
      <c r="E6401" s="15">
        <v>753060.78</v>
      </c>
      <c r="F6401" s="14">
        <v>0</v>
      </c>
      <c r="G6401" s="16">
        <v>42.86</v>
      </c>
      <c r="H6401" s="15">
        <v>3.7389999999999999</v>
      </c>
      <c r="I6401" s="16">
        <v>190.0069881</v>
      </c>
      <c r="J6401" s="18">
        <v>8.4239999999999995E-2</v>
      </c>
    </row>
    <row r="6402" spans="1:10" x14ac:dyDescent="0.3">
      <c r="A6402" s="10">
        <v>45</v>
      </c>
      <c r="B6402" s="9">
        <v>40970</v>
      </c>
      <c r="C6402" s="10">
        <f>YEAR(Walmart_Sales!$B6402)</f>
        <v>2012</v>
      </c>
      <c r="D6402" s="10">
        <f>MONTH(Walmart_Sales!$B6402)</f>
        <v>3</v>
      </c>
      <c r="E6402" s="11">
        <v>782796.01</v>
      </c>
      <c r="F6402" s="10">
        <v>0</v>
      </c>
      <c r="G6402" s="12">
        <v>41.55</v>
      </c>
      <c r="H6402" s="11">
        <v>3.8159999999999998</v>
      </c>
      <c r="I6402" s="12">
        <v>190.17149269999999</v>
      </c>
      <c r="J6402" s="17">
        <v>8.4239999999999995E-2</v>
      </c>
    </row>
    <row r="6403" spans="1:10" x14ac:dyDescent="0.3">
      <c r="A6403" s="14">
        <v>45</v>
      </c>
      <c r="B6403" s="13">
        <v>40977</v>
      </c>
      <c r="C6403" s="14">
        <f>YEAR(Walmart_Sales!$B6403)</f>
        <v>2012</v>
      </c>
      <c r="D6403" s="14">
        <f>MONTH(Walmart_Sales!$B6403)</f>
        <v>3</v>
      </c>
      <c r="E6403" s="15">
        <v>776968.87</v>
      </c>
      <c r="F6403" s="14">
        <v>0</v>
      </c>
      <c r="G6403" s="16">
        <v>45.52</v>
      </c>
      <c r="H6403" s="15">
        <v>3.8479999999999999</v>
      </c>
      <c r="I6403" s="16">
        <v>190.3359973</v>
      </c>
      <c r="J6403" s="18">
        <v>8.4239999999999995E-2</v>
      </c>
    </row>
    <row r="6404" spans="1:10" x14ac:dyDescent="0.3">
      <c r="A6404" s="10">
        <v>45</v>
      </c>
      <c r="B6404" s="9">
        <v>40984</v>
      </c>
      <c r="C6404" s="10">
        <f>YEAR(Walmart_Sales!$B6404)</f>
        <v>2012</v>
      </c>
      <c r="D6404" s="10">
        <f>MONTH(Walmart_Sales!$B6404)</f>
        <v>3</v>
      </c>
      <c r="E6404" s="11">
        <v>788340.23</v>
      </c>
      <c r="F6404" s="10">
        <v>0</v>
      </c>
      <c r="G6404" s="12">
        <v>50.56</v>
      </c>
      <c r="H6404" s="11">
        <v>3.8620000000000001</v>
      </c>
      <c r="I6404" s="12">
        <v>190.4618964</v>
      </c>
      <c r="J6404" s="17">
        <v>8.4239999999999995E-2</v>
      </c>
    </row>
    <row r="6405" spans="1:10" x14ac:dyDescent="0.3">
      <c r="A6405" s="14">
        <v>45</v>
      </c>
      <c r="B6405" s="13">
        <v>40991</v>
      </c>
      <c r="C6405" s="14">
        <f>YEAR(Walmart_Sales!$B6405)</f>
        <v>2012</v>
      </c>
      <c r="D6405" s="14">
        <f>MONTH(Walmart_Sales!$B6405)</f>
        <v>3</v>
      </c>
      <c r="E6405" s="15">
        <v>791835.37</v>
      </c>
      <c r="F6405" s="14">
        <v>0</v>
      </c>
      <c r="G6405" s="16">
        <v>59.45</v>
      </c>
      <c r="H6405" s="15">
        <v>3.9</v>
      </c>
      <c r="I6405" s="16">
        <v>190.5363213</v>
      </c>
      <c r="J6405" s="18">
        <v>8.4239999999999995E-2</v>
      </c>
    </row>
    <row r="6406" spans="1:10" x14ac:dyDescent="0.3">
      <c r="A6406" s="10">
        <v>45</v>
      </c>
      <c r="B6406" s="9">
        <v>40998</v>
      </c>
      <c r="C6406" s="10">
        <f>YEAR(Walmart_Sales!$B6406)</f>
        <v>2012</v>
      </c>
      <c r="D6406" s="10">
        <f>MONTH(Walmart_Sales!$B6406)</f>
        <v>3</v>
      </c>
      <c r="E6406" s="11">
        <v>777254.06</v>
      </c>
      <c r="F6406" s="10">
        <v>0</v>
      </c>
      <c r="G6406" s="12">
        <v>50.04</v>
      </c>
      <c r="H6406" s="11">
        <v>3.9529999999999998</v>
      </c>
      <c r="I6406" s="12">
        <v>190.61074629999999</v>
      </c>
      <c r="J6406" s="17">
        <v>8.4239999999999995E-2</v>
      </c>
    </row>
    <row r="6407" spans="1:10" x14ac:dyDescent="0.3">
      <c r="A6407" s="14">
        <v>45</v>
      </c>
      <c r="B6407" s="13">
        <v>41005</v>
      </c>
      <c r="C6407" s="14">
        <f>YEAR(Walmart_Sales!$B6407)</f>
        <v>2012</v>
      </c>
      <c r="D6407" s="14">
        <f>MONTH(Walmart_Sales!$B6407)</f>
        <v>4</v>
      </c>
      <c r="E6407" s="15">
        <v>899479.43</v>
      </c>
      <c r="F6407" s="14">
        <v>0</v>
      </c>
      <c r="G6407" s="16">
        <v>49.73</v>
      </c>
      <c r="H6407" s="15">
        <v>3.996</v>
      </c>
      <c r="I6407" s="16">
        <v>190.68517120000001</v>
      </c>
      <c r="J6407" s="18">
        <v>8.5669999999999996E-2</v>
      </c>
    </row>
    <row r="6408" spans="1:10" x14ac:dyDescent="0.3">
      <c r="A6408" s="10">
        <v>45</v>
      </c>
      <c r="B6408" s="9">
        <v>41012</v>
      </c>
      <c r="C6408" s="10">
        <f>YEAR(Walmart_Sales!$B6408)</f>
        <v>2012</v>
      </c>
      <c r="D6408" s="10">
        <f>MONTH(Walmart_Sales!$B6408)</f>
        <v>4</v>
      </c>
      <c r="E6408" s="11">
        <v>781970.6</v>
      </c>
      <c r="F6408" s="10">
        <v>0</v>
      </c>
      <c r="G6408" s="12">
        <v>51.83</v>
      </c>
      <c r="H6408" s="11">
        <v>4.0439999999999996</v>
      </c>
      <c r="I6408" s="12">
        <v>190.7595962</v>
      </c>
      <c r="J6408" s="17">
        <v>8.5669999999999996E-2</v>
      </c>
    </row>
    <row r="6409" spans="1:10" x14ac:dyDescent="0.3">
      <c r="A6409" s="14">
        <v>45</v>
      </c>
      <c r="B6409" s="13">
        <v>41019</v>
      </c>
      <c r="C6409" s="14">
        <f>YEAR(Walmart_Sales!$B6409)</f>
        <v>2012</v>
      </c>
      <c r="D6409" s="14">
        <f>MONTH(Walmart_Sales!$B6409)</f>
        <v>4</v>
      </c>
      <c r="E6409" s="15">
        <v>776661.74</v>
      </c>
      <c r="F6409" s="14">
        <v>0</v>
      </c>
      <c r="G6409" s="16">
        <v>63.13</v>
      </c>
      <c r="H6409" s="15">
        <v>4.0270000000000001</v>
      </c>
      <c r="I6409" s="16">
        <v>190.81380129999999</v>
      </c>
      <c r="J6409" s="18">
        <v>8.5669999999999996E-2</v>
      </c>
    </row>
    <row r="6410" spans="1:10" x14ac:dyDescent="0.3">
      <c r="A6410" s="10">
        <v>45</v>
      </c>
      <c r="B6410" s="9">
        <v>41026</v>
      </c>
      <c r="C6410" s="10">
        <f>YEAR(Walmart_Sales!$B6410)</f>
        <v>2012</v>
      </c>
      <c r="D6410" s="10">
        <f>MONTH(Walmart_Sales!$B6410)</f>
        <v>4</v>
      </c>
      <c r="E6410" s="11">
        <v>711571.88</v>
      </c>
      <c r="F6410" s="10">
        <v>0</v>
      </c>
      <c r="G6410" s="12">
        <v>53.2</v>
      </c>
      <c r="H6410" s="11">
        <v>4.0039999999999996</v>
      </c>
      <c r="I6410" s="12">
        <v>190.86800640000001</v>
      </c>
      <c r="J6410" s="17">
        <v>8.5669999999999996E-2</v>
      </c>
    </row>
    <row r="6411" spans="1:10" x14ac:dyDescent="0.3">
      <c r="A6411" s="14">
        <v>45</v>
      </c>
      <c r="B6411" s="13">
        <v>41033</v>
      </c>
      <c r="C6411" s="14">
        <f>YEAR(Walmart_Sales!$B6411)</f>
        <v>2012</v>
      </c>
      <c r="D6411" s="14">
        <f>MONTH(Walmart_Sales!$B6411)</f>
        <v>5</v>
      </c>
      <c r="E6411" s="15">
        <v>782300.68</v>
      </c>
      <c r="F6411" s="14">
        <v>0</v>
      </c>
      <c r="G6411" s="16">
        <v>55.21</v>
      </c>
      <c r="H6411" s="15">
        <v>3.9510000000000001</v>
      </c>
      <c r="I6411" s="16">
        <v>190.9222115</v>
      </c>
      <c r="J6411" s="18">
        <v>8.5669999999999996E-2</v>
      </c>
    </row>
    <row r="6412" spans="1:10" x14ac:dyDescent="0.3">
      <c r="A6412" s="10">
        <v>45</v>
      </c>
      <c r="B6412" s="9">
        <v>41040</v>
      </c>
      <c r="C6412" s="10">
        <f>YEAR(Walmart_Sales!$B6412)</f>
        <v>2012</v>
      </c>
      <c r="D6412" s="10">
        <f>MONTH(Walmart_Sales!$B6412)</f>
        <v>5</v>
      </c>
      <c r="E6412" s="11">
        <v>770487.37</v>
      </c>
      <c r="F6412" s="10">
        <v>0</v>
      </c>
      <c r="G6412" s="12">
        <v>61.24</v>
      </c>
      <c r="H6412" s="11">
        <v>3.8889999999999998</v>
      </c>
      <c r="I6412" s="12">
        <v>190.97641669999999</v>
      </c>
      <c r="J6412" s="17">
        <v>8.5669999999999996E-2</v>
      </c>
    </row>
    <row r="6413" spans="1:10" x14ac:dyDescent="0.3">
      <c r="A6413" s="14">
        <v>45</v>
      </c>
      <c r="B6413" s="13">
        <v>41047</v>
      </c>
      <c r="C6413" s="14">
        <f>YEAR(Walmart_Sales!$B6413)</f>
        <v>2012</v>
      </c>
      <c r="D6413" s="14">
        <f>MONTH(Walmart_Sales!$B6413)</f>
        <v>5</v>
      </c>
      <c r="E6413" s="15">
        <v>800842.28</v>
      </c>
      <c r="F6413" s="14">
        <v>0</v>
      </c>
      <c r="G6413" s="16">
        <v>66.3</v>
      </c>
      <c r="H6413" s="15">
        <v>3.8479999999999999</v>
      </c>
      <c r="I6413" s="16">
        <v>190.99644789999999</v>
      </c>
      <c r="J6413" s="18">
        <v>8.5669999999999996E-2</v>
      </c>
    </row>
    <row r="6414" spans="1:10" x14ac:dyDescent="0.3">
      <c r="A6414" s="10">
        <v>45</v>
      </c>
      <c r="B6414" s="9">
        <v>41054</v>
      </c>
      <c r="C6414" s="10">
        <f>YEAR(Walmart_Sales!$B6414)</f>
        <v>2012</v>
      </c>
      <c r="D6414" s="10">
        <f>MONTH(Walmart_Sales!$B6414)</f>
        <v>5</v>
      </c>
      <c r="E6414" s="11">
        <v>817741.17</v>
      </c>
      <c r="F6414" s="10">
        <v>0</v>
      </c>
      <c r="G6414" s="12">
        <v>67.209999999999994</v>
      </c>
      <c r="H6414" s="11">
        <v>3.798</v>
      </c>
      <c r="I6414" s="12">
        <v>191.00280960000001</v>
      </c>
      <c r="J6414" s="17">
        <v>8.5669999999999996E-2</v>
      </c>
    </row>
    <row r="6415" spans="1:10" x14ac:dyDescent="0.3">
      <c r="A6415" s="14">
        <v>45</v>
      </c>
      <c r="B6415" s="13">
        <v>41061</v>
      </c>
      <c r="C6415" s="14">
        <f>YEAR(Walmart_Sales!$B6415)</f>
        <v>2012</v>
      </c>
      <c r="D6415" s="14">
        <f>MONTH(Walmart_Sales!$B6415)</f>
        <v>6</v>
      </c>
      <c r="E6415" s="15">
        <v>837144.63</v>
      </c>
      <c r="F6415" s="14">
        <v>0</v>
      </c>
      <c r="G6415" s="16">
        <v>74.48</v>
      </c>
      <c r="H6415" s="15">
        <v>3.742</v>
      </c>
      <c r="I6415" s="16">
        <v>191.0091712</v>
      </c>
      <c r="J6415" s="18">
        <v>8.5669999999999996E-2</v>
      </c>
    </row>
    <row r="6416" spans="1:10" x14ac:dyDescent="0.3">
      <c r="A6416" s="10">
        <v>45</v>
      </c>
      <c r="B6416" s="9">
        <v>41068</v>
      </c>
      <c r="C6416" s="10">
        <f>YEAR(Walmart_Sales!$B6416)</f>
        <v>2012</v>
      </c>
      <c r="D6416" s="10">
        <f>MONTH(Walmart_Sales!$B6416)</f>
        <v>6</v>
      </c>
      <c r="E6416" s="11">
        <v>795133</v>
      </c>
      <c r="F6416" s="10">
        <v>0</v>
      </c>
      <c r="G6416" s="12">
        <v>64.3</v>
      </c>
      <c r="H6416" s="11">
        <v>3.6890000000000001</v>
      </c>
      <c r="I6416" s="12">
        <v>191.01553290000001</v>
      </c>
      <c r="J6416" s="17">
        <v>8.5669999999999996E-2</v>
      </c>
    </row>
    <row r="6417" spans="1:10" x14ac:dyDescent="0.3">
      <c r="A6417" s="14">
        <v>45</v>
      </c>
      <c r="B6417" s="13">
        <v>41075</v>
      </c>
      <c r="C6417" s="14">
        <f>YEAR(Walmart_Sales!$B6417)</f>
        <v>2012</v>
      </c>
      <c r="D6417" s="14">
        <f>MONTH(Walmart_Sales!$B6417)</f>
        <v>6</v>
      </c>
      <c r="E6417" s="15">
        <v>821498.18</v>
      </c>
      <c r="F6417" s="14">
        <v>0</v>
      </c>
      <c r="G6417" s="16">
        <v>71.930000000000007</v>
      </c>
      <c r="H6417" s="15">
        <v>3.62</v>
      </c>
      <c r="I6417" s="16">
        <v>191.02997310000001</v>
      </c>
      <c r="J6417" s="18">
        <v>8.5669999999999996E-2</v>
      </c>
    </row>
    <row r="6418" spans="1:10" x14ac:dyDescent="0.3">
      <c r="A6418" s="10">
        <v>45</v>
      </c>
      <c r="B6418" s="9">
        <v>41082</v>
      </c>
      <c r="C6418" s="10">
        <f>YEAR(Walmart_Sales!$B6418)</f>
        <v>2012</v>
      </c>
      <c r="D6418" s="10">
        <f>MONTH(Walmart_Sales!$B6418)</f>
        <v>6</v>
      </c>
      <c r="E6418" s="11">
        <v>822569.16</v>
      </c>
      <c r="F6418" s="10">
        <v>0</v>
      </c>
      <c r="G6418" s="12">
        <v>74.22</v>
      </c>
      <c r="H6418" s="11">
        <v>3.5640000000000001</v>
      </c>
      <c r="I6418" s="12">
        <v>191.06460960000001</v>
      </c>
      <c r="J6418" s="17">
        <v>8.5669999999999996E-2</v>
      </c>
    </row>
    <row r="6419" spans="1:10" x14ac:dyDescent="0.3">
      <c r="A6419" s="14">
        <v>45</v>
      </c>
      <c r="B6419" s="13">
        <v>41089</v>
      </c>
      <c r="C6419" s="14">
        <f>YEAR(Walmart_Sales!$B6419)</f>
        <v>2012</v>
      </c>
      <c r="D6419" s="14">
        <f>MONTH(Walmart_Sales!$B6419)</f>
        <v>6</v>
      </c>
      <c r="E6419" s="15">
        <v>773367.71</v>
      </c>
      <c r="F6419" s="14">
        <v>0</v>
      </c>
      <c r="G6419" s="16">
        <v>75.22</v>
      </c>
      <c r="H6419" s="15">
        <v>3.5059999999999998</v>
      </c>
      <c r="I6419" s="16">
        <v>191.09924620000001</v>
      </c>
      <c r="J6419" s="18">
        <v>8.5669999999999996E-2</v>
      </c>
    </row>
    <row r="6420" spans="1:10" x14ac:dyDescent="0.3">
      <c r="A6420" s="10">
        <v>45</v>
      </c>
      <c r="B6420" s="9">
        <v>41096</v>
      </c>
      <c r="C6420" s="10">
        <f>YEAR(Walmart_Sales!$B6420)</f>
        <v>2012</v>
      </c>
      <c r="D6420" s="10">
        <f>MONTH(Walmart_Sales!$B6420)</f>
        <v>7</v>
      </c>
      <c r="E6420" s="11">
        <v>843361.1</v>
      </c>
      <c r="F6420" s="10">
        <v>0</v>
      </c>
      <c r="G6420" s="12">
        <v>82.99</v>
      </c>
      <c r="H6420" s="11">
        <v>3.4750000000000001</v>
      </c>
      <c r="I6420" s="12">
        <v>191.13388269999999</v>
      </c>
      <c r="J6420" s="17">
        <v>8.6839999999999987E-2</v>
      </c>
    </row>
    <row r="6421" spans="1:10" x14ac:dyDescent="0.3">
      <c r="A6421" s="14">
        <v>45</v>
      </c>
      <c r="B6421" s="13">
        <v>41103</v>
      </c>
      <c r="C6421" s="14">
        <f>YEAR(Walmart_Sales!$B6421)</f>
        <v>2012</v>
      </c>
      <c r="D6421" s="14">
        <f>MONTH(Walmart_Sales!$B6421)</f>
        <v>7</v>
      </c>
      <c r="E6421" s="15">
        <v>749817.08</v>
      </c>
      <c r="F6421" s="14">
        <v>0</v>
      </c>
      <c r="G6421" s="16">
        <v>79.97</v>
      </c>
      <c r="H6421" s="15">
        <v>3.5230000000000001</v>
      </c>
      <c r="I6421" s="16">
        <v>191.16851919999999</v>
      </c>
      <c r="J6421" s="18">
        <v>8.6839999999999987E-2</v>
      </c>
    </row>
    <row r="6422" spans="1:10" x14ac:dyDescent="0.3">
      <c r="A6422" s="10">
        <v>45</v>
      </c>
      <c r="B6422" s="9">
        <v>41110</v>
      </c>
      <c r="C6422" s="10">
        <f>YEAR(Walmart_Sales!$B6422)</f>
        <v>2012</v>
      </c>
      <c r="D6422" s="10">
        <f>MONTH(Walmart_Sales!$B6422)</f>
        <v>7</v>
      </c>
      <c r="E6422" s="11">
        <v>737613.65</v>
      </c>
      <c r="F6422" s="10">
        <v>0</v>
      </c>
      <c r="G6422" s="12">
        <v>78.89</v>
      </c>
      <c r="H6422" s="11">
        <v>3.5670000000000002</v>
      </c>
      <c r="I6422" s="12">
        <v>191.16704279999999</v>
      </c>
      <c r="J6422" s="17">
        <v>8.6839999999999987E-2</v>
      </c>
    </row>
    <row r="6423" spans="1:10" x14ac:dyDescent="0.3">
      <c r="A6423" s="14">
        <v>45</v>
      </c>
      <c r="B6423" s="13">
        <v>41117</v>
      </c>
      <c r="C6423" s="14">
        <f>YEAR(Walmart_Sales!$B6423)</f>
        <v>2012</v>
      </c>
      <c r="D6423" s="14">
        <f>MONTH(Walmart_Sales!$B6423)</f>
        <v>7</v>
      </c>
      <c r="E6423" s="15">
        <v>711671.58</v>
      </c>
      <c r="F6423" s="14">
        <v>0</v>
      </c>
      <c r="G6423" s="16">
        <v>77.2</v>
      </c>
      <c r="H6423" s="15">
        <v>3.6469999999999998</v>
      </c>
      <c r="I6423" s="16">
        <v>191.16556639999999</v>
      </c>
      <c r="J6423" s="18">
        <v>8.6839999999999987E-2</v>
      </c>
    </row>
    <row r="6424" spans="1:10" x14ac:dyDescent="0.3">
      <c r="A6424" s="10">
        <v>45</v>
      </c>
      <c r="B6424" s="9">
        <v>41124</v>
      </c>
      <c r="C6424" s="10">
        <f>YEAR(Walmart_Sales!$B6424)</f>
        <v>2012</v>
      </c>
      <c r="D6424" s="10">
        <f>MONTH(Walmart_Sales!$B6424)</f>
        <v>8</v>
      </c>
      <c r="E6424" s="11">
        <v>725729.51</v>
      </c>
      <c r="F6424" s="10">
        <v>0</v>
      </c>
      <c r="G6424" s="12">
        <v>76.58</v>
      </c>
      <c r="H6424" s="11">
        <v>3.6539999999999999</v>
      </c>
      <c r="I6424" s="12">
        <v>191.16408999999999</v>
      </c>
      <c r="J6424" s="17">
        <v>8.6839999999999987E-2</v>
      </c>
    </row>
    <row r="6425" spans="1:10" x14ac:dyDescent="0.3">
      <c r="A6425" s="14">
        <v>45</v>
      </c>
      <c r="B6425" s="13">
        <v>41131</v>
      </c>
      <c r="C6425" s="14">
        <f>YEAR(Walmart_Sales!$B6425)</f>
        <v>2012</v>
      </c>
      <c r="D6425" s="14">
        <f>MONTH(Walmart_Sales!$B6425)</f>
        <v>8</v>
      </c>
      <c r="E6425" s="15">
        <v>733037.32</v>
      </c>
      <c r="F6425" s="14">
        <v>0</v>
      </c>
      <c r="G6425" s="16">
        <v>78.650000000000006</v>
      </c>
      <c r="H6425" s="15">
        <v>3.722</v>
      </c>
      <c r="I6425" s="16">
        <v>191.16261349999999</v>
      </c>
      <c r="J6425" s="18">
        <v>8.6839999999999987E-2</v>
      </c>
    </row>
    <row r="6426" spans="1:10" x14ac:dyDescent="0.3">
      <c r="A6426" s="10">
        <v>45</v>
      </c>
      <c r="B6426" s="9">
        <v>41138</v>
      </c>
      <c r="C6426" s="10">
        <f>YEAR(Walmart_Sales!$B6426)</f>
        <v>2012</v>
      </c>
      <c r="D6426" s="10">
        <f>MONTH(Walmart_Sales!$B6426)</f>
        <v>8</v>
      </c>
      <c r="E6426" s="11">
        <v>722496.93</v>
      </c>
      <c r="F6426" s="10">
        <v>0</v>
      </c>
      <c r="G6426" s="12">
        <v>75.709999999999994</v>
      </c>
      <c r="H6426" s="11">
        <v>3.8069999999999999</v>
      </c>
      <c r="I6426" s="12">
        <v>191.22849189999999</v>
      </c>
      <c r="J6426" s="17">
        <v>8.6839999999999987E-2</v>
      </c>
    </row>
    <row r="6427" spans="1:10" x14ac:dyDescent="0.3">
      <c r="A6427" s="14">
        <v>45</v>
      </c>
      <c r="B6427" s="13">
        <v>41145</v>
      </c>
      <c r="C6427" s="14">
        <f>YEAR(Walmart_Sales!$B6427)</f>
        <v>2012</v>
      </c>
      <c r="D6427" s="14">
        <f>MONTH(Walmart_Sales!$B6427)</f>
        <v>8</v>
      </c>
      <c r="E6427" s="15">
        <v>718232.26</v>
      </c>
      <c r="F6427" s="14">
        <v>0</v>
      </c>
      <c r="G6427" s="16">
        <v>72.62</v>
      </c>
      <c r="H6427" s="15">
        <v>3.8340000000000001</v>
      </c>
      <c r="I6427" s="16">
        <v>191.3448865</v>
      </c>
      <c r="J6427" s="18">
        <v>8.6839999999999987E-2</v>
      </c>
    </row>
    <row r="6428" spans="1:10" x14ac:dyDescent="0.3">
      <c r="A6428" s="10">
        <v>45</v>
      </c>
      <c r="B6428" s="9">
        <v>41152</v>
      </c>
      <c r="C6428" s="10">
        <f>YEAR(Walmart_Sales!$B6428)</f>
        <v>2012</v>
      </c>
      <c r="D6428" s="10">
        <f>MONTH(Walmart_Sales!$B6428)</f>
        <v>8</v>
      </c>
      <c r="E6428" s="11">
        <v>734297.87</v>
      </c>
      <c r="F6428" s="10">
        <v>0</v>
      </c>
      <c r="G6428" s="12">
        <v>75.09</v>
      </c>
      <c r="H6428" s="11">
        <v>3.867</v>
      </c>
      <c r="I6428" s="12">
        <v>191.46128100000001</v>
      </c>
      <c r="J6428" s="17">
        <v>8.6839999999999987E-2</v>
      </c>
    </row>
    <row r="6429" spans="1:10" x14ac:dyDescent="0.3">
      <c r="A6429" s="14">
        <v>45</v>
      </c>
      <c r="B6429" s="13">
        <v>41159</v>
      </c>
      <c r="C6429" s="14">
        <f>YEAR(Walmart_Sales!$B6429)</f>
        <v>2012</v>
      </c>
      <c r="D6429" s="14">
        <f>MONTH(Walmart_Sales!$B6429)</f>
        <v>9</v>
      </c>
      <c r="E6429" s="15">
        <v>766512.66</v>
      </c>
      <c r="F6429" s="14">
        <v>1</v>
      </c>
      <c r="G6429" s="16">
        <v>75.7</v>
      </c>
      <c r="H6429" s="15">
        <v>3.911</v>
      </c>
      <c r="I6429" s="16">
        <v>191.57767559999999</v>
      </c>
      <c r="J6429" s="18">
        <v>8.6839999999999987E-2</v>
      </c>
    </row>
    <row r="6430" spans="1:10" x14ac:dyDescent="0.3">
      <c r="A6430" s="10">
        <v>45</v>
      </c>
      <c r="B6430" s="9">
        <v>41166</v>
      </c>
      <c r="C6430" s="10">
        <f>YEAR(Walmart_Sales!$B6430)</f>
        <v>2012</v>
      </c>
      <c r="D6430" s="10">
        <f>MONTH(Walmart_Sales!$B6430)</f>
        <v>9</v>
      </c>
      <c r="E6430" s="11">
        <v>702238.27</v>
      </c>
      <c r="F6430" s="10">
        <v>0</v>
      </c>
      <c r="G6430" s="12">
        <v>67.87</v>
      </c>
      <c r="H6430" s="11">
        <v>3.948</v>
      </c>
      <c r="I6430" s="12">
        <v>191.69985</v>
      </c>
      <c r="J6430" s="17">
        <v>8.6839999999999987E-2</v>
      </c>
    </row>
    <row r="6431" spans="1:10" x14ac:dyDescent="0.3">
      <c r="A6431" s="14">
        <v>45</v>
      </c>
      <c r="B6431" s="13">
        <v>41173</v>
      </c>
      <c r="C6431" s="14">
        <f>YEAR(Walmart_Sales!$B6431)</f>
        <v>2012</v>
      </c>
      <c r="D6431" s="14">
        <f>MONTH(Walmart_Sales!$B6431)</f>
        <v>9</v>
      </c>
      <c r="E6431" s="15">
        <v>723086.2</v>
      </c>
      <c r="F6431" s="14">
        <v>0</v>
      </c>
      <c r="G6431" s="16">
        <v>65.319999999999993</v>
      </c>
      <c r="H6431" s="15">
        <v>4.0380000000000003</v>
      </c>
      <c r="I6431" s="16">
        <v>191.85670379999999</v>
      </c>
      <c r="J6431" s="18">
        <v>8.6839999999999987E-2</v>
      </c>
    </row>
    <row r="6432" spans="1:10" x14ac:dyDescent="0.3">
      <c r="A6432" s="10">
        <v>45</v>
      </c>
      <c r="B6432" s="9">
        <v>41180</v>
      </c>
      <c r="C6432" s="10">
        <f>YEAR(Walmart_Sales!$B6432)</f>
        <v>2012</v>
      </c>
      <c r="D6432" s="10">
        <f>MONTH(Walmart_Sales!$B6432)</f>
        <v>9</v>
      </c>
      <c r="E6432" s="11">
        <v>713173.95</v>
      </c>
      <c r="F6432" s="10">
        <v>0</v>
      </c>
      <c r="G6432" s="12">
        <v>64.88</v>
      </c>
      <c r="H6432" s="11">
        <v>3.9969999999999999</v>
      </c>
      <c r="I6432" s="12">
        <v>192.01355770000001</v>
      </c>
      <c r="J6432" s="17">
        <v>8.6839999999999987E-2</v>
      </c>
    </row>
    <row r="6433" spans="1:10" x14ac:dyDescent="0.3">
      <c r="A6433" s="14">
        <v>45</v>
      </c>
      <c r="B6433" s="13">
        <v>41187</v>
      </c>
      <c r="C6433" s="14">
        <f>YEAR(Walmart_Sales!$B6433)</f>
        <v>2012</v>
      </c>
      <c r="D6433" s="14">
        <f>MONTH(Walmart_Sales!$B6433)</f>
        <v>10</v>
      </c>
      <c r="E6433" s="15">
        <v>733455.07</v>
      </c>
      <c r="F6433" s="14">
        <v>0</v>
      </c>
      <c r="G6433" s="16">
        <v>64.89</v>
      </c>
      <c r="H6433" s="15">
        <v>3.9849999999999999</v>
      </c>
      <c r="I6433" s="16">
        <v>192.1704115</v>
      </c>
      <c r="J6433" s="18">
        <v>8.6669999999999997E-2</v>
      </c>
    </row>
    <row r="6434" spans="1:10" x14ac:dyDescent="0.3">
      <c r="A6434" s="10">
        <v>45</v>
      </c>
      <c r="B6434" s="9">
        <v>41194</v>
      </c>
      <c r="C6434" s="10">
        <f>YEAR(Walmart_Sales!$B6434)</f>
        <v>2012</v>
      </c>
      <c r="D6434" s="10">
        <f>MONTH(Walmart_Sales!$B6434)</f>
        <v>10</v>
      </c>
      <c r="E6434" s="11">
        <v>734464.36</v>
      </c>
      <c r="F6434" s="10">
        <v>0</v>
      </c>
      <c r="G6434" s="12">
        <v>54.47</v>
      </c>
      <c r="H6434" s="11">
        <v>4</v>
      </c>
      <c r="I6434" s="12">
        <v>192.32726539999999</v>
      </c>
      <c r="J6434" s="17">
        <v>8.6669999999999997E-2</v>
      </c>
    </row>
    <row r="6435" spans="1:10" x14ac:dyDescent="0.3">
      <c r="A6435" s="14">
        <v>45</v>
      </c>
      <c r="B6435" s="13">
        <v>41201</v>
      </c>
      <c r="C6435" s="14">
        <f>YEAR(Walmart_Sales!$B6435)</f>
        <v>2012</v>
      </c>
      <c r="D6435" s="14">
        <f>MONTH(Walmart_Sales!$B6435)</f>
        <v>10</v>
      </c>
      <c r="E6435" s="15">
        <v>718125.53</v>
      </c>
      <c r="F6435" s="14">
        <v>0</v>
      </c>
      <c r="G6435" s="16">
        <v>56.47</v>
      </c>
      <c r="H6435" s="15">
        <v>3.9689999999999999</v>
      </c>
      <c r="I6435" s="16">
        <v>192.3308542</v>
      </c>
      <c r="J6435" s="18">
        <v>8.6669999999999997E-2</v>
      </c>
    </row>
    <row r="6436" spans="1:10" x14ac:dyDescent="0.3">
      <c r="A6436" s="10">
        <v>45</v>
      </c>
      <c r="B6436" s="9">
        <v>41208</v>
      </c>
      <c r="C6436" s="10">
        <f>YEAR(Walmart_Sales!$B6436)</f>
        <v>2012</v>
      </c>
      <c r="D6436" s="10">
        <f>MONTH(Walmart_Sales!$B6436)</f>
        <v>10</v>
      </c>
      <c r="E6436" s="11">
        <v>760281.43</v>
      </c>
      <c r="F6436" s="10">
        <v>0</v>
      </c>
      <c r="G6436" s="12">
        <v>58.85</v>
      </c>
      <c r="H6436" s="11">
        <v>3.8820000000000001</v>
      </c>
      <c r="I6436" s="12">
        <v>192.3088989</v>
      </c>
      <c r="J6436" s="17">
        <v>8.6669999999999997E-2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540B-6E1E-4354-83A2-50DFB8961DE4}">
  <dimension ref="A1"/>
  <sheetViews>
    <sheetView showGridLines="0" tabSelected="1" zoomScaleNormal="100" workbookViewId="0">
      <selection activeCell="D15" sqref="D15"/>
    </sheetView>
  </sheetViews>
  <sheetFormatPr baseColWidth="10" defaultRowHeight="14.4" x14ac:dyDescent="0.3"/>
  <sheetData/>
  <sheetProtection sheet="1" objects="1" scenarios="1" selectLockedCells="1" autoFilter="0"/>
  <pageMargins left="0.7" right="0.7" top="0.75" bottom="0.75" header="0.3" footer="0.3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0D86-FE5F-4ABF-949F-9682C64C394C}">
  <dimension ref="A4:D10"/>
  <sheetViews>
    <sheetView workbookViewId="0">
      <selection activeCell="A5" sqref="A5"/>
    </sheetView>
  </sheetViews>
  <sheetFormatPr baseColWidth="10" defaultRowHeight="14.4" x14ac:dyDescent="0.3"/>
  <cols>
    <col min="1" max="1" width="16.5546875" bestFit="1" customWidth="1"/>
    <col min="2" max="2" width="20.109375" customWidth="1"/>
    <col min="3" max="3" width="14.6640625" bestFit="1" customWidth="1"/>
    <col min="4" max="4" width="23.5546875" bestFit="1" customWidth="1"/>
    <col min="5" max="5" width="20.44140625" customWidth="1"/>
    <col min="6" max="6" width="13.6640625" bestFit="1" customWidth="1"/>
    <col min="7" max="7" width="14.6640625" bestFit="1" customWidth="1"/>
    <col min="8" max="8" width="13.6640625" bestFit="1" customWidth="1"/>
    <col min="9" max="9" width="14.6640625" bestFit="1" customWidth="1"/>
    <col min="10" max="10" width="13.6640625" bestFit="1" customWidth="1"/>
    <col min="11" max="15" width="14.6640625" bestFit="1" customWidth="1"/>
    <col min="16" max="17" width="13.6640625" bestFit="1" customWidth="1"/>
    <col min="18" max="29" width="14.6640625" bestFit="1" customWidth="1"/>
    <col min="30" max="31" width="13.6640625" bestFit="1" customWidth="1"/>
    <col min="32" max="33" width="14.6640625" bestFit="1" customWidth="1"/>
    <col min="34" max="34" width="13.6640625" bestFit="1" customWidth="1"/>
    <col min="35" max="36" width="14.6640625" bestFit="1" customWidth="1"/>
    <col min="37" max="39" width="13.6640625" bestFit="1" customWidth="1"/>
    <col min="40" max="42" width="14.6640625" bestFit="1" customWidth="1"/>
    <col min="43" max="45" width="13.6640625" bestFit="1" customWidth="1"/>
    <col min="46" max="46" width="14.6640625" bestFit="1" customWidth="1"/>
    <col min="47" max="47" width="16.33203125" bestFit="1" customWidth="1"/>
  </cols>
  <sheetData>
    <row r="4" spans="1:4" x14ac:dyDescent="0.3">
      <c r="A4" s="6" t="s">
        <v>10</v>
      </c>
      <c r="B4" t="s">
        <v>12</v>
      </c>
    </row>
    <row r="5" spans="1:4" x14ac:dyDescent="0.3">
      <c r="A5" s="7">
        <v>2010</v>
      </c>
      <c r="B5" s="4">
        <v>2288886120.4099998</v>
      </c>
      <c r="D5" t="s">
        <v>13</v>
      </c>
    </row>
    <row r="6" spans="1:4" x14ac:dyDescent="0.3">
      <c r="A6" s="7">
        <v>2011</v>
      </c>
      <c r="B6" s="4">
        <v>2448200007.3499975</v>
      </c>
      <c r="D6" s="4">
        <v>1046964.8775617732</v>
      </c>
    </row>
    <row r="7" spans="1:4" x14ac:dyDescent="0.3">
      <c r="A7" s="7">
        <v>2012</v>
      </c>
      <c r="B7" s="4">
        <v>2000132859.3500023</v>
      </c>
    </row>
    <row r="8" spans="1:4" x14ac:dyDescent="0.3">
      <c r="A8" s="7" t="s">
        <v>11</v>
      </c>
      <c r="B8" s="4">
        <v>6737218987.1099997</v>
      </c>
      <c r="D8" s="3"/>
    </row>
    <row r="10" spans="1:4" x14ac:dyDescent="0.3">
      <c r="B10" s="27">
        <f>GETPIVOTDATA("Weekly_Sales",$A$4)/1000000000</f>
        <v>6.7372189871099994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66E4-AEEA-48EB-8DBE-B3143F104A44}">
  <dimension ref="A1:E7"/>
  <sheetViews>
    <sheetView zoomScaleNormal="100" workbookViewId="0">
      <selection activeCell="F25" sqref="F25"/>
    </sheetView>
  </sheetViews>
  <sheetFormatPr baseColWidth="10" defaultRowHeight="14.4" x14ac:dyDescent="0.3"/>
  <cols>
    <col min="1" max="1" width="16.5546875" bestFit="1" customWidth="1"/>
    <col min="2" max="2" width="20.109375" bestFit="1" customWidth="1"/>
    <col min="5" max="5" width="14.6640625" style="4" bestFit="1" customWidth="1"/>
  </cols>
  <sheetData>
    <row r="1" spans="1:2" x14ac:dyDescent="0.3">
      <c r="A1" s="6" t="s">
        <v>10</v>
      </c>
      <c r="B1" t="s">
        <v>12</v>
      </c>
    </row>
    <row r="2" spans="1:2" x14ac:dyDescent="0.3">
      <c r="A2" s="7">
        <v>2</v>
      </c>
      <c r="B2" s="4">
        <v>275382440.98000008</v>
      </c>
    </row>
    <row r="3" spans="1:2" x14ac:dyDescent="0.3">
      <c r="A3" s="7">
        <v>13</v>
      </c>
      <c r="B3" s="4">
        <v>286517703.80000013</v>
      </c>
    </row>
    <row r="4" spans="1:2" x14ac:dyDescent="0.3">
      <c r="A4" s="7">
        <v>14</v>
      </c>
      <c r="B4" s="4">
        <v>288999911.34000003</v>
      </c>
    </row>
    <row r="5" spans="1:2" x14ac:dyDescent="0.3">
      <c r="A5" s="7">
        <v>4</v>
      </c>
      <c r="B5" s="4">
        <v>299543953.38</v>
      </c>
    </row>
    <row r="6" spans="1:2" x14ac:dyDescent="0.3">
      <c r="A6" s="7">
        <v>20</v>
      </c>
      <c r="B6" s="4">
        <v>301397792.46000004</v>
      </c>
    </row>
    <row r="7" spans="1:2" x14ac:dyDescent="0.3">
      <c r="A7" s="7" t="s">
        <v>11</v>
      </c>
      <c r="B7" s="4">
        <v>1451841801.9600005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6D58-14CF-41C9-A140-89A0D02AE3FD}">
  <dimension ref="A1:B10"/>
  <sheetViews>
    <sheetView workbookViewId="0">
      <selection activeCell="D1" sqref="D1"/>
    </sheetView>
  </sheetViews>
  <sheetFormatPr baseColWidth="10" defaultRowHeight="14.4" x14ac:dyDescent="0.3"/>
  <cols>
    <col min="1" max="1" width="16.5546875" bestFit="1" customWidth="1"/>
    <col min="2" max="2" width="23.5546875" bestFit="1" customWidth="1"/>
    <col min="3" max="4" width="26.44140625" bestFit="1" customWidth="1"/>
  </cols>
  <sheetData>
    <row r="1" spans="1:2" x14ac:dyDescent="0.3">
      <c r="A1" s="6" t="s">
        <v>8</v>
      </c>
      <c r="B1" t="s">
        <v>18</v>
      </c>
    </row>
    <row r="2" spans="1:2" x14ac:dyDescent="0.3">
      <c r="A2" s="6" t="s">
        <v>2</v>
      </c>
      <c r="B2" t="s">
        <v>18</v>
      </c>
    </row>
    <row r="4" spans="1:2" x14ac:dyDescent="0.3">
      <c r="A4" s="6" t="s">
        <v>10</v>
      </c>
      <c r="B4" t="s">
        <v>13</v>
      </c>
    </row>
    <row r="5" spans="1:2" x14ac:dyDescent="0.3">
      <c r="A5" s="7" t="s">
        <v>21</v>
      </c>
      <c r="B5" s="4">
        <v>1041256.3802088564</v>
      </c>
    </row>
    <row r="6" spans="1:2" x14ac:dyDescent="0.3">
      <c r="A6" s="7" t="s">
        <v>17</v>
      </c>
      <c r="B6" s="4">
        <v>1122887.8923555554</v>
      </c>
    </row>
    <row r="7" spans="1:2" x14ac:dyDescent="0.3">
      <c r="A7" s="7" t="s">
        <v>11</v>
      </c>
      <c r="B7" s="4">
        <v>1046964.8775617715</v>
      </c>
    </row>
    <row r="10" spans="1:2" x14ac:dyDescent="0.3">
      <c r="A10" s="25" t="s">
        <v>22</v>
      </c>
      <c r="B10" s="26">
        <f>(GETPIVOTDATA("Promedio de Weekly_Sales",$A$4,"Holiday_Flag","Holiday")-GETPIVOTDATA("Promedio de Weekly_Sales",$A$4,"Holiday_Flag","Regular day"))/GETPIVOTDATA("Promedio de Weekly_Sales",$A$4,"Holiday_Flag","Regular day")</f>
        <v>7.8397130330500608E-2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73EF-EE48-47D0-A2FD-4BEFC0B13B7E}">
  <dimension ref="A1:C8"/>
  <sheetViews>
    <sheetView workbookViewId="0">
      <selection activeCell="I21" sqref="I21"/>
    </sheetView>
  </sheetViews>
  <sheetFormatPr baseColWidth="10" defaultRowHeight="14.4" x14ac:dyDescent="0.3"/>
  <cols>
    <col min="1" max="1" width="16.5546875" bestFit="1" customWidth="1"/>
    <col min="2" max="2" width="20.109375" bestFit="1" customWidth="1"/>
    <col min="3" max="3" width="24.88671875" bestFit="1" customWidth="1"/>
  </cols>
  <sheetData>
    <row r="1" spans="1:3" x14ac:dyDescent="0.3">
      <c r="A1" s="6" t="s">
        <v>10</v>
      </c>
      <c r="B1" t="s">
        <v>12</v>
      </c>
      <c r="C1" t="s">
        <v>19</v>
      </c>
    </row>
    <row r="2" spans="1:3" x14ac:dyDescent="0.3">
      <c r="A2" s="8" t="s">
        <v>14</v>
      </c>
      <c r="B2" s="4">
        <v>2288886120.4099998</v>
      </c>
      <c r="C2" s="5">
        <v>8.4927143518518683E-2</v>
      </c>
    </row>
    <row r="3" spans="1:3" x14ac:dyDescent="0.3">
      <c r="A3" s="8" t="s">
        <v>15</v>
      </c>
      <c r="B3" s="4">
        <v>2448200007.3499975</v>
      </c>
      <c r="C3" s="5">
        <v>8.0820358974358297E-2</v>
      </c>
    </row>
    <row r="4" spans="1:3" x14ac:dyDescent="0.3">
      <c r="A4" s="8" t="s">
        <v>16</v>
      </c>
      <c r="B4" s="4">
        <v>2000132859.3500023</v>
      </c>
      <c r="C4" s="5">
        <v>7.3479638242894232E-2</v>
      </c>
    </row>
    <row r="5" spans="1:3" x14ac:dyDescent="0.3">
      <c r="A5" s="8" t="s">
        <v>11</v>
      </c>
      <c r="B5" s="4">
        <v>6737218987.1099892</v>
      </c>
      <c r="C5" s="5">
        <v>7.9991510489511364E-2</v>
      </c>
    </row>
    <row r="8" spans="1:3" x14ac:dyDescent="0.3">
      <c r="C8" s="24">
        <f>GETPIVOTDATA("Promedio de Unemployment",$A$1)</f>
        <v>7.9991510489511364E-2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3B8A-80DA-44D0-95CC-E1B5B16B53AD}">
  <dimension ref="A1:C5"/>
  <sheetViews>
    <sheetView workbookViewId="0">
      <selection activeCell="J10" sqref="J10"/>
    </sheetView>
  </sheetViews>
  <sheetFormatPr baseColWidth="10" defaultRowHeight="14.4" x14ac:dyDescent="0.3"/>
  <cols>
    <col min="1" max="1" width="16.5546875" bestFit="1" customWidth="1"/>
    <col min="2" max="2" width="20.109375" bestFit="1" customWidth="1"/>
    <col min="3" max="3" width="20.6640625" bestFit="1" customWidth="1"/>
  </cols>
  <sheetData>
    <row r="1" spans="1:3" x14ac:dyDescent="0.3">
      <c r="A1" s="6" t="s">
        <v>10</v>
      </c>
      <c r="B1" t="s">
        <v>12</v>
      </c>
      <c r="C1" t="s">
        <v>20</v>
      </c>
    </row>
    <row r="2" spans="1:3" x14ac:dyDescent="0.3">
      <c r="A2" s="8" t="s">
        <v>14</v>
      </c>
      <c r="B2" s="4">
        <v>2288886120.4099998</v>
      </c>
      <c r="C2" s="4">
        <v>2.8237671296296383</v>
      </c>
    </row>
    <row r="3" spans="1:3" x14ac:dyDescent="0.3">
      <c r="A3" s="8" t="s">
        <v>15</v>
      </c>
      <c r="B3" s="4">
        <v>2448200007.3499975</v>
      </c>
      <c r="C3" s="4">
        <v>3.5619149572649569</v>
      </c>
    </row>
    <row r="4" spans="1:3" x14ac:dyDescent="0.3">
      <c r="A4" s="8" t="s">
        <v>16</v>
      </c>
      <c r="B4" s="4">
        <v>2000132859.3500023</v>
      </c>
      <c r="C4" s="4">
        <v>3.7097762273901851</v>
      </c>
    </row>
    <row r="5" spans="1:3" x14ac:dyDescent="0.3">
      <c r="A5" s="8" t="s">
        <v>11</v>
      </c>
      <c r="B5" s="4">
        <v>6737218987.1099892</v>
      </c>
      <c r="C5" s="4">
        <v>3.3586068376068421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3E2900-3D1A-453B-9714-366832E7ED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Walmart_Sales</vt:lpstr>
      <vt:lpstr>Dashboard</vt:lpstr>
      <vt:lpstr>Total Sales</vt:lpstr>
      <vt:lpstr>Store Sales</vt:lpstr>
      <vt:lpstr>Holidays</vt:lpstr>
      <vt:lpstr>Unemployment</vt:lpstr>
      <vt:lpstr>Fuel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Martínez</dc:creator>
  <cp:lastModifiedBy>Brenda Martínez</cp:lastModifiedBy>
  <dcterms:created xsi:type="dcterms:W3CDTF">2026-02-04T14:59:07Z</dcterms:created>
  <dcterms:modified xsi:type="dcterms:W3CDTF">2026-02-28T03:18:02Z</dcterms:modified>
</cp:coreProperties>
</file>