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brenn\Downloads\"/>
    </mc:Choice>
  </mc:AlternateContent>
  <xr:revisionPtr revIDLastSave="0" documentId="8_{2FA75651-8487-4E18-A22F-971BA8B82B6E}"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state="hidden" r:id="rId2"/>
    <sheet name="Pivot Table" sheetId="3" state="hidden"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1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<sst xmlns="http://schemas.openxmlformats.org/spreadsheetml/2006/main" count="16274" uniqueCount="51">
  <si>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</si>
  <si>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</si>
  <si>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</si>
  <si>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</si>
  <si>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</si>
  <si>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</si>
  <si>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</si>
  <si>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</si>
  <si>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</si>
  <si>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</si>
  <si>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</si>
  <si>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</si>
  <si>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</si>
  <si>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</si>
  <si>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</si>
  <si>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</si>
  <si>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</si>
  <si>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</si>
  <si>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</si>
  <si>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</si>
  <si>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</si>
  <si>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</si>
  <si>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</si>
  <si>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</si>
  <si>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</si>
  <si>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</si>
  <si>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</si>
  <si>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</si>
  <si>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</si>
  <si>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</si>
  <si>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</si>
  <si>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</si>
  <si>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</si>
  <si>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</si>
  <si>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</si>
  <si>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</si>
  <si>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</si>
  <si>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</si>
  <si>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</si>
  <si>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</si>
  <si>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</si>
  <si>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</si>
  <si>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</si>
  <si>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</si>
  <si>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</si>
  <si>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</si>
  <si>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</si>
  <si>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Bike Sales Dashboard</t>
  </si>
  <si>
    <t>Adult</t>
  </si>
  <si>
    <t>Youth</t>
  </si>
  <si>
    <t>Elderly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</si>
</sst>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D00A-4212-85A8-85B36EB80D6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D00A-4212-85A8-85B36EB80D6C}"/>
            </c:ext>
          </c:extLst>
        </c:ser>
        <c:dLbls>
          <c:showLegendKey val="0"/>
          <c:showVal val="0"/>
          <c:showCatName val="0"/>
          <c:showSerName val="0"/>
          <c:showPercent val="0"/>
          <c:showBubbleSize val="0"/>
        </c:dLbls>
        <c:gapWidth val="100"/>
        <c:overlap val="-24"/>
        <c:axId val="880366800"/>
        <c:axId val="880368720"/>
      </c:barChart>
      <c:catAx>
        <c:axId val="88036680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0368720"/>
        <c:crosses val="autoZero"/>
        <c:auto val="1"/>
        <c:lblAlgn val="ctr"/>
        <c:lblOffset val="100"/>
        <c:noMultiLvlLbl val="0"/>
      </c:catAx>
      <c:valAx>
        <c:axId val="880368720"/>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88036680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CE7-4D1A-9773-33A9B6281811}"/>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CE7-4D1A-9773-33A9B6281811}"/>
            </c:ext>
          </c:extLst>
        </c:ser>
        <c:dLbls>
          <c:showLegendKey val="0"/>
          <c:showVal val="0"/>
          <c:showCatName val="0"/>
          <c:showSerName val="0"/>
          <c:showPercent val="0"/>
          <c:showBubbleSize val="0"/>
        </c:dLbls>
        <c:marker val="1"/>
        <c:smooth val="0"/>
        <c:axId val="884901008"/>
        <c:axId val="1386696832"/>
      </c:lineChart>
      <c:catAx>
        <c:axId val="884901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6696832"/>
        <c:crosses val="autoZero"/>
        <c:auto val="1"/>
        <c:lblAlgn val="ctr"/>
        <c:lblOffset val="100"/>
        <c:noMultiLvlLbl val="0"/>
      </c:catAx>
      <c:valAx>
        <c:axId val="13866968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Table'!$A$35:$A$38</c:f>
              <c:strCache>
                <c:ptCount val="3"/>
                <c:pt idx="0">
                  <c:v>Adult</c:v>
                </c:pt>
                <c:pt idx="1">
                  <c:v>Youth</c:v>
                </c:pt>
                <c:pt idx="2">
                  <c:v>Elderly</c:v>
                </c:pt>
              </c:strCache>
            </c:strRef>
          </c:cat>
          <c:val>
            <c:numRef>
              <c:f>'Pivot Table'!$B$35:$B$38</c:f>
              <c:numCache>
                <c:formatCode>General</c:formatCode>
                <c:ptCount val="3"/>
                <c:pt idx="0">
                  <c:v>214</c:v>
                </c:pt>
                <c:pt idx="1">
                  <c:v>16</c:v>
                </c:pt>
                <c:pt idx="2">
                  <c:v>77</c:v>
                </c:pt>
              </c:numCache>
            </c:numRef>
          </c:val>
          <c:extLst>
            <c:ext xmlns:c16="http://schemas.microsoft.com/office/drawing/2014/chart" uri="{C3380CC4-5D6E-409C-BE32-E72D297353CC}">
              <c16:uniqueId val="{00000000-AEBE-493F-B308-61EA9828EF20}"/>
            </c:ext>
          </c:extLst>
        </c:ser>
        <c:ser>
          <c:idx val="1"/>
          <c:order val="1"/>
          <c:tx>
            <c:strRef>
              <c:f>'Pivot Table'!$C$33:$C$34</c:f>
              <c:strCache>
                <c:ptCount val="1"/>
                <c:pt idx="0">
                  <c:v>Yes</c:v>
                </c:pt>
              </c:strCache>
            </c:strRef>
          </c:tx>
          <c:spPr>
            <a:solidFill>
              <a:schemeClr val="accent2"/>
            </a:solidFill>
            <a:ln>
              <a:noFill/>
            </a:ln>
            <a:effectLst/>
          </c:spPr>
          <c:invertIfNegative val="0"/>
          <c:cat>
            <c:strRef>
              <c:f>'Pivot Table'!$A$35:$A$38</c:f>
              <c:strCache>
                <c:ptCount val="3"/>
                <c:pt idx="0">
                  <c:v>Adult</c:v>
                </c:pt>
                <c:pt idx="1">
                  <c:v>Youth</c:v>
                </c:pt>
                <c:pt idx="2">
                  <c:v>Elderly</c:v>
                </c:pt>
              </c:strCache>
            </c:strRef>
          </c:cat>
          <c:val>
            <c:numRef>
              <c:f>'Pivot Table'!$C$35:$C$38</c:f>
              <c:numCache>
                <c:formatCode>General</c:formatCode>
                <c:ptCount val="3"/>
                <c:pt idx="0">
                  <c:v>192</c:v>
                </c:pt>
                <c:pt idx="1">
                  <c:v>14</c:v>
                </c:pt>
                <c:pt idx="2">
                  <c:v>25</c:v>
                </c:pt>
              </c:numCache>
            </c:numRef>
          </c:val>
          <c:extLst>
            <c:ext xmlns:c16="http://schemas.microsoft.com/office/drawing/2014/chart" uri="{C3380CC4-5D6E-409C-BE32-E72D297353CC}">
              <c16:uniqueId val="{00000001-AEBE-493F-B308-61EA9828EF20}"/>
            </c:ext>
          </c:extLst>
        </c:ser>
        <c:dLbls>
          <c:showLegendKey val="0"/>
          <c:showVal val="0"/>
          <c:showCatName val="0"/>
          <c:showSerName val="0"/>
          <c:showPercent val="0"/>
          <c:showBubbleSize val="0"/>
        </c:dLbls>
        <c:gapWidth val="219"/>
        <c:axId val="1343358000"/>
        <c:axId val="1343357520"/>
      </c:barChart>
      <c:catAx>
        <c:axId val="1343358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57520"/>
        <c:crosses val="autoZero"/>
        <c:auto val="1"/>
        <c:lblAlgn val="ctr"/>
        <c:lblOffset val="100"/>
        <c:noMultiLvlLbl val="0"/>
      </c:catAx>
      <c:valAx>
        <c:axId val="134335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580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 Broken Up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Table'!$B$51:$B$103</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9E4B-49DF-A0E3-B7A254E50B05}"/>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Table'!$A$51:$A$103</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Table'!$C$51:$C$103</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9E4B-49DF-A0E3-B7A254E50B05}"/>
            </c:ext>
          </c:extLst>
        </c:ser>
        <c:dLbls>
          <c:showLegendKey val="0"/>
          <c:showVal val="0"/>
          <c:showCatName val="0"/>
          <c:showSerName val="0"/>
          <c:showPercent val="0"/>
          <c:showBubbleSize val="0"/>
        </c:dLbls>
        <c:marker val="1"/>
        <c:smooth val="0"/>
        <c:axId val="1359173408"/>
        <c:axId val="1359177248"/>
      </c:lineChart>
      <c:catAx>
        <c:axId val="13591734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77248"/>
        <c:crosses val="autoZero"/>
        <c:auto val="1"/>
        <c:lblAlgn val="ctr"/>
        <c:lblOffset val="100"/>
        <c:noMultiLvlLbl val="0"/>
      </c:catAx>
      <c:valAx>
        <c:axId val="135917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9173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Average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60273.972602739726</c:v>
                </c:pt>
                <c:pt idx="1">
                  <c:v>62307.692307692305</c:v>
                </c:pt>
              </c:numCache>
            </c:numRef>
          </c:val>
          <c:extLst>
            <c:ext xmlns:c16="http://schemas.microsoft.com/office/drawing/2014/chart" uri="{C3380CC4-5D6E-409C-BE32-E72D297353CC}">
              <c16:uniqueId val="{00000000-4578-4F15-8147-C97F3A6BC01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65490.196078431371</c:v>
                </c:pt>
                <c:pt idx="1">
                  <c:v>62678.571428571428</c:v>
                </c:pt>
              </c:numCache>
            </c:numRef>
          </c:val>
          <c:extLst>
            <c:ext xmlns:c16="http://schemas.microsoft.com/office/drawing/2014/chart" uri="{C3380CC4-5D6E-409C-BE32-E72D297353CC}">
              <c16:uniqueId val="{00000001-4578-4F15-8147-C97F3A6BC013}"/>
            </c:ext>
          </c:extLst>
        </c:ser>
        <c:dLbls>
          <c:showLegendKey val="0"/>
          <c:showVal val="0"/>
          <c:showCatName val="0"/>
          <c:showSerName val="0"/>
          <c:showPercent val="0"/>
          <c:showBubbleSize val="0"/>
        </c:dLbls>
        <c:gapWidth val="219"/>
        <c:overlap val="-27"/>
        <c:axId val="880366800"/>
        <c:axId val="880368720"/>
      </c:barChart>
      <c:catAx>
        <c:axId val="88036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68720"/>
        <c:crosses val="autoZero"/>
        <c:auto val="1"/>
        <c:lblAlgn val="ctr"/>
        <c:lblOffset val="100"/>
        <c:noMultiLvlLbl val="0"/>
      </c:catAx>
      <c:valAx>
        <c:axId val="88036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0366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Table!PivotTable2</c:name>
    <c:fmtId val="9"/>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Table'!$B$20:$B$25</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66AC-4443-89E3-43F5A8D4021C}"/>
            </c:ext>
          </c:extLst>
        </c:ser>
        <c:ser>
          <c:idx val="1"/>
          <c:order val="1"/>
          <c:tx>
            <c:strRef>
              <c:f>'Pivot Table'!$C$18:$C$19</c:f>
              <c:strCache>
                <c:ptCount val="1"/>
                <c:pt idx="0">
                  <c:v>Yes</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'Pivot Table'!$A$20:$A$25</c:f>
              <c:strCache>
                <c:ptCount val="5"/>
                <c:pt idx="0">
                  <c:v>0-1 Miles</c:v>
                </c:pt>
                <c:pt idx="1">
                  <c:v>1-2 Miles</c:v>
                </c:pt>
                <c:pt idx="2">
                  <c:v>2-5 Miles</c:v>
                </c:pt>
                <c:pt idx="3">
                  <c:v>5-10 Miles</c:v>
                </c:pt>
                <c:pt idx="4">
                  <c:v>More than 10 Miles</c:v>
                </c:pt>
              </c:strCache>
            </c:strRef>
          </c:cat>
          <c:val>
            <c:numRef>
              <c:f>'Pivot Table'!$C$20:$C$25</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66AC-4443-89E3-43F5A8D4021C}"/>
            </c:ext>
          </c:extLst>
        </c:ser>
        <c:dLbls>
          <c:showLegendKey val="0"/>
          <c:showVal val="0"/>
          <c:showCatName val="0"/>
          <c:showSerName val="0"/>
          <c:showPercent val="0"/>
          <c:showBubbleSize val="0"/>
        </c:dLbls>
        <c:marker val="1"/>
        <c:smooth val="0"/>
        <c:axId val="884901008"/>
        <c:axId val="1386696832"/>
      </c:lineChart>
      <c:catAx>
        <c:axId val="8849010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386696832"/>
        <c:crosses val="autoZero"/>
        <c:auto val="1"/>
        <c:lblAlgn val="ctr"/>
        <c:lblOffset val="100"/>
        <c:noMultiLvlLbl val="0"/>
      </c:catAx>
      <c:valAx>
        <c:axId val="138669683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4901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endParaRPr lang="en-US" baseline="0"/>
          </a:p>
        </c:rich>
      </c:tx>
      <c:overlay val="0"/>
      <c:spPr>
        <a:noFill/>
        <a:ln>
          <a:noFill/>
        </a:ln>
        <a:effectLst/>
      </c:sp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Table'!$B$33:$B$34</c:f>
              <c:strCache>
                <c:ptCount val="1"/>
                <c:pt idx="0">
                  <c:v>No</c:v>
                </c:pt>
              </c:strCache>
            </c:strRef>
          </c:tx>
          <c:spPr>
            <a:solidFill>
              <a:schemeClr val="accent1"/>
            </a:solidFill>
            <a:ln>
              <a:noFill/>
            </a:ln>
            <a:effectLst/>
          </c:spPr>
          <c:invertIfNegative val="0"/>
          <c:cat>
            <c:strRef>
              <c:f>'Pivot Table'!$A$35:$A$38</c:f>
              <c:strCache>
                <c:ptCount val="3"/>
                <c:pt idx="0">
                  <c:v>Adult</c:v>
                </c:pt>
                <c:pt idx="1">
                  <c:v>Youth</c:v>
                </c:pt>
                <c:pt idx="2">
                  <c:v>Elderly</c:v>
                </c:pt>
              </c:strCache>
            </c:strRef>
          </c:cat>
          <c:val>
            <c:numRef>
              <c:f>'Pivot Table'!$B$35:$B$38</c:f>
              <c:numCache>
                <c:formatCode>General</c:formatCode>
                <c:ptCount val="3"/>
                <c:pt idx="0">
                  <c:v>214</c:v>
                </c:pt>
                <c:pt idx="1">
                  <c:v>16</c:v>
                </c:pt>
                <c:pt idx="2">
                  <c:v>77</c:v>
                </c:pt>
              </c:numCache>
            </c:numRef>
          </c:val>
          <c:extLst>
            <c:ext xmlns:c16="http://schemas.microsoft.com/office/drawing/2014/chart" uri="{C3380CC4-5D6E-409C-BE32-E72D297353CC}">
              <c16:uniqueId val="{00000003-2AE1-4D0F-8D11-8AEE2333D5C7}"/>
            </c:ext>
          </c:extLst>
        </c:ser>
        <c:ser>
          <c:idx val="1"/>
          <c:order val="1"/>
          <c:tx>
            <c:strRef>
              <c:f>'Pivot Table'!$C$33:$C$34</c:f>
              <c:strCache>
                <c:ptCount val="1"/>
                <c:pt idx="0">
                  <c:v>Yes</c:v>
                </c:pt>
              </c:strCache>
            </c:strRef>
          </c:tx>
          <c:spPr>
            <a:solidFill>
              <a:schemeClr val="accent2"/>
            </a:solidFill>
            <a:ln>
              <a:noFill/>
            </a:ln>
            <a:effectLst/>
          </c:spPr>
          <c:invertIfNegative val="0"/>
          <c:cat>
            <c:strRef>
              <c:f>'Pivot Table'!$A$35:$A$38</c:f>
              <c:strCache>
                <c:ptCount val="3"/>
                <c:pt idx="0">
                  <c:v>Adult</c:v>
                </c:pt>
                <c:pt idx="1">
                  <c:v>Youth</c:v>
                </c:pt>
                <c:pt idx="2">
                  <c:v>Elderly</c:v>
                </c:pt>
              </c:strCache>
            </c:strRef>
          </c:cat>
          <c:val>
            <c:numRef>
              <c:f>'Pivot Table'!$C$35:$C$38</c:f>
              <c:numCache>
                <c:formatCode>General</c:formatCode>
                <c:ptCount val="3"/>
                <c:pt idx="0">
                  <c:v>192</c:v>
                </c:pt>
                <c:pt idx="1">
                  <c:v>14</c:v>
                </c:pt>
                <c:pt idx="2">
                  <c:v>25</c:v>
                </c:pt>
              </c:numCache>
            </c:numRef>
          </c:val>
          <c:extLst>
            <c:ext xmlns:c16="http://schemas.microsoft.com/office/drawing/2014/chart" uri="{C3380CC4-5D6E-409C-BE32-E72D297353CC}">
              <c16:uniqueId val="{00000005-2AE1-4D0F-8D11-8AEE2333D5C7}"/>
            </c:ext>
          </c:extLst>
        </c:ser>
        <c:dLbls>
          <c:showLegendKey val="0"/>
          <c:showVal val="0"/>
          <c:showCatName val="0"/>
          <c:showSerName val="0"/>
          <c:showPercent val="0"/>
          <c:showBubbleSize val="0"/>
        </c:dLbls>
        <c:gapWidth val="219"/>
        <c:axId val="1343358000"/>
        <c:axId val="1343357520"/>
      </c:barChart>
      <c:catAx>
        <c:axId val="134335800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57520"/>
        <c:crosses val="autoZero"/>
        <c:auto val="1"/>
        <c:lblAlgn val="ctr"/>
        <c:lblOffset val="100"/>
        <c:noMultiLvlLbl val="0"/>
      </c:catAx>
      <c:valAx>
        <c:axId val="13433575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335800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590550</xdr:colOff>
      <xdr:row>1</xdr:row>
      <xdr:rowOff>23812</xdr:rowOff>
    </xdr:from>
    <xdr:to>
      <xdr:col>13</xdr:col>
      <xdr:colOff>285750</xdr:colOff>
      <xdr:row>15</xdr:row>
      <xdr:rowOff>100012</xdr:rowOff>
    </xdr:to>
    <xdr:graphicFrame macro="">
      <xdr:nvGraphicFramePr>
        <xdr:cNvPr id="2" name="Chart 1">
          <a:extLst>
            <a:ext uri="{FF2B5EF4-FFF2-40B4-BE49-F238E27FC236}">
              <a16:creationId xmlns:a16="http://schemas.microsoft.com/office/drawing/2014/main" id="{BEA95C3A-7869-FCD1-7675-3B6824DD1D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600075</xdr:colOff>
      <xdr:row>16</xdr:row>
      <xdr:rowOff>23812</xdr:rowOff>
    </xdr:from>
    <xdr:to>
      <xdr:col>13</xdr:col>
      <xdr:colOff>295275</xdr:colOff>
      <xdr:row>30</xdr:row>
      <xdr:rowOff>100012</xdr:rowOff>
    </xdr:to>
    <xdr:graphicFrame macro="">
      <xdr:nvGraphicFramePr>
        <xdr:cNvPr id="3" name="Chart 2">
          <a:extLst>
            <a:ext uri="{FF2B5EF4-FFF2-40B4-BE49-F238E27FC236}">
              <a16:creationId xmlns:a16="http://schemas.microsoft.com/office/drawing/2014/main" id="{79B61B1B-96D8-7E92-8DA1-0A3C99E31A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31</xdr:row>
      <xdr:rowOff>80962</xdr:rowOff>
    </xdr:from>
    <xdr:to>
      <xdr:col>13</xdr:col>
      <xdr:colOff>304800</xdr:colOff>
      <xdr:row>45</xdr:row>
      <xdr:rowOff>157162</xdr:rowOff>
    </xdr:to>
    <xdr:graphicFrame macro="">
      <xdr:nvGraphicFramePr>
        <xdr:cNvPr id="4" name="Chart 3">
          <a:extLst>
            <a:ext uri="{FF2B5EF4-FFF2-40B4-BE49-F238E27FC236}">
              <a16:creationId xmlns:a16="http://schemas.microsoft.com/office/drawing/2014/main" id="{CB39766B-F683-0CBB-E0A9-2EE377EE3F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609599</xdr:colOff>
      <xdr:row>48</xdr:row>
      <xdr:rowOff>14286</xdr:rowOff>
    </xdr:from>
    <xdr:to>
      <xdr:col>14</xdr:col>
      <xdr:colOff>485774</xdr:colOff>
      <xdr:row>65</xdr:row>
      <xdr:rowOff>95249</xdr:rowOff>
    </xdr:to>
    <xdr:graphicFrame macro="">
      <xdr:nvGraphicFramePr>
        <xdr:cNvPr id="5" name="Chart 4">
          <a:extLst>
            <a:ext uri="{FF2B5EF4-FFF2-40B4-BE49-F238E27FC236}">
              <a16:creationId xmlns:a16="http://schemas.microsoft.com/office/drawing/2014/main" id="{BAC81FA0-5508-6E8B-C847-5F6EDDF4B8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425824</xdr:colOff>
      <xdr:row>6</xdr:row>
      <xdr:rowOff>47625</xdr:rowOff>
    </xdr:from>
    <xdr:to>
      <xdr:col>8</xdr:col>
      <xdr:colOff>425824</xdr:colOff>
      <xdr:row>19</xdr:row>
      <xdr:rowOff>180974</xdr:rowOff>
    </xdr:to>
    <xdr:graphicFrame macro="">
      <xdr:nvGraphicFramePr>
        <xdr:cNvPr id="2" name="Chart 1">
          <a:extLst>
            <a:ext uri="{FF2B5EF4-FFF2-40B4-BE49-F238E27FC236}">
              <a16:creationId xmlns:a16="http://schemas.microsoft.com/office/drawing/2014/main" id="{0D7F354D-EFD7-46DC-8853-5EB94D7EA2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414618</xdr:colOff>
      <xdr:row>20</xdr:row>
      <xdr:rowOff>38100</xdr:rowOff>
    </xdr:from>
    <xdr:to>
      <xdr:col>14</xdr:col>
      <xdr:colOff>604345</xdr:colOff>
      <xdr:row>37</xdr:row>
      <xdr:rowOff>33618</xdr:rowOff>
    </xdr:to>
    <xdr:graphicFrame macro="">
      <xdr:nvGraphicFramePr>
        <xdr:cNvPr id="3" name="Chart 2">
          <a:extLst>
            <a:ext uri="{FF2B5EF4-FFF2-40B4-BE49-F238E27FC236}">
              <a16:creationId xmlns:a16="http://schemas.microsoft.com/office/drawing/2014/main" id="{76A1271D-8E56-4767-B122-80F6A2C71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493059</xdr:colOff>
      <xdr:row>6</xdr:row>
      <xdr:rowOff>47625</xdr:rowOff>
    </xdr:from>
    <xdr:to>
      <xdr:col>14</xdr:col>
      <xdr:colOff>604346</xdr:colOff>
      <xdr:row>19</xdr:row>
      <xdr:rowOff>183931</xdr:rowOff>
    </xdr:to>
    <xdr:graphicFrame macro="">
      <xdr:nvGraphicFramePr>
        <xdr:cNvPr id="4" name="Chart 3">
          <a:extLst>
            <a:ext uri="{FF2B5EF4-FFF2-40B4-BE49-F238E27FC236}">
              <a16:creationId xmlns:a16="http://schemas.microsoft.com/office/drawing/2014/main" id="{287F7BFE-3D88-49F7-9775-A84BA3098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63314</xdr:rowOff>
    </xdr:from>
    <xdr:to>
      <xdr:col>2</xdr:col>
      <xdr:colOff>369794</xdr:colOff>
      <xdr:row>11</xdr:row>
      <xdr:rowOff>44824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10B9F3-659E-E236-D2AF-659AE25FF52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206314"/>
              <a:ext cx="1580029" cy="934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15688</xdr:rowOff>
    </xdr:from>
    <xdr:to>
      <xdr:col>2</xdr:col>
      <xdr:colOff>358589</xdr:colOff>
      <xdr:row>27</xdr:row>
      <xdr:rowOff>78441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BE3E12C-C65F-E768-07AF-650A70C615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44688"/>
              <a:ext cx="1568824" cy="17772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99733</xdr:rowOff>
    </xdr:from>
    <xdr:to>
      <xdr:col>2</xdr:col>
      <xdr:colOff>358589</xdr:colOff>
      <xdr:row>17</xdr:row>
      <xdr:rowOff>156882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16DFF648-6C9C-E635-8DB3-CEAF35A7BEF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95233"/>
              <a:ext cx="1568824" cy="12001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130549</xdr:rowOff>
    </xdr:from>
    <xdr:to>
      <xdr:col>2</xdr:col>
      <xdr:colOff>358589</xdr:colOff>
      <xdr:row>37</xdr:row>
      <xdr:rowOff>33619</xdr:rowOff>
    </xdr:to>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EF3096F1-6E2D-E786-32C7-E1B9191825C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274049"/>
              <a:ext cx="1568824" cy="18080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nnan nguyen" refreshedDate="45381.734773611111" createdVersion="8" refreshedVersion="8" minRefreshableVersion="3" recordCount="1000" xr:uid="{AB7FCFE6-4961-49C1-B22A-3EDAF6B6254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Adult"/>
        <s v="Elderly"/>
        <s v="Youth"/>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24475936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0"/>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0"/>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0"/>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0"/>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0"/>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0"/>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0"/>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0"/>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0"/>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0"/>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0"/>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0"/>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0"/>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0"/>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0"/>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0"/>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0"/>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0"/>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0"/>
    <x v="0"/>
  </r>
  <r>
    <n v="18267"/>
    <x v="0"/>
    <x v="1"/>
    <n v="60000"/>
    <n v="3"/>
    <x v="0"/>
    <x v="2"/>
    <s v="Yes"/>
    <n v="2"/>
    <x v="2"/>
    <x v="1"/>
    <x v="1"/>
    <x v="0"/>
    <x v="0"/>
  </r>
  <r>
    <n v="13620"/>
    <x v="1"/>
    <x v="1"/>
    <n v="70000"/>
    <n v="0"/>
    <x v="0"/>
    <x v="2"/>
    <s v="No"/>
    <n v="3"/>
    <x v="4"/>
    <x v="1"/>
    <x v="25"/>
    <x v="0"/>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0"/>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0"/>
    <x v="0"/>
  </r>
  <r>
    <n v="21751"/>
    <x v="0"/>
    <x v="1"/>
    <n v="60000"/>
    <n v="3"/>
    <x v="4"/>
    <x v="4"/>
    <s v="Yes"/>
    <n v="2"/>
    <x v="3"/>
    <x v="2"/>
    <x v="18"/>
    <x v="1"/>
    <x v="0"/>
  </r>
  <r>
    <n v="21266"/>
    <x v="1"/>
    <x v="0"/>
    <n v="80000"/>
    <n v="0"/>
    <x v="0"/>
    <x v="4"/>
    <s v="Yes"/>
    <n v="1"/>
    <x v="3"/>
    <x v="2"/>
    <x v="17"/>
    <x v="0"/>
    <x v="1"/>
  </r>
  <r>
    <n v="13388"/>
    <x v="1"/>
    <x v="1"/>
    <n v="60000"/>
    <n v="2"/>
    <x v="1"/>
    <x v="2"/>
    <s v="Yes"/>
    <n v="1"/>
    <x v="4"/>
    <x v="2"/>
    <x v="16"/>
    <x v="0"/>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0"/>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0"/>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0"/>
    <x v="0"/>
  </r>
  <r>
    <n v="18949"/>
    <x v="1"/>
    <x v="1"/>
    <n v="70000"/>
    <n v="0"/>
    <x v="4"/>
    <x v="4"/>
    <s v="Yes"/>
    <n v="2"/>
    <x v="2"/>
    <x v="2"/>
    <x v="50"/>
    <x v="1"/>
    <x v="1"/>
  </r>
  <r>
    <n v="14507"/>
    <x v="0"/>
    <x v="1"/>
    <n v="100000"/>
    <n v="2"/>
    <x v="4"/>
    <x v="4"/>
    <s v="Yes"/>
    <n v="3"/>
    <x v="3"/>
    <x v="2"/>
    <x v="27"/>
    <x v="1"/>
    <x v="0"/>
  </r>
  <r>
    <n v="25886"/>
    <x v="0"/>
    <x v="0"/>
    <n v="60000"/>
    <n v="2"/>
    <x v="1"/>
    <x v="2"/>
    <s v="Yes"/>
    <n v="2"/>
    <x v="1"/>
    <x v="2"/>
    <x v="16"/>
    <x v="0"/>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0"/>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0"/>
    <x v="0"/>
  </r>
  <r>
    <n v="11699"/>
    <x v="1"/>
    <x v="1"/>
    <n v="60000"/>
    <n v="0"/>
    <x v="0"/>
    <x v="0"/>
    <s v="No"/>
    <n v="2"/>
    <x v="0"/>
    <x v="2"/>
    <x v="25"/>
    <x v="0"/>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0"/>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0"/>
    <x v="0"/>
  </r>
  <r>
    <n v="14913"/>
    <x v="0"/>
    <x v="0"/>
    <n v="40000"/>
    <n v="1"/>
    <x v="1"/>
    <x v="1"/>
    <s v="Yes"/>
    <n v="1"/>
    <x v="3"/>
    <x v="2"/>
    <x v="28"/>
    <x v="0"/>
    <x v="1"/>
  </r>
  <r>
    <n v="14077"/>
    <x v="1"/>
    <x v="1"/>
    <n v="30000"/>
    <n v="0"/>
    <x v="2"/>
    <x v="0"/>
    <s v="Yes"/>
    <n v="2"/>
    <x v="2"/>
    <x v="2"/>
    <x v="25"/>
    <x v="0"/>
    <x v="0"/>
  </r>
  <r>
    <n v="13296"/>
    <x v="0"/>
    <x v="1"/>
    <n v="110000"/>
    <n v="1"/>
    <x v="0"/>
    <x v="4"/>
    <s v="Yes"/>
    <n v="3"/>
    <x v="2"/>
    <x v="2"/>
    <x v="12"/>
    <x v="0"/>
    <x v="0"/>
  </r>
  <r>
    <n v="20535"/>
    <x v="0"/>
    <x v="0"/>
    <n v="70000"/>
    <n v="4"/>
    <x v="1"/>
    <x v="2"/>
    <s v="Yes"/>
    <n v="1"/>
    <x v="4"/>
    <x v="2"/>
    <x v="16"/>
    <x v="0"/>
    <x v="0"/>
  </r>
  <r>
    <n v="12452"/>
    <x v="0"/>
    <x v="1"/>
    <n v="60000"/>
    <n v="4"/>
    <x v="4"/>
    <x v="0"/>
    <s v="Yes"/>
    <n v="0"/>
    <x v="3"/>
    <x v="2"/>
    <x v="15"/>
    <x v="0"/>
    <x v="1"/>
  </r>
  <r>
    <n v="28043"/>
    <x v="0"/>
    <x v="0"/>
    <n v="60000"/>
    <n v="2"/>
    <x v="0"/>
    <x v="4"/>
    <s v="Yes"/>
    <n v="0"/>
    <x v="4"/>
    <x v="2"/>
    <x v="16"/>
    <x v="0"/>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0"/>
    <x v="0"/>
  </r>
  <r>
    <n v="21660"/>
    <x v="0"/>
    <x v="0"/>
    <n v="60000"/>
    <n v="3"/>
    <x v="4"/>
    <x v="2"/>
    <s v="Yes"/>
    <n v="0"/>
    <x v="1"/>
    <x v="2"/>
    <x v="1"/>
    <x v="0"/>
    <x v="1"/>
  </r>
  <r>
    <n v="17012"/>
    <x v="0"/>
    <x v="0"/>
    <n v="60000"/>
    <n v="3"/>
    <x v="4"/>
    <x v="2"/>
    <s v="Yes"/>
    <n v="0"/>
    <x v="1"/>
    <x v="2"/>
    <x v="0"/>
    <x v="0"/>
    <x v="1"/>
  </r>
  <r>
    <n v="24514"/>
    <x v="0"/>
    <x v="1"/>
    <n v="40000"/>
    <n v="0"/>
    <x v="1"/>
    <x v="0"/>
    <s v="Yes"/>
    <n v="1"/>
    <x v="2"/>
    <x v="2"/>
    <x v="25"/>
    <x v="0"/>
    <x v="0"/>
  </r>
  <r>
    <n v="27505"/>
    <x v="1"/>
    <x v="0"/>
    <n v="40000"/>
    <n v="0"/>
    <x v="2"/>
    <x v="0"/>
    <s v="Yes"/>
    <n v="2"/>
    <x v="2"/>
    <x v="2"/>
    <x v="25"/>
    <x v="0"/>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0"/>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0"/>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0"/>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0"/>
    <x v="0"/>
  </r>
  <r>
    <n v="27756"/>
    <x v="1"/>
    <x v="0"/>
    <n v="50000"/>
    <n v="3"/>
    <x v="0"/>
    <x v="0"/>
    <s v="No"/>
    <n v="1"/>
    <x v="0"/>
    <x v="2"/>
    <x v="8"/>
    <x v="0"/>
    <x v="0"/>
  </r>
  <r>
    <n v="23818"/>
    <x v="0"/>
    <x v="0"/>
    <n v="50000"/>
    <n v="0"/>
    <x v="4"/>
    <x v="0"/>
    <s v="Yes"/>
    <n v="0"/>
    <x v="3"/>
    <x v="2"/>
    <x v="6"/>
    <x v="0"/>
    <x v="1"/>
  </r>
  <r>
    <n v="19012"/>
    <x v="0"/>
    <x v="1"/>
    <n v="80000"/>
    <n v="3"/>
    <x v="0"/>
    <x v="4"/>
    <s v="Yes"/>
    <n v="1"/>
    <x v="3"/>
    <x v="2"/>
    <x v="16"/>
    <x v="0"/>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813CAB-C96D-45DA-BD39-FD35C1407BD5}" name="PivotTable4"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9:D103"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9200DA7-F464-46B9-A3DC-315BE9857CAB}" name="PivotTable3"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33:D38"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pivotField showAll="0"/>
    <pivotField axis="axisRow" showAll="0">
      <items count="7">
        <item m="1" x="5"/>
        <item m="1" x="4"/>
        <item m="1" x="3"/>
        <item x="0"/>
        <item x="2"/>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6" format="2" series="1">
      <pivotArea type="data" outline="0" fieldPosition="0">
        <references count="2">
          <reference field="4294967294" count="1" selected="0">
            <x v="0"/>
          </reference>
          <reference field="13" count="1" selected="0">
            <x v="0"/>
          </reference>
        </references>
      </pivotArea>
    </chartFormat>
    <chartFormat chart="16" format="3" series="1">
      <pivotArea type="data" outline="0" fieldPosition="0">
        <references count="2">
          <reference field="4294967294" count="1" selected="0">
            <x v="0"/>
          </reference>
          <reference field="13" count="1" selected="0">
            <x v="1"/>
          </reference>
        </references>
      </pivotArea>
    </chartFormat>
    <chartFormat chart="18" format="4" series="1">
      <pivotArea type="data" outline="0" fieldPosition="0">
        <references count="2">
          <reference field="4294967294" count="1" selected="0">
            <x v="0"/>
          </reference>
          <reference field="13" count="1" selected="0">
            <x v="0"/>
          </reference>
        </references>
      </pivotArea>
    </chartFormat>
    <chartFormat chart="18"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6EA4EE-1000-47AD-81EC-F934C6D3E5E2}" name="PivotTable2"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8:D25"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1EF07C-D38C-413F-98B7-D946C6BB6441}" name="PivotTable1" cacheId="1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B313627-0E68-4A40-A03D-20D3FC9A06A5}" sourceName="Marital Status">
  <pivotTables>
    <pivotTable tabId="3" name="PivotTable1"/>
    <pivotTable tabId="3" name="PivotTable2"/>
    <pivotTable tabId="3" name="PivotTable3"/>
    <pivotTable tabId="3" name="PivotTable4"/>
  </pivotTables>
  <data>
    <tabular pivotCacheId="124475936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F3234AB-6FDE-4621-993A-4B7A6B7DAFEA}" sourceName="Education">
  <pivotTables>
    <pivotTable tabId="3" name="PivotTable1"/>
  </pivotTables>
  <data>
    <tabular pivotCacheId="124475936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CCB64A9-2CCF-4406-8A26-5AFA94B7B2B1}" sourceName="Region">
  <pivotTables>
    <pivotTable tabId="3" name="PivotTable1"/>
  </pivotTables>
  <data>
    <tabular pivotCacheId="1244759363">
      <items count="3">
        <i x="0"/>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EE1AFE5-5F3C-423C-A6D5-FDDB2C98D7E7}" sourceName="Occupation">
  <pivotTables>
    <pivotTable tabId="3" name="PivotTable2"/>
  </pivotTables>
  <data>
    <tabular pivotCacheId="1244759363">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2D87F45-605B-4CA3-B921-7C2DA017B09F}" cache="Slicer_Marital_Status" caption="Marital Status" rowHeight="241300"/>
  <slicer name="Education" xr10:uid="{21B21369-BDF4-4AD4-8C40-DAA54E73B554}" cache="Slicer_Education" caption="Education" rowHeight="241300"/>
  <slicer name="Region" xr10:uid="{529EBACB-801E-413A-A609-3FA76781E5A9}" cache="Slicer_Region" caption="Region" rowHeight="241300"/>
  <slicer name="Occupation" xr10:uid="{91B388CB-8531-4732-8C4C-2BEC0B8D0882}" cache="Slicer_Occupation" caption="Occup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L2" sqref="L2"/>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D8024-A06F-44E5-9262-165DEDED4E4E}">
  <dimension ref="A1:N1001"/>
  <sheetViews>
    <sheetView workbookViewId="0">
      <selection activeCell="M2" sqref="M2:M1001"/>
    </sheetView>
  </sheetViews>
  <sheetFormatPr defaultRowHeight="15" x14ac:dyDescent="0.25"/>
  <cols>
    <col min="2" max="2" width="15.5703125" bestFit="1" customWidth="1"/>
    <col min="3" max="3" width="10.28515625" customWidth="1"/>
    <col min="4" max="4" width="11.140625" style="3" bestFit="1" customWidth="1"/>
    <col min="6" max="6" width="17.7109375" bestFit="1" customWidth="1"/>
    <col min="7" max="7" width="14.140625" bestFit="1" customWidth="1"/>
    <col min="10" max="10" width="18"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IF(L2&gt;56, "Elderly",IF(L2&gt;=30, "Adult", IF(L2&lt;30,"Youth","Invalid")))</f>
        <v>Adult</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IF(L3&gt;56, "Elderly",IF(L3&gt;=30, "Adult", IF(L3&lt;30,"Youth","Invalid")))</f>
        <v>Adult</v>
      </c>
      <c r="N3" t="s">
        <v>18</v>
      </c>
    </row>
    <row r="4" spans="1:14" x14ac:dyDescent="0.25">
      <c r="A4">
        <v>14177</v>
      </c>
      <c r="B4" t="s">
        <v>36</v>
      </c>
      <c r="C4" t="s">
        <v>38</v>
      </c>
      <c r="D4" s="3">
        <v>80000</v>
      </c>
      <c r="E4">
        <v>5</v>
      </c>
      <c r="F4" t="s">
        <v>19</v>
      </c>
      <c r="G4" t="s">
        <v>21</v>
      </c>
      <c r="H4" t="s">
        <v>18</v>
      </c>
      <c r="I4">
        <v>2</v>
      </c>
      <c r="J4" t="s">
        <v>22</v>
      </c>
      <c r="K4" t="s">
        <v>17</v>
      </c>
      <c r="L4">
        <v>60</v>
      </c>
      <c r="M4" t="str">
        <f t="shared" si="0"/>
        <v>Elderly</v>
      </c>
      <c r="N4" t="s">
        <v>18</v>
      </c>
    </row>
    <row r="5" spans="1:14" x14ac:dyDescent="0.25">
      <c r="A5">
        <v>24381</v>
      </c>
      <c r="B5" t="s">
        <v>37</v>
      </c>
      <c r="C5" t="s">
        <v>38</v>
      </c>
      <c r="D5" s="3">
        <v>70000</v>
      </c>
      <c r="E5">
        <v>0</v>
      </c>
      <c r="F5" t="s">
        <v>13</v>
      </c>
      <c r="G5" t="s">
        <v>21</v>
      </c>
      <c r="H5" t="s">
        <v>15</v>
      </c>
      <c r="I5">
        <v>1</v>
      </c>
      <c r="J5" t="s">
        <v>23</v>
      </c>
      <c r="K5" t="s">
        <v>24</v>
      </c>
      <c r="L5">
        <v>41</v>
      </c>
      <c r="M5" t="str">
        <f t="shared" si="0"/>
        <v>Adult</v>
      </c>
      <c r="N5" t="s">
        <v>15</v>
      </c>
    </row>
    <row r="6" spans="1:14" x14ac:dyDescent="0.25">
      <c r="A6">
        <v>25597</v>
      </c>
      <c r="B6" t="s">
        <v>37</v>
      </c>
      <c r="C6" t="s">
        <v>38</v>
      </c>
      <c r="D6" s="3">
        <v>30000</v>
      </c>
      <c r="E6">
        <v>0</v>
      </c>
      <c r="F6" t="s">
        <v>13</v>
      </c>
      <c r="G6" t="s">
        <v>20</v>
      </c>
      <c r="H6" t="s">
        <v>18</v>
      </c>
      <c r="I6">
        <v>0</v>
      </c>
      <c r="J6" t="s">
        <v>16</v>
      </c>
      <c r="K6" t="s">
        <v>17</v>
      </c>
      <c r="L6">
        <v>36</v>
      </c>
      <c r="M6" t="str">
        <f t="shared" si="0"/>
        <v>Adult</v>
      </c>
      <c r="N6" t="s">
        <v>15</v>
      </c>
    </row>
    <row r="7" spans="1:14" x14ac:dyDescent="0.25">
      <c r="A7">
        <v>13507</v>
      </c>
      <c r="B7" t="s">
        <v>36</v>
      </c>
      <c r="C7" t="s">
        <v>39</v>
      </c>
      <c r="D7" s="3">
        <v>10000</v>
      </c>
      <c r="E7">
        <v>2</v>
      </c>
      <c r="F7" t="s">
        <v>19</v>
      </c>
      <c r="G7" t="s">
        <v>25</v>
      </c>
      <c r="H7" t="s">
        <v>15</v>
      </c>
      <c r="I7">
        <v>0</v>
      </c>
      <c r="J7" t="s">
        <v>26</v>
      </c>
      <c r="K7" t="s">
        <v>17</v>
      </c>
      <c r="L7">
        <v>50</v>
      </c>
      <c r="M7" t="str">
        <f t="shared" si="0"/>
        <v>Adult</v>
      </c>
      <c r="N7" t="s">
        <v>18</v>
      </c>
    </row>
    <row r="8" spans="1:14" x14ac:dyDescent="0.25">
      <c r="A8">
        <v>27974</v>
      </c>
      <c r="B8" t="s">
        <v>37</v>
      </c>
      <c r="C8" t="s">
        <v>38</v>
      </c>
      <c r="D8" s="3">
        <v>160000</v>
      </c>
      <c r="E8">
        <v>2</v>
      </c>
      <c r="F8" t="s">
        <v>27</v>
      </c>
      <c r="G8" t="s">
        <v>28</v>
      </c>
      <c r="H8" t="s">
        <v>15</v>
      </c>
      <c r="I8">
        <v>4</v>
      </c>
      <c r="J8" t="s">
        <v>16</v>
      </c>
      <c r="K8" t="s">
        <v>24</v>
      </c>
      <c r="L8">
        <v>33</v>
      </c>
      <c r="M8" t="str">
        <f t="shared" si="0"/>
        <v>Adult</v>
      </c>
      <c r="N8" t="s">
        <v>15</v>
      </c>
    </row>
    <row r="9" spans="1:14" x14ac:dyDescent="0.25">
      <c r="A9">
        <v>19364</v>
      </c>
      <c r="B9" t="s">
        <v>36</v>
      </c>
      <c r="C9" t="s">
        <v>38</v>
      </c>
      <c r="D9" s="3">
        <v>40000</v>
      </c>
      <c r="E9">
        <v>1</v>
      </c>
      <c r="F9" t="s">
        <v>13</v>
      </c>
      <c r="G9" t="s">
        <v>14</v>
      </c>
      <c r="H9" t="s">
        <v>15</v>
      </c>
      <c r="I9">
        <v>0</v>
      </c>
      <c r="J9" t="s">
        <v>16</v>
      </c>
      <c r="K9" t="s">
        <v>17</v>
      </c>
      <c r="L9">
        <v>43</v>
      </c>
      <c r="M9" t="str">
        <f t="shared" si="0"/>
        <v>Adult</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Adult</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Adult</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Adult</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Adult</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Adult</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Adult</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IF(L67&gt;56, "Elderly",IF(L67&gt;=30, "Adult", IF(L67&lt;30,"Youth","Invalid")))</f>
        <v>Elderly</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Youth</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Adult</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Elderly</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Adult</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IF(L131&gt;56, "Elderly",IF(L131&gt;=30, "Adult", IF(L131&lt;30,"Youth","Invalid")))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Adult</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Adult</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Adult</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Adult</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Elderly</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Adult</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Elderly</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Adult</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Elderly</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IF(L195&gt;56, "Elderly",IF(L195&gt;=30, "Adult", IF(L195&lt;30,"Youth","Invalid")))</f>
        <v>Adult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Elderly</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Elderly</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Adult</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Adult</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Adult</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Elderly</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IF(L259&gt;56, "Elderly",IF(L259&gt;=30, "Adult", IF(L259&lt;30,"Youth","Invalid")))</f>
        <v>Adult</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Adult</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Adult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IF(L323&gt;56, "Elderly",IF(L323&gt;=30, "Adult", IF(L323&lt;30,"Youth","Invalid")))</f>
        <v>Adult</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Elderly</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Adult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Adult</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Adult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IF(L387&gt;56, "Elderly",IF(L387&gt;=30, "Adult", IF(L387&lt;30,"Youth","Invalid")))</f>
        <v>Adult</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Adult</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Elderly</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Adult</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Adult</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IF(L451&gt;56, "Elderly",IF(L451&gt;=30, "Adult", IF(L451&lt;30,"Youth","Invalid")))</f>
        <v>Adult</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Adult</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Elderly</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Elderly</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Adult</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IF(L515&gt;56, "Elderly",IF(L515&gt;=30, "Adult", IF(L515&lt;30,"Youth","Invalid")))</f>
        <v>Elderly</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Elderly</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Elderly</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Elderly</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Elderly</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Elderly</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Adult</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Adult</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Elderly</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Adult</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Elderly</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Elderly</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Adult</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Adult</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IF(L579&gt;56, "Elderly",IF(L579&gt;=30, "Adult", IF(L579&lt;30,"Youth","Invalid")))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Elderly</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Elderly</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Adult</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Elderly</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Elderly</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Adult</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Adult</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Adult</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IF(L643&gt;56, "Elderly",IF(L643&gt;=30, "Adult", IF(L643&lt;30,"Youth","Invalid")))</f>
        <v>Elderly</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Adult</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Elderly</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Elderly</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Elderly</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Elderly</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Elderly</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IF(L707&gt;56, "Elderly",IF(L707&gt;=30, "Adult", IF(L707&lt;30,"Youth","Invalid")))</f>
        <v>Elderly</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Elderly</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Elderly</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Elderly</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Adult</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Adult</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Adult</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Elderly</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Adult</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IF(L771&gt;56, "Elderly",IF(L771&gt;=30, "Adult", IF(L771&lt;30,"Youth","Invalid")))</f>
        <v>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Adult</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Adult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Adult</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Elderly</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Adult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IF(L835&gt;56, "Elderly",IF(L835&gt;=30, "Adult", IF(L835&lt;30,"Youth","Invalid")))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Adult</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Elderly</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Adult</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Adult</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Elderly</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Adult</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IF(L899&gt;56, "Elderly",IF(L899&gt;=30, "Adult", IF(L899&lt;30,"Youth","Invalid")))</f>
        <v>Youth</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Elderly</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Adult</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Elderly</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Elderly</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Elderly</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Elderly</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Adult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Adult</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IF(L963&gt;56, "Elderly",IF(L963&gt;=30, "Adult", IF(L963&lt;30,"Youth","Invalid")))</f>
        <v>Elderly</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Adult</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Adult</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Adult</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Elderly</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Elderly</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Elderly</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Elderly</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Adult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Adult</v>
      </c>
      <c r="N1001" t="s">
        <v>15</v>
      </c>
    </row>
  </sheetData>
  <autoFilter ref="A1:N1001" xr:uid="{33FD8024-A06F-44E5-9262-165DEDED4E4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E532A6-9754-4069-960C-DD115AE5F028}">
  <dimension ref="A3:D103"/>
  <sheetViews>
    <sheetView topLeftCell="A13" workbookViewId="0">
      <selection activeCell="Q38" sqref="Q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60273.972602739726</v>
      </c>
      <c r="C5" s="7">
        <v>65490.196078431371</v>
      </c>
      <c r="D5" s="7">
        <v>62419.354838709674</v>
      </c>
    </row>
    <row r="6" spans="1:4" x14ac:dyDescent="0.25">
      <c r="A6" s="6" t="s">
        <v>38</v>
      </c>
      <c r="B6" s="7">
        <v>62307.692307692305</v>
      </c>
      <c r="C6" s="7">
        <v>62678.571428571428</v>
      </c>
      <c r="D6" s="7">
        <v>62427.745664739887</v>
      </c>
    </row>
    <row r="7" spans="1:4" x14ac:dyDescent="0.25">
      <c r="A7" s="6" t="s">
        <v>42</v>
      </c>
      <c r="B7" s="7">
        <v>61526.315789473687</v>
      </c>
      <c r="C7" s="7">
        <v>64018.691588785048</v>
      </c>
      <c r="D7" s="7">
        <v>62424.242424242424</v>
      </c>
    </row>
    <row r="18" spans="1:4" x14ac:dyDescent="0.25">
      <c r="A18" s="5" t="s">
        <v>45</v>
      </c>
      <c r="B18" s="5" t="s">
        <v>44</v>
      </c>
    </row>
    <row r="19" spans="1:4" x14ac:dyDescent="0.25">
      <c r="A19" s="5" t="s">
        <v>41</v>
      </c>
      <c r="B19" t="s">
        <v>18</v>
      </c>
      <c r="C19" t="s">
        <v>15</v>
      </c>
      <c r="D19" t="s">
        <v>42</v>
      </c>
    </row>
    <row r="20" spans="1:4" x14ac:dyDescent="0.25">
      <c r="A20" s="6" t="s">
        <v>16</v>
      </c>
      <c r="B20" s="4">
        <v>107</v>
      </c>
      <c r="C20" s="4">
        <v>98</v>
      </c>
      <c r="D20" s="4">
        <v>205</v>
      </c>
    </row>
    <row r="21" spans="1:4" x14ac:dyDescent="0.25">
      <c r="A21" s="6" t="s">
        <v>26</v>
      </c>
      <c r="B21" s="4">
        <v>50</v>
      </c>
      <c r="C21" s="4">
        <v>38</v>
      </c>
      <c r="D21" s="4">
        <v>88</v>
      </c>
    </row>
    <row r="22" spans="1:4" x14ac:dyDescent="0.25">
      <c r="A22" s="6" t="s">
        <v>22</v>
      </c>
      <c r="B22" s="4">
        <v>37</v>
      </c>
      <c r="C22" s="4">
        <v>44</v>
      </c>
      <c r="D22" s="4">
        <v>81</v>
      </c>
    </row>
    <row r="23" spans="1:4" x14ac:dyDescent="0.25">
      <c r="A23" s="6" t="s">
        <v>23</v>
      </c>
      <c r="B23" s="4">
        <v>63</v>
      </c>
      <c r="C23" s="4">
        <v>38</v>
      </c>
      <c r="D23" s="4">
        <v>101</v>
      </c>
    </row>
    <row r="24" spans="1:4" x14ac:dyDescent="0.25">
      <c r="A24" s="6" t="s">
        <v>46</v>
      </c>
      <c r="B24" s="4">
        <v>50</v>
      </c>
      <c r="C24" s="4">
        <v>13</v>
      </c>
      <c r="D24" s="4">
        <v>63</v>
      </c>
    </row>
    <row r="25" spans="1:4" x14ac:dyDescent="0.25">
      <c r="A25" s="6" t="s">
        <v>42</v>
      </c>
      <c r="B25" s="4">
        <v>307</v>
      </c>
      <c r="C25" s="4">
        <v>231</v>
      </c>
      <c r="D25" s="4">
        <v>538</v>
      </c>
    </row>
    <row r="33" spans="1:4" x14ac:dyDescent="0.25">
      <c r="A33" s="5" t="s">
        <v>45</v>
      </c>
      <c r="B33" s="5" t="s">
        <v>44</v>
      </c>
    </row>
    <row r="34" spans="1:4" x14ac:dyDescent="0.25">
      <c r="A34" s="5" t="s">
        <v>41</v>
      </c>
      <c r="B34" t="s">
        <v>18</v>
      </c>
      <c r="C34" t="s">
        <v>15</v>
      </c>
      <c r="D34" t="s">
        <v>42</v>
      </c>
    </row>
    <row r="35" spans="1:4" x14ac:dyDescent="0.25">
      <c r="A35" s="6" t="s">
        <v>48</v>
      </c>
      <c r="B35" s="4">
        <v>214</v>
      </c>
      <c r="C35" s="4">
        <v>192</v>
      </c>
      <c r="D35" s="4">
        <v>406</v>
      </c>
    </row>
    <row r="36" spans="1:4" x14ac:dyDescent="0.25">
      <c r="A36" s="6" t="s">
        <v>49</v>
      </c>
      <c r="B36" s="4">
        <v>16</v>
      </c>
      <c r="C36" s="4">
        <v>14</v>
      </c>
      <c r="D36" s="4">
        <v>30</v>
      </c>
    </row>
    <row r="37" spans="1:4" x14ac:dyDescent="0.25">
      <c r="A37" s="6" t="s">
        <v>50</v>
      </c>
      <c r="B37" s="4">
        <v>77</v>
      </c>
      <c r="C37" s="4">
        <v>25</v>
      </c>
      <c r="D37" s="4">
        <v>102</v>
      </c>
    </row>
    <row r="38" spans="1:4" x14ac:dyDescent="0.25">
      <c r="A38" s="6" t="s">
        <v>42</v>
      </c>
      <c r="B38" s="4">
        <v>307</v>
      </c>
      <c r="C38" s="4">
        <v>231</v>
      </c>
      <c r="D38" s="4">
        <v>538</v>
      </c>
    </row>
    <row r="49" spans="1:4" x14ac:dyDescent="0.25">
      <c r="A49" s="5" t="s">
        <v>45</v>
      </c>
      <c r="B49" s="5" t="s">
        <v>44</v>
      </c>
    </row>
    <row r="50" spans="1:4" x14ac:dyDescent="0.25">
      <c r="A50" s="5" t="s">
        <v>41</v>
      </c>
      <c r="B50" t="s">
        <v>18</v>
      </c>
      <c r="C50" t="s">
        <v>15</v>
      </c>
      <c r="D50" t="s">
        <v>42</v>
      </c>
    </row>
    <row r="51" spans="1:4" x14ac:dyDescent="0.25">
      <c r="A51" s="6">
        <v>25</v>
      </c>
      <c r="B51" s="4">
        <v>1</v>
      </c>
      <c r="C51" s="4">
        <v>2</v>
      </c>
      <c r="D51" s="4">
        <v>3</v>
      </c>
    </row>
    <row r="52" spans="1:4" x14ac:dyDescent="0.25">
      <c r="A52" s="6">
        <v>26</v>
      </c>
      <c r="B52" s="4">
        <v>1</v>
      </c>
      <c r="C52" s="4">
        <v>4</v>
      </c>
      <c r="D52" s="4">
        <v>5</v>
      </c>
    </row>
    <row r="53" spans="1:4" x14ac:dyDescent="0.25">
      <c r="A53" s="6">
        <v>27</v>
      </c>
      <c r="B53" s="4">
        <v>6</v>
      </c>
      <c r="C53" s="4">
        <v>4</v>
      </c>
      <c r="D53" s="4">
        <v>10</v>
      </c>
    </row>
    <row r="54" spans="1:4" x14ac:dyDescent="0.25">
      <c r="A54" s="6">
        <v>28</v>
      </c>
      <c r="B54" s="4">
        <v>4</v>
      </c>
      <c r="C54" s="4">
        <v>3</v>
      </c>
      <c r="D54" s="4">
        <v>7</v>
      </c>
    </row>
    <row r="55" spans="1:4" x14ac:dyDescent="0.25">
      <c r="A55" s="6">
        <v>29</v>
      </c>
      <c r="B55" s="4">
        <v>4</v>
      </c>
      <c r="C55" s="4">
        <v>1</v>
      </c>
      <c r="D55" s="4">
        <v>5</v>
      </c>
    </row>
    <row r="56" spans="1:4" x14ac:dyDescent="0.25">
      <c r="A56" s="6">
        <v>30</v>
      </c>
      <c r="B56" s="4">
        <v>8</v>
      </c>
      <c r="C56" s="4"/>
      <c r="D56" s="4">
        <v>8</v>
      </c>
    </row>
    <row r="57" spans="1:4" x14ac:dyDescent="0.25">
      <c r="A57" s="6">
        <v>31</v>
      </c>
      <c r="B57" s="4">
        <v>5</v>
      </c>
      <c r="C57" s="4"/>
      <c r="D57" s="4">
        <v>5</v>
      </c>
    </row>
    <row r="58" spans="1:4" x14ac:dyDescent="0.25">
      <c r="A58" s="6">
        <v>32</v>
      </c>
      <c r="B58" s="4">
        <v>10</v>
      </c>
      <c r="C58" s="4">
        <v>8</v>
      </c>
      <c r="D58" s="4">
        <v>18</v>
      </c>
    </row>
    <row r="59" spans="1:4" x14ac:dyDescent="0.25">
      <c r="A59" s="6">
        <v>33</v>
      </c>
      <c r="B59" s="4">
        <v>3</v>
      </c>
      <c r="C59" s="4">
        <v>5</v>
      </c>
      <c r="D59" s="4">
        <v>8</v>
      </c>
    </row>
    <row r="60" spans="1:4" x14ac:dyDescent="0.25">
      <c r="A60" s="6">
        <v>34</v>
      </c>
      <c r="B60" s="4">
        <v>5</v>
      </c>
      <c r="C60" s="4">
        <v>11</v>
      </c>
      <c r="D60" s="4">
        <v>16</v>
      </c>
    </row>
    <row r="61" spans="1:4" x14ac:dyDescent="0.25">
      <c r="A61" s="6">
        <v>35</v>
      </c>
      <c r="B61" s="4">
        <v>4</v>
      </c>
      <c r="C61" s="4">
        <v>13</v>
      </c>
      <c r="D61" s="4">
        <v>17</v>
      </c>
    </row>
    <row r="62" spans="1:4" x14ac:dyDescent="0.25">
      <c r="A62" s="6">
        <v>36</v>
      </c>
      <c r="B62" s="4">
        <v>3</v>
      </c>
      <c r="C62" s="4">
        <v>13</v>
      </c>
      <c r="D62" s="4">
        <v>16</v>
      </c>
    </row>
    <row r="63" spans="1:4" x14ac:dyDescent="0.25">
      <c r="A63" s="6">
        <v>37</v>
      </c>
      <c r="B63" s="4">
        <v>3</v>
      </c>
      <c r="C63" s="4">
        <v>12</v>
      </c>
      <c r="D63" s="4">
        <v>15</v>
      </c>
    </row>
    <row r="64" spans="1:4" x14ac:dyDescent="0.25">
      <c r="A64" s="6">
        <v>38</v>
      </c>
      <c r="B64" s="4">
        <v>3</v>
      </c>
      <c r="C64" s="4">
        <v>10</v>
      </c>
      <c r="D64" s="4">
        <v>13</v>
      </c>
    </row>
    <row r="65" spans="1:4" x14ac:dyDescent="0.25">
      <c r="A65" s="6">
        <v>39</v>
      </c>
      <c r="B65" s="4">
        <v>6</v>
      </c>
      <c r="C65" s="4">
        <v>2</v>
      </c>
      <c r="D65" s="4">
        <v>8</v>
      </c>
    </row>
    <row r="66" spans="1:4" x14ac:dyDescent="0.25">
      <c r="A66" s="6">
        <v>40</v>
      </c>
      <c r="B66" s="4">
        <v>15</v>
      </c>
      <c r="C66" s="4">
        <v>10</v>
      </c>
      <c r="D66" s="4">
        <v>25</v>
      </c>
    </row>
    <row r="67" spans="1:4" x14ac:dyDescent="0.25">
      <c r="A67" s="6">
        <v>41</v>
      </c>
      <c r="B67" s="4">
        <v>10</v>
      </c>
      <c r="C67" s="4">
        <v>4</v>
      </c>
      <c r="D67" s="4">
        <v>14</v>
      </c>
    </row>
    <row r="68" spans="1:4" x14ac:dyDescent="0.25">
      <c r="A68" s="6">
        <v>42</v>
      </c>
      <c r="B68" s="4">
        <v>13</v>
      </c>
      <c r="C68" s="4">
        <v>5</v>
      </c>
      <c r="D68" s="4">
        <v>18</v>
      </c>
    </row>
    <row r="69" spans="1:4" x14ac:dyDescent="0.25">
      <c r="A69" s="6">
        <v>43</v>
      </c>
      <c r="B69" s="4">
        <v>10</v>
      </c>
      <c r="C69" s="4">
        <v>10</v>
      </c>
      <c r="D69" s="4">
        <v>20</v>
      </c>
    </row>
    <row r="70" spans="1:4" x14ac:dyDescent="0.25">
      <c r="A70" s="6">
        <v>44</v>
      </c>
      <c r="B70" s="4">
        <v>8</v>
      </c>
      <c r="C70" s="4">
        <v>8</v>
      </c>
      <c r="D70" s="4">
        <v>16</v>
      </c>
    </row>
    <row r="71" spans="1:4" x14ac:dyDescent="0.25">
      <c r="A71" s="6">
        <v>45</v>
      </c>
      <c r="B71" s="4">
        <v>12</v>
      </c>
      <c r="C71" s="4">
        <v>8</v>
      </c>
      <c r="D71" s="4">
        <v>20</v>
      </c>
    </row>
    <row r="72" spans="1:4" x14ac:dyDescent="0.25">
      <c r="A72" s="6">
        <v>46</v>
      </c>
      <c r="B72" s="4">
        <v>12</v>
      </c>
      <c r="C72" s="4">
        <v>7</v>
      </c>
      <c r="D72" s="4">
        <v>19</v>
      </c>
    </row>
    <row r="73" spans="1:4" x14ac:dyDescent="0.25">
      <c r="A73" s="6">
        <v>47</v>
      </c>
      <c r="B73" s="4">
        <v>14</v>
      </c>
      <c r="C73" s="4">
        <v>9</v>
      </c>
      <c r="D73" s="4">
        <v>23</v>
      </c>
    </row>
    <row r="74" spans="1:4" x14ac:dyDescent="0.25">
      <c r="A74" s="6">
        <v>48</v>
      </c>
      <c r="B74" s="4">
        <v>10</v>
      </c>
      <c r="C74" s="4">
        <v>11</v>
      </c>
      <c r="D74" s="4">
        <v>21</v>
      </c>
    </row>
    <row r="75" spans="1:4" x14ac:dyDescent="0.25">
      <c r="A75" s="6">
        <v>49</v>
      </c>
      <c r="B75" s="4">
        <v>10</v>
      </c>
      <c r="C75" s="4">
        <v>5</v>
      </c>
      <c r="D75" s="4">
        <v>15</v>
      </c>
    </row>
    <row r="76" spans="1:4" x14ac:dyDescent="0.25">
      <c r="A76" s="6">
        <v>50</v>
      </c>
      <c r="B76" s="4">
        <v>5</v>
      </c>
      <c r="C76" s="4">
        <v>8</v>
      </c>
      <c r="D76" s="4">
        <v>13</v>
      </c>
    </row>
    <row r="77" spans="1:4" x14ac:dyDescent="0.25">
      <c r="A77" s="6">
        <v>51</v>
      </c>
      <c r="B77" s="4">
        <v>6</v>
      </c>
      <c r="C77" s="4">
        <v>7</v>
      </c>
      <c r="D77" s="4">
        <v>13</v>
      </c>
    </row>
    <row r="78" spans="1:4" x14ac:dyDescent="0.25">
      <c r="A78" s="6">
        <v>52</v>
      </c>
      <c r="B78" s="4">
        <v>6</v>
      </c>
      <c r="C78" s="4">
        <v>7</v>
      </c>
      <c r="D78" s="4">
        <v>13</v>
      </c>
    </row>
    <row r="79" spans="1:4" x14ac:dyDescent="0.25">
      <c r="A79" s="6">
        <v>53</v>
      </c>
      <c r="B79" s="4">
        <v>9</v>
      </c>
      <c r="C79" s="4">
        <v>5</v>
      </c>
      <c r="D79" s="4">
        <v>14</v>
      </c>
    </row>
    <row r="80" spans="1:4" x14ac:dyDescent="0.25">
      <c r="A80" s="6">
        <v>54</v>
      </c>
      <c r="B80" s="4">
        <v>5</v>
      </c>
      <c r="C80" s="4">
        <v>7</v>
      </c>
      <c r="D80" s="4">
        <v>12</v>
      </c>
    </row>
    <row r="81" spans="1:4" x14ac:dyDescent="0.25">
      <c r="A81" s="6">
        <v>55</v>
      </c>
      <c r="B81" s="4">
        <v>11</v>
      </c>
      <c r="C81" s="4">
        <v>4</v>
      </c>
      <c r="D81" s="4">
        <v>15</v>
      </c>
    </row>
    <row r="82" spans="1:4" x14ac:dyDescent="0.25">
      <c r="A82" s="6">
        <v>56</v>
      </c>
      <c r="B82" s="4">
        <v>8</v>
      </c>
      <c r="C82" s="4">
        <v>3</v>
      </c>
      <c r="D82" s="4">
        <v>11</v>
      </c>
    </row>
    <row r="83" spans="1:4" x14ac:dyDescent="0.25">
      <c r="A83" s="6">
        <v>57</v>
      </c>
      <c r="B83" s="4"/>
      <c r="C83" s="4">
        <v>4</v>
      </c>
      <c r="D83" s="4">
        <v>4</v>
      </c>
    </row>
    <row r="84" spans="1:4" x14ac:dyDescent="0.25">
      <c r="A84" s="6">
        <v>58</v>
      </c>
      <c r="B84" s="4">
        <v>6</v>
      </c>
      <c r="C84" s="4">
        <v>2</v>
      </c>
      <c r="D84" s="4">
        <v>8</v>
      </c>
    </row>
    <row r="85" spans="1:4" x14ac:dyDescent="0.25">
      <c r="A85" s="6">
        <v>59</v>
      </c>
      <c r="B85" s="4">
        <v>12</v>
      </c>
      <c r="C85" s="4">
        <v>2</v>
      </c>
      <c r="D85" s="4">
        <v>14</v>
      </c>
    </row>
    <row r="86" spans="1:4" x14ac:dyDescent="0.25">
      <c r="A86" s="6">
        <v>60</v>
      </c>
      <c r="B86" s="4">
        <v>8</v>
      </c>
      <c r="C86" s="4"/>
      <c r="D86" s="4">
        <v>8</v>
      </c>
    </row>
    <row r="87" spans="1:4" x14ac:dyDescent="0.25">
      <c r="A87" s="6">
        <v>61</v>
      </c>
      <c r="B87" s="4">
        <v>4</v>
      </c>
      <c r="C87" s="4">
        <v>3</v>
      </c>
      <c r="D87" s="4">
        <v>7</v>
      </c>
    </row>
    <row r="88" spans="1:4" x14ac:dyDescent="0.25">
      <c r="A88" s="6">
        <v>62</v>
      </c>
      <c r="B88" s="4">
        <v>5</v>
      </c>
      <c r="C88" s="4"/>
      <c r="D88" s="4">
        <v>5</v>
      </c>
    </row>
    <row r="89" spans="1:4" x14ac:dyDescent="0.25">
      <c r="A89" s="6">
        <v>63</v>
      </c>
      <c r="B89" s="4">
        <v>5</v>
      </c>
      <c r="C89" s="4">
        <v>1</v>
      </c>
      <c r="D89" s="4">
        <v>6</v>
      </c>
    </row>
    <row r="90" spans="1:4" x14ac:dyDescent="0.25">
      <c r="A90" s="6">
        <v>64</v>
      </c>
      <c r="B90" s="4">
        <v>7</v>
      </c>
      <c r="C90" s="4">
        <v>3</v>
      </c>
      <c r="D90" s="4">
        <v>10</v>
      </c>
    </row>
    <row r="91" spans="1:4" x14ac:dyDescent="0.25">
      <c r="A91" s="6">
        <v>65</v>
      </c>
      <c r="B91" s="4">
        <v>5</v>
      </c>
      <c r="C91" s="4">
        <v>1</v>
      </c>
      <c r="D91" s="4">
        <v>6</v>
      </c>
    </row>
    <row r="92" spans="1:4" x14ac:dyDescent="0.25">
      <c r="A92" s="6">
        <v>66</v>
      </c>
      <c r="B92" s="4">
        <v>6</v>
      </c>
      <c r="C92" s="4">
        <v>4</v>
      </c>
      <c r="D92" s="4">
        <v>10</v>
      </c>
    </row>
    <row r="93" spans="1:4" x14ac:dyDescent="0.25">
      <c r="A93" s="6">
        <v>67</v>
      </c>
      <c r="B93" s="4">
        <v>4</v>
      </c>
      <c r="C93" s="4">
        <v>1</v>
      </c>
      <c r="D93" s="4">
        <v>5</v>
      </c>
    </row>
    <row r="94" spans="1:4" x14ac:dyDescent="0.25">
      <c r="A94" s="6">
        <v>68</v>
      </c>
      <c r="B94" s="4">
        <v>1</v>
      </c>
      <c r="C94" s="4"/>
      <c r="D94" s="4">
        <v>1</v>
      </c>
    </row>
    <row r="95" spans="1:4" x14ac:dyDescent="0.25">
      <c r="A95" s="6">
        <v>69</v>
      </c>
      <c r="B95" s="4">
        <v>7</v>
      </c>
      <c r="C95" s="4"/>
      <c r="D95" s="4">
        <v>7</v>
      </c>
    </row>
    <row r="96" spans="1:4" x14ac:dyDescent="0.25">
      <c r="A96" s="6">
        <v>70</v>
      </c>
      <c r="B96" s="4">
        <v>3</v>
      </c>
      <c r="C96" s="4">
        <v>1</v>
      </c>
      <c r="D96" s="4">
        <v>4</v>
      </c>
    </row>
    <row r="97" spans="1:4" x14ac:dyDescent="0.25">
      <c r="A97" s="6">
        <v>71</v>
      </c>
      <c r="B97" s="4">
        <v>1</v>
      </c>
      <c r="C97" s="4"/>
      <c r="D97" s="4">
        <v>1</v>
      </c>
    </row>
    <row r="98" spans="1:4" x14ac:dyDescent="0.25">
      <c r="A98" s="6">
        <v>72</v>
      </c>
      <c r="B98" s="4"/>
      <c r="C98" s="4">
        <v>1</v>
      </c>
      <c r="D98" s="4">
        <v>1</v>
      </c>
    </row>
    <row r="99" spans="1:4" x14ac:dyDescent="0.25">
      <c r="A99" s="6">
        <v>73</v>
      </c>
      <c r="B99" s="4">
        <v>1</v>
      </c>
      <c r="C99" s="4">
        <v>1</v>
      </c>
      <c r="D99" s="4">
        <v>2</v>
      </c>
    </row>
    <row r="100" spans="1:4" x14ac:dyDescent="0.25">
      <c r="A100" s="6">
        <v>78</v>
      </c>
      <c r="B100" s="4"/>
      <c r="C100" s="4">
        <v>1</v>
      </c>
      <c r="D100" s="4">
        <v>1</v>
      </c>
    </row>
    <row r="101" spans="1:4" x14ac:dyDescent="0.25">
      <c r="A101" s="6">
        <v>80</v>
      </c>
      <c r="B101" s="4">
        <v>1</v>
      </c>
      <c r="C101" s="4"/>
      <c r="D101" s="4">
        <v>1</v>
      </c>
    </row>
    <row r="102" spans="1:4" x14ac:dyDescent="0.25">
      <c r="A102" s="6">
        <v>89</v>
      </c>
      <c r="B102" s="4">
        <v>1</v>
      </c>
      <c r="C102" s="4"/>
      <c r="D102" s="4">
        <v>1</v>
      </c>
    </row>
    <row r="103" spans="1:4" x14ac:dyDescent="0.25">
      <c r="A103" s="6" t="s">
        <v>42</v>
      </c>
      <c r="B103" s="4">
        <v>307</v>
      </c>
      <c r="C103" s="4">
        <v>231</v>
      </c>
      <c r="D103" s="4">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8AED5-5ED1-455A-B3AC-46D6EDA10CDB}">
  <dimension ref="A1:O6"/>
  <sheetViews>
    <sheetView showGridLines="0" tabSelected="1" zoomScale="85" zoomScaleNormal="85" workbookViewId="0">
      <selection activeCell="R13" sqref="R13"/>
    </sheetView>
  </sheetViews>
  <sheetFormatPr defaultRowHeight="15" x14ac:dyDescent="0.25"/>
  <sheetData>
    <row r="1" spans="1:15" x14ac:dyDescent="0.25">
      <c r="A1" s="9" t="s">
        <v>47</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brennan nguyen</cp:lastModifiedBy>
  <dcterms:created xsi:type="dcterms:W3CDTF">2022-03-18T02:50:57Z</dcterms:created>
  <dcterms:modified xsi:type="dcterms:W3CDTF">2024-03-30T22:41:05Z</dcterms:modified>
</cp:coreProperties>
</file>