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date1904="1" showInkAnnotation="0"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4" i="1"/>
  <c r="E3" i="1"/>
  <c r="E2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<sst xmlns="http://schemas.openxmlformats.org/spreadsheetml/2006/main" count="59" uniqueCount="20">
  <si>
    <t>Prof</t>
    <phoneticPr fontId="1" type="noConversion"/>
  </si>
  <si>
    <t>Reader/SL</t>
    <phoneticPr fontId="1" type="noConversion"/>
  </si>
  <si>
    <t>Lecturer</t>
    <phoneticPr fontId="1" type="noConversion"/>
  </si>
  <si>
    <t>http://www.medschools.ac.uk/AboutUs/Projects/clinicalacademia/Pages/Promoting-Clinical-Academic-Careers.aspx</t>
  </si>
  <si>
    <t>Clinical academics by age, gender and academic grade (headcount)</t>
  </si>
  <si>
    <t>year</t>
    <phoneticPr fontId="1" type="noConversion"/>
  </si>
  <si>
    <t>title</t>
    <phoneticPr fontId="1" type="noConversion"/>
  </si>
  <si>
    <t>men</t>
    <phoneticPr fontId="1" type="noConversion"/>
  </si>
  <si>
    <t>women</t>
    <phoneticPr fontId="1" type="noConversion"/>
  </si>
  <si>
    <t>percentF</t>
    <phoneticPr fontId="1" type="noConversion"/>
  </si>
  <si>
    <t>Figure 14</t>
  </si>
  <si>
    <t>Figure 15</t>
  </si>
  <si>
    <t>http://www.medschools.ac.uk/SiteCollectionDocuments/MSC-survey-2015-web.pdf</t>
  </si>
  <si>
    <t>figure</t>
  </si>
  <si>
    <t>link</t>
  </si>
  <si>
    <t>general.source</t>
  </si>
  <si>
    <t>http://www.medschools.ac.uk/AboutUs/Projects/Documents/2014-Clinical-Academic-Survey-Medicine-July-2013-data.pdf</t>
  </si>
  <si>
    <t>Figure 21</t>
  </si>
  <si>
    <t>http://www.medschools.ac.uk/AboutUs/Projects/Documents/Clin_Acad_Staff_Survey_Med_Schools_July_2012.pdf</t>
  </si>
  <si>
    <t>Figure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</si>
</sst>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N22" sqref="N22"/>
    </sheetView>
  </sheetViews>
  <sheetFormatPr baseColWidth="10" defaultRowHeight="13" x14ac:dyDescent="0"/>
  <sheetData>
    <row r="1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13</v>
      </c>
      <c r="G1" t="s">
        <v>14</v>
      </c>
      <c r="H1" t="s">
        <v>15</v>
      </c>
    </row>
    <row r="2" spans="1:8">
      <c r="A2">
        <v>2014</v>
      </c>
      <c r="B2" t="s">
        <v>0</v>
      </c>
      <c r="C2">
        <v>1193</v>
      </c>
      <c r="D2">
        <v>254</v>
      </c>
      <c r="E2" s="2">
        <f t="shared" ref="E2" si="0">D2/(D2+C2)*100</f>
        <v>17.553559087767795</v>
      </c>
      <c r="F2" t="s">
        <v>11</v>
      </c>
      <c r="G2" t="s">
        <v>12</v>
      </c>
      <c r="H2" t="s">
        <v>3</v>
      </c>
    </row>
    <row r="3" spans="1:8">
      <c r="A3">
        <v>2014</v>
      </c>
      <c r="B3" t="s">
        <v>1</v>
      </c>
      <c r="C3">
        <v>918</v>
      </c>
      <c r="D3">
        <v>447</v>
      </c>
      <c r="E3" s="2">
        <f t="shared" ref="E3:E22" si="1">D3/(D3+C3)*100</f>
        <v>32.747252747252745</v>
      </c>
      <c r="F3" t="s">
        <v>11</v>
      </c>
      <c r="G3" t="s">
        <v>12</v>
      </c>
      <c r="H3" t="s">
        <v>4</v>
      </c>
    </row>
    <row r="4" spans="1:8">
      <c r="A4">
        <v>2014</v>
      </c>
      <c r="B4" t="s">
        <v>2</v>
      </c>
      <c r="C4">
        <v>357</v>
      </c>
      <c r="D4">
        <v>257</v>
      </c>
      <c r="E4" s="2">
        <f t="shared" si="1"/>
        <v>41.856677524429969</v>
      </c>
      <c r="F4" t="s">
        <v>11</v>
      </c>
      <c r="G4" t="s">
        <v>12</v>
      </c>
    </row>
    <row r="5" spans="1:8">
      <c r="A5">
        <v>2013</v>
      </c>
      <c r="B5" t="s">
        <v>0</v>
      </c>
      <c r="C5" s="1">
        <v>1176</v>
      </c>
      <c r="D5">
        <v>235</v>
      </c>
      <c r="E5" s="2">
        <f t="shared" si="1"/>
        <v>16.654854712969524</v>
      </c>
      <c r="F5" t="s">
        <v>17</v>
      </c>
      <c r="G5" t="s">
        <v>16</v>
      </c>
    </row>
    <row r="6" spans="1:8">
      <c r="A6">
        <v>2013</v>
      </c>
      <c r="B6" t="s">
        <v>1</v>
      </c>
      <c r="C6">
        <v>956</v>
      </c>
      <c r="D6">
        <v>452</v>
      </c>
      <c r="E6" s="2">
        <f t="shared" si="1"/>
        <v>32.102272727272727</v>
      </c>
      <c r="F6" t="s">
        <v>17</v>
      </c>
      <c r="G6" t="s">
        <v>16</v>
      </c>
    </row>
    <row r="7" spans="1:8">
      <c r="A7">
        <v>2013</v>
      </c>
      <c r="B7" t="s">
        <v>2</v>
      </c>
      <c r="C7">
        <v>368</v>
      </c>
      <c r="D7">
        <v>266</v>
      </c>
      <c r="E7" s="2">
        <f t="shared" si="1"/>
        <v>41.955835962145109</v>
      </c>
      <c r="F7" t="s">
        <v>17</v>
      </c>
      <c r="G7" t="s">
        <v>16</v>
      </c>
    </row>
    <row r="8" spans="1:8">
      <c r="A8">
        <v>2012</v>
      </c>
      <c r="B8" t="s">
        <v>0</v>
      </c>
      <c r="C8" s="1">
        <v>1159</v>
      </c>
      <c r="D8">
        <v>219</v>
      </c>
      <c r="E8" s="2">
        <f t="shared" si="1"/>
        <v>15.892597968069666</v>
      </c>
      <c r="F8" t="s">
        <v>19</v>
      </c>
      <c r="G8" t="s">
        <v>18</v>
      </c>
    </row>
    <row r="9" spans="1:8">
      <c r="A9">
        <v>2012</v>
      </c>
      <c r="B9" t="s">
        <v>1</v>
      </c>
      <c r="C9" s="1">
        <v>1001</v>
      </c>
      <c r="D9">
        <v>470</v>
      </c>
      <c r="E9" s="2">
        <f t="shared" si="1"/>
        <v>31.951053704962611</v>
      </c>
      <c r="F9" t="s">
        <v>19</v>
      </c>
      <c r="G9" t="s">
        <v>18</v>
      </c>
    </row>
    <row r="10" spans="1:8">
      <c r="A10">
        <v>2012</v>
      </c>
      <c r="B10" t="s">
        <v>2</v>
      </c>
      <c r="C10">
        <v>348</v>
      </c>
      <c r="D10">
        <v>270</v>
      </c>
      <c r="E10" s="2">
        <f t="shared" si="1"/>
        <v>43.689320388349515</v>
      </c>
      <c r="F10" t="s">
        <v>19</v>
      </c>
      <c r="G10" t="s">
        <v>18</v>
      </c>
    </row>
    <row r="11" spans="1:8">
      <c r="A11">
        <v>2011</v>
      </c>
      <c r="B11" t="s">
        <v>0</v>
      </c>
      <c r="C11">
        <v>1162</v>
      </c>
      <c r="D11">
        <v>207</v>
      </c>
      <c r="E11" s="2">
        <f t="shared" si="1"/>
        <v>15.120525931336742</v>
      </c>
    </row>
    <row r="12" spans="1:8">
      <c r="A12">
        <v>2011</v>
      </c>
      <c r="B12" t="s">
        <v>1</v>
      </c>
      <c r="C12">
        <v>1036</v>
      </c>
      <c r="D12">
        <v>447</v>
      </c>
      <c r="E12" s="2">
        <f t="shared" si="1"/>
        <v>30.141604855023601</v>
      </c>
    </row>
    <row r="13" spans="1:8">
      <c r="A13">
        <v>2011</v>
      </c>
      <c r="B13" t="s">
        <v>2</v>
      </c>
      <c r="C13">
        <v>343</v>
      </c>
      <c r="D13">
        <v>251</v>
      </c>
      <c r="E13" s="2">
        <f t="shared" si="1"/>
        <v>42.255892255892256</v>
      </c>
    </row>
    <row r="14" spans="1:8">
      <c r="A14">
        <v>2010</v>
      </c>
      <c r="B14" t="s">
        <v>0</v>
      </c>
      <c r="C14">
        <v>1171</v>
      </c>
      <c r="D14">
        <v>198</v>
      </c>
      <c r="E14" s="2">
        <f t="shared" si="1"/>
        <v>14.463111760409058</v>
      </c>
      <c r="F14" t="s">
        <v>10</v>
      </c>
    </row>
    <row r="15" spans="1:8">
      <c r="A15">
        <v>2010</v>
      </c>
      <c r="B15" t="s">
        <v>1</v>
      </c>
      <c r="C15">
        <v>1052</v>
      </c>
      <c r="D15">
        <v>400</v>
      </c>
      <c r="E15" s="2">
        <f t="shared" si="1"/>
        <v>27.548209366391184</v>
      </c>
      <c r="F15" t="s">
        <v>10</v>
      </c>
    </row>
    <row r="16" spans="1:8">
      <c r="A16">
        <v>2010</v>
      </c>
      <c r="B16" t="s">
        <v>2</v>
      </c>
      <c r="C16">
        <v>344</v>
      </c>
      <c r="D16">
        <v>251</v>
      </c>
      <c r="E16" s="2">
        <f t="shared" si="1"/>
        <v>42.184873949579831</v>
      </c>
      <c r="F16" t="s">
        <v>10</v>
      </c>
    </row>
    <row r="17" spans="1:7">
      <c r="A17">
        <v>2009</v>
      </c>
      <c r="B17" t="s">
        <v>0</v>
      </c>
      <c r="C17">
        <v>1175</v>
      </c>
      <c r="D17">
        <v>197</v>
      </c>
      <c r="E17" s="2">
        <f t="shared" si="1"/>
        <v>14.358600583090379</v>
      </c>
    </row>
    <row r="18" spans="1:7">
      <c r="A18">
        <v>2009</v>
      </c>
      <c r="B18" t="s">
        <v>1</v>
      </c>
      <c r="C18">
        <v>1038</v>
      </c>
      <c r="D18">
        <v>419</v>
      </c>
      <c r="E18" s="2">
        <f t="shared" si="1"/>
        <v>28.757721345229925</v>
      </c>
    </row>
    <row r="19" spans="1:7">
      <c r="A19">
        <v>2009</v>
      </c>
      <c r="B19" t="s">
        <v>2</v>
      </c>
      <c r="C19">
        <v>318</v>
      </c>
      <c r="D19">
        <v>211</v>
      </c>
      <c r="E19" s="2">
        <f t="shared" si="1"/>
        <v>39.886578449905478</v>
      </c>
    </row>
    <row r="20" spans="1:7">
      <c r="A20">
        <v>2004</v>
      </c>
      <c r="B20" t="s">
        <v>0</v>
      </c>
      <c r="C20">
        <v>1037</v>
      </c>
      <c r="D20">
        <v>129</v>
      </c>
      <c r="E20" s="2">
        <f t="shared" si="1"/>
        <v>11.063464837049743</v>
      </c>
      <c r="F20" t="s">
        <v>11</v>
      </c>
      <c r="G20" t="s">
        <v>12</v>
      </c>
    </row>
    <row r="21" spans="1:7">
      <c r="A21">
        <v>2004</v>
      </c>
      <c r="B21" t="s">
        <v>1</v>
      </c>
      <c r="C21">
        <v>1212</v>
      </c>
      <c r="D21">
        <v>376</v>
      </c>
      <c r="E21" s="2">
        <f t="shared" si="1"/>
        <v>23.677581863979849</v>
      </c>
      <c r="F21" t="s">
        <v>11</v>
      </c>
      <c r="G21" t="s">
        <v>12</v>
      </c>
    </row>
    <row r="22" spans="1:7">
      <c r="A22">
        <v>2004</v>
      </c>
      <c r="B22" t="s">
        <v>2</v>
      </c>
      <c r="C22">
        <v>317</v>
      </c>
      <c r="D22">
        <v>175</v>
      </c>
      <c r="E22" s="2">
        <f t="shared" si="1"/>
        <v>35.569105691056912</v>
      </c>
      <c r="F22" t="s">
        <v>11</v>
      </c>
      <c r="G22" t="s">
        <v>12</v>
      </c>
    </row>
    <row r="27" spans="1:7">
      <c r="G27" t="s">
        <v>12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Cardiff University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Brennan</dc:creator>
  <cp:lastModifiedBy>Paul Brennan</cp:lastModifiedBy>
  <dcterms:created xsi:type="dcterms:W3CDTF">2015-10-27T12:10:35Z</dcterms:created>
  <dcterms:modified xsi:type="dcterms:W3CDTF">2015-12-04T15:26:30Z</dcterms:modified>
</cp:coreProperties>
</file>