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 20151207" sheetId="1" r:id="rId3"/>
    <sheet state="visible" name="sources" sheetId="2" r:id="rId4"/>
    <sheet state="visible" name="2015_April" sheetId="3" r:id="rId5"/>
    <sheet state="visible" name="2015_July_Irish" sheetId="4" r:id="rId6"/>
    <sheet state="visible" name="2014_Nov" sheetId="5" r:id="rId7"/>
    <sheet state="visible" name="2014_Apr" sheetId="6" r:id="rId8"/>
    <sheet state="visible" name="2013_Nov" sheetId="7" r:id="rId9"/>
    <sheet state="visible" name="2013_Oct" sheetId="8" r:id="rId10"/>
    <sheet state="visible" name="2013_April" sheetId="9" r:id="rId11"/>
    <sheet state="visible" name="2012_Nov" sheetId="10" r:id="rId12"/>
    <sheet state="visible" name="2012_Apr" sheetId="11" r:id="rId13"/>
    <sheet state="visible" name="2011_Nov" sheetId="12" r:id="rId14"/>
    <sheet state="visible" name="2011_Apr" sheetId="13" r:id="rId15"/>
    <sheet state="visible" name="2010" sheetId="14" r:id="rId16"/>
    <sheet state="visible" name="2009" sheetId="15" r:id="rId17"/>
  </sheets>
  <definedNames/>
  <calcPr/>
</workbook>
</file>

<file path=xl/sharedStrings.xml><?xml version="1.0" encoding="utf-8"?>
<sst xmlns="http://schemas.openxmlformats.org/spreadsheetml/2006/main" count="1110" uniqueCount="808">
  <si>
    <t>Cut and paste</t>
  </si>
  <si>
    <t>2011_Apr</t>
  </si>
  <si>
    <t>2011_Nov</t>
  </si>
  <si>
    <t>2012_Apr</t>
  </si>
  <si>
    <t>2012_Nov</t>
  </si>
  <si>
    <t>2013_Apr</t>
  </si>
  <si>
    <t>2013_Nov</t>
  </si>
  <si>
    <t>2014_Apr Sep Announcement</t>
  </si>
  <si>
    <t>2014_Nov</t>
  </si>
  <si>
    <t>2015_Apr</t>
  </si>
  <si>
    <t>Awards</t>
  </si>
  <si>
    <t>30 awards</t>
  </si>
  <si>
    <t>10 awards</t>
  </si>
  <si>
    <t>29 awards</t>
  </si>
  <si>
    <t>25 awards</t>
  </si>
  <si>
    <t xml:space="preserve"> 68 award winners </t>
  </si>
  <si>
    <t>90 award winners</t>
  </si>
  <si>
    <t xml:space="preserve"> 89 award winners</t>
  </si>
  <si>
    <t>82 award winners</t>
  </si>
  <si>
    <t>Bronze department awards (52)</t>
  </si>
  <si>
    <t>Bronze</t>
  </si>
  <si>
    <t>19 bronze awards</t>
  </si>
  <si>
    <t>13 Bronze awards</t>
  </si>
  <si>
    <t>7 Bronze awards</t>
  </si>
  <si>
    <t>18 Bronze awards</t>
  </si>
  <si>
    <t>14 Bronze</t>
  </si>
  <si>
    <t xml:space="preserve"> 52 Bronze</t>
  </si>
  <si>
    <t>69 Bronze</t>
  </si>
  <si>
    <t xml:space="preserve"> 66 bronze</t>
  </si>
  <si>
    <t>62 Bronze (8 renewals)</t>
  </si>
  <si>
    <t>Bronze department renewals&gt; (9)</t>
  </si>
  <si>
    <t>Silver</t>
  </si>
  <si>
    <t>16 silver awards</t>
  </si>
  <si>
    <t>16 Silver awards</t>
  </si>
  <si>
    <t>3 Silver awards</t>
  </si>
  <si>
    <t>11 Silver awards</t>
  </si>
  <si>
    <t>11 Silver</t>
  </si>
  <si>
    <t xml:space="preserve"> 15 Silver</t>
  </si>
  <si>
    <t>20 Silver</t>
  </si>
  <si>
    <t xml:space="preserve"> 20 silver</t>
  </si>
  <si>
    <t>20 Silver (6 renewals)</t>
  </si>
  <si>
    <t>Bronze institution awards&gt; (7)</t>
  </si>
  <si>
    <t>Gold</t>
  </si>
  <si>
    <t>1 Gold award</t>
  </si>
  <si>
    <t>1 Gold</t>
  </si>
  <si>
    <t xml:space="preserve"> 1 Gold</t>
  </si>
  <si>
    <t xml:space="preserve"> 3 gold</t>
  </si>
  <si>
    <t>Bronze institution renewal&gt; (1)</t>
  </si>
  <si>
    <t>Success Rate</t>
  </si>
  <si>
    <t>81% success rate</t>
  </si>
  <si>
    <t>64 per cent success rate</t>
  </si>
  <si>
    <t>83 per cent success rate</t>
  </si>
  <si>
    <t xml:space="preserve"> 71% success rate</t>
  </si>
  <si>
    <t>79% success rate</t>
  </si>
  <si>
    <t xml:space="preserve"> 71 % success rate</t>
  </si>
  <si>
    <t>Gold department renewals&gt; (1)</t>
  </si>
  <si>
    <t>11 renewals</t>
  </si>
  <si>
    <t>6 renewals of previous awards</t>
  </si>
  <si>
    <t>7 renewals</t>
  </si>
  <si>
    <t>3 renewals</t>
  </si>
  <si>
    <t>Silver department awards&gt; (19)</t>
  </si>
  <si>
    <t>Silver department renewals&gt; (6)</t>
  </si>
  <si>
    <t>Silver institution awards&gt; (2)</t>
  </si>
  <si>
    <t>Cleaning Data Phase 1</t>
  </si>
  <si>
    <t>Awards Total</t>
  </si>
  <si>
    <t>Data for Chart</t>
  </si>
  <si>
    <t>2009</t>
  </si>
  <si>
    <t>2010</t>
  </si>
  <si>
    <t>2011</t>
  </si>
  <si>
    <t>2012</t>
  </si>
  <si>
    <t>2013</t>
  </si>
  <si>
    <t>1st 2015</t>
  </si>
  <si>
    <t>Application Year</t>
  </si>
  <si>
    <t>Application Month</t>
  </si>
  <si>
    <t>Comment</t>
  </si>
  <si>
    <t>Announcement</t>
  </si>
  <si>
    <t>Booklet</t>
  </si>
  <si>
    <t>File.Doc</t>
  </si>
  <si>
    <t>Apr</t>
  </si>
  <si>
    <t>Nov</t>
  </si>
  <si>
    <t>Yes</t>
  </si>
  <si>
    <t>First Overseas</t>
  </si>
  <si>
    <t>http://www.ecu.ac.uk/news/first-overseas-department-receives-athena-swan-charter-award/</t>
  </si>
  <si>
    <t>https://github.com/brennanpincardiff/AthenaSWANBenchmarkData/blob/master/ASAwards/files/Athena-SWAN-winners-Sept-2014.docx</t>
  </si>
  <si>
    <t>http://www.ecu.ac.uk/news/athena-swan-award-winners-announced-2/</t>
  </si>
  <si>
    <t>First Irish Institutions</t>
  </si>
  <si>
    <t>http://www.ecu.ac.uk/news/first-irish-institutions-to-achieve-prestigious-athena-swan-award-are-announced/</t>
  </si>
  <si>
    <t>http://www.ecu.ac.uk/news/recipients-of-prestigious-athena-swan-award-announced/</t>
  </si>
  <si>
    <t>Under review</t>
  </si>
  <si>
    <t>Bangor University, School of Sport, Health and Exercise Sciences</t>
  </si>
  <si>
    <t>Birkbeck College, Department of Biological Sciences</t>
  </si>
  <si>
    <t>Cardiff University, School of Computer Science and Informatics</t>
  </si>
  <si>
    <t>Cardiff University, School of Healthcare Sciences</t>
  </si>
  <si>
    <t>Durham University, School of Biological and Biomedical Sciences</t>
  </si>
  <si>
    <t>Durham University, School of Engineering and Computing Sciences</t>
  </si>
  <si>
    <t>Heriot-Watt University, School of Mathematical and Computer Sciences</t>
  </si>
  <si>
    <t>Imperial College London, Department of Bioengineering</t>
  </si>
  <si>
    <t>Keele University, School of Physical &amp; Geographical Sciences</t>
  </si>
  <si>
    <t>Kings College London, Centre of Human &amp; Aerospace Physiological Sciences (CHAPS)</t>
  </si>
  <si>
    <t>Newcastle University, School of Biomedical Sciences</t>
  </si>
  <si>
    <t>Newcastle University, Electrical and Electronic Engineering</t>
  </si>
  <si>
    <t>Newcastle University, School of Chemistry</t>
  </si>
  <si>
    <t>Newcastle University, School of Chemical Engineering and Advanced Materials</t>
  </si>
  <si>
    <t>Newcastle University, School of Marine Science and Technology</t>
  </si>
  <si>
    <t>Queen Margaret University, Edinburgh, Division of DNBSPPR (Dietetics, Nutrition, Biological Sciences, Physiotherapy, Podiatry and Radiography)</t>
  </si>
  <si>
    <t>Ulster University, School of Nursing</t>
  </si>
  <si>
    <t>University College London, Division of Biosciences</t>
  </si>
  <si>
    <t>University College London, Science and Technology Studies</t>
  </si>
  <si>
    <t>University of Bath, Department of Architecture and Civil Engineering</t>
  </si>
  <si>
    <t>University of Bath, Department of Computer Science</t>
  </si>
  <si>
    <t>University of Bath, Department of Chemistry</t>
  </si>
  <si>
    <t>University of Bath, Department of Physics</t>
  </si>
  <si>
    <t>University of Brighton, School of Pharmacy and Biomolecular Sciences</t>
  </si>
  <si>
    <t>University of Bristol, School of Earth Sciences</t>
  </si>
  <si>
    <t>University of Bristol, School of Veterinary Sciences</t>
  </si>
  <si>
    <t>University of Cambridge, Department of Plant Sciences</t>
  </si>
  <si>
    <t>University of Cambridge, Computer Laboratory</t>
  </si>
  <si>
    <t>University of Dundee, School of Engineering, Physics and Mathematics</t>
  </si>
  <si>
    <t>University of Dundee, School of Computing</t>
  </si>
  <si>
    <t>University of East Anglia, School of Computing Sciences</t>
  </si>
  <si>
    <t>University of East Anglia, School of Mathematics</t>
  </si>
  <si>
    <t>University of Essex, Department of Health and Human Sciences</t>
  </si>
  <si>
    <t>University of Exeter, Department of Physics and Astronomy</t>
  </si>
  <si>
    <t>University of Exeter, Department of Engineering</t>
  </si>
  <si>
    <t>University of Glasgow, School of Computing Science</t>
  </si>
  <si>
    <t>University of Glasgow, School of veterinary medicine</t>
  </si>
  <si>
    <t>University of Kent, School of Psychology</t>
  </si>
  <si>
    <t>University of Leeds, School of Dentistry</t>
  </si>
  <si>
    <t>University of Leeds, School of Psychology</t>
  </si>
  <si>
    <t>University of Leicester, School of Medicine</t>
  </si>
  <si>
    <t>University of Lincoln, School of Sport and Exercise Science</t>
  </si>
  <si>
    <t>University of Lincoln, School of Computer Science</t>
  </si>
  <si>
    <t>University of Oxford, Department of Zoology</t>
  </si>
  <si>
    <t>University of Portsmouth, School of Biological Sciences</t>
  </si>
  <si>
    <t>University of Portsmouth, Department of Psychology</t>
  </si>
  <si>
    <t>University of Sheffield, Mechanical Engineering</t>
  </si>
  <si>
    <t>University of St Andrews, School of Biology</t>
  </si>
  <si>
    <t>University of St Andrews, School of Medicine</t>
  </si>
  <si>
    <t>University of Stirling, School of Health Sciences</t>
  </si>
  <si>
    <t>University of Stirling, Division of Biological and Environmental Sciences</t>
  </si>
  <si>
    <t>University of Strathclyde, Department of Design, Manufacture and Engineering Management</t>
  </si>
  <si>
    <t>Imperial College London, Department of Life Sciences</t>
  </si>
  <si>
    <t>Queen Mary, University of London, School of Engineering and Materials Science</t>
  </si>
  <si>
    <t>Swansea University, College of Human and Health Sciences</t>
  </si>
  <si>
    <t>University of Bristol, School of Chemistry</t>
  </si>
  <si>
    <t>University of Manchester, School of Medicine</t>
  </si>
  <si>
    <t>University of Manchester, School of Nursing, Midwifery and Social Work</t>
  </si>
  <si>
    <t>University of Oxford, Department of Oncology</t>
  </si>
  <si>
    <t>University of Oxford, Nuffield Department of Surgical Sciences (NDS)</t>
  </si>
  <si>
    <t>University of Oxford, Radcliffe Department of Medicine</t>
  </si>
  <si>
    <t>Bournemouth University</t>
  </si>
  <si>
    <t>British Antarctic Survey</t>
  </si>
  <si>
    <t>Edge Hill University</t>
  </si>
  <si>
    <t>United Kingdom Atomic Energy Authority</t>
  </si>
  <si>
    <t>University of Huddersfield</t>
  </si>
  <si>
    <t>University of Hull</t>
  </si>
  <si>
    <t>University of Northumbria at Newcastle</t>
  </si>
  <si>
    <t>University of York</t>
  </si>
  <si>
    <t>University of York, Department of Chemistry</t>
  </si>
  <si>
    <t>King's College London, Division of Immunology, Infection and Inflammatory Diseases</t>
  </si>
  <si>
    <t>Newcastle University, Institute of Genetic Medicine</t>
  </si>
  <si>
    <t>University College London, UCL Institute of Cardiovascular Science</t>
  </si>
  <si>
    <t>University College London, Institute of Neurology</t>
  </si>
  <si>
    <t>University of Bristol, School of Clinical Sciences</t>
  </si>
  <si>
    <t>University of Glasgow, Institute of Health and Wellbeing</t>
  </si>
  <si>
    <t>University of Liverpool, Institute of Psychology, Health &amp; Society</t>
  </si>
  <si>
    <t>University of Manchester, School of Dentistry</t>
  </si>
  <si>
    <t>University of Oxford, Department of Biochemistry</t>
  </si>
  <si>
    <t>University of Oxford, Department of Chemistry</t>
  </si>
  <si>
    <t>University of Oxford, Nuffield Department of Clinical Neurosciences</t>
  </si>
  <si>
    <t>University of Oxford, Department of Experimental Psychology</t>
  </si>
  <si>
    <t>University of Oxford, Department of Paediatrics</t>
  </si>
  <si>
    <t>University of Oxford, Department of Physiology, Anatomy and Genetics (DPAG)</t>
  </si>
  <si>
    <t>University of Oxford, Nuffield Department of Population Health</t>
  </si>
  <si>
    <t>University of Oxford, Nuffield Department of Obstetrics and Gynaecology</t>
  </si>
  <si>
    <t>University of Oxford, Nuffield Department of Orthopaedics, Rheumatology and Musculoskeletal Sciences</t>
  </si>
  <si>
    <t>University of Oxford, Sir William Dunn School of Pathology</t>
  </si>
  <si>
    <t>University of Southampton, Faculty of Medicine</t>
  </si>
  <si>
    <t>Imperial College London, Department of Physics</t>
  </si>
  <si>
    <t>Queen's University Belfast, School of Geography, Archaeology and Palaeoecology</t>
  </si>
  <si>
    <t>Royal Holloway, Department of Physics</t>
  </si>
  <si>
    <t>University College London, Department of Biochemical Engineering</t>
  </si>
  <si>
    <t>University of Manchester, School of Chemical Engineering and Analytical Science</t>
  </si>
  <si>
    <t>University of Manchester, Faculty of Life Sciences</t>
  </si>
  <si>
    <t>University College London</t>
  </si>
  <si>
    <t>University of Edinburgh</t>
  </si>
  <si>
    <t>Bronze Athena SWAN institution awards:</t>
  </si>
  <si>
    <t>University of Limerick</t>
  </si>
  <si>
    <t>Trinity College Dublin</t>
  </si>
  <si>
    <t>Bronze Athena SWAN departmental awards:</t>
  </si>
  <si>
    <t>Trinity College Dublin, School of Chemistry</t>
  </si>
  <si>
    <t>Trinity College Dublin, School of Physics</t>
  </si>
  <si>
    <t>Trinity College Dublin, School of Natural Sciences</t>
  </si>
  <si>
    <t>Bronze institution awards&gt;</t>
  </si>
  <si>
    <t>Abertay University</t>
  </si>
  <si>
    <t>Anglia Ruskin University</t>
  </si>
  <si>
    <t>Aston University (renewal)</t>
  </si>
  <si>
    <t>Bangor University (renewal)</t>
  </si>
  <si>
    <t>Durham University (renewal)</t>
  </si>
  <si>
    <t>Edinburgh Napier University</t>
  </si>
  <si>
    <t>Lancaster University (renewal)</t>
  </si>
  <si>
    <t>London School of Hygiene &amp; Tropical Medicine (renewal)</t>
  </si>
  <si>
    <t>MRC Cognition and Brain Sciences Unit</t>
  </si>
  <si>
    <t>MRC Toxicology Unit</t>
  </si>
  <si>
    <t>University of Birmingham (renewal)</t>
  </si>
  <si>
    <t>University of Chester</t>
  </si>
  <si>
    <t>University of Exeter (renewal)</t>
  </si>
  <si>
    <t>University of Greenwich</t>
  </si>
  <si>
    <t>University of Hertfordshire</t>
  </si>
  <si>
    <t>University of Leicester (renewal)</t>
  </si>
  <si>
    <t>University of Manchester (renewal)</t>
  </si>
  <si>
    <t>Bronze departmental award&gt;</t>
  </si>
  <si>
    <t>Brighton and Sussex Medical School</t>
  </si>
  <si>
    <t>Cardiff University – School of Mathematics</t>
  </si>
  <si>
    <t>Cardiff University – School of Optometry and Vision Sciences</t>
  </si>
  <si>
    <t>Imperial College London – Department of Aeronautics</t>
  </si>
  <si>
    <t>Keele University – School of Health and Rehabilitation</t>
  </si>
  <si>
    <t>Keele University – School of Medicine and Institute for Science and Technology in Medicine (renewal)</t>
  </si>
  <si>
    <t>King’s College London – Division of Cancer Studies</t>
  </si>
  <si>
    <t>King’s College London – Division of Genetics &amp; Molecular Medicine</t>
  </si>
  <si>
    <t>King’s College London – Division of Health and Social Care Research</t>
  </si>
  <si>
    <t>King’s College London – Randall Division of Cell &amp; Molecular Biophysics</t>
  </si>
  <si>
    <t>Lancaster University – Department of Psychology</t>
  </si>
  <si>
    <t>Medway School of Pharmacy</t>
  </si>
  <si>
    <t>Newcastle University – Computing Science</t>
  </si>
  <si>
    <t>Newcastle University – Institute for Cell and Molecular Bioscience</t>
  </si>
  <si>
    <t>Newcastle University – School of Biology</t>
  </si>
  <si>
    <t>Newcastle University – School of Dental Sciences</t>
  </si>
  <si>
    <t>Newcastle University – School of Medical Education</t>
  </si>
  <si>
    <t>Plymouth University – Peninsula Schools of Medicine and Dentistry</t>
  </si>
  <si>
    <t>Royal Holloway – Department of Geography</t>
  </si>
  <si>
    <t>Royal Holloway – School of Biological Sciences</t>
  </si>
  <si>
    <t>Swansea University – College of Science</t>
  </si>
  <si>
    <t>University College London – Department of Statistical Science</t>
  </si>
  <si>
    <t>University College London – Institute for Global Health</t>
  </si>
  <si>
    <t>University College London – School of Pharmacy</t>
  </si>
  <si>
    <t>University of Bath – Department of Mechanical Engineering</t>
  </si>
  <si>
    <t>University of Birmingham – School of Mechanical Engineering</t>
  </si>
  <si>
    <t>University of Birmingham – School of Sport, Exercise &amp; Rehabilitation Sciences</t>
  </si>
  <si>
    <t>University of Bristol – Queens School of Engineering</t>
  </si>
  <si>
    <t>University of Bristol – School of Biochemistry</t>
  </si>
  <si>
    <t>University of Bristol – School of Biological Sciences</t>
  </si>
  <si>
    <t>University of Bristol – School of Geographical Sciences</t>
  </si>
  <si>
    <t>University of Bristol – School of Mathematics</t>
  </si>
  <si>
    <t>University of Cambridge – Centre for Stem Cell Research</t>
  </si>
  <si>
    <t>University of Cambridge – Department of Genetics</t>
  </si>
  <si>
    <t>University of Cambridge – Department of Psychology (renewal)</t>
  </si>
  <si>
    <t>university of Cambridge – Sainsbury Laboratory</t>
  </si>
  <si>
    <t>University of Dundee – Centre for Anatomy and Human Identification</t>
  </si>
  <si>
    <t>University of Dundee – College of Life Sciences</t>
  </si>
  <si>
    <t>University of East Anglia – School of Biological Sciences (renewal)</t>
  </si>
  <si>
    <t>University of East Anglia – School of Pharmacy (renewal)</t>
  </si>
  <si>
    <t>University of East Anglia – School of Psychology</t>
  </si>
  <si>
    <t>University of Essex – School of Biological Sciences</t>
  </si>
  <si>
    <t>University of Exeter – Biosciences</t>
  </si>
  <si>
    <t>University of Exeter – Geography</t>
  </si>
  <si>
    <t>University of Hertfordshire – School of Computer Science</t>
  </si>
  <si>
    <t>University of Hertfordshire – School of Health and Social Work</t>
  </si>
  <si>
    <t>University of Hertfordshire – School of Life and Medical Sciences</t>
  </si>
  <si>
    <t>University of Hertfordshire – School of Physics, Astronomy and Mathematics</t>
  </si>
  <si>
    <t>University of Kent – School of Biosciences</t>
  </si>
  <si>
    <t>University of Kent – School of Computing</t>
  </si>
  <si>
    <t>University of Kent – School of Engineering and Digital Arts</t>
  </si>
  <si>
    <t>University of Kent – School of Physical Sciences</t>
  </si>
  <si>
    <t>University of Leeds – School of Healthcare (renewal)</t>
  </si>
  <si>
    <t>University of Leeds – School of Medicine (renewal)</t>
  </si>
  <si>
    <t>University of Leicester – Department of Mathematics</t>
  </si>
  <si>
    <t>University of Liverpool – Institute of Infection and Global Health(renewal)</t>
  </si>
  <si>
    <t>University of Liverpool – School of Electrical Engineering, Electronics and Computer Science</t>
  </si>
  <si>
    <t>University of Manchester – School of Earth, Atmospheric and Environmental Sciences</t>
  </si>
  <si>
    <t>University of Oxford – Department of Computer Science</t>
  </si>
  <si>
    <t>University of Sheffield – Department of Automatic Control and Systems Engineering</t>
  </si>
  <si>
    <t>University of Sheffield – Department of Psychology</t>
  </si>
  <si>
    <t>University of Southampton – Health Sciences (renewal)</t>
  </si>
  <si>
    <t>University of Southampton – Mathematical Sciences and Southampton Statistical Sciences Institute</t>
  </si>
  <si>
    <t>University of Southampton – Physics and Astronomy</t>
  </si>
  <si>
    <t>University of Strathclyde – Chemical and Process Engineering</t>
  </si>
  <si>
    <t>University of Strathclyde – Department of Mathematics and Statistics</t>
  </si>
  <si>
    <t>University of Surrey – Centre for Environmental Strategy</t>
  </si>
  <si>
    <t>University of Surrey – Department of Electronic Engineering</t>
  </si>
  <si>
    <t>University of Surrey – School of Biosciences and Medicine</t>
  </si>
  <si>
    <t>University of Surrey – School of Health Sciences</t>
  </si>
  <si>
    <t>University of Sussex – School of Engineering and Informatics</t>
  </si>
  <si>
    <t>University of the West of England, Bristol – Department of Engineering Design and Mathematics</t>
  </si>
  <si>
    <t>University of Warwick – School of Life Sciences (renewal)</t>
  </si>
  <si>
    <t>Silver institution award&gt;</t>
  </si>
  <si>
    <t>Babraham Institute</t>
  </si>
  <si>
    <t>Queen’s University Belfast  (renewal)</t>
  </si>
  <si>
    <t>Silver departmental award&gt;</t>
  </si>
  <si>
    <t>Imperial College London – Department of Medicine</t>
  </si>
  <si>
    <t>King’s College London – Dental Institute</t>
  </si>
  <si>
    <t>King’s College London – Florence Nightingale Faculty of Nursing &amp; Midwifery
</t>
  </si>
  <si>
    <t>King’s College London – Institute of Psychiatry, Psychology and Neuroscience</t>
  </si>
  <si>
    <t>London School of Hygiene and Tropical Medicine – Faculty of Public Health and Policy</t>
  </si>
  <si>
    <t>Loughborough University – Department of Mathematical Sciences and Mathematics Education Centre</t>
  </si>
  <si>
    <t>Newcastle University – Institute of Neuroscience</t>
  </si>
  <si>
    <t>Newcastle University – Northern Institute for Cancer Research</t>
  </si>
  <si>
    <t>Oxford Brookes University – Faculty of Health and Life Sciences</t>
  </si>
  <si>
    <t>Queen Mary, University of London – Barts and The London School of Medicine</t>
  </si>
  <si>
    <t>Queen’s University Belfast – School of Electronics, Electrical Engineering and Computer Science (renewal)</t>
  </si>
  <si>
    <t>Queen’s University Belfast – School of Mechanical and Aerospace Engineering (renewal)</t>
  </si>
  <si>
    <t>University College London – Department of Physics and Astronomy</t>
  </si>
  <si>
    <t>University of East Anglia – Norwich Medical School</t>
  </si>
  <si>
    <t>University of Exeter – College of Life and Environmental Sciences</t>
  </si>
  <si>
    <t>University of Manchester – School of Psychological Sciences</t>
  </si>
  <si>
    <t>University of Nottingham – Faculty of Engineering (renewal)</t>
  </si>
  <si>
    <t>University of Oxford – Department of Physics</t>
  </si>
  <si>
    <t>University of Oxford – Department of Psychiatry</t>
  </si>
  <si>
    <t>University of Oxford – Nuffield Department of Medicine (NDM)</t>
  </si>
  <si>
    <t>University of Southampton – Chemistry</t>
  </si>
  <si>
    <t>Not from Booklet - from announcement letter</t>
  </si>
  <si>
    <t>(inc 6 renewals)</t>
  </si>
  <si>
    <t>63 Bronze</t>
  </si>
  <si>
    <t>(inc 8 renewals)</t>
  </si>
  <si>
    <t>Athena SWAN Winners September 2014</t>
  </si>
  <si>
    <t>Bronze institution award</t>
  </si>
  <si>
    <t>Aberystwyth University</t>
  </si>
  <si>
    <t>Centre for Ecology and Hydrology</t>
  </si>
  <si>
    <t>Liverpool John Moores University</t>
  </si>
  <si>
    <t>Rothamsted Research</t>
  </si>
  <si>
    <t>University of Central Lancashire</t>
  </si>
  <si>
    <t>University of Lincoln</t>
  </si>
  <si>
    <t>University of Portsmouth</t>
  </si>
  <si>
    <t>Bronze institution renewal</t>
  </si>
  <si>
    <t>Cardiff University</t>
  </si>
  <si>
    <t>Keele University</t>
  </si>
  <si>
    <t>Loughborough University</t>
  </si>
  <si>
    <t>Royal Holloway, University of London</t>
  </si>
  <si>
    <t>University of Strathclyde</t>
  </si>
  <si>
    <t>Bronze department award</t>
  </si>
  <si>
    <t>Brunel University – Department of Maths</t>
  </si>
  <si>
    <t>Durham University – Department of Chemistry</t>
  </si>
  <si>
    <t>Imperial College London – Department of Surgery and Cancer</t>
  </si>
  <si>
    <t>Imperial College London – Institute of Clinical Sciences and MRC Clinical Sciences Centre</t>
  </si>
  <si>
    <t>King's College London – Division of Palliative Care, Policy and Rehabilitation</t>
  </si>
  <si>
    <t>King's College London – Division of Asthma, Allergy and Lung Biology</t>
  </si>
  <si>
    <t>King's College London – Division of Imaging Sciences and Biomedical Engineering</t>
  </si>
  <si>
    <t>King's College London – Faculty of Natural and Mathematical Sciences</t>
  </si>
  <si>
    <t>London School of Hygiene and Tropical Medicine – Faculty of Infectious and Tropical Diseases</t>
  </si>
  <si>
    <t>Loughborough University – Design School</t>
  </si>
  <si>
    <t xml:space="preserve">Newcastle University – School of Agriculture, Food and Rural Development </t>
  </si>
  <si>
    <t>Newcastle University –School of Civil Engineering and Geosciences</t>
  </si>
  <si>
    <t>University College London – UCL Institute of Cardiovascular Sciences</t>
  </si>
  <si>
    <t xml:space="preserve">University of Bath – Department of Pharmacy and Pharmacology </t>
  </si>
  <si>
    <t>University of Birmingham – School of Psychology</t>
  </si>
  <si>
    <t>University of Bristol – School of Physics</t>
  </si>
  <si>
    <t>University of Cambridge – Department of Biochemistry</t>
  </si>
  <si>
    <t>University of Cambridge – Department of Physiology, Development and Neuroscience</t>
  </si>
  <si>
    <t>University of Cambridge – Wellcome Trust/Cancer Research UK Gurdon Institute</t>
  </si>
  <si>
    <t>University of Dundee – College of Medicine, Dentistry and Nursing</t>
  </si>
  <si>
    <t>University of East Anglia – School of Environmental Sciences</t>
  </si>
  <si>
    <t>University of East Anglia – School of Nursing Sciences</t>
  </si>
  <si>
    <t>University of East Anglia – School of Rehabilitation Sciences</t>
  </si>
  <si>
    <t>University of Exeter – Department of Mathematics and Computer Science</t>
  </si>
  <si>
    <t>University of Exeter – Psychology</t>
  </si>
  <si>
    <t>University of Glasgow – Institute of Health and Wellbeing</t>
  </si>
  <si>
    <t>University of Glasgow – School of Chemistry</t>
  </si>
  <si>
    <t xml:space="preserve">University of Kent – School of Mathematics, Statistics and Actuarial Science </t>
  </si>
  <si>
    <t>University of Leeds – Faculty of Biological Sciences</t>
  </si>
  <si>
    <t>University of Leicester – Department of Biochemistry</t>
  </si>
  <si>
    <t>University of Leicester – Department of Cell Physiology and Pharmacology</t>
  </si>
  <si>
    <t>University of Liverpool – School of Engineering</t>
  </si>
  <si>
    <t>University of Liverpool – School of Physical Sciences</t>
  </si>
  <si>
    <t xml:space="preserve">University of Manchester – School of Electrical and Electronic Engineering </t>
  </si>
  <si>
    <t>University of Nottingham, Malaysia Campus – Faculty of Science</t>
  </si>
  <si>
    <t>University of Nottingham – School of Biosciences</t>
  </si>
  <si>
    <t>University of Nottingham – School of Medicine</t>
  </si>
  <si>
    <t>University of Oxford – Department of Statistics</t>
  </si>
  <si>
    <t>University of Sheffield – Department of Nursing and Midwifery</t>
  </si>
  <si>
    <t>University of St Andrews – School of Mathematics and Statistics</t>
  </si>
  <si>
    <t>University of St Andrews – School of Psychology and Neuroscience</t>
  </si>
  <si>
    <t>University of Strathclyde – Department of Mechanical and Aerospace Engineering</t>
  </si>
  <si>
    <t>University of Sussex – Department of Physics and Astronomy</t>
  </si>
  <si>
    <t>University of Sussex – School of Life Sciences</t>
  </si>
  <si>
    <t>University of the West of England – Departments of Allied Health Professions and Nursing and Midwifery</t>
  </si>
  <si>
    <t>University of Warwick – Department of Computer Science</t>
  </si>
  <si>
    <t>University of York – Centre for Health Economics</t>
  </si>
  <si>
    <t>University of York – Environment Department</t>
  </si>
  <si>
    <t>Bronze department renewal</t>
  </si>
  <si>
    <t>Aston University – School of Life and Health Sciences</t>
  </si>
  <si>
    <t>University of Leicester – School of Psychology</t>
  </si>
  <si>
    <t>University of Southampton – Faculty of Medicine</t>
  </si>
  <si>
    <t>Silver institution award</t>
  </si>
  <si>
    <t>University of Cambridge</t>
  </si>
  <si>
    <t>Silver department award</t>
  </si>
  <si>
    <t xml:space="preserve">King's College London – Cardiovascular Division </t>
  </si>
  <si>
    <t xml:space="preserve">King's College London – Division of Women’s Health </t>
  </si>
  <si>
    <t>Queen's University Belfast – School of Pharmacy</t>
  </si>
  <si>
    <t>University College London – UCL Cancer Institute</t>
  </si>
  <si>
    <t>University of Birmingham – School of Physics and Astronomy</t>
  </si>
  <si>
    <t>University of Edinburgh – School of Physics and Astronomy</t>
  </si>
  <si>
    <t>University of Edinburgh – The Roslin Institute</t>
  </si>
  <si>
    <t>University of Exeter – Sport and Health Sciences</t>
  </si>
  <si>
    <t>University of Exeter – University of Exeter Medical School</t>
  </si>
  <si>
    <t>University of Liverpool – the Institute of Ageing and Chronic Disease</t>
  </si>
  <si>
    <t>University of Manchester – Manchester Pharmacy School</t>
  </si>
  <si>
    <t xml:space="preserve">University of Sheffield – School of Health and Related Research </t>
  </si>
  <si>
    <t xml:space="preserve">University of St Andrews – School of Chemistry </t>
  </si>
  <si>
    <t>Silver department renewal</t>
  </si>
  <si>
    <t>Imperial College London – Department of Chemical Engineering</t>
  </si>
  <si>
    <t>Imperial College London – National Heart and Lung institute</t>
  </si>
  <si>
    <t>Keele University – School of Life Sciences</t>
  </si>
  <si>
    <t>Newcastle University – Institute of Health and Society</t>
  </si>
  <si>
    <t>University of Edinburgh – School of Biomedical Sciences</t>
  </si>
  <si>
    <t>University of York – Department of Physics</t>
  </si>
  <si>
    <t xml:space="preserve">November 2013 </t>
  </si>
  <si>
    <t>From Booklet</t>
  </si>
  <si>
    <t>http://www.ecu.ac.uk/news/athena-swan-awards-ceremony/</t>
  </si>
  <si>
    <t>awards in figures</t>
  </si>
  <si>
    <t>•</t>
  </si>
  <si>
    <t xml:space="preserve"> 71 per cent success rate</t>
  </si>
  <si>
    <t>Bronze university awards</t>
  </si>
  <si>
    <t xml:space="preserve">‘Recognising that the university has a solid foundation </t>
  </si>
  <si>
    <t xml:space="preserve">for eliminating gender bias and developing an inclusive </t>
  </si>
  <si>
    <t>culture that values all staff.’</t>
  </si>
  <si>
    <t xml:space="preserve"> University of Bath</t>
  </si>
  <si>
    <t xml:space="preserve"> University of Bristol</t>
  </si>
  <si>
    <t xml:space="preserve"> University of Dundee</t>
  </si>
  <si>
    <t xml:space="preserve"> University of Kent</t>
  </si>
  <si>
    <t xml:space="preserve"> Kingston University</t>
  </si>
  <si>
    <t xml:space="preserve"> University of Liverpool</t>
  </si>
  <si>
    <t xml:space="preserve"> Liverpool School of Tropical Medicine</t>
  </si>
  <si>
    <t xml:space="preserve"> University of Oxford</t>
  </si>
  <si>
    <t xml:space="preserve"> Plymouth University</t>
  </si>
  <si>
    <t xml:space="preserve"> Queen Mary, University of London</t>
  </si>
  <si>
    <t xml:space="preserve"> University of South Wales</t>
  </si>
  <si>
    <t xml:space="preserve"> St George’s, University of London</t>
  </si>
  <si>
    <t xml:space="preserve"> University of Sunderland</t>
  </si>
  <si>
    <t xml:space="preserve"> University of Ulster</t>
  </si>
  <si>
    <t xml:space="preserve"> University of York</t>
  </si>
  <si>
    <t>Bronze department awards</t>
  </si>
  <si>
    <t>University of Birmingham</t>
  </si>
  <si>
    <t xml:space="preserve"> School of Chemical Engineering</t>
  </si>
  <si>
    <t xml:space="preserve"> School of Geography, Earth and Environmental Science</t>
  </si>
  <si>
    <t>University of Bristol</t>
  </si>
  <si>
    <t xml:space="preserve"> School of Experimental Psychology</t>
  </si>
  <si>
    <t xml:space="preserve"> Faculty of Mathematics</t>
  </si>
  <si>
    <t xml:space="preserve"> Department of Pharmacology</t>
  </si>
  <si>
    <t xml:space="preserve"> Department of Psychology</t>
  </si>
  <si>
    <t xml:space="preserve"> Department of Zoology</t>
  </si>
  <si>
    <t>Durham University</t>
  </si>
  <si>
    <t xml:space="preserve"> School of Medicine, Pharmacy and Health</t>
  </si>
  <si>
    <t>University of East Anglia</t>
  </si>
  <si>
    <t xml:space="preserve"> Norwich Medical School</t>
  </si>
  <si>
    <t xml:space="preserve"> Edinburgh School of Architecture and Landscape Architecture</t>
  </si>
  <si>
    <t xml:space="preserve"> School of Clinical Sciences and School of Molecular, Genetic and Population Health Sciences</t>
  </si>
  <si>
    <t xml:space="preserve"> School of Health in Social Science</t>
  </si>
  <si>
    <t>University of Glasgow</t>
  </si>
  <si>
    <t xml:space="preserve"> Institute of Biodiversity, Animal Health and Comparative Medicine</t>
  </si>
  <si>
    <t xml:space="preserve"> School of Geographical and Earth Sciences</t>
  </si>
  <si>
    <t>Imperial College London</t>
  </si>
  <si>
    <t xml:space="preserve"> Department of Computing</t>
  </si>
  <si>
    <t>University of Leicester</t>
  </si>
  <si>
    <t xml:space="preserve"> Department of Infection, Immunity and Inflammation</t>
  </si>
  <si>
    <t>University of Liverpool</t>
  </si>
  <si>
    <t xml:space="preserve"> Institute of Infection and Global Health</t>
  </si>
  <si>
    <t xml:space="preserve"> Institute of Psychology, Health and Society</t>
  </si>
  <si>
    <t>University of Manchester</t>
  </si>
  <si>
    <t xml:space="preserve"> School of Computer Science</t>
  </si>
  <si>
    <t xml:space="preserve"> School of Materials</t>
  </si>
  <si>
    <t xml:space="preserve"> School of Mathematics</t>
  </si>
  <si>
    <t xml:space="preserve"> School of Mechanical, Aerospace and Civil Engineering</t>
  </si>
  <si>
    <t xml:space="preserve"> School of Physics and Astronomy</t>
  </si>
  <si>
    <t>Newcastle University</t>
  </si>
  <si>
    <t xml:space="preserve"> Institute of Genetic Medicine</t>
  </si>
  <si>
    <t>The Open University</t>
  </si>
  <si>
    <t xml:space="preserve"> Department of Mathematics and Statistics</t>
  </si>
  <si>
    <t xml:space="preserve"> Department of Physical Sciences</t>
  </si>
  <si>
    <t>University of Oxford</t>
  </si>
  <si>
    <t xml:space="preserve"> Nuffield Division of Clinical Laboratory Sciences</t>
  </si>
  <si>
    <t xml:space="preserve"> Department of Oncology</t>
  </si>
  <si>
    <t xml:space="preserve"> Nuffield Department of Orthopaedics, Rheumatology and Musculoskeletal Sciences</t>
  </si>
  <si>
    <t xml:space="preserve"> Sir William Dunn School of Pathology</t>
  </si>
  <si>
    <t xml:space="preserve"> Nuffield Department of Population Health</t>
  </si>
  <si>
    <t>Queen Mary, University of London</t>
  </si>
  <si>
    <t xml:space="preserve"> Institute of Dentistry</t>
  </si>
  <si>
    <t>University of Sheffield</t>
  </si>
  <si>
    <t xml:space="preserve"> Department of Biomedical Science</t>
  </si>
  <si>
    <t xml:space="preserve"> Department of Chemistry</t>
  </si>
  <si>
    <t xml:space="preserve"> School of Clinical Dentistry</t>
  </si>
  <si>
    <t xml:space="preserve"> Department of Electronic and Electrical Engineering</t>
  </si>
  <si>
    <t xml:space="preserve"> School of Mathematics and Statistics</t>
  </si>
  <si>
    <t xml:space="preserve"> Department of Molecular Biology and Biotechnology</t>
  </si>
  <si>
    <t xml:space="preserve"> Department of Physics and Astronomy</t>
  </si>
  <si>
    <t>University of Southampton</t>
  </si>
  <si>
    <t xml:space="preserve"> Centre for Biological Sciences</t>
  </si>
  <si>
    <t xml:space="preserve"> Department of Physics</t>
  </si>
  <si>
    <t>Swansea University</t>
  </si>
  <si>
    <t xml:space="preserve"> College of Medicine</t>
  </si>
  <si>
    <t xml:space="preserve"> Eastman Dental Institute</t>
  </si>
  <si>
    <t xml:space="preserve"> UCL Ear Institute</t>
  </si>
  <si>
    <t xml:space="preserve"> Department of Mathematics</t>
  </si>
  <si>
    <t xml:space="preserve"> Division of Surgery and Interventional Science</t>
  </si>
  <si>
    <t xml:space="preserve"> Hull York Medical School</t>
  </si>
  <si>
    <t>Silver department awards</t>
  </si>
  <si>
    <t>Aston University</t>
  </si>
  <si>
    <t xml:space="preserve"> School of Engineering and Applied Sciences</t>
  </si>
  <si>
    <t xml:space="preserve"> College of Medical and Dental Sciences</t>
  </si>
  <si>
    <t xml:space="preserve"> Department of Materials</t>
  </si>
  <si>
    <t xml:space="preserve"> School of Public Health</t>
  </si>
  <si>
    <t>Lancaster University</t>
  </si>
  <si>
    <t xml:space="preserve"> Faculty of Health and Medicine</t>
  </si>
  <si>
    <t xml:space="preserve"> Institute of Integrative Biology</t>
  </si>
  <si>
    <t xml:space="preserve"> Institute of Translational Medicine</t>
  </si>
  <si>
    <t>University of Nottingham</t>
  </si>
  <si>
    <t xml:space="preserve"> School of Life Sciences</t>
  </si>
  <si>
    <t xml:space="preserve"> Department of Primary Care Health Sciences</t>
  </si>
  <si>
    <t>Queen’s University Belfast</t>
  </si>
  <si>
    <t xml:space="preserve"> School of Chemistry and Chemical Engineering</t>
  </si>
  <si>
    <t>University of Reading</t>
  </si>
  <si>
    <t xml:space="preserve"> School of Mathematical and Physical Sciences</t>
  </si>
  <si>
    <t xml:space="preserve"> Department of Chemical and Biological Engineering</t>
  </si>
  <si>
    <t xml:space="preserve"> Department of Chemical Engineering</t>
  </si>
  <si>
    <t xml:space="preserve"> Institute of Child Health</t>
  </si>
  <si>
    <t xml:space="preserve"> Institute of Epidemiology and Health Care</t>
  </si>
  <si>
    <t xml:space="preserve"> Division of Infection and Immunity</t>
  </si>
  <si>
    <t xml:space="preserve"> UCL Medical School</t>
  </si>
  <si>
    <t>University of Warwick</t>
  </si>
  <si>
    <t>Gold department awards</t>
  </si>
  <si>
    <t xml:space="preserve"> School of Psychology</t>
  </si>
  <si>
    <t xml:space="preserve"> Department of Biology</t>
  </si>
  <si>
    <t>http://www.ecu.ac.uk/news/athena-swan-welcomes-three-more-award-winners/</t>
  </si>
  <si>
    <t>Two successful winners received Bronze department awards:</t>
  </si>
  <si>
    <t>WMG, University of Warwick</t>
  </si>
  <si>
    <t>Strathclyde Institute of Pharmacy and Biomedical Sciences, University of Strathclyde</t>
  </si>
  <si>
    <t>The Department of Physics, University of Cambridge, was successful in renewing their Silver department award, first gained in May 2010.</t>
  </si>
  <si>
    <t xml:space="preserve">April 2013 </t>
  </si>
  <si>
    <t>• 90 award winners</t>
  </si>
  <si>
    <t>• 69 Bronze</t>
  </si>
  <si>
    <t>• 20 Silver</t>
  </si>
  <si>
    <t>• 1 Gold</t>
  </si>
  <si>
    <t>• 79% success rate</t>
  </si>
  <si>
    <t>University Awards</t>
  </si>
  <si>
    <t>9 Bronze, 1 silver</t>
  </si>
  <si>
    <t>Coventry University</t>
  </si>
  <si>
    <t>De Montfort University</t>
  </si>
  <si>
    <t>University of Essex</t>
  </si>
  <si>
    <t>Heriot-Watt University</t>
  </si>
  <si>
    <t>Kings College London</t>
  </si>
  <si>
    <t>Sheffield Hallam University</t>
  </si>
  <si>
    <t>University of Stirling</t>
  </si>
  <si>
    <t>University of the West of England, Bristol</t>
  </si>
  <si>
    <t>University of Wolverhampton</t>
  </si>
  <si>
    <t>‘Recognising that in addition to institution-wide policies the department has identified particular challenges and is planning activities to address these in the future.’</t>
  </si>
  <si>
    <t>School of Chemistry</t>
  </si>
  <si>
    <t>School of Biosciences</t>
  </si>
  <si>
    <t>School of Civil Engineering</t>
  </si>
  <si>
    <t>School of Mathematics</t>
  </si>
  <si>
    <t>School of Clinical Sciences</t>
  </si>
  <si>
    <t>Department of Engineering</t>
  </si>
  <si>
    <t>Department of Veterinary Medicine</t>
  </si>
  <si>
    <t>School of Psychology</t>
  </si>
  <si>
    <t>School of Biological Sciences</t>
  </si>
  <si>
    <t>School of Pharmacy</t>
  </si>
  <si>
    <t>School of Engineering</t>
  </si>
  <si>
    <t>School of GeoSciences</t>
  </si>
  <si>
    <t>University of Exeter</t>
  </si>
  <si>
    <t>College of Life and Environmental Sciences (Penryn)</t>
  </si>
  <si>
    <t>Exeter Medical School</t>
  </si>
  <si>
    <t>School of Medicine and Institute for Science and Technology in Medicine</t>
  </si>
  <si>
    <t>Lancaster Environment Centre</t>
  </si>
  <si>
    <t>University of Leeds</t>
  </si>
  <si>
    <t>Faculty of Engineering</t>
  </si>
  <si>
    <t>School of Medicine</t>
  </si>
  <si>
    <t>Department of Cardiovascular Sciences</t>
  </si>
  <si>
    <t>Department of Chemistry</t>
  </si>
  <si>
    <t>Department of Computer Science</t>
  </si>
  <si>
    <t>Institute of Ageing and Chronic Disease</t>
  </si>
  <si>
    <t>Institute of Learning and Teaching</t>
  </si>
  <si>
    <t>School of Dentistry</t>
  </si>
  <si>
    <t>School of Nursing, Midwifery and Social Work</t>
  </si>
  <si>
    <t>School of Psychological Sciences</t>
  </si>
  <si>
    <t>School of Computer Science</t>
  </si>
  <si>
    <t>School of Geography</t>
  </si>
  <si>
    <t>School of Health Sciences</t>
  </si>
  <si>
    <t>Department of Cardiovascular Medicine</t>
  </si>
  <si>
    <t>Mathematical Institute</t>
  </si>
  <si>
    <t>Nuffield Department of Medicine</t>
  </si>
  <si>
    <t>Nuffield Department of Obstetrics and Gynaecology</t>
  </si>
  <si>
    <t>Department of Paediatrics</t>
  </si>
  <si>
    <t>Department of Physiology, Anatomy and Genetics</t>
  </si>
  <si>
    <t>Department of Psychiatry</t>
  </si>
  <si>
    <t>Nuffield Department of Surgical Sciences</t>
  </si>
  <si>
    <t>Barts and the London School of Medicine</t>
  </si>
  <si>
    <t>School of Mathematical Sciences</t>
  </si>
  <si>
    <t>School of Psychology and Clinical Language Sciences</t>
  </si>
  <si>
    <t>Department of Civil and Structural Engineering</t>
  </si>
  <si>
    <t>Department of Human Communication Sciences</t>
  </si>
  <si>
    <t>Department of Materials Science and Engineering</t>
  </si>
  <si>
    <t>Engineering and the Environment</t>
  </si>
  <si>
    <t>Faculty of Health Sciences</t>
  </si>
  <si>
    <t>University of St Andrews</t>
  </si>
  <si>
    <t>Strathclyde Institute of Pharmacy and Biomedical Sciences</t>
  </si>
  <si>
    <t xml:space="preserve">College of Human and Health Sciences </t>
  </si>
  <si>
    <t>Institute of Neurology</t>
  </si>
  <si>
    <t>Department of Biological, Biomedical and Analytical Sciences</t>
  </si>
  <si>
    <t>Department of Mathematics</t>
  </si>
  <si>
    <t>Department of Statistics</t>
  </si>
  <si>
    <t>WMG</t>
  </si>
  <si>
    <t>Department of Health Sciences</t>
  </si>
  <si>
    <t>‘Recognising that in addition to institution-wide policies the department has a significant record of activity and achievement and has identified particular challenges, has implemented activities and can demonstrate their impact so far.’</t>
  </si>
  <si>
    <t>School of Clinical Medicine</t>
  </si>
  <si>
    <t>Department of Physics</t>
  </si>
  <si>
    <t>School of Pharmacy and Pharmaceutical Sciences</t>
  </si>
  <si>
    <t>Department of Psychology</t>
  </si>
  <si>
    <t>School of Informatics</t>
  </si>
  <si>
    <t>Research Institute for Primary Care and Health Sciences</t>
  </si>
  <si>
    <t>Division of Otorhinolaryngology</t>
  </si>
  <si>
    <t>National Perinatal Epidemiology Unit</t>
  </si>
  <si>
    <t>School of Biological and Chemical Sciences</t>
  </si>
  <si>
    <t xml:space="preserve">School of Mathematics and Physics </t>
  </si>
  <si>
    <t>Medical School</t>
  </si>
  <si>
    <t>Department of Civil and Environmental Engineering</t>
  </si>
  <si>
    <t>Division of Medicine</t>
  </si>
  <si>
    <t>Mental Health Sciences Unit</t>
  </si>
  <si>
    <t>Institute of Ophthalmology</t>
  </si>
  <si>
    <t>Division of Psychology and Language Sciences</t>
  </si>
  <si>
    <t>Institute for Women’s Health</t>
  </si>
  <si>
    <t>Gold department award</t>
  </si>
  <si>
    <t xml:space="preserve">November 2012 </t>
  </si>
  <si>
    <t>University of Brighton</t>
  </si>
  <si>
    <t>Manchester Metropolitan University</t>
  </si>
  <si>
    <t>Oxford Brookes University</t>
  </si>
  <si>
    <t>Queen Margaret University</t>
  </si>
  <si>
    <t>University of Surrey</t>
  </si>
  <si>
    <t>University of Sussex</t>
  </si>
  <si>
    <t>Renewals</t>
  </si>
  <si>
    <t>The Institute of Cancer Research</t>
  </si>
  <si>
    <t>Silver university awards</t>
  </si>
  <si>
    <t>Bronze Dept</t>
  </si>
  <si>
    <t>Aston University, School of Life and Health Sciences</t>
  </si>
  <si>
    <t>University of Birmingham, College of Medical and Dental Sciences</t>
  </si>
  <si>
    <t>University of Cambridge, Department of Chemistry</t>
  </si>
  <si>
    <t>University of Cambridge, Department of Materials Science and Metallurgy</t>
  </si>
  <si>
    <t>Cardiff University, School of Biosciences</t>
  </si>
  <si>
    <t>Cardiff University, School of Dentistry</t>
  </si>
  <si>
    <t>Cardiff University, School of Engineering</t>
  </si>
  <si>
    <t>Cardiff University, School of Medicine</t>
  </si>
  <si>
    <t>University of Edinburgh, The Royal (Dick) School of Veterinary Studies</t>
  </si>
  <si>
    <t>Imperial College London, Department of Mathematics</t>
  </si>
  <si>
    <t>Imperial College London, Department of Medicine</t>
  </si>
  <si>
    <t>University of Leicester Department of Cancer Studies and Molecular Medicine</t>
  </si>
  <si>
    <t>University of Leicester, Department of Physics and Astronomy</t>
  </si>
  <si>
    <t>University of Leicester, School of Psychology</t>
  </si>
  <si>
    <t>London School of Hygiene and Tropical Medicine, Faculty of Epidemiology and Population Health</t>
  </si>
  <si>
    <t>London School of Hygiene and Tropical Medicine, Faculty of Public Health and Policy</t>
  </si>
  <si>
    <t>University of Oxford, Department of Engineering Science</t>
  </si>
  <si>
    <t>University of Oxford, Department of Primary Care</t>
  </si>
  <si>
    <t>University of Oxford, Health Sciences</t>
  </si>
  <si>
    <t>Plymouth University, School of Psychology</t>
  </si>
  <si>
    <t>Royal Holloway, University of London, Department of Earth Sciences</t>
  </si>
  <si>
    <t>University of Sheffield, School of Health and Related Research</t>
  </si>
  <si>
    <t>Sheffield Hallam University, Department of Architecture and Planning</t>
  </si>
  <si>
    <t>Sheffield Hallam University, Department of Engineering and Mathematics</t>
  </si>
  <si>
    <t>University of Southampton, Chemistry</t>
  </si>
  <si>
    <t>University of Southampton, Electronics and Computer Science</t>
  </si>
  <si>
    <t xml:space="preserve">University of Southampton, Ocean and Earth Science </t>
  </si>
  <si>
    <t xml:space="preserve">University College London, Department of Computer Science </t>
  </si>
  <si>
    <t>University College London, Department of Medical Physics and Bioengineering</t>
  </si>
  <si>
    <t>University of Warwick, School of Engineering School of Life Sciences</t>
  </si>
  <si>
    <t>University of Bristol, School of Oral and Dental Sciences</t>
  </si>
  <si>
    <t>University of Bristol, School of Social and Community Medicine</t>
  </si>
  <si>
    <t>University of Edinburgh, School of Biological Sciences University of Glasgow</t>
  </si>
  <si>
    <t>University of Edinburgh, School of Physics and Astronomy</t>
  </si>
  <si>
    <t>Loughborough University, School of Sport, Exercise and Health Sciences</t>
  </si>
  <si>
    <t>Newcastle University, Institute of Cellular Medicine</t>
  </si>
  <si>
    <t>Queen’s University Belfast, School of Medicine, Dentistry and Biomedical Sciences</t>
  </si>
  <si>
    <t>Royal Holloway, University of London, Department of Psychology</t>
  </si>
  <si>
    <t xml:space="preserve"> </t>
  </si>
  <si>
    <t>University of Sheffield, Department of Animal and Plant Sciences</t>
  </si>
  <si>
    <t xml:space="preserve">University of Warwick, Warwick Medical School </t>
  </si>
  <si>
    <t>Silver department renewals</t>
  </si>
  <si>
    <t>University of Reading, School of Construction Management and Engineering</t>
  </si>
  <si>
    <t>University College London, MRC Laboratory for Molecular Cell Biology</t>
  </si>
  <si>
    <t>University of Warwick, Department of Chemistry</t>
  </si>
  <si>
    <t>Queen’s University Belfast, School of Biological Sciences</t>
  </si>
  <si>
    <t>Athena SWAN Charter awards April 2012</t>
  </si>
  <si>
    <t>Bronze university</t>
  </si>
  <si>
    <t>University of Aberdeen</t>
  </si>
  <si>
    <t>Birkbeck College, University of London</t>
  </si>
  <si>
    <t>Brunel University</t>
  </si>
  <si>
    <t>Bronze department</t>
  </si>
  <si>
    <t>School of Chemistry, University of Bristol</t>
  </si>
  <si>
    <t>Faculty of Health and Medicine, Lancaster University</t>
  </si>
  <si>
    <t>School of Pharmacy and Pharmaceutical Sciences, University of Manchester</t>
  </si>
  <si>
    <t>Department of Chemistry, University of Oxford</t>
  </si>
  <si>
    <t>Department of Experimental Psychology, University of Oxford</t>
  </si>
  <si>
    <t>Department of Physics, University of Oxford</t>
  </si>
  <si>
    <t>School of Electronic Engineering and Computer Science, Queen Mary, University of London</t>
  </si>
  <si>
    <t>Psychology Group, Sheffield Hallam University</t>
  </si>
  <si>
    <t xml:space="preserve">Department of Psychology, University of Warwick </t>
  </si>
  <si>
    <t>Department of Electronics, University of York</t>
  </si>
  <si>
    <t>Silver department</t>
  </si>
  <si>
    <t>School of Physiology and Pharmacology, University of Bristol (R)</t>
  </si>
  <si>
    <t>Department of Earth Science and Engineering, Imperial College London</t>
  </si>
  <si>
    <t>Department of Physics, Imperial College London (R)</t>
  </si>
  <si>
    <t>School of Chemical Engineering and Analytical Science, University of Manchester</t>
  </si>
  <si>
    <t>School of Psychology, University of Nottingham (R)</t>
  </si>
  <si>
    <t>Department of Materials, University of Oxford</t>
  </si>
  <si>
    <t>Department of Plant Sciences, University of Oxford</t>
  </si>
  <si>
    <t>School of Nursing and Midwifery, Queen’s University Belfast</t>
  </si>
  <si>
    <t>Department of Physics, Royal Holloway, University of London</t>
  </si>
  <si>
    <t>Department of Biosciences, Sheffield Hallam University</t>
  </si>
  <si>
    <t>Gold department</t>
  </si>
  <si>
    <t>School of Chemistry, University of Edinburgh</t>
  </si>
  <si>
    <t>(R) = renewal</t>
  </si>
  <si>
    <t>November 2011 awards in figures</t>
  </si>
  <si>
    <t>22 new awards</t>
  </si>
  <si>
    <t>Bangor University</t>
  </si>
  <si>
    <t>Lancaster University (R)</t>
  </si>
  <si>
    <t>University of Leicester (R)</t>
  </si>
  <si>
    <t>London School of Hygiene and Tropical Medicine</t>
  </si>
  <si>
    <t>University of Manchester (R)</t>
  </si>
  <si>
    <t>University of Reading (R)</t>
  </si>
  <si>
    <t>Bronze departments</t>
  </si>
  <si>
    <t>School of Chemistry, Cardiff University</t>
  </si>
  <si>
    <t>The Roslin Institute, University of Edinburgh</t>
  </si>
  <si>
    <t>School of Healthcare, University of Leeds</t>
  </si>
  <si>
    <t>Department of Infection, Immunity and Inflammation, University of Leicester</t>
  </si>
  <si>
    <t>School of Pharmacy, Queen’s University Belfast</t>
  </si>
  <si>
    <t>School of Chemistry, Food and Pharmacy, University of Reading</t>
  </si>
  <si>
    <t>School of Human and Environmental Sciences, University of Reading</t>
  </si>
  <si>
    <t>Warwick Medical School, University of Warwick</t>
  </si>
  <si>
    <t>Department of Computer Science, University of York</t>
  </si>
  <si>
    <t>Silver university</t>
  </si>
  <si>
    <t>Silver departments</t>
  </si>
  <si>
    <t>School of Nursing and Midwifery Studies, Cardiff University</t>
  </si>
  <si>
    <t>Department of Chemistry, Imperial College London (R)</t>
  </si>
  <si>
    <t>Faculty of Mathematics and Physical Sciences, University of Leeds</t>
  </si>
  <si>
    <t>Faculty of Life Sciences, University of Manchester (R)</t>
  </si>
  <si>
    <t>Faculty of Engineering, University of Nottingham</t>
  </si>
  <si>
    <t>Department of Earth Sciences, University of Oxford</t>
  </si>
  <si>
    <t>School of Electronics, Electrical Engineering and Computer Science, Queen’s University Belfast</t>
  </si>
  <si>
    <t>School of Mechanical and Aerospace Engineering, Queen’s University Belfast</t>
  </si>
  <si>
    <t>Department of Physics, University of York</t>
  </si>
  <si>
    <t>Department of Psychology, University of York (R)</t>
  </si>
  <si>
    <t>April 2011 awards in figures</t>
  </si>
  <si>
    <t>Department of Biomedical Sciences, University of Edinburgh</t>
  </si>
  <si>
    <t>Institute of Health and Society, Newcastle University</t>
  </si>
  <si>
    <t>Department of Biochemical Engineering, University College London</t>
  </si>
  <si>
    <t>School of Psychology, Cardiff University</t>
  </si>
  <si>
    <t>Department of Life Sciences, Imperial College London</t>
  </si>
  <si>
    <t>School of Chemistry, University of Manchester</t>
  </si>
  <si>
    <t>School of Community Health Sciences, University of Nottingham</t>
  </si>
  <si>
    <t>School of Mathematical Sciences, University of Nottingham</t>
  </si>
  <si>
    <t>School of Mathematics and Physics, Queen’s University Belfast</t>
  </si>
  <si>
    <t>2010 awards in figures</t>
  </si>
  <si>
    <t>24 new awards</t>
  </si>
  <si>
    <t>Gold (1)</t>
  </si>
  <si>
    <t>Department of Chemistry, University of York (R)</t>
  </si>
  <si>
    <t>Silver (16)</t>
  </si>
  <si>
    <t>Department of Physics, University of Cambridge</t>
  </si>
  <si>
    <t>School of Optometry and Vision Sciences, Cardiff University</t>
  </si>
  <si>
    <t>Department of Materials, Imperial College London</t>
  </si>
  <si>
    <t>School of Public Health, Imperial College London</t>
  </si>
  <si>
    <t>School of Physical and Geographical Sciences, Keele University (R)</t>
  </si>
  <si>
    <t>School of Physics and Astronomy, University of Nottingham</t>
  </si>
  <si>
    <t>Department of Zoology, University of Oxford</t>
  </si>
  <si>
    <t>School of Chemistry and Chemical Engineering, Queen’s University Belfast</t>
  </si>
  <si>
    <t>School of Geography, Archaeology and Palaeoecology, Queen’s University Belfast</t>
  </si>
  <si>
    <t>School of Planning, Architecture and Civil Engineering, Queen’s University Belfast</t>
  </si>
  <si>
    <t>School of Psychology, Queen’s University Belfast</t>
  </si>
  <si>
    <t>School of Biological Sciences, University of Reading</t>
  </si>
  <si>
    <t>School of Mathematical and Physical Sciences, University of Reading</t>
  </si>
  <si>
    <t>Department of Chemistry, University of Warwick</t>
  </si>
  <si>
    <t>Department of Physics, University of Warwick</t>
  </si>
  <si>
    <t>Department of Biology, University of York (R)</t>
  </si>
  <si>
    <t>Bronze (13)</t>
  </si>
  <si>
    <t>Department of Computing, Imperial College London</t>
  </si>
  <si>
    <t>Bronze Universities</t>
  </si>
  <si>
    <t>University of Oxford (R)</t>
  </si>
  <si>
    <t>Queen Mary, University of London (R)</t>
  </si>
  <si>
    <t>Queen’s University Belfast (R)</t>
  </si>
  <si>
    <t>2009 awards in figures</t>
  </si>
  <si>
    <t>35 awards</t>
  </si>
  <si>
    <t>School of Chemistry, University of Edinburgh (R)</t>
  </si>
  <si>
    <t>Department of Chemistry, Imperial College London</t>
  </si>
  <si>
    <t>Department of Chemical Engineering, Imperial College London</t>
  </si>
  <si>
    <t>National Heart and Lung Institute, Imperial College London</t>
  </si>
  <si>
    <t>Department of Physics, Imperial College London</t>
  </si>
  <si>
    <t>School of Life Sciences, Keele University</t>
  </si>
  <si>
    <t>Faculty of Life Sciences, University of Manchester</t>
  </si>
  <si>
    <t>School of Biosciences, University of Nottingham</t>
  </si>
  <si>
    <t>School of Pharmacy, University of Nottingham</t>
  </si>
  <si>
    <t>Faculty of Technology, University of Plymouth</t>
  </si>
  <si>
    <t>School of Biological Sciences, Queen’s University Belfast</t>
  </si>
  <si>
    <t>School of Construction Management and Engineering, University of Reading</t>
  </si>
  <si>
    <t>Department of Civil, Environmental and Geomatic Engineering, University College London</t>
  </si>
  <si>
    <t>Division of Psychology and Language Sciences, University College London</t>
  </si>
  <si>
    <t>MRC Laboratory for Molecular Cell Biology, University College London</t>
  </si>
  <si>
    <t>Department of Chemical Engineering, University College London</t>
  </si>
  <si>
    <t>Bronze (19)</t>
  </si>
  <si>
    <t>University of Bath</t>
  </si>
  <si>
    <t>University of Bristol (R)</t>
  </si>
  <si>
    <t>University of Cambridge (R)</t>
  </si>
  <si>
    <t>University of Cardiff</t>
  </si>
  <si>
    <t>University of Edinburgh (R)</t>
  </si>
  <si>
    <t>Imperial College London (R)</t>
  </si>
  <si>
    <t>Institute of Cancer Research</t>
  </si>
  <si>
    <t>Keele University (R)</t>
  </si>
  <si>
    <t>University of Newcastle</t>
  </si>
  <si>
    <t>University of Nottingham (R)</t>
  </si>
  <si>
    <t>University of Plymouth (R)</t>
  </si>
  <si>
    <t>University of Southampton (R)</t>
  </si>
  <si>
    <t>University of Sunderland (R)</t>
  </si>
  <si>
    <t>University of Swansea</t>
  </si>
  <si>
    <t>University College London (R)</t>
  </si>
  <si>
    <t>University of York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</si>
</sst>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</font>
    <font/>
    <font>
      <sz val="12.0"/>
      <color rgb="FF000000"/>
      <name val="Calibri"/>
    </font>
    <font>
      <b/>
    </font>
    <font>
      <sz val="11.0"/>
      <color rgb="FF000000"/>
      <name val="Arial"/>
    </font>
    <font>
      <name val="Arial"/>
    </font>
    <font>
      <sz val="11.0"/>
      <color rgb="FF003768"/>
      <name val="PT Sans"/>
    </font>
    <font>
      <u/>
      <color rgb="FF1155CC"/>
      <name val="Arial"/>
    </font>
    <font>
      <b/>
      <sz val="17.0"/>
      <color rgb="FF003768"/>
      <name val="'PT Sans'"/>
    </font>
    <font>
      <sz val="11.0"/>
      <color rgb="FF003768"/>
      <name val="'PT Sans'"/>
    </font>
    <font>
      <u/>
      <color rgb="FF0000FF"/>
    </font>
    <font>
      <color rgb="FF222222"/>
      <name val="'PT Sans'"/>
    </font>
    <font>
      <u/>
      <color rgb="FF0000FF"/>
    </font>
    <font>
      <sz val="12.0"/>
      <name val="'MyriadPro'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6F8"/>
        <bgColor rgb="FFF3F6F8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</border>
    <border>
      <left/>
      <right/>
      <top/>
      <bottom style="thin">
        <color rgb="FFD9E1E9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center" wrapText="1"/>
    </xf>
    <xf borderId="0" fillId="0" fontId="2" numFmtId="10" xfId="0" applyAlignment="1" applyFont="1" applyNumberForma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center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5" numFmtId="0" xfId="0" applyAlignment="1" applyFont="1">
      <alignment horizontal="right"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horizontal="center" wrapText="1"/>
    </xf>
    <xf borderId="0" fillId="0" fontId="6" numFmtId="0" xfId="0" applyAlignment="1" applyFont="1">
      <alignment horizontal="right" wrapText="1"/>
    </xf>
    <xf borderId="0" fillId="2" fontId="7" numFmtId="14" xfId="0" applyAlignment="1" applyFill="1" applyFont="1" applyNumberFormat="1">
      <alignment horizontal="right" wrapText="1"/>
    </xf>
    <xf borderId="0" fillId="0" fontId="8" numFmtId="0" xfId="0" applyAlignment="1" applyFont="1">
      <alignment wrapText="1"/>
    </xf>
    <xf borderId="0" fillId="0" fontId="6" numFmtId="0" xfId="0" applyAlignment="1" applyFont="1">
      <alignment horizontal="center" wrapText="1"/>
    </xf>
    <xf borderId="0" fillId="0" fontId="6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/>
    </xf>
    <xf borderId="0" fillId="2" fontId="9" numFmtId="0" xfId="0" applyAlignment="1" applyFont="1">
      <alignment wrapText="1"/>
    </xf>
    <xf borderId="0" fillId="0" fontId="10" numFmtId="0" xfId="0" applyAlignment="1" applyFont="1">
      <alignment wrapText="1"/>
    </xf>
    <xf borderId="0" fillId="0" fontId="11" numFmtId="0" xfId="0" applyAlignment="1" applyFont="1">
      <alignment wrapText="1"/>
    </xf>
    <xf borderId="0" fillId="3" fontId="10" numFmtId="0" xfId="0" applyAlignment="1" applyFill="1" applyFont="1">
      <alignment horizontal="left" wrapText="1"/>
    </xf>
    <xf borderId="1" fillId="2" fontId="12" numFmtId="0" xfId="0" applyAlignment="1" applyBorder="1" applyFont="1">
      <alignment horizontal="left" wrapText="1"/>
    </xf>
    <xf borderId="1" fillId="4" fontId="12" numFmtId="0" xfId="0" applyAlignment="1" applyBorder="1" applyFill="1" applyFont="1">
      <alignment horizontal="left" wrapText="1"/>
    </xf>
    <xf borderId="0" fillId="2" fontId="12" numFmtId="0" xfId="0" applyAlignment="1" applyFont="1">
      <alignment horizontal="left" wrapText="1"/>
    </xf>
    <xf borderId="0" fillId="0" fontId="13" numFmtId="0" xfId="0" applyAlignment="1" applyFont="1">
      <alignment wrapText="1"/>
    </xf>
    <xf borderId="0" fillId="0" fontId="1" numFmtId="14" xfId="0" applyAlignment="1" applyFont="1" applyNumberFormat="1">
      <alignment wrapText="1"/>
    </xf>
    <xf borderId="0" fillId="0" fontId="2" numFmtId="14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4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15" numFmtId="0" xfId="0" applyAlignment="1" applyFont="1">
      <alignment horizontal="left"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Athena SWAN Awards (2009-2015)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'Summary 20151207'!$A$19</c:f>
            </c:strRef>
          </c:tx>
          <c:spPr>
            <a:solidFill>
              <a:srgbClr val="B45F06"/>
            </a:solidFill>
          </c:spPr>
          <c:cat>
            <c:strRef>
              <c:f>'Summary 20151207'!$B$18:$H$18</c:f>
            </c:strRef>
          </c:cat>
          <c:val>
            <c:numRef>
              <c:f>'Summary 20151207'!$B$19:$H$19</c:f>
            </c:numRef>
          </c:val>
        </c:ser>
        <c:ser>
          <c:idx val="1"/>
          <c:order val="1"/>
          <c:tx>
            <c:strRef>
              <c:f>'Summary 20151207'!$A$20</c:f>
            </c:strRef>
          </c:tx>
          <c:spPr>
            <a:solidFill>
              <a:srgbClr val="B7B7B7"/>
            </a:solidFill>
          </c:spPr>
          <c:cat>
            <c:strRef>
              <c:f>'Summary 20151207'!$B$18:$H$18</c:f>
            </c:strRef>
          </c:cat>
          <c:val>
            <c:numRef>
              <c:f>'Summary 20151207'!$B$20:$H$20</c:f>
            </c:numRef>
          </c:val>
        </c:ser>
        <c:ser>
          <c:idx val="2"/>
          <c:order val="2"/>
          <c:tx>
            <c:strRef>
              <c:f>'Summary 20151207'!$A$21</c:f>
            </c:strRef>
          </c:tx>
          <c:spPr>
            <a:solidFill>
              <a:srgbClr val="FFFF00"/>
            </a:solidFill>
          </c:spPr>
          <c:cat>
            <c:strRef>
              <c:f>'Summary 20151207'!$B$18:$H$18</c:f>
            </c:strRef>
          </c:cat>
          <c:val>
            <c:numRef>
              <c:f>'Summary 20151207'!$B$21:$H$21</c:f>
            </c:numRef>
          </c:val>
        </c:ser>
        <c:overlap val="100"/>
        <c:axId val="917856177"/>
        <c:axId val="1427184807"/>
      </c:barChart>
      <c:catAx>
        <c:axId val="917856177"/>
        <c:scaling>
          <c:orientation val="minMax"/>
        </c:scaling>
        <c:delete val="0"/>
        <c:axPos val="b"/>
        <c:txPr>
          <a:bodyPr/>
          <a:lstStyle/>
          <a:p>
            <a:pPr>
              <a:defRPr b="1" sz="1400">
                <a:solidFill>
                  <a:srgbClr val="222222"/>
                </a:solidFill>
              </a:defRPr>
            </a:pPr>
          </a:p>
        </c:txPr>
        <c:crossAx val="1427184807"/>
      </c:catAx>
      <c:valAx>
        <c:axId val="14271848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1400">
                    <a:solidFill>
                      <a:srgbClr val="222222"/>
                    </a:solidFill>
                  </a:defRPr>
                </a:pPr>
                <a:r>
                  <a:t>Number of Awards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917856177"/>
      </c:valAx>
    </c:plotArea>
    <c:legend>
      <c:legendPos val="r"/>
      <c:overlay val="0"/>
    </c:legend>
    <c:plotVisOnly val="0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885825</xdr:colOff>
      <xdr:row>25</xdr:row>
      <xdr:rowOff>9525</xdr:rowOff>
    </xdr:from>
    <xdr:to>
      <xdr:col>4</xdr:col>
      <xdr:colOff>485775</xdr:colOff>
      <xdr:row>46</xdr:row>
      <xdr:rowOff>142875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u.ac.uk/news/first-irish-institutions-to-achieve-prestigious-athena-swan-award-are-announced/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u.ac.uk/news/athena-swan-award-winners-announced-2/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u.ac.uk/news/first-overseas-department-receives-athena-swan-charter-award/" TargetMode="External"/><Relationship Id="rId2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u.ac.uk/news/athena-swan-awards-ceremony/" TargetMode="External"/><Relationship Id="rId2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ecu.ac.uk/news/athena-swan-welcomes-three-more-award-winners/" TargetMode="External"/><Relationship Id="rId2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14"/>
    <col customWidth="1" min="2" max="2" width="17.29"/>
    <col customWidth="1" min="3" max="3" width="26.86"/>
    <col customWidth="1" min="4" max="4" width="24.43"/>
    <col customWidth="1" min="5" max="20" width="17.29"/>
  </cols>
  <sheetData>
    <row r="1">
      <c r="A1" s="1" t="s">
        <v>0</v>
      </c>
      <c r="B1" s="2">
        <v>2009.0</v>
      </c>
      <c r="C1" s="2">
        <v>2010.0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4" t="s">
        <v>7</v>
      </c>
      <c r="K1" s="4" t="s">
        <v>8</v>
      </c>
      <c r="L1" s="4" t="s">
        <v>9</v>
      </c>
    </row>
    <row r="2">
      <c r="A2" s="3" t="s">
        <v>10</v>
      </c>
      <c r="B2" s="2">
        <v>35.0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 t="s">
        <v>17</v>
      </c>
      <c r="J2" s="3" t="s">
        <v>18</v>
      </c>
      <c r="L2" s="5" t="s">
        <v>19</v>
      </c>
    </row>
    <row r="3">
      <c r="A3" s="3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28</v>
      </c>
      <c r="J3" s="3" t="s">
        <v>29</v>
      </c>
      <c r="K3" s="4">
        <v>90.0</v>
      </c>
      <c r="L3" s="5" t="s">
        <v>30</v>
      </c>
    </row>
    <row r="4">
      <c r="A4" s="3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3" t="s">
        <v>39</v>
      </c>
      <c r="J4" s="3" t="s">
        <v>40</v>
      </c>
      <c r="K4" s="4">
        <v>23.0</v>
      </c>
      <c r="L4" s="5" t="s">
        <v>41</v>
      </c>
    </row>
    <row r="5">
      <c r="A5" s="3" t="s">
        <v>42</v>
      </c>
      <c r="B5" s="6"/>
      <c r="C5" s="2" t="s">
        <v>43</v>
      </c>
      <c r="D5" s="6"/>
      <c r="E5" s="6"/>
      <c r="F5" s="2" t="s">
        <v>44</v>
      </c>
      <c r="G5" s="2" t="s">
        <v>45</v>
      </c>
      <c r="H5" s="2" t="s">
        <v>44</v>
      </c>
      <c r="I5" s="3" t="s">
        <v>46</v>
      </c>
      <c r="L5" s="5" t="s">
        <v>47</v>
      </c>
    </row>
    <row r="6">
      <c r="A6" s="3" t="s">
        <v>48</v>
      </c>
      <c r="B6" s="2" t="s">
        <v>49</v>
      </c>
      <c r="C6" s="2" t="s">
        <v>50</v>
      </c>
      <c r="D6" s="2" t="s">
        <v>51</v>
      </c>
      <c r="E6" s="6"/>
      <c r="F6" s="6"/>
      <c r="G6" s="2" t="s">
        <v>52</v>
      </c>
      <c r="H6" s="2" t="s">
        <v>53</v>
      </c>
      <c r="I6" s="3" t="s">
        <v>54</v>
      </c>
      <c r="L6" s="5" t="s">
        <v>55</v>
      </c>
    </row>
    <row r="7">
      <c r="B7" s="2" t="s">
        <v>56</v>
      </c>
      <c r="C7" s="2" t="s">
        <v>57</v>
      </c>
      <c r="D7" s="6"/>
      <c r="E7" s="2" t="s">
        <v>58</v>
      </c>
      <c r="F7" s="2" t="s">
        <v>59</v>
      </c>
      <c r="G7" s="6"/>
      <c r="H7" s="6"/>
      <c r="L7" s="5" t="s">
        <v>60</v>
      </c>
    </row>
    <row r="8">
      <c r="L8" s="5" t="s">
        <v>61</v>
      </c>
    </row>
    <row r="9">
      <c r="L9" s="5" t="s">
        <v>62</v>
      </c>
    </row>
    <row r="10">
      <c r="A10" s="1" t="s">
        <v>63</v>
      </c>
    </row>
    <row r="11">
      <c r="A11" s="3" t="s">
        <v>64</v>
      </c>
      <c r="B11" s="3">
        <v>35.0</v>
      </c>
      <c r="C11" s="3">
        <v>30.0</v>
      </c>
      <c r="D11" s="3">
        <v>10.0</v>
      </c>
      <c r="E11" s="3">
        <v>29.0</v>
      </c>
      <c r="F11" s="3">
        <v>25.0</v>
      </c>
      <c r="G11" s="3">
        <v>68.0</v>
      </c>
      <c r="H11" s="3">
        <v>90.0</v>
      </c>
      <c r="I11" s="3">
        <v>89.0</v>
      </c>
    </row>
    <row r="12">
      <c r="A12" s="3" t="s">
        <v>20</v>
      </c>
      <c r="B12" s="3">
        <v>19.0</v>
      </c>
      <c r="C12" s="3">
        <v>13.0</v>
      </c>
      <c r="D12" s="3">
        <v>7.0</v>
      </c>
      <c r="E12" s="3">
        <v>18.0</v>
      </c>
      <c r="F12" s="3">
        <v>14.0</v>
      </c>
      <c r="G12" s="3">
        <v>52.0</v>
      </c>
      <c r="H12" s="3">
        <v>69.0</v>
      </c>
      <c r="I12" s="3">
        <v>66.0</v>
      </c>
      <c r="J12" s="4">
        <v>62.0</v>
      </c>
      <c r="K12" s="4">
        <v>90.0</v>
      </c>
      <c r="L12" s="4">
        <v>68.0</v>
      </c>
    </row>
    <row r="13">
      <c r="A13" s="3" t="s">
        <v>31</v>
      </c>
      <c r="B13" s="3">
        <v>16.0</v>
      </c>
      <c r="C13" s="3">
        <v>16.0</v>
      </c>
      <c r="D13" s="3">
        <v>3.0</v>
      </c>
      <c r="E13" s="3">
        <v>11.0</v>
      </c>
      <c r="F13" s="3">
        <v>11.0</v>
      </c>
      <c r="G13" s="3">
        <v>15.0</v>
      </c>
      <c r="H13" s="3">
        <v>20.0</v>
      </c>
      <c r="I13" s="3">
        <v>20.0</v>
      </c>
      <c r="J13" s="4">
        <v>20.0</v>
      </c>
      <c r="K13" s="4">
        <v>23.0</v>
      </c>
      <c r="L13" s="4">
        <v>27.0</v>
      </c>
    </row>
    <row r="14">
      <c r="A14" s="3" t="s">
        <v>42</v>
      </c>
      <c r="C14" s="3">
        <v>1.0</v>
      </c>
      <c r="F14" s="3">
        <v>1.0</v>
      </c>
      <c r="G14" s="3">
        <v>1.0</v>
      </c>
      <c r="H14" s="3">
        <v>1.0</v>
      </c>
      <c r="I14" s="3">
        <v>3.0</v>
      </c>
      <c r="L14" s="4">
        <v>1.0</v>
      </c>
    </row>
    <row r="15">
      <c r="A15" s="3" t="s">
        <v>48</v>
      </c>
      <c r="B15" s="7">
        <v>0.81</v>
      </c>
      <c r="C15" s="7">
        <v>0.64</v>
      </c>
      <c r="D15" s="7">
        <v>0.83</v>
      </c>
      <c r="G15" s="7">
        <v>0.71</v>
      </c>
      <c r="H15" s="7">
        <v>0.79</v>
      </c>
      <c r="I15" s="3">
        <v>71.0</v>
      </c>
    </row>
    <row r="18">
      <c r="A18" s="1" t="s">
        <v>65</v>
      </c>
      <c r="B18" s="8" t="s">
        <v>66</v>
      </c>
      <c r="C18" s="8" t="s">
        <v>67</v>
      </c>
      <c r="D18" s="8" t="s">
        <v>68</v>
      </c>
      <c r="E18" s="8" t="s">
        <v>69</v>
      </c>
      <c r="F18" s="8" t="s">
        <v>70</v>
      </c>
      <c r="G18" s="9">
        <v>2014.0</v>
      </c>
      <c r="H18" s="10" t="s">
        <v>71</v>
      </c>
    </row>
    <row r="19">
      <c r="A19" s="1" t="s">
        <v>20</v>
      </c>
      <c r="B19" s="2">
        <v>19.0</v>
      </c>
      <c r="C19" s="2">
        <v>13.0</v>
      </c>
      <c r="D19" s="11" t="str">
        <f t="shared" ref="D19:D20" si="1">D12+E12</f>
        <v>25</v>
      </c>
      <c r="E19" s="11" t="str">
        <f t="shared" ref="E19:E20" si="2">F12+G12</f>
        <v>66</v>
      </c>
      <c r="F19" s="11" t="str">
        <f t="shared" ref="F19:F21" si="3">H12+I12</f>
        <v>135</v>
      </c>
      <c r="G19" s="12" t="str">
        <f t="shared" ref="G19:G20" si="4">J12+K12</f>
        <v>152</v>
      </c>
      <c r="H19" s="12">
        <v>69.0</v>
      </c>
    </row>
    <row r="20">
      <c r="A20" s="1" t="s">
        <v>31</v>
      </c>
      <c r="B20" s="2">
        <v>16.0</v>
      </c>
      <c r="C20" s="2">
        <v>16.0</v>
      </c>
      <c r="D20" s="11" t="str">
        <f t="shared" si="1"/>
        <v>14</v>
      </c>
      <c r="E20" s="11" t="str">
        <f t="shared" si="2"/>
        <v>26</v>
      </c>
      <c r="F20" s="11" t="str">
        <f t="shared" si="3"/>
        <v>40</v>
      </c>
      <c r="G20" s="12" t="str">
        <f t="shared" si="4"/>
        <v>43</v>
      </c>
      <c r="H20" s="12">
        <v>27.0</v>
      </c>
    </row>
    <row r="21">
      <c r="A21" s="1" t="s">
        <v>42</v>
      </c>
      <c r="B21" s="2">
        <v>0.0</v>
      </c>
      <c r="C21" s="2">
        <v>1.0</v>
      </c>
      <c r="D21" s="2">
        <v>0.0</v>
      </c>
      <c r="E21" s="11" t="str">
        <f>2</f>
        <v>2</v>
      </c>
      <c r="F21" s="11" t="str">
        <f t="shared" si="3"/>
        <v>4</v>
      </c>
      <c r="G21" s="13">
        <v>0.0</v>
      </c>
      <c r="H21" s="12">
        <v>1.0</v>
      </c>
    </row>
    <row r="22">
      <c r="A22" s="1" t="s">
        <v>64</v>
      </c>
      <c r="B22" s="12" t="str">
        <f t="shared" ref="B22:G22" si="5">sum(B19:B20)</f>
        <v>35</v>
      </c>
      <c r="C22" s="12" t="str">
        <f t="shared" si="5"/>
        <v>29</v>
      </c>
      <c r="D22" s="14" t="str">
        <f t="shared" si="5"/>
        <v>39</v>
      </c>
      <c r="E22" s="14" t="str">
        <f t="shared" si="5"/>
        <v>92</v>
      </c>
      <c r="F22" s="14" t="str">
        <f t="shared" si="5"/>
        <v>175</v>
      </c>
      <c r="G22" s="12" t="str">
        <f t="shared" si="5"/>
        <v>195</v>
      </c>
      <c r="H22" s="12">
        <v>97.0</v>
      </c>
    </row>
    <row r="23">
      <c r="F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3" max="5" width="7.43"/>
    <col customWidth="1" min="8" max="8" width="75.14"/>
  </cols>
  <sheetData>
    <row r="1">
      <c r="A1" s="15" t="s">
        <v>72</v>
      </c>
      <c r="B1" s="16" t="s">
        <v>73</v>
      </c>
      <c r="C1" s="17" t="s">
        <v>20</v>
      </c>
      <c r="D1" s="17" t="s">
        <v>31</v>
      </c>
      <c r="E1" s="17" t="s">
        <v>42</v>
      </c>
      <c r="F1" s="18" t="s">
        <v>74</v>
      </c>
      <c r="G1" s="19"/>
      <c r="H1" s="18" t="s">
        <v>75</v>
      </c>
      <c r="I1" s="18" t="s">
        <v>76</v>
      </c>
      <c r="J1" s="18" t="s">
        <v>77</v>
      </c>
    </row>
    <row r="2">
      <c r="A2" s="20">
        <v>2009.0</v>
      </c>
      <c r="B2" s="21"/>
      <c r="C2" s="2">
        <v>19.0</v>
      </c>
      <c r="D2" s="2">
        <v>16.0</v>
      </c>
      <c r="E2" s="2">
        <v>0.0</v>
      </c>
      <c r="F2" s="21"/>
      <c r="G2" s="21"/>
      <c r="H2" s="21"/>
      <c r="I2" s="21"/>
      <c r="J2" s="21"/>
    </row>
    <row r="3">
      <c r="A3" s="20">
        <v>2010.0</v>
      </c>
      <c r="B3" s="21"/>
      <c r="C3" s="2">
        <v>13.0</v>
      </c>
      <c r="D3" s="2">
        <v>16.0</v>
      </c>
      <c r="E3" s="2">
        <v>1.0</v>
      </c>
      <c r="F3" s="21"/>
      <c r="G3" s="21"/>
      <c r="H3" s="21"/>
      <c r="I3" s="21"/>
      <c r="J3" s="21"/>
    </row>
    <row r="4">
      <c r="A4" s="20">
        <v>2011.0</v>
      </c>
      <c r="B4" s="18" t="s">
        <v>78</v>
      </c>
      <c r="C4" s="22">
        <v>7.0</v>
      </c>
      <c r="D4" s="22">
        <v>3.0</v>
      </c>
      <c r="E4" s="22">
        <v>0.0</v>
      </c>
      <c r="F4" s="21"/>
      <c r="G4" s="21"/>
      <c r="H4" s="21"/>
      <c r="I4" s="21"/>
      <c r="J4" s="21"/>
    </row>
    <row r="5">
      <c r="A5" s="23">
        <v>2011.0</v>
      </c>
      <c r="B5" s="18" t="s">
        <v>79</v>
      </c>
      <c r="C5" s="22">
        <v>18.0</v>
      </c>
      <c r="D5" s="22">
        <v>11.0</v>
      </c>
      <c r="E5" s="22">
        <v>0.0</v>
      </c>
      <c r="F5" s="21"/>
      <c r="G5" s="21"/>
      <c r="H5" s="21"/>
      <c r="I5" s="21"/>
      <c r="J5" s="21"/>
    </row>
    <row r="6">
      <c r="A6" s="20">
        <v>2012.0</v>
      </c>
      <c r="B6" s="18" t="s">
        <v>78</v>
      </c>
      <c r="C6" s="22">
        <v>14.0</v>
      </c>
      <c r="D6" s="22">
        <v>11.0</v>
      </c>
      <c r="E6" s="22">
        <v>1.0</v>
      </c>
      <c r="F6" s="21"/>
      <c r="G6" s="21"/>
      <c r="H6" s="21"/>
      <c r="I6" s="21"/>
      <c r="J6" s="21"/>
    </row>
    <row r="7">
      <c r="A7" s="23">
        <v>2012.0</v>
      </c>
      <c r="B7" s="18" t="s">
        <v>79</v>
      </c>
      <c r="C7" s="22">
        <v>52.0</v>
      </c>
      <c r="D7" s="22">
        <v>15.0</v>
      </c>
      <c r="E7" s="22">
        <v>1.0</v>
      </c>
      <c r="F7" s="21"/>
      <c r="G7" s="21"/>
      <c r="H7" s="21"/>
      <c r="I7" s="18" t="s">
        <v>80</v>
      </c>
      <c r="J7" s="21"/>
    </row>
    <row r="8">
      <c r="A8" s="20">
        <v>2013.0</v>
      </c>
      <c r="B8" s="18" t="s">
        <v>78</v>
      </c>
      <c r="C8" s="22">
        <v>69.0</v>
      </c>
      <c r="D8" s="22">
        <v>20.0</v>
      </c>
      <c r="E8" s="22">
        <v>1.0</v>
      </c>
      <c r="F8" s="21"/>
      <c r="G8" s="21"/>
      <c r="H8" s="21"/>
      <c r="I8" s="18" t="s">
        <v>80</v>
      </c>
      <c r="J8" s="21"/>
    </row>
    <row r="9">
      <c r="A9" s="23">
        <v>2013.0</v>
      </c>
      <c r="B9" s="18" t="s">
        <v>79</v>
      </c>
      <c r="C9" s="22">
        <v>66.0</v>
      </c>
      <c r="D9" s="22">
        <v>20.0</v>
      </c>
      <c r="E9" s="22">
        <v>3.0</v>
      </c>
      <c r="F9" s="21"/>
      <c r="G9" s="21"/>
      <c r="H9" s="21"/>
      <c r="I9" s="18" t="s">
        <v>80</v>
      </c>
      <c r="J9" s="21"/>
    </row>
    <row r="10" ht="27.75" customHeight="1">
      <c r="A10" s="20">
        <v>2014.0</v>
      </c>
      <c r="B10" s="18" t="s">
        <v>78</v>
      </c>
      <c r="C10" s="17">
        <v>63.0</v>
      </c>
      <c r="D10" s="17">
        <v>20.0</v>
      </c>
      <c r="E10" s="22">
        <v>0.0</v>
      </c>
      <c r="F10" s="18" t="s">
        <v>81</v>
      </c>
      <c r="G10" s="24">
        <v>41907.0</v>
      </c>
      <c r="H10" s="18" t="s">
        <v>82</v>
      </c>
      <c r="I10" s="18" t="s">
        <v>80</v>
      </c>
      <c r="J10" s="25" t="s">
        <v>83</v>
      </c>
    </row>
    <row r="11">
      <c r="A11" s="23">
        <v>2014.0</v>
      </c>
      <c r="B11" s="18" t="s">
        <v>79</v>
      </c>
      <c r="C11" s="22">
        <v>90.0</v>
      </c>
      <c r="D11" s="22">
        <v>23.0</v>
      </c>
      <c r="E11" s="22">
        <v>0.0</v>
      </c>
      <c r="F11" s="21"/>
      <c r="G11" s="24">
        <v>42117.0</v>
      </c>
      <c r="H11" s="25" t="s">
        <v>84</v>
      </c>
      <c r="I11" s="21"/>
      <c r="J11" s="21"/>
    </row>
    <row r="12">
      <c r="A12" s="20">
        <v>2015.0</v>
      </c>
      <c r="B12" s="19"/>
      <c r="C12" s="22">
        <v>5.0</v>
      </c>
      <c r="D12" s="26"/>
      <c r="E12" s="22">
        <v>0.0</v>
      </c>
      <c r="F12" s="18" t="s">
        <v>85</v>
      </c>
      <c r="G12" s="24">
        <v>42215.0</v>
      </c>
      <c r="H12" s="25" t="s">
        <v>86</v>
      </c>
      <c r="I12" s="21"/>
      <c r="J12" s="21"/>
    </row>
    <row r="13">
      <c r="A13" s="20">
        <v>2015.0</v>
      </c>
      <c r="B13" s="18" t="s">
        <v>78</v>
      </c>
      <c r="C13" s="22">
        <v>69.0</v>
      </c>
      <c r="D13" s="22">
        <v>27.0</v>
      </c>
      <c r="E13" s="22">
        <v>1.0</v>
      </c>
      <c r="F13" s="21"/>
      <c r="G13" s="24">
        <v>42278.0</v>
      </c>
      <c r="H13" s="25" t="s">
        <v>87</v>
      </c>
      <c r="I13" s="21"/>
      <c r="J13" s="21"/>
    </row>
    <row r="14">
      <c r="A14" s="23">
        <v>2015.0</v>
      </c>
      <c r="B14" s="18" t="s">
        <v>79</v>
      </c>
      <c r="C14" s="27"/>
      <c r="D14" s="27"/>
      <c r="E14" s="27"/>
      <c r="F14" s="18" t="s">
        <v>88</v>
      </c>
      <c r="G14" s="21"/>
      <c r="H14" s="21"/>
      <c r="I14" s="21"/>
      <c r="J14" s="21"/>
    </row>
    <row r="15">
      <c r="C15" s="28"/>
      <c r="D15" s="28"/>
      <c r="E15" s="28"/>
    </row>
    <row r="16">
      <c r="C16" s="28"/>
      <c r="D16" s="28"/>
      <c r="E16" s="28"/>
    </row>
    <row r="17">
      <c r="C17" s="28"/>
      <c r="D17" s="28"/>
      <c r="E17" s="28"/>
    </row>
    <row r="18">
      <c r="A18" s="2"/>
      <c r="B18" s="2"/>
      <c r="C18" s="2"/>
      <c r="D18" s="2"/>
      <c r="E18" s="2"/>
      <c r="F18" s="3"/>
      <c r="G18" s="4"/>
      <c r="H18" s="4"/>
      <c r="I18" s="4"/>
    </row>
    <row r="19">
      <c r="A19" s="2"/>
      <c r="B19" s="2"/>
      <c r="C19" s="2"/>
      <c r="D19" s="2"/>
      <c r="E19" s="2"/>
      <c r="F19" s="3"/>
      <c r="G19" s="3"/>
      <c r="I19" s="5"/>
    </row>
    <row r="20">
      <c r="A20" s="2"/>
      <c r="B20" s="2"/>
      <c r="C20" s="2"/>
      <c r="D20" s="2"/>
      <c r="E20" s="2"/>
      <c r="F20" s="3"/>
      <c r="G20" s="3"/>
      <c r="H20" s="4"/>
      <c r="I20" s="5"/>
    </row>
    <row r="21">
      <c r="A21" s="2"/>
      <c r="B21" s="2"/>
      <c r="C21" s="2"/>
      <c r="D21" s="2"/>
      <c r="E21" s="2"/>
      <c r="F21" s="3"/>
      <c r="G21" s="3"/>
      <c r="H21" s="4"/>
      <c r="I21" s="5"/>
    </row>
    <row r="22">
      <c r="A22" s="6"/>
      <c r="B22" s="6"/>
      <c r="C22" s="2"/>
      <c r="D22" s="2"/>
      <c r="E22" s="2"/>
      <c r="F22" s="3"/>
      <c r="I22" s="5"/>
    </row>
    <row r="23">
      <c r="A23" s="2"/>
      <c r="B23" s="6"/>
      <c r="C23" s="6"/>
      <c r="D23" s="2"/>
      <c r="E23" s="2"/>
      <c r="F23" s="3"/>
      <c r="I23" s="5"/>
    </row>
    <row r="24">
      <c r="A24" s="6"/>
      <c r="B24" s="2"/>
      <c r="C24" s="2"/>
      <c r="D24" s="6"/>
      <c r="E24" s="6"/>
      <c r="I24" s="5"/>
    </row>
    <row r="25">
      <c r="C25" s="28"/>
      <c r="D25" s="28"/>
      <c r="E25" s="28"/>
      <c r="I25" s="5"/>
    </row>
    <row r="26">
      <c r="A26" s="3"/>
      <c r="C26" s="28"/>
      <c r="D26" s="28"/>
      <c r="E26" s="28"/>
      <c r="I26" s="5"/>
    </row>
    <row r="27">
      <c r="A27" s="3"/>
      <c r="C27" s="28"/>
      <c r="D27" s="28"/>
      <c r="E27" s="28"/>
    </row>
    <row r="28">
      <c r="A28" s="3"/>
      <c r="C28" s="28"/>
      <c r="D28" s="28"/>
      <c r="E28" s="28"/>
    </row>
    <row r="29">
      <c r="A29" s="3"/>
      <c r="C29" s="28"/>
      <c r="D29" s="28"/>
      <c r="E29" s="28"/>
    </row>
    <row r="30">
      <c r="A30" s="3"/>
      <c r="C30" s="28"/>
      <c r="D30" s="28"/>
      <c r="E30" s="28"/>
    </row>
    <row r="31">
      <c r="C31" s="28"/>
      <c r="D31" s="28"/>
      <c r="E31" s="28"/>
    </row>
    <row r="32">
      <c r="C32" s="28"/>
      <c r="D32" s="28"/>
      <c r="E32" s="28"/>
    </row>
    <row r="33">
      <c r="C33" s="28"/>
      <c r="D33" s="28"/>
      <c r="E33" s="28"/>
    </row>
    <row r="34">
      <c r="C34" s="28"/>
      <c r="D34" s="28"/>
      <c r="E34" s="28"/>
    </row>
    <row r="35">
      <c r="C35" s="28"/>
      <c r="D35" s="28"/>
      <c r="E35" s="28"/>
    </row>
    <row r="36">
      <c r="C36" s="28"/>
      <c r="D36" s="28"/>
      <c r="E36" s="28"/>
    </row>
    <row r="37">
      <c r="C37" s="28"/>
      <c r="D37" s="28"/>
      <c r="E37" s="28"/>
    </row>
    <row r="38">
      <c r="C38" s="28"/>
      <c r="D38" s="28"/>
      <c r="E38" s="28"/>
    </row>
    <row r="39">
      <c r="C39" s="28"/>
      <c r="D39" s="28"/>
      <c r="E39" s="28"/>
    </row>
    <row r="40">
      <c r="C40" s="28"/>
      <c r="D40" s="28"/>
      <c r="E40" s="28"/>
    </row>
    <row r="41">
      <c r="C41" s="28"/>
      <c r="D41" s="28"/>
      <c r="E41" s="28"/>
    </row>
    <row r="42">
      <c r="C42" s="28"/>
      <c r="D42" s="28"/>
      <c r="E42" s="28"/>
    </row>
    <row r="43">
      <c r="C43" s="28"/>
      <c r="D43" s="28"/>
      <c r="E43" s="28"/>
    </row>
    <row r="44">
      <c r="C44" s="28"/>
      <c r="D44" s="28"/>
      <c r="E44" s="28"/>
    </row>
    <row r="45">
      <c r="C45" s="28"/>
      <c r="D45" s="28"/>
      <c r="E45" s="28"/>
    </row>
    <row r="46">
      <c r="C46" s="28"/>
      <c r="D46" s="28"/>
      <c r="E46" s="28"/>
    </row>
    <row r="47">
      <c r="C47" s="28"/>
      <c r="D47" s="28"/>
      <c r="E47" s="28"/>
    </row>
    <row r="48">
      <c r="C48" s="28"/>
      <c r="D48" s="28"/>
      <c r="E48" s="28"/>
    </row>
    <row r="49">
      <c r="C49" s="28"/>
      <c r="D49" s="28"/>
      <c r="E49" s="28"/>
    </row>
    <row r="50">
      <c r="C50" s="28"/>
      <c r="D50" s="28"/>
      <c r="E50" s="28"/>
    </row>
    <row r="51">
      <c r="C51" s="28"/>
      <c r="D51" s="28"/>
      <c r="E51" s="28"/>
    </row>
    <row r="52">
      <c r="C52" s="28"/>
      <c r="D52" s="28"/>
      <c r="E52" s="28"/>
    </row>
    <row r="53">
      <c r="C53" s="28"/>
      <c r="D53" s="28"/>
      <c r="E53" s="28"/>
    </row>
    <row r="54">
      <c r="C54" s="28"/>
      <c r="D54" s="28"/>
      <c r="E54" s="28"/>
    </row>
    <row r="55">
      <c r="C55" s="28"/>
      <c r="D55" s="28"/>
      <c r="E55" s="28"/>
    </row>
    <row r="56">
      <c r="C56" s="28"/>
      <c r="D56" s="28"/>
      <c r="E56" s="28"/>
    </row>
    <row r="57">
      <c r="C57" s="28"/>
      <c r="D57" s="28"/>
      <c r="E57" s="28"/>
    </row>
    <row r="58">
      <c r="C58" s="28"/>
      <c r="D58" s="28"/>
      <c r="E58" s="28"/>
    </row>
    <row r="59">
      <c r="C59" s="28"/>
      <c r="D59" s="28"/>
      <c r="E59" s="28"/>
    </row>
    <row r="60">
      <c r="C60" s="28"/>
      <c r="D60" s="28"/>
      <c r="E60" s="28"/>
    </row>
    <row r="61">
      <c r="C61" s="28"/>
      <c r="D61" s="28"/>
      <c r="E61" s="28"/>
    </row>
    <row r="62">
      <c r="C62" s="28"/>
      <c r="D62" s="28"/>
      <c r="E62" s="28"/>
    </row>
    <row r="63">
      <c r="C63" s="28"/>
      <c r="D63" s="28"/>
      <c r="E63" s="28"/>
    </row>
    <row r="64">
      <c r="C64" s="28"/>
      <c r="D64" s="28"/>
      <c r="E64" s="28"/>
    </row>
    <row r="65">
      <c r="C65" s="28"/>
      <c r="D65" s="28"/>
      <c r="E65" s="28"/>
    </row>
    <row r="66">
      <c r="C66" s="28"/>
      <c r="D66" s="28"/>
      <c r="E66" s="28"/>
    </row>
    <row r="67">
      <c r="C67" s="28"/>
      <c r="D67" s="28"/>
      <c r="E67" s="28"/>
    </row>
    <row r="68">
      <c r="C68" s="28"/>
      <c r="D68" s="28"/>
      <c r="E68" s="28"/>
    </row>
    <row r="69">
      <c r="C69" s="28"/>
      <c r="D69" s="28"/>
      <c r="E69" s="28"/>
    </row>
    <row r="70">
      <c r="C70" s="28"/>
      <c r="D70" s="28"/>
      <c r="E70" s="28"/>
    </row>
    <row r="71">
      <c r="C71" s="28"/>
      <c r="D71" s="28"/>
      <c r="E71" s="28"/>
    </row>
    <row r="72">
      <c r="C72" s="28"/>
      <c r="D72" s="28"/>
      <c r="E72" s="28"/>
    </row>
    <row r="73">
      <c r="C73" s="28"/>
      <c r="D73" s="28"/>
      <c r="E73" s="28"/>
    </row>
    <row r="74">
      <c r="C74" s="28"/>
      <c r="D74" s="28"/>
      <c r="E74" s="28"/>
    </row>
    <row r="75">
      <c r="C75" s="28"/>
      <c r="D75" s="28"/>
      <c r="E75" s="28"/>
    </row>
    <row r="76">
      <c r="C76" s="28"/>
      <c r="D76" s="28"/>
      <c r="E76" s="28"/>
    </row>
    <row r="77">
      <c r="C77" s="28"/>
      <c r="D77" s="28"/>
      <c r="E77" s="28"/>
    </row>
    <row r="78">
      <c r="C78" s="28"/>
      <c r="D78" s="28"/>
      <c r="E78" s="28"/>
    </row>
    <row r="79">
      <c r="C79" s="28"/>
      <c r="D79" s="28"/>
      <c r="E79" s="28"/>
    </row>
    <row r="80">
      <c r="C80" s="28"/>
      <c r="D80" s="28"/>
      <c r="E80" s="28"/>
    </row>
    <row r="81">
      <c r="C81" s="28"/>
      <c r="D81" s="28"/>
      <c r="E81" s="28"/>
    </row>
    <row r="82">
      <c r="C82" s="28"/>
      <c r="D82" s="28"/>
      <c r="E82" s="28"/>
    </row>
    <row r="83">
      <c r="C83" s="28"/>
      <c r="D83" s="28"/>
      <c r="E83" s="28"/>
    </row>
    <row r="84">
      <c r="C84" s="28"/>
      <c r="D84" s="28"/>
      <c r="E84" s="28"/>
    </row>
    <row r="85">
      <c r="C85" s="28"/>
      <c r="D85" s="28"/>
      <c r="E85" s="28"/>
    </row>
    <row r="86">
      <c r="C86" s="28"/>
      <c r="D86" s="28"/>
      <c r="E86" s="28"/>
    </row>
    <row r="87">
      <c r="C87" s="28"/>
      <c r="D87" s="28"/>
      <c r="E87" s="28"/>
    </row>
    <row r="88">
      <c r="C88" s="28"/>
      <c r="D88" s="28"/>
      <c r="E88" s="28"/>
    </row>
    <row r="89">
      <c r="C89" s="28"/>
      <c r="D89" s="28"/>
      <c r="E89" s="28"/>
    </row>
    <row r="90">
      <c r="C90" s="28"/>
      <c r="D90" s="28"/>
      <c r="E90" s="28"/>
    </row>
    <row r="91">
      <c r="C91" s="28"/>
      <c r="D91" s="28"/>
      <c r="E91" s="28"/>
    </row>
    <row r="92">
      <c r="C92" s="28"/>
      <c r="D92" s="28"/>
      <c r="E92" s="28"/>
    </row>
    <row r="93">
      <c r="C93" s="28"/>
      <c r="D93" s="28"/>
      <c r="E93" s="28"/>
    </row>
    <row r="94">
      <c r="C94" s="28"/>
      <c r="D94" s="28"/>
      <c r="E94" s="28"/>
    </row>
    <row r="95">
      <c r="C95" s="28"/>
      <c r="D95" s="28"/>
      <c r="E95" s="28"/>
    </row>
    <row r="96">
      <c r="C96" s="28"/>
      <c r="D96" s="28"/>
      <c r="E96" s="28"/>
    </row>
    <row r="97">
      <c r="C97" s="28"/>
      <c r="D97" s="28"/>
      <c r="E97" s="28"/>
    </row>
    <row r="98">
      <c r="C98" s="28"/>
      <c r="D98" s="28"/>
      <c r="E98" s="28"/>
    </row>
    <row r="99">
      <c r="C99" s="28"/>
      <c r="D99" s="28"/>
      <c r="E99" s="28"/>
    </row>
    <row r="100">
      <c r="C100" s="28"/>
      <c r="D100" s="28"/>
      <c r="E100" s="28"/>
    </row>
    <row r="101">
      <c r="C101" s="28"/>
      <c r="D101" s="28"/>
      <c r="E101" s="28"/>
    </row>
    <row r="102">
      <c r="C102" s="28"/>
      <c r="D102" s="28"/>
      <c r="E102" s="28"/>
    </row>
    <row r="103">
      <c r="C103" s="28"/>
      <c r="D103" s="28"/>
      <c r="E103" s="28"/>
    </row>
    <row r="104">
      <c r="C104" s="28"/>
      <c r="D104" s="28"/>
      <c r="E104" s="28"/>
    </row>
    <row r="105">
      <c r="C105" s="28"/>
      <c r="D105" s="28"/>
      <c r="E105" s="28"/>
    </row>
    <row r="106">
      <c r="C106" s="28"/>
      <c r="D106" s="28"/>
      <c r="E106" s="28"/>
    </row>
    <row r="107">
      <c r="C107" s="28"/>
      <c r="D107" s="28"/>
      <c r="E107" s="28"/>
    </row>
    <row r="108">
      <c r="C108" s="28"/>
      <c r="D108" s="28"/>
      <c r="E108" s="28"/>
    </row>
    <row r="109">
      <c r="C109" s="28"/>
      <c r="D109" s="28"/>
      <c r="E109" s="28"/>
    </row>
    <row r="110">
      <c r="C110" s="28"/>
      <c r="D110" s="28"/>
      <c r="E110" s="28"/>
    </row>
    <row r="111">
      <c r="C111" s="28"/>
      <c r="D111" s="28"/>
      <c r="E111" s="28"/>
    </row>
    <row r="112">
      <c r="C112" s="28"/>
      <c r="D112" s="28"/>
      <c r="E112" s="28"/>
    </row>
    <row r="113">
      <c r="C113" s="28"/>
      <c r="D113" s="28"/>
      <c r="E113" s="28"/>
    </row>
    <row r="114">
      <c r="C114" s="28"/>
      <c r="D114" s="28"/>
      <c r="E114" s="28"/>
    </row>
    <row r="115">
      <c r="C115" s="28"/>
      <c r="D115" s="28"/>
      <c r="E115" s="28"/>
    </row>
    <row r="116">
      <c r="C116" s="28"/>
      <c r="D116" s="28"/>
      <c r="E116" s="28"/>
    </row>
    <row r="117">
      <c r="C117" s="28"/>
      <c r="D117" s="28"/>
      <c r="E117" s="28"/>
    </row>
    <row r="118">
      <c r="C118" s="28"/>
      <c r="D118" s="28"/>
      <c r="E118" s="28"/>
    </row>
    <row r="119">
      <c r="C119" s="28"/>
      <c r="D119" s="28"/>
      <c r="E119" s="28"/>
    </row>
    <row r="120">
      <c r="C120" s="28"/>
      <c r="D120" s="28"/>
      <c r="E120" s="28"/>
    </row>
    <row r="121">
      <c r="C121" s="28"/>
      <c r="D121" s="28"/>
      <c r="E121" s="28"/>
    </row>
    <row r="122">
      <c r="C122" s="28"/>
      <c r="D122" s="28"/>
      <c r="E122" s="28"/>
    </row>
    <row r="123">
      <c r="C123" s="28"/>
      <c r="D123" s="28"/>
      <c r="E123" s="28"/>
    </row>
    <row r="124">
      <c r="C124" s="28"/>
      <c r="D124" s="28"/>
      <c r="E124" s="28"/>
    </row>
    <row r="125">
      <c r="C125" s="28"/>
      <c r="D125" s="28"/>
      <c r="E125" s="28"/>
    </row>
    <row r="126">
      <c r="C126" s="28"/>
      <c r="D126" s="28"/>
      <c r="E126" s="28"/>
    </row>
    <row r="127">
      <c r="C127" s="28"/>
      <c r="D127" s="28"/>
      <c r="E127" s="28"/>
    </row>
    <row r="128">
      <c r="C128" s="28"/>
      <c r="D128" s="28"/>
      <c r="E128" s="28"/>
    </row>
    <row r="129">
      <c r="C129" s="28"/>
      <c r="D129" s="28"/>
      <c r="E129" s="28"/>
    </row>
    <row r="130">
      <c r="C130" s="28"/>
      <c r="D130" s="28"/>
      <c r="E130" s="28"/>
    </row>
    <row r="131">
      <c r="C131" s="28"/>
      <c r="D131" s="28"/>
      <c r="E131" s="28"/>
    </row>
    <row r="132">
      <c r="C132" s="28"/>
      <c r="D132" s="28"/>
      <c r="E132" s="28"/>
    </row>
    <row r="133">
      <c r="C133" s="28"/>
      <c r="D133" s="28"/>
      <c r="E133" s="28"/>
    </row>
    <row r="134">
      <c r="C134" s="28"/>
      <c r="D134" s="28"/>
      <c r="E134" s="28"/>
    </row>
    <row r="135">
      <c r="C135" s="28"/>
      <c r="D135" s="28"/>
      <c r="E135" s="28"/>
    </row>
    <row r="136">
      <c r="C136" s="28"/>
      <c r="D136" s="28"/>
      <c r="E136" s="28"/>
    </row>
    <row r="137">
      <c r="C137" s="28"/>
      <c r="D137" s="28"/>
      <c r="E137" s="28"/>
    </row>
    <row r="138">
      <c r="C138" s="28"/>
      <c r="D138" s="28"/>
      <c r="E138" s="28"/>
    </row>
    <row r="139">
      <c r="C139" s="28"/>
      <c r="D139" s="28"/>
      <c r="E139" s="28"/>
    </row>
    <row r="140">
      <c r="C140" s="28"/>
      <c r="D140" s="28"/>
      <c r="E140" s="28"/>
    </row>
    <row r="141">
      <c r="C141" s="28"/>
      <c r="D141" s="28"/>
      <c r="E141" s="28"/>
    </row>
    <row r="142">
      <c r="C142" s="28"/>
      <c r="D142" s="28"/>
      <c r="E142" s="28"/>
    </row>
    <row r="143">
      <c r="C143" s="28"/>
      <c r="D143" s="28"/>
      <c r="E143" s="28"/>
    </row>
    <row r="144">
      <c r="C144" s="28"/>
      <c r="D144" s="28"/>
      <c r="E144" s="28"/>
    </row>
    <row r="145">
      <c r="C145" s="28"/>
      <c r="D145" s="28"/>
      <c r="E145" s="28"/>
    </row>
    <row r="146">
      <c r="C146" s="28"/>
      <c r="D146" s="28"/>
      <c r="E146" s="28"/>
    </row>
    <row r="147">
      <c r="C147" s="28"/>
      <c r="D147" s="28"/>
      <c r="E147" s="28"/>
    </row>
    <row r="148">
      <c r="C148" s="28"/>
      <c r="D148" s="28"/>
      <c r="E148" s="28"/>
    </row>
    <row r="149">
      <c r="C149" s="28"/>
      <c r="D149" s="28"/>
      <c r="E149" s="28"/>
    </row>
    <row r="150">
      <c r="C150" s="28"/>
      <c r="D150" s="28"/>
      <c r="E150" s="28"/>
    </row>
    <row r="151">
      <c r="C151" s="28"/>
      <c r="D151" s="28"/>
      <c r="E151" s="28"/>
    </row>
    <row r="152">
      <c r="C152" s="28"/>
      <c r="D152" s="28"/>
      <c r="E152" s="28"/>
    </row>
    <row r="153">
      <c r="C153" s="28"/>
      <c r="D153" s="28"/>
      <c r="E153" s="28"/>
    </row>
    <row r="154">
      <c r="C154" s="28"/>
      <c r="D154" s="28"/>
      <c r="E154" s="28"/>
    </row>
    <row r="155">
      <c r="C155" s="28"/>
      <c r="D155" s="28"/>
      <c r="E155" s="28"/>
    </row>
    <row r="156">
      <c r="C156" s="28"/>
      <c r="D156" s="28"/>
      <c r="E156" s="28"/>
    </row>
    <row r="157">
      <c r="C157" s="28"/>
      <c r="D157" s="28"/>
      <c r="E157" s="28"/>
    </row>
    <row r="158">
      <c r="C158" s="28"/>
      <c r="D158" s="28"/>
      <c r="E158" s="28"/>
    </row>
    <row r="159">
      <c r="C159" s="28"/>
      <c r="D159" s="28"/>
      <c r="E159" s="28"/>
    </row>
    <row r="160">
      <c r="C160" s="28"/>
      <c r="D160" s="28"/>
      <c r="E160" s="28"/>
    </row>
    <row r="161">
      <c r="C161" s="28"/>
      <c r="D161" s="28"/>
      <c r="E161" s="28"/>
    </row>
    <row r="162">
      <c r="C162" s="28"/>
      <c r="D162" s="28"/>
      <c r="E162" s="28"/>
    </row>
    <row r="163">
      <c r="C163" s="28"/>
      <c r="D163" s="28"/>
      <c r="E163" s="28"/>
    </row>
    <row r="164">
      <c r="C164" s="28"/>
      <c r="D164" s="28"/>
      <c r="E164" s="28"/>
    </row>
    <row r="165">
      <c r="C165" s="28"/>
      <c r="D165" s="28"/>
      <c r="E165" s="28"/>
    </row>
    <row r="166">
      <c r="C166" s="28"/>
      <c r="D166" s="28"/>
      <c r="E166" s="28"/>
    </row>
    <row r="167">
      <c r="C167" s="28"/>
      <c r="D167" s="28"/>
      <c r="E167" s="28"/>
    </row>
    <row r="168">
      <c r="C168" s="28"/>
      <c r="D168" s="28"/>
      <c r="E168" s="28"/>
    </row>
    <row r="169">
      <c r="C169" s="28"/>
      <c r="D169" s="28"/>
      <c r="E169" s="28"/>
    </row>
    <row r="170">
      <c r="C170" s="28"/>
      <c r="D170" s="28"/>
      <c r="E170" s="28"/>
    </row>
    <row r="171">
      <c r="C171" s="28"/>
      <c r="D171" s="28"/>
      <c r="E171" s="28"/>
    </row>
    <row r="172">
      <c r="C172" s="28"/>
      <c r="D172" s="28"/>
      <c r="E172" s="28"/>
    </row>
    <row r="173">
      <c r="C173" s="28"/>
      <c r="D173" s="28"/>
      <c r="E173" s="28"/>
    </row>
    <row r="174">
      <c r="C174" s="28"/>
      <c r="D174" s="28"/>
      <c r="E174" s="28"/>
    </row>
    <row r="175">
      <c r="C175" s="28"/>
      <c r="D175" s="28"/>
      <c r="E175" s="28"/>
    </row>
    <row r="176">
      <c r="C176" s="28"/>
      <c r="D176" s="28"/>
      <c r="E176" s="28"/>
    </row>
    <row r="177">
      <c r="C177" s="28"/>
      <c r="D177" s="28"/>
      <c r="E177" s="28"/>
    </row>
    <row r="178">
      <c r="C178" s="28"/>
      <c r="D178" s="28"/>
      <c r="E178" s="28"/>
    </row>
    <row r="179">
      <c r="C179" s="28"/>
      <c r="D179" s="28"/>
      <c r="E179" s="28"/>
    </row>
    <row r="180">
      <c r="C180" s="28"/>
      <c r="D180" s="28"/>
      <c r="E180" s="28"/>
    </row>
    <row r="181">
      <c r="C181" s="28"/>
      <c r="D181" s="28"/>
      <c r="E181" s="28"/>
    </row>
    <row r="182">
      <c r="C182" s="28"/>
      <c r="D182" s="28"/>
      <c r="E182" s="28"/>
    </row>
    <row r="183">
      <c r="C183" s="28"/>
      <c r="D183" s="28"/>
      <c r="E183" s="28"/>
    </row>
    <row r="184">
      <c r="C184" s="28"/>
      <c r="D184" s="28"/>
      <c r="E184" s="28"/>
    </row>
    <row r="185">
      <c r="C185" s="28"/>
      <c r="D185" s="28"/>
      <c r="E185" s="28"/>
    </row>
    <row r="186">
      <c r="C186" s="28"/>
      <c r="D186" s="28"/>
      <c r="E186" s="28"/>
    </row>
    <row r="187">
      <c r="C187" s="28"/>
      <c r="D187" s="28"/>
      <c r="E187" s="28"/>
    </row>
    <row r="188">
      <c r="C188" s="28"/>
      <c r="D188" s="28"/>
      <c r="E188" s="28"/>
    </row>
    <row r="189">
      <c r="C189" s="28"/>
      <c r="D189" s="28"/>
      <c r="E189" s="28"/>
    </row>
    <row r="190">
      <c r="C190" s="28"/>
      <c r="D190" s="28"/>
      <c r="E190" s="28"/>
    </row>
    <row r="191">
      <c r="C191" s="28"/>
      <c r="D191" s="28"/>
      <c r="E191" s="28"/>
    </row>
    <row r="192">
      <c r="C192" s="28"/>
      <c r="D192" s="28"/>
      <c r="E192" s="28"/>
    </row>
    <row r="193">
      <c r="C193" s="28"/>
      <c r="D193" s="28"/>
      <c r="E193" s="28"/>
    </row>
    <row r="194">
      <c r="C194" s="28"/>
      <c r="D194" s="28"/>
      <c r="E194" s="28"/>
    </row>
    <row r="195">
      <c r="C195" s="28"/>
      <c r="D195" s="28"/>
      <c r="E195" s="28"/>
    </row>
    <row r="196">
      <c r="C196" s="28"/>
      <c r="D196" s="28"/>
      <c r="E196" s="28"/>
    </row>
    <row r="197">
      <c r="C197" s="28"/>
      <c r="D197" s="28"/>
      <c r="E197" s="28"/>
    </row>
    <row r="198">
      <c r="C198" s="28"/>
      <c r="D198" s="28"/>
      <c r="E198" s="28"/>
    </row>
    <row r="199">
      <c r="C199" s="28"/>
      <c r="D199" s="28"/>
      <c r="E199" s="28"/>
    </row>
    <row r="200">
      <c r="C200" s="28"/>
      <c r="D200" s="28"/>
      <c r="E200" s="28"/>
    </row>
    <row r="201">
      <c r="C201" s="28"/>
      <c r="D201" s="28"/>
      <c r="E201" s="28"/>
    </row>
    <row r="202">
      <c r="C202" s="28"/>
      <c r="D202" s="28"/>
      <c r="E202" s="28"/>
    </row>
    <row r="203">
      <c r="C203" s="28"/>
      <c r="D203" s="28"/>
      <c r="E203" s="28"/>
    </row>
    <row r="204">
      <c r="C204" s="28"/>
      <c r="D204" s="28"/>
      <c r="E204" s="28"/>
    </row>
    <row r="205">
      <c r="C205" s="28"/>
      <c r="D205" s="28"/>
      <c r="E205" s="28"/>
    </row>
    <row r="206">
      <c r="C206" s="28"/>
      <c r="D206" s="28"/>
      <c r="E206" s="28"/>
    </row>
    <row r="207">
      <c r="C207" s="28"/>
      <c r="D207" s="28"/>
      <c r="E207" s="28"/>
    </row>
    <row r="208">
      <c r="C208" s="28"/>
      <c r="D208" s="28"/>
      <c r="E208" s="28"/>
    </row>
    <row r="209">
      <c r="C209" s="28"/>
      <c r="D209" s="28"/>
      <c r="E209" s="28"/>
    </row>
    <row r="210">
      <c r="C210" s="28"/>
      <c r="D210" s="28"/>
      <c r="E210" s="28"/>
    </row>
    <row r="211">
      <c r="C211" s="28"/>
      <c r="D211" s="28"/>
      <c r="E211" s="28"/>
    </row>
    <row r="212">
      <c r="C212" s="28"/>
      <c r="D212" s="28"/>
      <c r="E212" s="28"/>
    </row>
    <row r="213">
      <c r="C213" s="28"/>
      <c r="D213" s="28"/>
      <c r="E213" s="28"/>
    </row>
    <row r="214">
      <c r="C214" s="28"/>
      <c r="D214" s="28"/>
      <c r="E214" s="28"/>
    </row>
    <row r="215">
      <c r="C215" s="28"/>
      <c r="D215" s="28"/>
      <c r="E215" s="28"/>
    </row>
    <row r="216">
      <c r="C216" s="28"/>
      <c r="D216" s="28"/>
      <c r="E216" s="28"/>
    </row>
    <row r="217">
      <c r="C217" s="28"/>
      <c r="D217" s="28"/>
      <c r="E217" s="28"/>
    </row>
    <row r="218">
      <c r="C218" s="28"/>
      <c r="D218" s="28"/>
      <c r="E218" s="28"/>
    </row>
    <row r="219">
      <c r="C219" s="28"/>
      <c r="D219" s="28"/>
      <c r="E219" s="28"/>
    </row>
    <row r="220">
      <c r="C220" s="28"/>
      <c r="D220" s="28"/>
      <c r="E220" s="28"/>
    </row>
    <row r="221">
      <c r="C221" s="28"/>
      <c r="D221" s="28"/>
      <c r="E221" s="28"/>
    </row>
    <row r="222">
      <c r="C222" s="28"/>
      <c r="D222" s="28"/>
      <c r="E222" s="28"/>
    </row>
    <row r="223">
      <c r="C223" s="28"/>
      <c r="D223" s="28"/>
      <c r="E223" s="28"/>
    </row>
    <row r="224">
      <c r="C224" s="28"/>
      <c r="D224" s="28"/>
      <c r="E224" s="28"/>
    </row>
    <row r="225">
      <c r="C225" s="28"/>
      <c r="D225" s="28"/>
      <c r="E225" s="28"/>
    </row>
    <row r="226">
      <c r="C226" s="28"/>
      <c r="D226" s="28"/>
      <c r="E226" s="28"/>
    </row>
    <row r="227">
      <c r="C227" s="28"/>
      <c r="D227" s="28"/>
      <c r="E227" s="28"/>
    </row>
    <row r="228">
      <c r="C228" s="28"/>
      <c r="D228" s="28"/>
      <c r="E228" s="28"/>
    </row>
    <row r="229">
      <c r="C229" s="28"/>
      <c r="D229" s="28"/>
      <c r="E229" s="28"/>
    </row>
    <row r="230">
      <c r="C230" s="28"/>
      <c r="D230" s="28"/>
      <c r="E230" s="28"/>
    </row>
    <row r="231">
      <c r="C231" s="28"/>
      <c r="D231" s="28"/>
      <c r="E231" s="28"/>
    </row>
    <row r="232">
      <c r="C232" s="28"/>
      <c r="D232" s="28"/>
      <c r="E232" s="28"/>
    </row>
    <row r="233">
      <c r="C233" s="28"/>
      <c r="D233" s="28"/>
      <c r="E233" s="28"/>
    </row>
    <row r="234">
      <c r="C234" s="28"/>
      <c r="D234" s="28"/>
      <c r="E234" s="28"/>
    </row>
    <row r="235">
      <c r="C235" s="28"/>
      <c r="D235" s="28"/>
      <c r="E235" s="28"/>
    </row>
    <row r="236">
      <c r="C236" s="28"/>
      <c r="D236" s="28"/>
      <c r="E236" s="28"/>
    </row>
    <row r="237">
      <c r="C237" s="28"/>
      <c r="D237" s="28"/>
      <c r="E237" s="28"/>
    </row>
    <row r="238">
      <c r="C238" s="28"/>
      <c r="D238" s="28"/>
      <c r="E238" s="28"/>
    </row>
    <row r="239">
      <c r="C239" s="28"/>
      <c r="D239" s="28"/>
      <c r="E239" s="28"/>
    </row>
    <row r="240">
      <c r="C240" s="28"/>
      <c r="D240" s="28"/>
      <c r="E240" s="28"/>
    </row>
    <row r="241">
      <c r="C241" s="28"/>
      <c r="D241" s="28"/>
      <c r="E241" s="28"/>
    </row>
    <row r="242">
      <c r="C242" s="28"/>
      <c r="D242" s="28"/>
      <c r="E242" s="28"/>
    </row>
    <row r="243">
      <c r="C243" s="28"/>
      <c r="D243" s="28"/>
      <c r="E243" s="28"/>
    </row>
    <row r="244">
      <c r="C244" s="28"/>
      <c r="D244" s="28"/>
      <c r="E244" s="28"/>
    </row>
    <row r="245">
      <c r="C245" s="28"/>
      <c r="D245" s="28"/>
      <c r="E245" s="28"/>
    </row>
    <row r="246">
      <c r="C246" s="28"/>
      <c r="D246" s="28"/>
      <c r="E246" s="28"/>
    </row>
    <row r="247">
      <c r="C247" s="28"/>
      <c r="D247" s="28"/>
      <c r="E247" s="28"/>
    </row>
    <row r="248">
      <c r="C248" s="28"/>
      <c r="D248" s="28"/>
      <c r="E248" s="28"/>
    </row>
    <row r="249">
      <c r="C249" s="28"/>
      <c r="D249" s="28"/>
      <c r="E249" s="28"/>
    </row>
    <row r="250">
      <c r="C250" s="28"/>
      <c r="D250" s="28"/>
      <c r="E250" s="28"/>
    </row>
    <row r="251">
      <c r="C251" s="28"/>
      <c r="D251" s="28"/>
      <c r="E251" s="28"/>
    </row>
    <row r="252">
      <c r="C252" s="28"/>
      <c r="D252" s="28"/>
      <c r="E252" s="28"/>
    </row>
    <row r="253">
      <c r="C253" s="28"/>
      <c r="D253" s="28"/>
      <c r="E253" s="28"/>
    </row>
    <row r="254">
      <c r="C254" s="28"/>
      <c r="D254" s="28"/>
      <c r="E254" s="28"/>
    </row>
    <row r="255">
      <c r="C255" s="28"/>
      <c r="D255" s="28"/>
      <c r="E255" s="28"/>
    </row>
    <row r="256">
      <c r="C256" s="28"/>
      <c r="D256" s="28"/>
      <c r="E256" s="28"/>
    </row>
    <row r="257">
      <c r="C257" s="28"/>
      <c r="D257" s="28"/>
      <c r="E257" s="28"/>
    </row>
    <row r="258">
      <c r="C258" s="28"/>
      <c r="D258" s="28"/>
      <c r="E258" s="28"/>
    </row>
    <row r="259">
      <c r="C259" s="28"/>
      <c r="D259" s="28"/>
      <c r="E259" s="28"/>
    </row>
    <row r="260">
      <c r="C260" s="28"/>
      <c r="D260" s="28"/>
      <c r="E260" s="28"/>
    </row>
    <row r="261">
      <c r="C261" s="28"/>
      <c r="D261" s="28"/>
      <c r="E261" s="28"/>
    </row>
    <row r="262">
      <c r="C262" s="28"/>
      <c r="D262" s="28"/>
      <c r="E262" s="28"/>
    </row>
    <row r="263">
      <c r="C263" s="28"/>
      <c r="D263" s="28"/>
      <c r="E263" s="28"/>
    </row>
    <row r="264">
      <c r="C264" s="28"/>
      <c r="D264" s="28"/>
      <c r="E264" s="28"/>
    </row>
    <row r="265">
      <c r="C265" s="28"/>
      <c r="D265" s="28"/>
      <c r="E265" s="28"/>
    </row>
    <row r="266">
      <c r="C266" s="28"/>
      <c r="D266" s="28"/>
      <c r="E266" s="28"/>
    </row>
    <row r="267">
      <c r="C267" s="28"/>
      <c r="D267" s="28"/>
      <c r="E267" s="28"/>
    </row>
    <row r="268">
      <c r="C268" s="28"/>
      <c r="D268" s="28"/>
      <c r="E268" s="28"/>
    </row>
    <row r="269">
      <c r="C269" s="28"/>
      <c r="D269" s="28"/>
      <c r="E269" s="28"/>
    </row>
    <row r="270">
      <c r="C270" s="28"/>
      <c r="D270" s="28"/>
      <c r="E270" s="28"/>
    </row>
    <row r="271">
      <c r="C271" s="28"/>
      <c r="D271" s="28"/>
      <c r="E271" s="28"/>
    </row>
    <row r="272">
      <c r="C272" s="28"/>
      <c r="D272" s="28"/>
      <c r="E272" s="28"/>
    </row>
    <row r="273">
      <c r="C273" s="28"/>
      <c r="D273" s="28"/>
      <c r="E273" s="28"/>
    </row>
    <row r="274">
      <c r="C274" s="28"/>
      <c r="D274" s="28"/>
      <c r="E274" s="28"/>
    </row>
    <row r="275">
      <c r="C275" s="28"/>
      <c r="D275" s="28"/>
      <c r="E275" s="28"/>
    </row>
    <row r="276">
      <c r="C276" s="28"/>
      <c r="D276" s="28"/>
      <c r="E276" s="28"/>
    </row>
    <row r="277">
      <c r="C277" s="28"/>
      <c r="D277" s="28"/>
      <c r="E277" s="28"/>
    </row>
    <row r="278">
      <c r="C278" s="28"/>
      <c r="D278" s="28"/>
      <c r="E278" s="28"/>
    </row>
    <row r="279">
      <c r="C279" s="28"/>
      <c r="D279" s="28"/>
      <c r="E279" s="28"/>
    </row>
    <row r="280">
      <c r="C280" s="28"/>
      <c r="D280" s="28"/>
      <c r="E280" s="28"/>
    </row>
    <row r="281">
      <c r="C281" s="28"/>
      <c r="D281" s="28"/>
      <c r="E281" s="28"/>
    </row>
    <row r="282">
      <c r="C282" s="28"/>
      <c r="D282" s="28"/>
      <c r="E282" s="28"/>
    </row>
    <row r="283">
      <c r="C283" s="28"/>
      <c r="D283" s="28"/>
      <c r="E283" s="28"/>
    </row>
    <row r="284">
      <c r="C284" s="28"/>
      <c r="D284" s="28"/>
      <c r="E284" s="28"/>
    </row>
    <row r="285">
      <c r="C285" s="28"/>
      <c r="D285" s="28"/>
      <c r="E285" s="28"/>
    </row>
    <row r="286">
      <c r="C286" s="28"/>
      <c r="D286" s="28"/>
      <c r="E286" s="28"/>
    </row>
    <row r="287">
      <c r="C287" s="28"/>
      <c r="D287" s="28"/>
      <c r="E287" s="28"/>
    </row>
    <row r="288">
      <c r="C288" s="28"/>
      <c r="D288" s="28"/>
      <c r="E288" s="28"/>
    </row>
    <row r="289">
      <c r="C289" s="28"/>
      <c r="D289" s="28"/>
      <c r="E289" s="28"/>
    </row>
    <row r="290">
      <c r="C290" s="28"/>
      <c r="D290" s="28"/>
      <c r="E290" s="28"/>
    </row>
    <row r="291">
      <c r="C291" s="28"/>
      <c r="D291" s="28"/>
      <c r="E291" s="28"/>
    </row>
    <row r="292">
      <c r="C292" s="28"/>
      <c r="D292" s="28"/>
      <c r="E292" s="28"/>
    </row>
    <row r="293">
      <c r="C293" s="28"/>
      <c r="D293" s="28"/>
      <c r="E293" s="28"/>
    </row>
    <row r="294">
      <c r="C294" s="28"/>
      <c r="D294" s="28"/>
      <c r="E294" s="28"/>
    </row>
    <row r="295">
      <c r="C295" s="28"/>
      <c r="D295" s="28"/>
      <c r="E295" s="28"/>
    </row>
    <row r="296">
      <c r="C296" s="28"/>
      <c r="D296" s="28"/>
      <c r="E296" s="28"/>
    </row>
    <row r="297">
      <c r="C297" s="28"/>
      <c r="D297" s="28"/>
      <c r="E297" s="28"/>
    </row>
    <row r="298">
      <c r="C298" s="28"/>
      <c r="D298" s="28"/>
      <c r="E298" s="28"/>
    </row>
    <row r="299">
      <c r="C299" s="28"/>
      <c r="D299" s="28"/>
      <c r="E299" s="28"/>
    </row>
    <row r="300">
      <c r="C300" s="28"/>
      <c r="D300" s="28"/>
      <c r="E300" s="28"/>
    </row>
    <row r="301">
      <c r="C301" s="28"/>
      <c r="D301" s="28"/>
      <c r="E301" s="28"/>
    </row>
    <row r="302">
      <c r="C302" s="28"/>
      <c r="D302" s="28"/>
      <c r="E302" s="28"/>
    </row>
    <row r="303">
      <c r="C303" s="28"/>
      <c r="D303" s="28"/>
      <c r="E303" s="28"/>
    </row>
    <row r="304">
      <c r="C304" s="28"/>
      <c r="D304" s="28"/>
      <c r="E304" s="28"/>
    </row>
    <row r="305">
      <c r="C305" s="28"/>
      <c r="D305" s="28"/>
      <c r="E305" s="28"/>
    </row>
    <row r="306">
      <c r="C306" s="28"/>
      <c r="D306" s="28"/>
      <c r="E306" s="28"/>
    </row>
    <row r="307">
      <c r="C307" s="28"/>
      <c r="D307" s="28"/>
      <c r="E307" s="28"/>
    </row>
    <row r="308">
      <c r="C308" s="28"/>
      <c r="D308" s="28"/>
      <c r="E308" s="28"/>
    </row>
    <row r="309">
      <c r="C309" s="28"/>
      <c r="D309" s="28"/>
      <c r="E309" s="28"/>
    </row>
    <row r="310">
      <c r="C310" s="28"/>
      <c r="D310" s="28"/>
      <c r="E310" s="28"/>
    </row>
    <row r="311">
      <c r="C311" s="28"/>
      <c r="D311" s="28"/>
      <c r="E311" s="28"/>
    </row>
    <row r="312">
      <c r="C312" s="28"/>
      <c r="D312" s="28"/>
      <c r="E312" s="28"/>
    </row>
    <row r="313">
      <c r="C313" s="28"/>
      <c r="D313" s="28"/>
      <c r="E313" s="28"/>
    </row>
    <row r="314">
      <c r="C314" s="28"/>
      <c r="D314" s="28"/>
      <c r="E314" s="28"/>
    </row>
    <row r="315">
      <c r="C315" s="28"/>
      <c r="D315" s="28"/>
      <c r="E315" s="28"/>
    </row>
    <row r="316">
      <c r="C316" s="28"/>
      <c r="D316" s="28"/>
      <c r="E316" s="28"/>
    </row>
    <row r="317">
      <c r="C317" s="28"/>
      <c r="D317" s="28"/>
      <c r="E317" s="28"/>
    </row>
    <row r="318">
      <c r="C318" s="28"/>
      <c r="D318" s="28"/>
      <c r="E318" s="28"/>
    </row>
    <row r="319">
      <c r="C319" s="28"/>
      <c r="D319" s="28"/>
      <c r="E319" s="28"/>
    </row>
    <row r="320">
      <c r="C320" s="28"/>
      <c r="D320" s="28"/>
      <c r="E320" s="28"/>
    </row>
    <row r="321">
      <c r="C321" s="28"/>
      <c r="D321" s="28"/>
      <c r="E321" s="28"/>
    </row>
    <row r="322">
      <c r="C322" s="28"/>
      <c r="D322" s="28"/>
      <c r="E322" s="28"/>
    </row>
    <row r="323">
      <c r="C323" s="28"/>
      <c r="D323" s="28"/>
      <c r="E323" s="28"/>
    </row>
    <row r="324">
      <c r="C324" s="28"/>
      <c r="D324" s="28"/>
      <c r="E324" s="28"/>
    </row>
    <row r="325">
      <c r="C325" s="28"/>
      <c r="D325" s="28"/>
      <c r="E325" s="28"/>
    </row>
    <row r="326">
      <c r="C326" s="28"/>
      <c r="D326" s="28"/>
      <c r="E326" s="28"/>
    </row>
    <row r="327">
      <c r="C327" s="28"/>
      <c r="D327" s="28"/>
      <c r="E327" s="28"/>
    </row>
    <row r="328">
      <c r="C328" s="28"/>
      <c r="D328" s="28"/>
      <c r="E328" s="28"/>
    </row>
    <row r="329">
      <c r="C329" s="28"/>
      <c r="D329" s="28"/>
      <c r="E329" s="28"/>
    </row>
    <row r="330">
      <c r="C330" s="28"/>
      <c r="D330" s="28"/>
      <c r="E330" s="28"/>
    </row>
    <row r="331">
      <c r="C331" s="28"/>
      <c r="D331" s="28"/>
      <c r="E331" s="28"/>
    </row>
    <row r="332">
      <c r="C332" s="28"/>
      <c r="D332" s="28"/>
      <c r="E332" s="28"/>
    </row>
    <row r="333">
      <c r="C333" s="28"/>
      <c r="D333" s="28"/>
      <c r="E333" s="28"/>
    </row>
    <row r="334">
      <c r="C334" s="28"/>
      <c r="D334" s="28"/>
      <c r="E334" s="28"/>
    </row>
    <row r="335">
      <c r="C335" s="28"/>
      <c r="D335" s="28"/>
      <c r="E335" s="28"/>
    </row>
    <row r="336">
      <c r="C336" s="28"/>
      <c r="D336" s="28"/>
      <c r="E336" s="28"/>
    </row>
    <row r="337">
      <c r="C337" s="28"/>
      <c r="D337" s="28"/>
      <c r="E337" s="28"/>
    </row>
    <row r="338">
      <c r="C338" s="28"/>
      <c r="D338" s="28"/>
      <c r="E338" s="28"/>
    </row>
    <row r="339">
      <c r="C339" s="28"/>
      <c r="D339" s="28"/>
      <c r="E339" s="28"/>
    </row>
    <row r="340">
      <c r="C340" s="28"/>
      <c r="D340" s="28"/>
      <c r="E340" s="28"/>
    </row>
    <row r="341">
      <c r="C341" s="28"/>
      <c r="D341" s="28"/>
      <c r="E341" s="28"/>
    </row>
    <row r="342">
      <c r="C342" s="28"/>
      <c r="D342" s="28"/>
      <c r="E342" s="28"/>
    </row>
    <row r="343">
      <c r="C343" s="28"/>
      <c r="D343" s="28"/>
      <c r="E343" s="28"/>
    </row>
    <row r="344">
      <c r="C344" s="28"/>
      <c r="D344" s="28"/>
      <c r="E344" s="28"/>
    </row>
    <row r="345">
      <c r="C345" s="28"/>
      <c r="D345" s="28"/>
      <c r="E345" s="28"/>
    </row>
    <row r="346">
      <c r="C346" s="28"/>
      <c r="D346" s="28"/>
      <c r="E346" s="28"/>
    </row>
    <row r="347">
      <c r="C347" s="28"/>
      <c r="D347" s="28"/>
      <c r="E347" s="28"/>
    </row>
    <row r="348">
      <c r="C348" s="28"/>
      <c r="D348" s="28"/>
      <c r="E348" s="28"/>
    </row>
    <row r="349">
      <c r="C349" s="28"/>
      <c r="D349" s="28"/>
      <c r="E349" s="28"/>
    </row>
    <row r="350">
      <c r="C350" s="28"/>
      <c r="D350" s="28"/>
      <c r="E350" s="28"/>
    </row>
    <row r="351">
      <c r="C351" s="28"/>
      <c r="D351" s="28"/>
      <c r="E351" s="28"/>
    </row>
    <row r="352">
      <c r="C352" s="28"/>
      <c r="D352" s="28"/>
      <c r="E352" s="28"/>
    </row>
    <row r="353">
      <c r="C353" s="28"/>
      <c r="D353" s="28"/>
      <c r="E353" s="28"/>
    </row>
    <row r="354">
      <c r="C354" s="28"/>
      <c r="D354" s="28"/>
      <c r="E354" s="28"/>
    </row>
    <row r="355">
      <c r="C355" s="28"/>
      <c r="D355" s="28"/>
      <c r="E355" s="28"/>
    </row>
    <row r="356">
      <c r="C356" s="28"/>
      <c r="D356" s="28"/>
      <c r="E356" s="28"/>
    </row>
    <row r="357">
      <c r="C357" s="28"/>
      <c r="D357" s="28"/>
      <c r="E357" s="28"/>
    </row>
    <row r="358">
      <c r="C358" s="28"/>
      <c r="D358" s="28"/>
      <c r="E358" s="28"/>
    </row>
    <row r="359">
      <c r="C359" s="28"/>
      <c r="D359" s="28"/>
      <c r="E359" s="28"/>
    </row>
    <row r="360">
      <c r="C360" s="28"/>
      <c r="D360" s="28"/>
      <c r="E360" s="28"/>
    </row>
    <row r="361">
      <c r="C361" s="28"/>
      <c r="D361" s="28"/>
      <c r="E361" s="28"/>
    </row>
    <row r="362">
      <c r="C362" s="28"/>
      <c r="D362" s="28"/>
      <c r="E362" s="28"/>
    </row>
    <row r="363">
      <c r="C363" s="28"/>
      <c r="D363" s="28"/>
      <c r="E363" s="28"/>
    </row>
    <row r="364">
      <c r="C364" s="28"/>
      <c r="D364" s="28"/>
      <c r="E364" s="28"/>
    </row>
    <row r="365">
      <c r="C365" s="28"/>
      <c r="D365" s="28"/>
      <c r="E365" s="28"/>
    </row>
    <row r="366">
      <c r="C366" s="28"/>
      <c r="D366" s="28"/>
      <c r="E366" s="28"/>
    </row>
    <row r="367">
      <c r="C367" s="28"/>
      <c r="D367" s="28"/>
      <c r="E367" s="28"/>
    </row>
    <row r="368">
      <c r="C368" s="28"/>
      <c r="D368" s="28"/>
      <c r="E368" s="28"/>
    </row>
    <row r="369">
      <c r="C369" s="28"/>
      <c r="D369" s="28"/>
      <c r="E369" s="28"/>
    </row>
    <row r="370">
      <c r="C370" s="28"/>
      <c r="D370" s="28"/>
      <c r="E370" s="28"/>
    </row>
    <row r="371">
      <c r="C371" s="28"/>
      <c r="D371" s="28"/>
      <c r="E371" s="28"/>
    </row>
    <row r="372">
      <c r="C372" s="28"/>
      <c r="D372" s="28"/>
      <c r="E372" s="28"/>
    </row>
    <row r="373">
      <c r="C373" s="28"/>
      <c r="D373" s="28"/>
      <c r="E373" s="28"/>
    </row>
    <row r="374">
      <c r="C374" s="28"/>
      <c r="D374" s="28"/>
      <c r="E374" s="28"/>
    </row>
    <row r="375">
      <c r="C375" s="28"/>
      <c r="D375" s="28"/>
      <c r="E375" s="28"/>
    </row>
    <row r="376">
      <c r="C376" s="28"/>
      <c r="D376" s="28"/>
      <c r="E376" s="28"/>
    </row>
    <row r="377">
      <c r="C377" s="28"/>
      <c r="D377" s="28"/>
      <c r="E377" s="28"/>
    </row>
    <row r="378">
      <c r="C378" s="28"/>
      <c r="D378" s="28"/>
      <c r="E378" s="28"/>
    </row>
    <row r="379">
      <c r="C379" s="28"/>
      <c r="D379" s="28"/>
      <c r="E379" s="28"/>
    </row>
    <row r="380">
      <c r="C380" s="28"/>
      <c r="D380" s="28"/>
      <c r="E380" s="28"/>
    </row>
    <row r="381">
      <c r="C381" s="28"/>
      <c r="D381" s="28"/>
      <c r="E381" s="28"/>
    </row>
    <row r="382">
      <c r="C382" s="28"/>
      <c r="D382" s="28"/>
      <c r="E382" s="28"/>
    </row>
    <row r="383">
      <c r="C383" s="28"/>
      <c r="D383" s="28"/>
      <c r="E383" s="28"/>
    </row>
    <row r="384">
      <c r="C384" s="28"/>
      <c r="D384" s="28"/>
      <c r="E384" s="28"/>
    </row>
    <row r="385">
      <c r="C385" s="28"/>
      <c r="D385" s="28"/>
      <c r="E385" s="28"/>
    </row>
    <row r="386">
      <c r="C386" s="28"/>
      <c r="D386" s="28"/>
      <c r="E386" s="28"/>
    </row>
    <row r="387">
      <c r="C387" s="28"/>
      <c r="D387" s="28"/>
      <c r="E387" s="28"/>
    </row>
    <row r="388">
      <c r="C388" s="28"/>
      <c r="D388" s="28"/>
      <c r="E388" s="28"/>
    </row>
    <row r="389">
      <c r="C389" s="28"/>
      <c r="D389" s="28"/>
      <c r="E389" s="28"/>
    </row>
    <row r="390">
      <c r="C390" s="28"/>
      <c r="D390" s="28"/>
      <c r="E390" s="28"/>
    </row>
    <row r="391">
      <c r="C391" s="28"/>
      <c r="D391" s="28"/>
      <c r="E391" s="28"/>
    </row>
    <row r="392">
      <c r="C392" s="28"/>
      <c r="D392" s="28"/>
      <c r="E392" s="28"/>
    </row>
    <row r="393">
      <c r="C393" s="28"/>
      <c r="D393" s="28"/>
      <c r="E393" s="28"/>
    </row>
    <row r="394">
      <c r="C394" s="28"/>
      <c r="D394" s="28"/>
      <c r="E394" s="28"/>
    </row>
    <row r="395">
      <c r="C395" s="28"/>
      <c r="D395" s="28"/>
      <c r="E395" s="28"/>
    </row>
    <row r="396">
      <c r="C396" s="28"/>
      <c r="D396" s="28"/>
      <c r="E396" s="28"/>
    </row>
    <row r="397">
      <c r="C397" s="28"/>
      <c r="D397" s="28"/>
      <c r="E397" s="28"/>
    </row>
    <row r="398">
      <c r="C398" s="28"/>
      <c r="D398" s="28"/>
      <c r="E398" s="28"/>
    </row>
    <row r="399">
      <c r="C399" s="28"/>
      <c r="D399" s="28"/>
      <c r="E399" s="28"/>
    </row>
    <row r="400">
      <c r="C400" s="28"/>
      <c r="D400" s="28"/>
      <c r="E400" s="28"/>
    </row>
    <row r="401">
      <c r="C401" s="28"/>
      <c r="D401" s="28"/>
      <c r="E401" s="28"/>
    </row>
    <row r="402">
      <c r="C402" s="28"/>
      <c r="D402" s="28"/>
      <c r="E402" s="28"/>
    </row>
    <row r="403">
      <c r="C403" s="28"/>
      <c r="D403" s="28"/>
      <c r="E403" s="28"/>
    </row>
    <row r="404">
      <c r="C404" s="28"/>
      <c r="D404" s="28"/>
      <c r="E404" s="28"/>
    </row>
    <row r="405">
      <c r="C405" s="28"/>
      <c r="D405" s="28"/>
      <c r="E405" s="28"/>
    </row>
    <row r="406">
      <c r="C406" s="28"/>
      <c r="D406" s="28"/>
      <c r="E406" s="28"/>
    </row>
    <row r="407">
      <c r="C407" s="28"/>
      <c r="D407" s="28"/>
      <c r="E407" s="28"/>
    </row>
    <row r="408">
      <c r="C408" s="28"/>
      <c r="D408" s="28"/>
      <c r="E408" s="28"/>
    </row>
    <row r="409">
      <c r="C409" s="28"/>
      <c r="D409" s="28"/>
      <c r="E409" s="28"/>
    </row>
    <row r="410">
      <c r="C410" s="28"/>
      <c r="D410" s="28"/>
      <c r="E410" s="28"/>
    </row>
    <row r="411">
      <c r="C411" s="28"/>
      <c r="D411" s="28"/>
      <c r="E411" s="28"/>
    </row>
    <row r="412">
      <c r="C412" s="28"/>
      <c r="D412" s="28"/>
      <c r="E412" s="28"/>
    </row>
    <row r="413">
      <c r="C413" s="28"/>
      <c r="D413" s="28"/>
      <c r="E413" s="28"/>
    </row>
    <row r="414">
      <c r="C414" s="28"/>
      <c r="D414" s="28"/>
      <c r="E414" s="28"/>
    </row>
    <row r="415">
      <c r="C415" s="28"/>
      <c r="D415" s="28"/>
      <c r="E415" s="28"/>
    </row>
    <row r="416">
      <c r="C416" s="28"/>
      <c r="D416" s="28"/>
      <c r="E416" s="28"/>
    </row>
    <row r="417">
      <c r="C417" s="28"/>
      <c r="D417" s="28"/>
      <c r="E417" s="28"/>
    </row>
    <row r="418">
      <c r="C418" s="28"/>
      <c r="D418" s="28"/>
      <c r="E418" s="28"/>
    </row>
    <row r="419">
      <c r="C419" s="28"/>
      <c r="D419" s="28"/>
      <c r="E419" s="28"/>
    </row>
    <row r="420">
      <c r="C420" s="28"/>
      <c r="D420" s="28"/>
      <c r="E420" s="28"/>
    </row>
    <row r="421">
      <c r="C421" s="28"/>
      <c r="D421" s="28"/>
      <c r="E421" s="28"/>
    </row>
    <row r="422">
      <c r="C422" s="28"/>
      <c r="D422" s="28"/>
      <c r="E422" s="28"/>
    </row>
    <row r="423">
      <c r="C423" s="28"/>
      <c r="D423" s="28"/>
      <c r="E423" s="28"/>
    </row>
    <row r="424">
      <c r="C424" s="28"/>
      <c r="D424" s="28"/>
      <c r="E424" s="28"/>
    </row>
    <row r="425">
      <c r="C425" s="28"/>
      <c r="D425" s="28"/>
      <c r="E425" s="28"/>
    </row>
    <row r="426">
      <c r="C426" s="28"/>
      <c r="D426" s="28"/>
      <c r="E426" s="28"/>
    </row>
    <row r="427">
      <c r="C427" s="28"/>
      <c r="D427" s="28"/>
      <c r="E427" s="28"/>
    </row>
    <row r="428">
      <c r="C428" s="28"/>
      <c r="D428" s="28"/>
      <c r="E428" s="28"/>
    </row>
    <row r="429">
      <c r="C429" s="28"/>
      <c r="D429" s="28"/>
      <c r="E429" s="28"/>
    </row>
    <row r="430">
      <c r="C430" s="28"/>
      <c r="D430" s="28"/>
      <c r="E430" s="28"/>
    </row>
    <row r="431">
      <c r="C431" s="28"/>
      <c r="D431" s="28"/>
      <c r="E431" s="28"/>
    </row>
    <row r="432">
      <c r="C432" s="28"/>
      <c r="D432" s="28"/>
      <c r="E432" s="28"/>
    </row>
    <row r="433">
      <c r="C433" s="28"/>
      <c r="D433" s="28"/>
      <c r="E433" s="28"/>
    </row>
    <row r="434">
      <c r="C434" s="28"/>
      <c r="D434" s="28"/>
      <c r="E434" s="28"/>
    </row>
    <row r="435">
      <c r="C435" s="28"/>
      <c r="D435" s="28"/>
      <c r="E435" s="28"/>
    </row>
    <row r="436">
      <c r="C436" s="28"/>
      <c r="D436" s="28"/>
      <c r="E436" s="28"/>
    </row>
    <row r="437">
      <c r="C437" s="28"/>
      <c r="D437" s="28"/>
      <c r="E437" s="28"/>
    </row>
    <row r="438">
      <c r="C438" s="28"/>
      <c r="D438" s="28"/>
      <c r="E438" s="28"/>
    </row>
    <row r="439">
      <c r="C439" s="28"/>
      <c r="D439" s="28"/>
      <c r="E439" s="28"/>
    </row>
    <row r="440">
      <c r="C440" s="28"/>
      <c r="D440" s="28"/>
      <c r="E440" s="28"/>
    </row>
    <row r="441">
      <c r="C441" s="28"/>
      <c r="D441" s="28"/>
      <c r="E441" s="28"/>
    </row>
    <row r="442">
      <c r="C442" s="28"/>
      <c r="D442" s="28"/>
      <c r="E442" s="28"/>
    </row>
    <row r="443">
      <c r="C443" s="28"/>
      <c r="D443" s="28"/>
      <c r="E443" s="28"/>
    </row>
    <row r="444">
      <c r="C444" s="28"/>
      <c r="D444" s="28"/>
      <c r="E444" s="28"/>
    </row>
    <row r="445">
      <c r="C445" s="28"/>
      <c r="D445" s="28"/>
      <c r="E445" s="28"/>
    </row>
    <row r="446">
      <c r="C446" s="28"/>
      <c r="D446" s="28"/>
      <c r="E446" s="28"/>
    </row>
    <row r="447">
      <c r="C447" s="28"/>
      <c r="D447" s="28"/>
      <c r="E447" s="28"/>
    </row>
    <row r="448">
      <c r="C448" s="28"/>
      <c r="D448" s="28"/>
      <c r="E448" s="28"/>
    </row>
    <row r="449">
      <c r="C449" s="28"/>
      <c r="D449" s="28"/>
      <c r="E449" s="28"/>
    </row>
    <row r="450">
      <c r="C450" s="28"/>
      <c r="D450" s="28"/>
      <c r="E450" s="28"/>
    </row>
    <row r="451">
      <c r="C451" s="28"/>
      <c r="D451" s="28"/>
      <c r="E451" s="28"/>
    </row>
    <row r="452">
      <c r="C452" s="28"/>
      <c r="D452" s="28"/>
      <c r="E452" s="28"/>
    </row>
    <row r="453">
      <c r="C453" s="28"/>
      <c r="D453" s="28"/>
      <c r="E453" s="28"/>
    </row>
    <row r="454">
      <c r="C454" s="28"/>
      <c r="D454" s="28"/>
      <c r="E454" s="28"/>
    </row>
    <row r="455">
      <c r="C455" s="28"/>
      <c r="D455" s="28"/>
      <c r="E455" s="28"/>
    </row>
    <row r="456">
      <c r="C456" s="28"/>
      <c r="D456" s="28"/>
      <c r="E456" s="28"/>
    </row>
    <row r="457">
      <c r="C457" s="28"/>
      <c r="D457" s="28"/>
      <c r="E457" s="28"/>
    </row>
    <row r="458">
      <c r="C458" s="28"/>
      <c r="D458" s="28"/>
      <c r="E458" s="28"/>
    </row>
    <row r="459">
      <c r="C459" s="28"/>
      <c r="D459" s="28"/>
      <c r="E459" s="28"/>
    </row>
    <row r="460">
      <c r="C460" s="28"/>
      <c r="D460" s="28"/>
      <c r="E460" s="28"/>
    </row>
    <row r="461">
      <c r="C461" s="28"/>
      <c r="D461" s="28"/>
      <c r="E461" s="28"/>
    </row>
    <row r="462">
      <c r="C462" s="28"/>
      <c r="D462" s="28"/>
      <c r="E462" s="28"/>
    </row>
    <row r="463">
      <c r="C463" s="28"/>
      <c r="D463" s="28"/>
      <c r="E463" s="28"/>
    </row>
    <row r="464">
      <c r="C464" s="28"/>
      <c r="D464" s="28"/>
      <c r="E464" s="28"/>
    </row>
    <row r="465">
      <c r="C465" s="28"/>
      <c r="D465" s="28"/>
      <c r="E465" s="28"/>
    </row>
    <row r="466">
      <c r="C466" s="28"/>
      <c r="D466" s="28"/>
      <c r="E466" s="28"/>
    </row>
    <row r="467">
      <c r="C467" s="28"/>
      <c r="D467" s="28"/>
      <c r="E467" s="28"/>
    </row>
    <row r="468">
      <c r="C468" s="28"/>
      <c r="D468" s="28"/>
      <c r="E468" s="28"/>
    </row>
    <row r="469">
      <c r="C469" s="28"/>
      <c r="D469" s="28"/>
      <c r="E469" s="28"/>
    </row>
    <row r="470">
      <c r="C470" s="28"/>
      <c r="D470" s="28"/>
      <c r="E470" s="28"/>
    </row>
    <row r="471">
      <c r="C471" s="28"/>
      <c r="D471" s="28"/>
      <c r="E471" s="28"/>
    </row>
    <row r="472">
      <c r="C472" s="28"/>
      <c r="D472" s="28"/>
      <c r="E472" s="28"/>
    </row>
    <row r="473">
      <c r="C473" s="28"/>
      <c r="D473" s="28"/>
      <c r="E473" s="28"/>
    </row>
    <row r="474">
      <c r="C474" s="28"/>
      <c r="D474" s="28"/>
      <c r="E474" s="28"/>
    </row>
    <row r="475">
      <c r="C475" s="28"/>
      <c r="D475" s="28"/>
      <c r="E475" s="28"/>
    </row>
    <row r="476">
      <c r="C476" s="28"/>
      <c r="D476" s="28"/>
      <c r="E476" s="28"/>
    </row>
    <row r="477">
      <c r="C477" s="28"/>
      <c r="D477" s="28"/>
      <c r="E477" s="28"/>
    </row>
    <row r="478">
      <c r="C478" s="28"/>
      <c r="D478" s="28"/>
      <c r="E478" s="28"/>
    </row>
    <row r="479">
      <c r="C479" s="28"/>
      <c r="D479" s="28"/>
      <c r="E479" s="28"/>
    </row>
    <row r="480">
      <c r="C480" s="28"/>
      <c r="D480" s="28"/>
      <c r="E480" s="28"/>
    </row>
    <row r="481">
      <c r="C481" s="28"/>
      <c r="D481" s="28"/>
      <c r="E481" s="28"/>
    </row>
    <row r="482">
      <c r="C482" s="28"/>
      <c r="D482" s="28"/>
      <c r="E482" s="28"/>
    </row>
    <row r="483">
      <c r="C483" s="28"/>
      <c r="D483" s="28"/>
      <c r="E483" s="28"/>
    </row>
    <row r="484">
      <c r="C484" s="28"/>
      <c r="D484" s="28"/>
      <c r="E484" s="28"/>
    </row>
    <row r="485">
      <c r="C485" s="28"/>
      <c r="D485" s="28"/>
      <c r="E485" s="28"/>
    </row>
    <row r="486">
      <c r="C486" s="28"/>
      <c r="D486" s="28"/>
      <c r="E486" s="28"/>
    </row>
    <row r="487">
      <c r="C487" s="28"/>
      <c r="D487" s="28"/>
      <c r="E487" s="28"/>
    </row>
    <row r="488">
      <c r="C488" s="28"/>
      <c r="D488" s="28"/>
      <c r="E488" s="28"/>
    </row>
    <row r="489">
      <c r="C489" s="28"/>
      <c r="D489" s="28"/>
      <c r="E489" s="28"/>
    </row>
    <row r="490">
      <c r="C490" s="28"/>
      <c r="D490" s="28"/>
      <c r="E490" s="28"/>
    </row>
    <row r="491">
      <c r="C491" s="28"/>
      <c r="D491" s="28"/>
      <c r="E491" s="28"/>
    </row>
    <row r="492">
      <c r="C492" s="28"/>
      <c r="D492" s="28"/>
      <c r="E492" s="28"/>
    </row>
    <row r="493">
      <c r="C493" s="28"/>
      <c r="D493" s="28"/>
      <c r="E493" s="28"/>
    </row>
    <row r="494">
      <c r="C494" s="28"/>
      <c r="D494" s="28"/>
      <c r="E494" s="28"/>
    </row>
    <row r="495">
      <c r="C495" s="28"/>
      <c r="D495" s="28"/>
      <c r="E495" s="28"/>
    </row>
    <row r="496">
      <c r="C496" s="28"/>
      <c r="D496" s="28"/>
      <c r="E496" s="28"/>
    </row>
    <row r="497">
      <c r="C497" s="28"/>
      <c r="D497" s="28"/>
      <c r="E497" s="28"/>
    </row>
    <row r="498">
      <c r="C498" s="28"/>
      <c r="D498" s="28"/>
      <c r="E498" s="28"/>
    </row>
    <row r="499">
      <c r="C499" s="28"/>
      <c r="D499" s="28"/>
      <c r="E499" s="28"/>
    </row>
    <row r="500">
      <c r="C500" s="28"/>
      <c r="D500" s="28"/>
      <c r="E500" s="28"/>
    </row>
    <row r="501">
      <c r="C501" s="28"/>
      <c r="D501" s="28"/>
      <c r="E501" s="28"/>
    </row>
    <row r="502">
      <c r="C502" s="28"/>
      <c r="D502" s="28"/>
      <c r="E502" s="28"/>
    </row>
    <row r="503">
      <c r="C503" s="28"/>
      <c r="D503" s="28"/>
      <c r="E503" s="28"/>
    </row>
    <row r="504">
      <c r="C504" s="28"/>
      <c r="D504" s="28"/>
      <c r="E504" s="28"/>
    </row>
    <row r="505">
      <c r="C505" s="28"/>
      <c r="D505" s="28"/>
      <c r="E505" s="28"/>
    </row>
    <row r="506">
      <c r="C506" s="28"/>
      <c r="D506" s="28"/>
      <c r="E506" s="28"/>
    </row>
    <row r="507">
      <c r="C507" s="28"/>
      <c r="D507" s="28"/>
      <c r="E507" s="28"/>
    </row>
    <row r="508">
      <c r="C508" s="28"/>
      <c r="D508" s="28"/>
      <c r="E508" s="28"/>
    </row>
    <row r="509">
      <c r="C509" s="28"/>
      <c r="D509" s="28"/>
      <c r="E509" s="28"/>
    </row>
    <row r="510">
      <c r="C510" s="28"/>
      <c r="D510" s="28"/>
      <c r="E510" s="28"/>
    </row>
    <row r="511">
      <c r="C511" s="28"/>
      <c r="D511" s="28"/>
      <c r="E511" s="28"/>
    </row>
    <row r="512">
      <c r="C512" s="28"/>
      <c r="D512" s="28"/>
      <c r="E512" s="28"/>
    </row>
    <row r="513">
      <c r="C513" s="28"/>
      <c r="D513" s="28"/>
      <c r="E513" s="28"/>
    </row>
    <row r="514">
      <c r="C514" s="28"/>
      <c r="D514" s="28"/>
      <c r="E514" s="28"/>
    </row>
    <row r="515">
      <c r="C515" s="28"/>
      <c r="D515" s="28"/>
      <c r="E515" s="28"/>
    </row>
    <row r="516">
      <c r="C516" s="28"/>
      <c r="D516" s="28"/>
      <c r="E516" s="28"/>
    </row>
    <row r="517">
      <c r="C517" s="28"/>
      <c r="D517" s="28"/>
      <c r="E517" s="28"/>
    </row>
    <row r="518">
      <c r="C518" s="28"/>
      <c r="D518" s="28"/>
      <c r="E518" s="28"/>
    </row>
    <row r="519">
      <c r="C519" s="28"/>
      <c r="D519" s="28"/>
      <c r="E519" s="28"/>
    </row>
    <row r="520">
      <c r="C520" s="28"/>
      <c r="D520" s="28"/>
      <c r="E520" s="28"/>
    </row>
    <row r="521">
      <c r="C521" s="28"/>
      <c r="D521" s="28"/>
      <c r="E521" s="28"/>
    </row>
    <row r="522">
      <c r="C522" s="28"/>
      <c r="D522" s="28"/>
      <c r="E522" s="28"/>
    </row>
    <row r="523">
      <c r="C523" s="28"/>
      <c r="D523" s="28"/>
      <c r="E523" s="28"/>
    </row>
    <row r="524">
      <c r="C524" s="28"/>
      <c r="D524" s="28"/>
      <c r="E524" s="28"/>
    </row>
    <row r="525">
      <c r="C525" s="28"/>
      <c r="D525" s="28"/>
      <c r="E525" s="28"/>
    </row>
    <row r="526">
      <c r="C526" s="28"/>
      <c r="D526" s="28"/>
      <c r="E526" s="28"/>
    </row>
    <row r="527">
      <c r="C527" s="28"/>
      <c r="D527" s="28"/>
      <c r="E527" s="28"/>
    </row>
    <row r="528">
      <c r="C528" s="28"/>
      <c r="D528" s="28"/>
      <c r="E528" s="28"/>
    </row>
    <row r="529">
      <c r="C529" s="28"/>
      <c r="D529" s="28"/>
      <c r="E529" s="28"/>
    </row>
    <row r="530">
      <c r="C530" s="28"/>
      <c r="D530" s="28"/>
      <c r="E530" s="28"/>
    </row>
    <row r="531">
      <c r="C531" s="28"/>
      <c r="D531" s="28"/>
      <c r="E531" s="28"/>
    </row>
    <row r="532">
      <c r="C532" s="28"/>
      <c r="D532" s="28"/>
      <c r="E532" s="28"/>
    </row>
    <row r="533">
      <c r="C533" s="28"/>
      <c r="D533" s="28"/>
      <c r="E533" s="28"/>
    </row>
    <row r="534">
      <c r="C534" s="28"/>
      <c r="D534" s="28"/>
      <c r="E534" s="28"/>
    </row>
    <row r="535">
      <c r="C535" s="28"/>
      <c r="D535" s="28"/>
      <c r="E535" s="28"/>
    </row>
    <row r="536">
      <c r="C536" s="28"/>
      <c r="D536" s="28"/>
      <c r="E536" s="28"/>
    </row>
    <row r="537">
      <c r="C537" s="28"/>
      <c r="D537" s="28"/>
      <c r="E537" s="28"/>
    </row>
    <row r="538">
      <c r="C538" s="28"/>
      <c r="D538" s="28"/>
      <c r="E538" s="28"/>
    </row>
    <row r="539">
      <c r="C539" s="28"/>
      <c r="D539" s="28"/>
      <c r="E539" s="28"/>
    </row>
    <row r="540">
      <c r="C540" s="28"/>
      <c r="D540" s="28"/>
      <c r="E540" s="28"/>
    </row>
    <row r="541">
      <c r="C541" s="28"/>
      <c r="D541" s="28"/>
      <c r="E541" s="28"/>
    </row>
    <row r="542">
      <c r="C542" s="28"/>
      <c r="D542" s="28"/>
      <c r="E542" s="28"/>
    </row>
    <row r="543">
      <c r="C543" s="28"/>
      <c r="D543" s="28"/>
      <c r="E543" s="28"/>
    </row>
    <row r="544">
      <c r="C544" s="28"/>
      <c r="D544" s="28"/>
      <c r="E544" s="28"/>
    </row>
    <row r="545">
      <c r="C545" s="28"/>
      <c r="D545" s="28"/>
      <c r="E545" s="28"/>
    </row>
    <row r="546">
      <c r="C546" s="28"/>
      <c r="D546" s="28"/>
      <c r="E546" s="28"/>
    </row>
    <row r="547">
      <c r="C547" s="28"/>
      <c r="D547" s="28"/>
      <c r="E547" s="28"/>
    </row>
    <row r="548">
      <c r="C548" s="28"/>
      <c r="D548" s="28"/>
      <c r="E548" s="28"/>
    </row>
    <row r="549">
      <c r="C549" s="28"/>
      <c r="D549" s="28"/>
      <c r="E549" s="28"/>
    </row>
    <row r="550">
      <c r="C550" s="28"/>
      <c r="D550" s="28"/>
      <c r="E550" s="28"/>
    </row>
    <row r="551">
      <c r="C551" s="28"/>
      <c r="D551" s="28"/>
      <c r="E551" s="28"/>
    </row>
    <row r="552">
      <c r="C552" s="28"/>
      <c r="D552" s="28"/>
      <c r="E552" s="28"/>
    </row>
    <row r="553">
      <c r="C553" s="28"/>
      <c r="D553" s="28"/>
      <c r="E553" s="28"/>
    </row>
    <row r="554">
      <c r="C554" s="28"/>
      <c r="D554" s="28"/>
      <c r="E554" s="28"/>
    </row>
    <row r="555">
      <c r="C555" s="28"/>
      <c r="D555" s="28"/>
      <c r="E555" s="28"/>
    </row>
    <row r="556">
      <c r="C556" s="28"/>
      <c r="D556" s="28"/>
      <c r="E556" s="28"/>
    </row>
    <row r="557">
      <c r="C557" s="28"/>
      <c r="D557" s="28"/>
      <c r="E557" s="28"/>
    </row>
    <row r="558">
      <c r="C558" s="28"/>
      <c r="D558" s="28"/>
      <c r="E558" s="28"/>
    </row>
    <row r="559">
      <c r="C559" s="28"/>
      <c r="D559" s="28"/>
      <c r="E559" s="28"/>
    </row>
    <row r="560">
      <c r="C560" s="28"/>
      <c r="D560" s="28"/>
      <c r="E560" s="28"/>
    </row>
    <row r="561">
      <c r="C561" s="28"/>
      <c r="D561" s="28"/>
      <c r="E561" s="28"/>
    </row>
    <row r="562">
      <c r="C562" s="28"/>
      <c r="D562" s="28"/>
      <c r="E562" s="28"/>
    </row>
    <row r="563">
      <c r="C563" s="28"/>
      <c r="D563" s="28"/>
      <c r="E563" s="28"/>
    </row>
    <row r="564">
      <c r="C564" s="28"/>
      <c r="D564" s="28"/>
      <c r="E564" s="28"/>
    </row>
    <row r="565">
      <c r="C565" s="28"/>
      <c r="D565" s="28"/>
      <c r="E565" s="28"/>
    </row>
    <row r="566">
      <c r="C566" s="28"/>
      <c r="D566" s="28"/>
      <c r="E566" s="28"/>
    </row>
    <row r="567">
      <c r="C567" s="28"/>
      <c r="D567" s="28"/>
      <c r="E567" s="28"/>
    </row>
    <row r="568">
      <c r="C568" s="28"/>
      <c r="D568" s="28"/>
      <c r="E568" s="28"/>
    </row>
    <row r="569">
      <c r="C569" s="28"/>
      <c r="D569" s="28"/>
      <c r="E569" s="28"/>
    </row>
    <row r="570">
      <c r="C570" s="28"/>
      <c r="D570" s="28"/>
      <c r="E570" s="28"/>
    </row>
    <row r="571">
      <c r="C571" s="28"/>
      <c r="D571" s="28"/>
      <c r="E571" s="28"/>
    </row>
    <row r="572">
      <c r="C572" s="28"/>
      <c r="D572" s="28"/>
      <c r="E572" s="28"/>
    </row>
    <row r="573">
      <c r="C573" s="28"/>
      <c r="D573" s="28"/>
      <c r="E573" s="28"/>
    </row>
    <row r="574">
      <c r="C574" s="28"/>
      <c r="D574" s="28"/>
      <c r="E574" s="28"/>
    </row>
    <row r="575">
      <c r="C575" s="28"/>
      <c r="D575" s="28"/>
      <c r="E575" s="28"/>
    </row>
    <row r="576">
      <c r="C576" s="28"/>
      <c r="D576" s="28"/>
      <c r="E576" s="28"/>
    </row>
    <row r="577">
      <c r="C577" s="28"/>
      <c r="D577" s="28"/>
      <c r="E577" s="28"/>
    </row>
    <row r="578">
      <c r="C578" s="28"/>
      <c r="D578" s="28"/>
      <c r="E578" s="28"/>
    </row>
    <row r="579">
      <c r="C579" s="28"/>
      <c r="D579" s="28"/>
      <c r="E579" s="28"/>
    </row>
    <row r="580">
      <c r="C580" s="28"/>
      <c r="D580" s="28"/>
      <c r="E580" s="28"/>
    </row>
    <row r="581">
      <c r="C581" s="28"/>
      <c r="D581" s="28"/>
      <c r="E581" s="28"/>
    </row>
    <row r="582">
      <c r="C582" s="28"/>
      <c r="D582" s="28"/>
      <c r="E582" s="28"/>
    </row>
    <row r="583">
      <c r="C583" s="28"/>
      <c r="D583" s="28"/>
      <c r="E583" s="28"/>
    </row>
    <row r="584">
      <c r="C584" s="28"/>
      <c r="D584" s="28"/>
      <c r="E584" s="28"/>
    </row>
    <row r="585">
      <c r="C585" s="28"/>
      <c r="D585" s="28"/>
      <c r="E585" s="28"/>
    </row>
    <row r="586">
      <c r="C586" s="28"/>
      <c r="D586" s="28"/>
      <c r="E586" s="28"/>
    </row>
    <row r="587">
      <c r="C587" s="28"/>
      <c r="D587" s="28"/>
      <c r="E587" s="28"/>
    </row>
    <row r="588">
      <c r="C588" s="28"/>
      <c r="D588" s="28"/>
      <c r="E588" s="28"/>
    </row>
    <row r="589">
      <c r="C589" s="28"/>
      <c r="D589" s="28"/>
      <c r="E589" s="28"/>
    </row>
    <row r="590">
      <c r="C590" s="28"/>
      <c r="D590" s="28"/>
      <c r="E590" s="28"/>
    </row>
    <row r="591">
      <c r="C591" s="28"/>
      <c r="D591" s="28"/>
      <c r="E591" s="28"/>
    </row>
    <row r="592">
      <c r="C592" s="28"/>
      <c r="D592" s="28"/>
      <c r="E592" s="28"/>
    </row>
    <row r="593">
      <c r="C593" s="28"/>
      <c r="D593" s="28"/>
      <c r="E593" s="28"/>
    </row>
    <row r="594">
      <c r="C594" s="28"/>
      <c r="D594" s="28"/>
      <c r="E594" s="28"/>
    </row>
    <row r="595">
      <c r="C595" s="28"/>
      <c r="D595" s="28"/>
      <c r="E595" s="28"/>
    </row>
    <row r="596">
      <c r="C596" s="28"/>
      <c r="D596" s="28"/>
      <c r="E596" s="28"/>
    </row>
    <row r="597">
      <c r="C597" s="28"/>
      <c r="D597" s="28"/>
      <c r="E597" s="28"/>
    </row>
    <row r="598">
      <c r="C598" s="28"/>
      <c r="D598" s="28"/>
      <c r="E598" s="28"/>
    </row>
    <row r="599">
      <c r="C599" s="28"/>
      <c r="D599" s="28"/>
      <c r="E599" s="28"/>
    </row>
    <row r="600">
      <c r="C600" s="28"/>
      <c r="D600" s="28"/>
      <c r="E600" s="28"/>
    </row>
    <row r="601">
      <c r="C601" s="28"/>
      <c r="D601" s="28"/>
      <c r="E601" s="28"/>
    </row>
    <row r="602">
      <c r="C602" s="28"/>
      <c r="D602" s="28"/>
      <c r="E602" s="28"/>
    </row>
    <row r="603">
      <c r="C603" s="28"/>
      <c r="D603" s="28"/>
      <c r="E603" s="28"/>
    </row>
    <row r="604">
      <c r="C604" s="28"/>
      <c r="D604" s="28"/>
      <c r="E604" s="28"/>
    </row>
    <row r="605">
      <c r="C605" s="28"/>
      <c r="D605" s="28"/>
      <c r="E605" s="28"/>
    </row>
    <row r="606">
      <c r="C606" s="28"/>
      <c r="D606" s="28"/>
      <c r="E606" s="28"/>
    </row>
    <row r="607">
      <c r="C607" s="28"/>
      <c r="D607" s="28"/>
      <c r="E607" s="28"/>
    </row>
    <row r="608">
      <c r="C608" s="28"/>
      <c r="D608" s="28"/>
      <c r="E608" s="28"/>
    </row>
    <row r="609">
      <c r="C609" s="28"/>
      <c r="D609" s="28"/>
      <c r="E609" s="28"/>
    </row>
    <row r="610">
      <c r="C610" s="28"/>
      <c r="D610" s="28"/>
      <c r="E610" s="28"/>
    </row>
    <row r="611">
      <c r="C611" s="28"/>
      <c r="D611" s="28"/>
      <c r="E611" s="28"/>
    </row>
    <row r="612">
      <c r="C612" s="28"/>
      <c r="D612" s="28"/>
      <c r="E612" s="28"/>
    </row>
    <row r="613">
      <c r="C613" s="28"/>
      <c r="D613" s="28"/>
      <c r="E613" s="28"/>
    </row>
    <row r="614">
      <c r="C614" s="28"/>
      <c r="D614" s="28"/>
      <c r="E614" s="28"/>
    </row>
    <row r="615">
      <c r="C615" s="28"/>
      <c r="D615" s="28"/>
      <c r="E615" s="28"/>
    </row>
    <row r="616">
      <c r="C616" s="28"/>
      <c r="D616" s="28"/>
      <c r="E616" s="28"/>
    </row>
    <row r="617">
      <c r="C617" s="28"/>
      <c r="D617" s="28"/>
      <c r="E617" s="28"/>
    </row>
    <row r="618">
      <c r="C618" s="28"/>
      <c r="D618" s="28"/>
      <c r="E618" s="28"/>
    </row>
    <row r="619">
      <c r="C619" s="28"/>
      <c r="D619" s="28"/>
      <c r="E619" s="28"/>
    </row>
    <row r="620">
      <c r="C620" s="28"/>
      <c r="D620" s="28"/>
      <c r="E620" s="28"/>
    </row>
    <row r="621">
      <c r="C621" s="28"/>
      <c r="D621" s="28"/>
      <c r="E621" s="28"/>
    </row>
    <row r="622">
      <c r="C622" s="28"/>
      <c r="D622" s="28"/>
      <c r="E622" s="28"/>
    </row>
    <row r="623">
      <c r="C623" s="28"/>
      <c r="D623" s="28"/>
      <c r="E623" s="28"/>
    </row>
    <row r="624">
      <c r="C624" s="28"/>
      <c r="D624" s="28"/>
      <c r="E624" s="28"/>
    </row>
    <row r="625">
      <c r="C625" s="28"/>
      <c r="D625" s="28"/>
      <c r="E625" s="28"/>
    </row>
    <row r="626">
      <c r="C626" s="28"/>
      <c r="D626" s="28"/>
      <c r="E626" s="28"/>
    </row>
    <row r="627">
      <c r="C627" s="28"/>
      <c r="D627" s="28"/>
      <c r="E627" s="28"/>
    </row>
    <row r="628">
      <c r="C628" s="28"/>
      <c r="D628" s="28"/>
      <c r="E628" s="28"/>
    </row>
    <row r="629">
      <c r="C629" s="28"/>
      <c r="D629" s="28"/>
      <c r="E629" s="28"/>
    </row>
    <row r="630">
      <c r="C630" s="28"/>
      <c r="D630" s="28"/>
      <c r="E630" s="28"/>
    </row>
    <row r="631">
      <c r="C631" s="28"/>
      <c r="D631" s="28"/>
      <c r="E631" s="28"/>
    </row>
    <row r="632">
      <c r="C632" s="28"/>
      <c r="D632" s="28"/>
      <c r="E632" s="28"/>
    </row>
    <row r="633">
      <c r="C633" s="28"/>
      <c r="D633" s="28"/>
      <c r="E633" s="28"/>
    </row>
    <row r="634">
      <c r="C634" s="28"/>
      <c r="D634" s="28"/>
      <c r="E634" s="28"/>
    </row>
    <row r="635">
      <c r="C635" s="28"/>
      <c r="D635" s="28"/>
      <c r="E635" s="28"/>
    </row>
    <row r="636">
      <c r="C636" s="28"/>
      <c r="D636" s="28"/>
      <c r="E636" s="28"/>
    </row>
    <row r="637">
      <c r="C637" s="28"/>
      <c r="D637" s="28"/>
      <c r="E637" s="28"/>
    </row>
    <row r="638">
      <c r="C638" s="28"/>
      <c r="D638" s="28"/>
      <c r="E638" s="28"/>
    </row>
    <row r="639">
      <c r="C639" s="28"/>
      <c r="D639" s="28"/>
      <c r="E639" s="28"/>
    </row>
    <row r="640">
      <c r="C640" s="28"/>
      <c r="D640" s="28"/>
      <c r="E640" s="28"/>
    </row>
    <row r="641">
      <c r="C641" s="28"/>
      <c r="D641" s="28"/>
      <c r="E641" s="28"/>
    </row>
    <row r="642">
      <c r="C642" s="28"/>
      <c r="D642" s="28"/>
      <c r="E642" s="28"/>
    </row>
    <row r="643">
      <c r="C643" s="28"/>
      <c r="D643" s="28"/>
      <c r="E643" s="28"/>
    </row>
    <row r="644">
      <c r="C644" s="28"/>
      <c r="D644" s="28"/>
      <c r="E644" s="28"/>
    </row>
    <row r="645">
      <c r="C645" s="28"/>
      <c r="D645" s="28"/>
      <c r="E645" s="28"/>
    </row>
    <row r="646">
      <c r="C646" s="28"/>
      <c r="D646" s="28"/>
      <c r="E646" s="28"/>
    </row>
    <row r="647">
      <c r="C647" s="28"/>
      <c r="D647" s="28"/>
      <c r="E647" s="28"/>
    </row>
    <row r="648">
      <c r="C648" s="28"/>
      <c r="D648" s="28"/>
      <c r="E648" s="28"/>
    </row>
    <row r="649">
      <c r="C649" s="28"/>
      <c r="D649" s="28"/>
      <c r="E649" s="28"/>
    </row>
    <row r="650">
      <c r="C650" s="28"/>
      <c r="D650" s="28"/>
      <c r="E650" s="28"/>
    </row>
    <row r="651">
      <c r="C651" s="28"/>
      <c r="D651" s="28"/>
      <c r="E651" s="28"/>
    </row>
    <row r="652">
      <c r="C652" s="28"/>
      <c r="D652" s="28"/>
      <c r="E652" s="28"/>
    </row>
    <row r="653">
      <c r="C653" s="28"/>
      <c r="D653" s="28"/>
      <c r="E653" s="28"/>
    </row>
    <row r="654">
      <c r="C654" s="28"/>
      <c r="D654" s="28"/>
      <c r="E654" s="28"/>
    </row>
    <row r="655">
      <c r="C655" s="28"/>
      <c r="D655" s="28"/>
      <c r="E655" s="28"/>
    </row>
    <row r="656">
      <c r="C656" s="28"/>
      <c r="D656" s="28"/>
      <c r="E656" s="28"/>
    </row>
    <row r="657">
      <c r="C657" s="28"/>
      <c r="D657" s="28"/>
      <c r="E657" s="28"/>
    </row>
    <row r="658">
      <c r="C658" s="28"/>
      <c r="D658" s="28"/>
      <c r="E658" s="28"/>
    </row>
    <row r="659">
      <c r="C659" s="28"/>
      <c r="D659" s="28"/>
      <c r="E659" s="28"/>
    </row>
    <row r="660">
      <c r="C660" s="28"/>
      <c r="D660" s="28"/>
      <c r="E660" s="28"/>
    </row>
    <row r="661">
      <c r="C661" s="28"/>
      <c r="D661" s="28"/>
      <c r="E661" s="28"/>
    </row>
    <row r="662">
      <c r="C662" s="28"/>
      <c r="D662" s="28"/>
      <c r="E662" s="28"/>
    </row>
    <row r="663">
      <c r="C663" s="28"/>
      <c r="D663" s="28"/>
      <c r="E663" s="28"/>
    </row>
    <row r="664">
      <c r="C664" s="28"/>
      <c r="D664" s="28"/>
      <c r="E664" s="28"/>
    </row>
    <row r="665">
      <c r="C665" s="28"/>
      <c r="D665" s="28"/>
      <c r="E665" s="28"/>
    </row>
    <row r="666">
      <c r="C666" s="28"/>
      <c r="D666" s="28"/>
      <c r="E666" s="28"/>
    </row>
    <row r="667">
      <c r="C667" s="28"/>
      <c r="D667" s="28"/>
      <c r="E667" s="28"/>
    </row>
    <row r="668">
      <c r="C668" s="28"/>
      <c r="D668" s="28"/>
      <c r="E668" s="28"/>
    </row>
    <row r="669">
      <c r="C669" s="28"/>
      <c r="D669" s="28"/>
      <c r="E669" s="28"/>
    </row>
    <row r="670">
      <c r="C670" s="28"/>
      <c r="D670" s="28"/>
      <c r="E670" s="28"/>
    </row>
    <row r="671">
      <c r="C671" s="28"/>
      <c r="D671" s="28"/>
      <c r="E671" s="28"/>
    </row>
    <row r="672">
      <c r="C672" s="28"/>
      <c r="D672" s="28"/>
      <c r="E672" s="28"/>
    </row>
    <row r="673">
      <c r="C673" s="28"/>
      <c r="D673" s="28"/>
      <c r="E673" s="28"/>
    </row>
    <row r="674">
      <c r="C674" s="28"/>
      <c r="D674" s="28"/>
      <c r="E674" s="28"/>
    </row>
    <row r="675">
      <c r="C675" s="28"/>
      <c r="D675" s="28"/>
      <c r="E675" s="28"/>
    </row>
    <row r="676">
      <c r="C676" s="28"/>
      <c r="D676" s="28"/>
      <c r="E676" s="28"/>
    </row>
    <row r="677">
      <c r="C677" s="28"/>
      <c r="D677" s="28"/>
      <c r="E677" s="28"/>
    </row>
    <row r="678">
      <c r="C678" s="28"/>
      <c r="D678" s="28"/>
      <c r="E678" s="28"/>
    </row>
    <row r="679">
      <c r="C679" s="28"/>
      <c r="D679" s="28"/>
      <c r="E679" s="28"/>
    </row>
    <row r="680">
      <c r="C680" s="28"/>
      <c r="D680" s="28"/>
      <c r="E680" s="28"/>
    </row>
    <row r="681">
      <c r="C681" s="28"/>
      <c r="D681" s="28"/>
      <c r="E681" s="28"/>
    </row>
    <row r="682">
      <c r="C682" s="28"/>
      <c r="D682" s="28"/>
      <c r="E682" s="28"/>
    </row>
    <row r="683">
      <c r="C683" s="28"/>
      <c r="D683" s="28"/>
      <c r="E683" s="28"/>
    </row>
    <row r="684">
      <c r="C684" s="28"/>
      <c r="D684" s="28"/>
      <c r="E684" s="28"/>
    </row>
    <row r="685">
      <c r="C685" s="28"/>
      <c r="D685" s="28"/>
      <c r="E685" s="28"/>
    </row>
    <row r="686">
      <c r="C686" s="28"/>
      <c r="D686" s="28"/>
      <c r="E686" s="28"/>
    </row>
    <row r="687">
      <c r="C687" s="28"/>
      <c r="D687" s="28"/>
      <c r="E687" s="28"/>
    </row>
    <row r="688">
      <c r="C688" s="28"/>
      <c r="D688" s="28"/>
      <c r="E688" s="28"/>
    </row>
    <row r="689">
      <c r="C689" s="28"/>
      <c r="D689" s="28"/>
      <c r="E689" s="28"/>
    </row>
    <row r="690">
      <c r="C690" s="28"/>
      <c r="D690" s="28"/>
      <c r="E690" s="28"/>
    </row>
    <row r="691">
      <c r="C691" s="28"/>
      <c r="D691" s="28"/>
      <c r="E691" s="28"/>
    </row>
    <row r="692">
      <c r="C692" s="28"/>
      <c r="D692" s="28"/>
      <c r="E692" s="28"/>
    </row>
    <row r="693">
      <c r="C693" s="28"/>
      <c r="D693" s="28"/>
      <c r="E693" s="28"/>
    </row>
    <row r="694">
      <c r="C694" s="28"/>
      <c r="D694" s="28"/>
      <c r="E694" s="28"/>
    </row>
    <row r="695">
      <c r="C695" s="28"/>
      <c r="D695" s="28"/>
      <c r="E695" s="28"/>
    </row>
    <row r="696">
      <c r="C696" s="28"/>
      <c r="D696" s="28"/>
      <c r="E696" s="28"/>
    </row>
    <row r="697">
      <c r="C697" s="28"/>
      <c r="D697" s="28"/>
      <c r="E697" s="28"/>
    </row>
    <row r="698">
      <c r="C698" s="28"/>
      <c r="D698" s="28"/>
      <c r="E698" s="28"/>
    </row>
    <row r="699">
      <c r="C699" s="28"/>
      <c r="D699" s="28"/>
      <c r="E699" s="28"/>
    </row>
    <row r="700">
      <c r="C700" s="28"/>
      <c r="D700" s="28"/>
      <c r="E700" s="28"/>
    </row>
    <row r="701">
      <c r="C701" s="28"/>
      <c r="D701" s="28"/>
      <c r="E701" s="28"/>
    </row>
    <row r="702">
      <c r="C702" s="28"/>
      <c r="D702" s="28"/>
      <c r="E702" s="28"/>
    </row>
    <row r="703">
      <c r="C703" s="28"/>
      <c r="D703" s="28"/>
      <c r="E703" s="28"/>
    </row>
    <row r="704">
      <c r="C704" s="28"/>
      <c r="D704" s="28"/>
      <c r="E704" s="28"/>
    </row>
    <row r="705">
      <c r="C705" s="28"/>
      <c r="D705" s="28"/>
      <c r="E705" s="28"/>
    </row>
    <row r="706">
      <c r="C706" s="28"/>
      <c r="D706" s="28"/>
      <c r="E706" s="28"/>
    </row>
    <row r="707">
      <c r="C707" s="28"/>
      <c r="D707" s="28"/>
      <c r="E707" s="28"/>
    </row>
    <row r="708">
      <c r="C708" s="28"/>
      <c r="D708" s="28"/>
      <c r="E708" s="28"/>
    </row>
    <row r="709">
      <c r="C709" s="28"/>
      <c r="D709" s="28"/>
      <c r="E709" s="28"/>
    </row>
    <row r="710">
      <c r="C710" s="28"/>
      <c r="D710" s="28"/>
      <c r="E710" s="28"/>
    </row>
    <row r="711">
      <c r="C711" s="28"/>
      <c r="D711" s="28"/>
      <c r="E711" s="28"/>
    </row>
    <row r="712">
      <c r="C712" s="28"/>
      <c r="D712" s="28"/>
      <c r="E712" s="28"/>
    </row>
    <row r="713">
      <c r="C713" s="28"/>
      <c r="D713" s="28"/>
      <c r="E713" s="28"/>
    </row>
    <row r="714">
      <c r="C714" s="28"/>
      <c r="D714" s="28"/>
      <c r="E714" s="28"/>
    </row>
    <row r="715">
      <c r="C715" s="28"/>
      <c r="D715" s="28"/>
      <c r="E715" s="28"/>
    </row>
    <row r="716">
      <c r="C716" s="28"/>
      <c r="D716" s="28"/>
      <c r="E716" s="28"/>
    </row>
    <row r="717">
      <c r="C717" s="28"/>
      <c r="D717" s="28"/>
      <c r="E717" s="28"/>
    </row>
    <row r="718">
      <c r="C718" s="28"/>
      <c r="D718" s="28"/>
      <c r="E718" s="28"/>
    </row>
    <row r="719">
      <c r="C719" s="28"/>
      <c r="D719" s="28"/>
      <c r="E719" s="28"/>
    </row>
    <row r="720">
      <c r="C720" s="28"/>
      <c r="D720" s="28"/>
      <c r="E720" s="28"/>
    </row>
    <row r="721">
      <c r="C721" s="28"/>
      <c r="D721" s="28"/>
      <c r="E721" s="28"/>
    </row>
    <row r="722">
      <c r="C722" s="28"/>
      <c r="D722" s="28"/>
      <c r="E722" s="28"/>
    </row>
    <row r="723">
      <c r="C723" s="28"/>
      <c r="D723" s="28"/>
      <c r="E723" s="28"/>
    </row>
    <row r="724">
      <c r="C724" s="28"/>
      <c r="D724" s="28"/>
      <c r="E724" s="28"/>
    </row>
    <row r="725">
      <c r="C725" s="28"/>
      <c r="D725" s="28"/>
      <c r="E725" s="28"/>
    </row>
    <row r="726">
      <c r="C726" s="28"/>
      <c r="D726" s="28"/>
      <c r="E726" s="28"/>
    </row>
    <row r="727">
      <c r="C727" s="28"/>
      <c r="D727" s="28"/>
      <c r="E727" s="28"/>
    </row>
    <row r="728">
      <c r="C728" s="28"/>
      <c r="D728" s="28"/>
      <c r="E728" s="28"/>
    </row>
    <row r="729">
      <c r="C729" s="28"/>
      <c r="D729" s="28"/>
      <c r="E729" s="28"/>
    </row>
    <row r="730">
      <c r="C730" s="28"/>
      <c r="D730" s="28"/>
      <c r="E730" s="28"/>
    </row>
    <row r="731">
      <c r="C731" s="28"/>
      <c r="D731" s="28"/>
      <c r="E731" s="28"/>
    </row>
    <row r="732">
      <c r="C732" s="28"/>
      <c r="D732" s="28"/>
      <c r="E732" s="28"/>
    </row>
    <row r="733">
      <c r="C733" s="28"/>
      <c r="D733" s="28"/>
      <c r="E733" s="28"/>
    </row>
    <row r="734">
      <c r="C734" s="28"/>
      <c r="D734" s="28"/>
      <c r="E734" s="28"/>
    </row>
    <row r="735">
      <c r="C735" s="28"/>
      <c r="D735" s="28"/>
      <c r="E735" s="28"/>
    </row>
    <row r="736">
      <c r="C736" s="28"/>
      <c r="D736" s="28"/>
      <c r="E736" s="28"/>
    </row>
    <row r="737">
      <c r="C737" s="28"/>
      <c r="D737" s="28"/>
      <c r="E737" s="28"/>
    </row>
    <row r="738">
      <c r="C738" s="28"/>
      <c r="D738" s="28"/>
      <c r="E738" s="28"/>
    </row>
    <row r="739">
      <c r="C739" s="28"/>
      <c r="D739" s="28"/>
      <c r="E739" s="28"/>
    </row>
    <row r="740">
      <c r="C740" s="28"/>
      <c r="D740" s="28"/>
      <c r="E740" s="28"/>
    </row>
    <row r="741">
      <c r="C741" s="28"/>
      <c r="D741" s="28"/>
      <c r="E741" s="28"/>
    </row>
    <row r="742">
      <c r="C742" s="28"/>
      <c r="D742" s="28"/>
      <c r="E742" s="28"/>
    </row>
    <row r="743">
      <c r="C743" s="28"/>
      <c r="D743" s="28"/>
      <c r="E743" s="28"/>
    </row>
    <row r="744">
      <c r="C744" s="28"/>
      <c r="D744" s="28"/>
      <c r="E744" s="28"/>
    </row>
    <row r="745">
      <c r="C745" s="28"/>
      <c r="D745" s="28"/>
      <c r="E745" s="28"/>
    </row>
    <row r="746">
      <c r="C746" s="28"/>
      <c r="D746" s="28"/>
      <c r="E746" s="28"/>
    </row>
    <row r="747">
      <c r="C747" s="28"/>
      <c r="D747" s="28"/>
      <c r="E747" s="28"/>
    </row>
    <row r="748">
      <c r="C748" s="28"/>
      <c r="D748" s="28"/>
      <c r="E748" s="28"/>
    </row>
    <row r="749">
      <c r="C749" s="28"/>
      <c r="D749" s="28"/>
      <c r="E749" s="28"/>
    </row>
    <row r="750">
      <c r="C750" s="28"/>
      <c r="D750" s="28"/>
      <c r="E750" s="28"/>
    </row>
    <row r="751">
      <c r="C751" s="28"/>
      <c r="D751" s="28"/>
      <c r="E751" s="28"/>
    </row>
    <row r="752">
      <c r="C752" s="28"/>
      <c r="D752" s="28"/>
      <c r="E752" s="28"/>
    </row>
    <row r="753">
      <c r="C753" s="28"/>
      <c r="D753" s="28"/>
      <c r="E753" s="28"/>
    </row>
    <row r="754">
      <c r="C754" s="28"/>
      <c r="D754" s="28"/>
      <c r="E754" s="28"/>
    </row>
    <row r="755">
      <c r="C755" s="28"/>
      <c r="D755" s="28"/>
      <c r="E755" s="28"/>
    </row>
    <row r="756">
      <c r="C756" s="28"/>
      <c r="D756" s="28"/>
      <c r="E756" s="28"/>
    </row>
    <row r="757">
      <c r="C757" s="28"/>
      <c r="D757" s="28"/>
      <c r="E757" s="28"/>
    </row>
    <row r="758">
      <c r="C758" s="28"/>
      <c r="D758" s="28"/>
      <c r="E758" s="28"/>
    </row>
    <row r="759">
      <c r="C759" s="28"/>
      <c r="D759" s="28"/>
      <c r="E759" s="28"/>
    </row>
    <row r="760">
      <c r="C760" s="28"/>
      <c r="D760" s="28"/>
      <c r="E760" s="28"/>
    </row>
    <row r="761">
      <c r="C761" s="28"/>
      <c r="D761" s="28"/>
      <c r="E761" s="28"/>
    </row>
    <row r="762">
      <c r="C762" s="28"/>
      <c r="D762" s="28"/>
      <c r="E762" s="28"/>
    </row>
    <row r="763">
      <c r="C763" s="28"/>
      <c r="D763" s="28"/>
      <c r="E763" s="28"/>
    </row>
    <row r="764">
      <c r="C764" s="28"/>
      <c r="D764" s="28"/>
      <c r="E764" s="28"/>
    </row>
    <row r="765">
      <c r="C765" s="28"/>
      <c r="D765" s="28"/>
      <c r="E765" s="28"/>
    </row>
    <row r="766">
      <c r="C766" s="28"/>
      <c r="D766" s="28"/>
      <c r="E766" s="28"/>
    </row>
    <row r="767">
      <c r="C767" s="28"/>
      <c r="D767" s="28"/>
      <c r="E767" s="28"/>
    </row>
    <row r="768">
      <c r="C768" s="28"/>
      <c r="D768" s="28"/>
      <c r="E768" s="28"/>
    </row>
    <row r="769">
      <c r="C769" s="28"/>
      <c r="D769" s="28"/>
      <c r="E769" s="28"/>
    </row>
    <row r="770">
      <c r="C770" s="28"/>
      <c r="D770" s="28"/>
      <c r="E770" s="28"/>
    </row>
    <row r="771">
      <c r="C771" s="28"/>
      <c r="D771" s="28"/>
      <c r="E771" s="28"/>
    </row>
    <row r="772">
      <c r="C772" s="28"/>
      <c r="D772" s="28"/>
      <c r="E772" s="28"/>
    </row>
    <row r="773">
      <c r="C773" s="28"/>
      <c r="D773" s="28"/>
      <c r="E773" s="28"/>
    </row>
    <row r="774">
      <c r="C774" s="28"/>
      <c r="D774" s="28"/>
      <c r="E774" s="28"/>
    </row>
    <row r="775">
      <c r="C775" s="28"/>
      <c r="D775" s="28"/>
      <c r="E775" s="28"/>
    </row>
    <row r="776">
      <c r="C776" s="28"/>
      <c r="D776" s="28"/>
      <c r="E776" s="28"/>
    </row>
    <row r="777">
      <c r="C777" s="28"/>
      <c r="D777" s="28"/>
      <c r="E777" s="28"/>
    </row>
    <row r="778">
      <c r="C778" s="28"/>
      <c r="D778" s="28"/>
      <c r="E778" s="28"/>
    </row>
    <row r="779">
      <c r="C779" s="28"/>
      <c r="D779" s="28"/>
      <c r="E779" s="28"/>
    </row>
    <row r="780">
      <c r="C780" s="28"/>
      <c r="D780" s="28"/>
      <c r="E780" s="28"/>
    </row>
    <row r="781">
      <c r="C781" s="28"/>
      <c r="D781" s="28"/>
      <c r="E781" s="28"/>
    </row>
    <row r="782">
      <c r="C782" s="28"/>
      <c r="D782" s="28"/>
      <c r="E782" s="28"/>
    </row>
    <row r="783">
      <c r="C783" s="28"/>
      <c r="D783" s="28"/>
      <c r="E783" s="28"/>
    </row>
    <row r="784">
      <c r="C784" s="28"/>
      <c r="D784" s="28"/>
      <c r="E784" s="28"/>
    </row>
    <row r="785">
      <c r="C785" s="28"/>
      <c r="D785" s="28"/>
      <c r="E785" s="28"/>
    </row>
    <row r="786">
      <c r="C786" s="28"/>
      <c r="D786" s="28"/>
      <c r="E786" s="28"/>
    </row>
    <row r="787">
      <c r="C787" s="28"/>
      <c r="D787" s="28"/>
      <c r="E787" s="28"/>
    </row>
    <row r="788">
      <c r="C788" s="28"/>
      <c r="D788" s="28"/>
      <c r="E788" s="28"/>
    </row>
    <row r="789">
      <c r="C789" s="28"/>
      <c r="D789" s="28"/>
      <c r="E789" s="28"/>
    </row>
    <row r="790">
      <c r="C790" s="28"/>
      <c r="D790" s="28"/>
      <c r="E790" s="28"/>
    </row>
    <row r="791">
      <c r="C791" s="28"/>
      <c r="D791" s="28"/>
      <c r="E791" s="28"/>
    </row>
    <row r="792">
      <c r="C792" s="28"/>
      <c r="D792" s="28"/>
      <c r="E792" s="28"/>
    </row>
    <row r="793">
      <c r="C793" s="28"/>
      <c r="D793" s="28"/>
      <c r="E793" s="28"/>
    </row>
    <row r="794">
      <c r="C794" s="28"/>
      <c r="D794" s="28"/>
      <c r="E794" s="28"/>
    </row>
    <row r="795">
      <c r="C795" s="28"/>
      <c r="D795" s="28"/>
      <c r="E795" s="28"/>
    </row>
    <row r="796">
      <c r="C796" s="28"/>
      <c r="D796" s="28"/>
      <c r="E796" s="28"/>
    </row>
    <row r="797">
      <c r="C797" s="28"/>
      <c r="D797" s="28"/>
      <c r="E797" s="28"/>
    </row>
    <row r="798">
      <c r="C798" s="28"/>
      <c r="D798" s="28"/>
      <c r="E798" s="28"/>
    </row>
    <row r="799">
      <c r="C799" s="28"/>
      <c r="D799" s="28"/>
      <c r="E799" s="28"/>
    </row>
    <row r="800">
      <c r="C800" s="28"/>
      <c r="D800" s="28"/>
      <c r="E800" s="28"/>
    </row>
    <row r="801">
      <c r="C801" s="28"/>
      <c r="D801" s="28"/>
      <c r="E801" s="28"/>
    </row>
    <row r="802">
      <c r="C802" s="28"/>
      <c r="D802" s="28"/>
      <c r="E802" s="28"/>
    </row>
    <row r="803">
      <c r="C803" s="28"/>
      <c r="D803" s="28"/>
      <c r="E803" s="28"/>
    </row>
    <row r="804">
      <c r="C804" s="28"/>
      <c r="D804" s="28"/>
      <c r="E804" s="28"/>
    </row>
    <row r="805">
      <c r="C805" s="28"/>
      <c r="D805" s="28"/>
      <c r="E805" s="28"/>
    </row>
    <row r="806">
      <c r="C806" s="28"/>
      <c r="D806" s="28"/>
      <c r="E806" s="28"/>
    </row>
    <row r="807">
      <c r="C807" s="28"/>
      <c r="D807" s="28"/>
      <c r="E807" s="28"/>
    </row>
    <row r="808">
      <c r="C808" s="28"/>
      <c r="D808" s="28"/>
      <c r="E808" s="28"/>
    </row>
    <row r="809">
      <c r="C809" s="28"/>
      <c r="D809" s="28"/>
      <c r="E809" s="28"/>
    </row>
    <row r="810">
      <c r="C810" s="28"/>
      <c r="D810" s="28"/>
      <c r="E810" s="28"/>
    </row>
    <row r="811">
      <c r="C811" s="28"/>
      <c r="D811" s="28"/>
      <c r="E811" s="28"/>
    </row>
    <row r="812">
      <c r="C812" s="28"/>
      <c r="D812" s="28"/>
      <c r="E812" s="28"/>
    </row>
    <row r="813">
      <c r="C813" s="28"/>
      <c r="D813" s="28"/>
      <c r="E813" s="28"/>
    </row>
    <row r="814">
      <c r="C814" s="28"/>
      <c r="D814" s="28"/>
      <c r="E814" s="28"/>
    </row>
    <row r="815">
      <c r="C815" s="28"/>
      <c r="D815" s="28"/>
      <c r="E815" s="28"/>
    </row>
    <row r="816">
      <c r="C816" s="28"/>
      <c r="D816" s="28"/>
      <c r="E816" s="28"/>
    </row>
    <row r="817">
      <c r="C817" s="28"/>
      <c r="D817" s="28"/>
      <c r="E817" s="28"/>
    </row>
    <row r="818">
      <c r="C818" s="28"/>
      <c r="D818" s="28"/>
      <c r="E818" s="28"/>
    </row>
    <row r="819">
      <c r="C819" s="28"/>
      <c r="D819" s="28"/>
      <c r="E819" s="28"/>
    </row>
    <row r="820">
      <c r="C820" s="28"/>
      <c r="D820" s="28"/>
      <c r="E820" s="28"/>
    </row>
    <row r="821">
      <c r="C821" s="28"/>
      <c r="D821" s="28"/>
      <c r="E821" s="28"/>
    </row>
    <row r="822">
      <c r="C822" s="28"/>
      <c r="D822" s="28"/>
      <c r="E822" s="28"/>
    </row>
    <row r="823">
      <c r="C823" s="28"/>
      <c r="D823" s="28"/>
      <c r="E823" s="28"/>
    </row>
    <row r="824">
      <c r="C824" s="28"/>
      <c r="D824" s="28"/>
      <c r="E824" s="28"/>
    </row>
    <row r="825">
      <c r="C825" s="28"/>
      <c r="D825" s="28"/>
      <c r="E825" s="28"/>
    </row>
    <row r="826">
      <c r="C826" s="28"/>
      <c r="D826" s="28"/>
      <c r="E826" s="28"/>
    </row>
    <row r="827">
      <c r="C827" s="28"/>
      <c r="D827" s="28"/>
      <c r="E827" s="28"/>
    </row>
    <row r="828">
      <c r="C828" s="28"/>
      <c r="D828" s="28"/>
      <c r="E828" s="28"/>
    </row>
    <row r="829">
      <c r="C829" s="28"/>
      <c r="D829" s="28"/>
      <c r="E829" s="28"/>
    </row>
    <row r="830">
      <c r="C830" s="28"/>
      <c r="D830" s="28"/>
      <c r="E830" s="28"/>
    </row>
    <row r="831">
      <c r="C831" s="28"/>
      <c r="D831" s="28"/>
      <c r="E831" s="28"/>
    </row>
    <row r="832">
      <c r="C832" s="28"/>
      <c r="D832" s="28"/>
      <c r="E832" s="28"/>
    </row>
    <row r="833">
      <c r="C833" s="28"/>
      <c r="D833" s="28"/>
      <c r="E833" s="28"/>
    </row>
    <row r="834">
      <c r="C834" s="28"/>
      <c r="D834" s="28"/>
      <c r="E834" s="28"/>
    </row>
    <row r="835">
      <c r="C835" s="28"/>
      <c r="D835" s="28"/>
      <c r="E835" s="28"/>
    </row>
    <row r="836">
      <c r="C836" s="28"/>
      <c r="D836" s="28"/>
      <c r="E836" s="28"/>
    </row>
    <row r="837">
      <c r="C837" s="28"/>
      <c r="D837" s="28"/>
      <c r="E837" s="28"/>
    </row>
    <row r="838">
      <c r="C838" s="28"/>
      <c r="D838" s="28"/>
      <c r="E838" s="28"/>
    </row>
    <row r="839">
      <c r="C839" s="28"/>
      <c r="D839" s="28"/>
      <c r="E839" s="28"/>
    </row>
    <row r="840">
      <c r="C840" s="28"/>
      <c r="D840" s="28"/>
      <c r="E840" s="28"/>
    </row>
    <row r="841">
      <c r="C841" s="28"/>
      <c r="D841" s="28"/>
      <c r="E841" s="28"/>
    </row>
    <row r="842">
      <c r="C842" s="28"/>
      <c r="D842" s="28"/>
      <c r="E842" s="28"/>
    </row>
    <row r="843">
      <c r="C843" s="28"/>
      <c r="D843" s="28"/>
      <c r="E843" s="28"/>
    </row>
    <row r="844">
      <c r="C844" s="28"/>
      <c r="D844" s="28"/>
      <c r="E844" s="28"/>
    </row>
    <row r="845">
      <c r="C845" s="28"/>
      <c r="D845" s="28"/>
      <c r="E845" s="28"/>
    </row>
    <row r="846">
      <c r="C846" s="28"/>
      <c r="D846" s="28"/>
      <c r="E846" s="28"/>
    </row>
    <row r="847">
      <c r="C847" s="28"/>
      <c r="D847" s="28"/>
      <c r="E847" s="28"/>
    </row>
    <row r="848">
      <c r="C848" s="28"/>
      <c r="D848" s="28"/>
      <c r="E848" s="28"/>
    </row>
    <row r="849">
      <c r="C849" s="28"/>
      <c r="D849" s="28"/>
      <c r="E849" s="28"/>
    </row>
    <row r="850">
      <c r="C850" s="28"/>
      <c r="D850" s="28"/>
      <c r="E850" s="28"/>
    </row>
    <row r="851">
      <c r="C851" s="28"/>
      <c r="D851" s="28"/>
      <c r="E851" s="28"/>
    </row>
    <row r="852">
      <c r="C852" s="28"/>
      <c r="D852" s="28"/>
      <c r="E852" s="28"/>
    </row>
    <row r="853">
      <c r="C853" s="28"/>
      <c r="D853" s="28"/>
      <c r="E853" s="28"/>
    </row>
    <row r="854">
      <c r="C854" s="28"/>
      <c r="D854" s="28"/>
      <c r="E854" s="28"/>
    </row>
    <row r="855">
      <c r="C855" s="28"/>
      <c r="D855" s="28"/>
      <c r="E855" s="28"/>
    </row>
    <row r="856">
      <c r="C856" s="28"/>
      <c r="D856" s="28"/>
      <c r="E856" s="28"/>
    </row>
    <row r="857">
      <c r="C857" s="28"/>
      <c r="D857" s="28"/>
      <c r="E857" s="28"/>
    </row>
    <row r="858">
      <c r="C858" s="28"/>
      <c r="D858" s="28"/>
      <c r="E858" s="28"/>
    </row>
    <row r="859">
      <c r="C859" s="28"/>
      <c r="D859" s="28"/>
      <c r="E859" s="28"/>
    </row>
    <row r="860">
      <c r="C860" s="28"/>
      <c r="D860" s="28"/>
      <c r="E860" s="28"/>
    </row>
    <row r="861">
      <c r="C861" s="28"/>
      <c r="D861" s="28"/>
      <c r="E861" s="28"/>
    </row>
    <row r="862">
      <c r="C862" s="28"/>
      <c r="D862" s="28"/>
      <c r="E862" s="28"/>
    </row>
    <row r="863">
      <c r="C863" s="28"/>
      <c r="D863" s="28"/>
      <c r="E863" s="28"/>
    </row>
    <row r="864">
      <c r="C864" s="28"/>
      <c r="D864" s="28"/>
      <c r="E864" s="28"/>
    </row>
    <row r="865">
      <c r="C865" s="28"/>
      <c r="D865" s="28"/>
      <c r="E865" s="28"/>
    </row>
    <row r="866">
      <c r="C866" s="28"/>
      <c r="D866" s="28"/>
      <c r="E866" s="28"/>
    </row>
    <row r="867">
      <c r="C867" s="28"/>
      <c r="D867" s="28"/>
      <c r="E867" s="28"/>
    </row>
    <row r="868">
      <c r="C868" s="28"/>
      <c r="D868" s="28"/>
      <c r="E868" s="28"/>
    </row>
    <row r="869">
      <c r="C869" s="28"/>
      <c r="D869" s="28"/>
      <c r="E869" s="28"/>
    </row>
    <row r="870">
      <c r="C870" s="28"/>
      <c r="D870" s="28"/>
      <c r="E870" s="28"/>
    </row>
    <row r="871">
      <c r="C871" s="28"/>
      <c r="D871" s="28"/>
      <c r="E871" s="28"/>
    </row>
    <row r="872">
      <c r="C872" s="28"/>
      <c r="D872" s="28"/>
      <c r="E872" s="28"/>
    </row>
    <row r="873">
      <c r="C873" s="28"/>
      <c r="D873" s="28"/>
      <c r="E873" s="28"/>
    </row>
    <row r="874">
      <c r="C874" s="28"/>
      <c r="D874" s="28"/>
      <c r="E874" s="28"/>
    </row>
    <row r="875">
      <c r="C875" s="28"/>
      <c r="D875" s="28"/>
      <c r="E875" s="28"/>
    </row>
    <row r="876">
      <c r="C876" s="28"/>
      <c r="D876" s="28"/>
      <c r="E876" s="28"/>
    </row>
    <row r="877">
      <c r="C877" s="28"/>
      <c r="D877" s="28"/>
      <c r="E877" s="28"/>
    </row>
    <row r="878">
      <c r="C878" s="28"/>
      <c r="D878" s="28"/>
      <c r="E878" s="28"/>
    </row>
    <row r="879">
      <c r="C879" s="28"/>
      <c r="D879" s="28"/>
      <c r="E879" s="28"/>
    </row>
    <row r="880">
      <c r="C880" s="28"/>
      <c r="D880" s="28"/>
      <c r="E880" s="28"/>
    </row>
    <row r="881">
      <c r="C881" s="28"/>
      <c r="D881" s="28"/>
      <c r="E881" s="28"/>
    </row>
    <row r="882">
      <c r="C882" s="28"/>
      <c r="D882" s="28"/>
      <c r="E882" s="28"/>
    </row>
    <row r="883">
      <c r="C883" s="28"/>
      <c r="D883" s="28"/>
      <c r="E883" s="28"/>
    </row>
    <row r="884">
      <c r="C884" s="28"/>
      <c r="D884" s="28"/>
      <c r="E884" s="28"/>
    </row>
    <row r="885">
      <c r="C885" s="28"/>
      <c r="D885" s="28"/>
      <c r="E885" s="28"/>
    </row>
    <row r="886">
      <c r="C886" s="28"/>
      <c r="D886" s="28"/>
      <c r="E886" s="28"/>
    </row>
    <row r="887">
      <c r="C887" s="28"/>
      <c r="D887" s="28"/>
      <c r="E887" s="28"/>
    </row>
    <row r="888">
      <c r="C888" s="28"/>
      <c r="D888" s="28"/>
      <c r="E888" s="28"/>
    </row>
    <row r="889">
      <c r="C889" s="28"/>
      <c r="D889" s="28"/>
      <c r="E889" s="28"/>
    </row>
    <row r="890">
      <c r="C890" s="28"/>
      <c r="D890" s="28"/>
      <c r="E890" s="28"/>
    </row>
    <row r="891">
      <c r="C891" s="28"/>
      <c r="D891" s="28"/>
      <c r="E891" s="28"/>
    </row>
    <row r="892">
      <c r="C892" s="28"/>
      <c r="D892" s="28"/>
      <c r="E892" s="28"/>
    </row>
    <row r="893">
      <c r="C893" s="28"/>
      <c r="D893" s="28"/>
      <c r="E893" s="28"/>
    </row>
    <row r="894">
      <c r="C894" s="28"/>
      <c r="D894" s="28"/>
      <c r="E894" s="28"/>
    </row>
    <row r="895">
      <c r="C895" s="28"/>
      <c r="D895" s="28"/>
      <c r="E895" s="28"/>
    </row>
    <row r="896">
      <c r="C896" s="28"/>
      <c r="D896" s="28"/>
      <c r="E896" s="28"/>
    </row>
    <row r="897">
      <c r="C897" s="28"/>
      <c r="D897" s="28"/>
      <c r="E897" s="28"/>
    </row>
    <row r="898">
      <c r="C898" s="28"/>
      <c r="D898" s="28"/>
      <c r="E898" s="28"/>
    </row>
    <row r="899">
      <c r="C899" s="28"/>
      <c r="D899" s="28"/>
      <c r="E899" s="28"/>
    </row>
    <row r="900">
      <c r="C900" s="28"/>
      <c r="D900" s="28"/>
      <c r="E900" s="28"/>
    </row>
    <row r="901">
      <c r="C901" s="28"/>
      <c r="D901" s="28"/>
      <c r="E901" s="28"/>
    </row>
    <row r="902">
      <c r="C902" s="28"/>
      <c r="D902" s="28"/>
      <c r="E902" s="28"/>
    </row>
    <row r="903">
      <c r="C903" s="28"/>
      <c r="D903" s="28"/>
      <c r="E903" s="28"/>
    </row>
    <row r="904">
      <c r="C904" s="28"/>
      <c r="D904" s="28"/>
      <c r="E904" s="28"/>
    </row>
    <row r="905">
      <c r="C905" s="28"/>
      <c r="D905" s="28"/>
      <c r="E905" s="28"/>
    </row>
    <row r="906">
      <c r="C906" s="28"/>
      <c r="D906" s="28"/>
      <c r="E906" s="28"/>
    </row>
    <row r="907">
      <c r="C907" s="28"/>
      <c r="D907" s="28"/>
      <c r="E907" s="28"/>
    </row>
    <row r="908">
      <c r="C908" s="28"/>
      <c r="D908" s="28"/>
      <c r="E908" s="28"/>
    </row>
    <row r="909">
      <c r="C909" s="28"/>
      <c r="D909" s="28"/>
      <c r="E909" s="28"/>
    </row>
    <row r="910">
      <c r="C910" s="28"/>
      <c r="D910" s="28"/>
      <c r="E910" s="28"/>
    </row>
    <row r="911">
      <c r="C911" s="28"/>
      <c r="D911" s="28"/>
      <c r="E911" s="28"/>
    </row>
    <row r="912">
      <c r="C912" s="28"/>
      <c r="D912" s="28"/>
      <c r="E912" s="28"/>
    </row>
    <row r="913">
      <c r="C913" s="28"/>
      <c r="D913" s="28"/>
      <c r="E913" s="28"/>
    </row>
    <row r="914">
      <c r="C914" s="28"/>
      <c r="D914" s="28"/>
      <c r="E914" s="28"/>
    </row>
    <row r="915">
      <c r="C915" s="28"/>
      <c r="D915" s="28"/>
      <c r="E915" s="28"/>
    </row>
    <row r="916">
      <c r="C916" s="28"/>
      <c r="D916" s="28"/>
      <c r="E916" s="28"/>
    </row>
    <row r="917">
      <c r="C917" s="28"/>
      <c r="D917" s="28"/>
      <c r="E917" s="28"/>
    </row>
    <row r="918">
      <c r="C918" s="28"/>
      <c r="D918" s="28"/>
      <c r="E918" s="28"/>
    </row>
    <row r="919">
      <c r="C919" s="28"/>
      <c r="D919" s="28"/>
      <c r="E919" s="28"/>
    </row>
    <row r="920">
      <c r="C920" s="28"/>
      <c r="D920" s="28"/>
      <c r="E920" s="28"/>
    </row>
    <row r="921">
      <c r="C921" s="28"/>
      <c r="D921" s="28"/>
      <c r="E921" s="28"/>
    </row>
    <row r="922">
      <c r="C922" s="28"/>
      <c r="D922" s="28"/>
      <c r="E922" s="28"/>
    </row>
    <row r="923">
      <c r="C923" s="28"/>
      <c r="D923" s="28"/>
      <c r="E923" s="28"/>
    </row>
    <row r="924">
      <c r="C924" s="28"/>
      <c r="D924" s="28"/>
      <c r="E924" s="28"/>
    </row>
    <row r="925">
      <c r="C925" s="28"/>
      <c r="D925" s="28"/>
      <c r="E925" s="28"/>
    </row>
    <row r="926">
      <c r="C926" s="28"/>
      <c r="D926" s="28"/>
      <c r="E926" s="28"/>
    </row>
    <row r="927">
      <c r="C927" s="28"/>
      <c r="D927" s="28"/>
      <c r="E927" s="28"/>
    </row>
    <row r="928">
      <c r="C928" s="28"/>
      <c r="D928" s="28"/>
      <c r="E928" s="28"/>
    </row>
    <row r="929">
      <c r="C929" s="28"/>
      <c r="D929" s="28"/>
      <c r="E929" s="28"/>
    </row>
    <row r="930">
      <c r="C930" s="28"/>
      <c r="D930" s="28"/>
      <c r="E930" s="28"/>
    </row>
    <row r="931">
      <c r="C931" s="28"/>
      <c r="D931" s="28"/>
      <c r="E931" s="28"/>
    </row>
    <row r="932">
      <c r="C932" s="28"/>
      <c r="D932" s="28"/>
      <c r="E932" s="28"/>
    </row>
    <row r="933">
      <c r="C933" s="28"/>
      <c r="D933" s="28"/>
      <c r="E933" s="28"/>
    </row>
    <row r="934">
      <c r="C934" s="28"/>
      <c r="D934" s="28"/>
      <c r="E934" s="28"/>
    </row>
    <row r="935">
      <c r="C935" s="28"/>
      <c r="D935" s="28"/>
      <c r="E935" s="28"/>
    </row>
    <row r="936">
      <c r="C936" s="28"/>
      <c r="D936" s="28"/>
      <c r="E936" s="28"/>
    </row>
    <row r="937">
      <c r="C937" s="28"/>
      <c r="D937" s="28"/>
      <c r="E937" s="28"/>
    </row>
    <row r="938">
      <c r="C938" s="28"/>
      <c r="D938" s="28"/>
      <c r="E938" s="28"/>
    </row>
    <row r="939">
      <c r="C939" s="28"/>
      <c r="D939" s="28"/>
      <c r="E939" s="28"/>
    </row>
    <row r="940">
      <c r="C940" s="28"/>
      <c r="D940" s="28"/>
      <c r="E940" s="28"/>
    </row>
    <row r="941">
      <c r="C941" s="28"/>
      <c r="D941" s="28"/>
      <c r="E941" s="28"/>
    </row>
    <row r="942">
      <c r="C942" s="28"/>
      <c r="D942" s="28"/>
      <c r="E942" s="28"/>
    </row>
    <row r="943">
      <c r="C943" s="28"/>
      <c r="D943" s="28"/>
      <c r="E943" s="28"/>
    </row>
    <row r="944">
      <c r="C944" s="28"/>
      <c r="D944" s="28"/>
      <c r="E944" s="28"/>
    </row>
    <row r="945">
      <c r="C945" s="28"/>
      <c r="D945" s="28"/>
      <c r="E945" s="28"/>
    </row>
    <row r="946">
      <c r="C946" s="28"/>
      <c r="D946" s="28"/>
      <c r="E946" s="28"/>
    </row>
    <row r="947">
      <c r="C947" s="28"/>
      <c r="D947" s="28"/>
      <c r="E947" s="28"/>
    </row>
    <row r="948">
      <c r="C948" s="28"/>
      <c r="D948" s="28"/>
      <c r="E948" s="28"/>
    </row>
    <row r="949">
      <c r="C949" s="28"/>
      <c r="D949" s="28"/>
      <c r="E949" s="28"/>
    </row>
    <row r="950">
      <c r="C950" s="28"/>
      <c r="D950" s="28"/>
      <c r="E950" s="28"/>
    </row>
    <row r="951">
      <c r="C951" s="28"/>
      <c r="D951" s="28"/>
      <c r="E951" s="28"/>
    </row>
    <row r="952">
      <c r="C952" s="28"/>
      <c r="D952" s="28"/>
      <c r="E952" s="28"/>
    </row>
    <row r="953">
      <c r="C953" s="28"/>
      <c r="D953" s="28"/>
      <c r="E953" s="28"/>
    </row>
    <row r="954">
      <c r="C954" s="28"/>
      <c r="D954" s="28"/>
      <c r="E954" s="28"/>
    </row>
    <row r="955">
      <c r="C955" s="28"/>
      <c r="D955" s="28"/>
      <c r="E955" s="28"/>
    </row>
    <row r="956">
      <c r="C956" s="28"/>
      <c r="D956" s="28"/>
      <c r="E956" s="28"/>
    </row>
    <row r="957">
      <c r="C957" s="28"/>
      <c r="D957" s="28"/>
      <c r="E957" s="28"/>
    </row>
    <row r="958">
      <c r="C958" s="28"/>
      <c r="D958" s="28"/>
      <c r="E958" s="28"/>
    </row>
    <row r="959">
      <c r="C959" s="28"/>
      <c r="D959" s="28"/>
      <c r="E959" s="28"/>
    </row>
    <row r="960">
      <c r="C960" s="28"/>
      <c r="D960" s="28"/>
      <c r="E960" s="28"/>
    </row>
    <row r="961">
      <c r="C961" s="28"/>
      <c r="D961" s="28"/>
      <c r="E961" s="28"/>
    </row>
    <row r="962">
      <c r="C962" s="28"/>
      <c r="D962" s="28"/>
      <c r="E962" s="28"/>
    </row>
    <row r="963">
      <c r="C963" s="28"/>
      <c r="D963" s="28"/>
      <c r="E963" s="28"/>
    </row>
    <row r="964">
      <c r="C964" s="28"/>
      <c r="D964" s="28"/>
      <c r="E964" s="28"/>
    </row>
    <row r="965">
      <c r="C965" s="28"/>
      <c r="D965" s="28"/>
      <c r="E965" s="28"/>
    </row>
    <row r="966">
      <c r="C966" s="28"/>
      <c r="D966" s="28"/>
      <c r="E966" s="28"/>
    </row>
    <row r="967">
      <c r="C967" s="28"/>
      <c r="D967" s="28"/>
      <c r="E967" s="28"/>
    </row>
    <row r="968">
      <c r="C968" s="28"/>
      <c r="D968" s="28"/>
      <c r="E968" s="28"/>
    </row>
    <row r="969">
      <c r="C969" s="28"/>
      <c r="D969" s="28"/>
      <c r="E969" s="28"/>
    </row>
    <row r="970">
      <c r="C970" s="28"/>
      <c r="D970" s="28"/>
      <c r="E970" s="28"/>
    </row>
    <row r="971">
      <c r="C971" s="28"/>
      <c r="D971" s="28"/>
      <c r="E971" s="28"/>
    </row>
    <row r="972">
      <c r="C972" s="28"/>
      <c r="D972" s="28"/>
      <c r="E972" s="28"/>
    </row>
    <row r="973">
      <c r="C973" s="28"/>
      <c r="D973" s="28"/>
      <c r="E973" s="28"/>
    </row>
    <row r="974">
      <c r="C974" s="28"/>
      <c r="D974" s="28"/>
      <c r="E974" s="28"/>
    </row>
    <row r="975">
      <c r="C975" s="28"/>
      <c r="D975" s="28"/>
      <c r="E975" s="28"/>
    </row>
    <row r="976">
      <c r="C976" s="28"/>
      <c r="D976" s="28"/>
      <c r="E976" s="28"/>
    </row>
    <row r="977">
      <c r="C977" s="28"/>
      <c r="D977" s="28"/>
      <c r="E977" s="28"/>
    </row>
    <row r="978">
      <c r="C978" s="28"/>
      <c r="D978" s="28"/>
      <c r="E978" s="28"/>
    </row>
    <row r="979">
      <c r="C979" s="28"/>
      <c r="D979" s="28"/>
      <c r="E979" s="28"/>
    </row>
    <row r="980">
      <c r="C980" s="28"/>
      <c r="D980" s="28"/>
      <c r="E980" s="28"/>
    </row>
    <row r="981">
      <c r="C981" s="28"/>
      <c r="D981" s="28"/>
      <c r="E981" s="28"/>
    </row>
    <row r="982">
      <c r="C982" s="28"/>
      <c r="D982" s="28"/>
      <c r="E982" s="28"/>
    </row>
    <row r="983">
      <c r="C983" s="28"/>
      <c r="D983" s="28"/>
      <c r="E983" s="28"/>
    </row>
    <row r="984">
      <c r="C984" s="28"/>
      <c r="D984" s="28"/>
      <c r="E984" s="28"/>
    </row>
    <row r="985">
      <c r="C985" s="28"/>
      <c r="D985" s="28"/>
      <c r="E985" s="28"/>
    </row>
    <row r="986">
      <c r="C986" s="28"/>
      <c r="D986" s="28"/>
      <c r="E986" s="28"/>
    </row>
    <row r="987">
      <c r="C987" s="28"/>
      <c r="D987" s="28"/>
      <c r="E987" s="28"/>
    </row>
    <row r="988">
      <c r="C988" s="28"/>
      <c r="D988" s="28"/>
      <c r="E988" s="28"/>
    </row>
    <row r="989">
      <c r="C989" s="28"/>
      <c r="D989" s="28"/>
      <c r="E989" s="28"/>
    </row>
    <row r="990">
      <c r="C990" s="28"/>
      <c r="D990" s="28"/>
      <c r="E990" s="28"/>
    </row>
    <row r="991">
      <c r="C991" s="28"/>
      <c r="D991" s="28"/>
      <c r="E991" s="28"/>
    </row>
    <row r="992">
      <c r="C992" s="28"/>
      <c r="D992" s="28"/>
      <c r="E992" s="28"/>
    </row>
    <row r="993">
      <c r="C993" s="28"/>
      <c r="D993" s="28"/>
      <c r="E993" s="28"/>
    </row>
    <row r="994">
      <c r="C994" s="28"/>
      <c r="D994" s="28"/>
      <c r="E994" s="28"/>
    </row>
    <row r="995">
      <c r="C995" s="28"/>
      <c r="D995" s="28"/>
      <c r="E995" s="28"/>
    </row>
    <row r="996">
      <c r="C996" s="28"/>
      <c r="D996" s="28"/>
      <c r="E996" s="28"/>
    </row>
    <row r="997">
      <c r="C997" s="28"/>
      <c r="D997" s="28"/>
      <c r="E997" s="28"/>
    </row>
    <row r="998">
      <c r="C998" s="28"/>
      <c r="D998" s="28"/>
      <c r="E998" s="28"/>
    </row>
    <row r="999">
      <c r="C999" s="28"/>
      <c r="D999" s="28"/>
      <c r="E999" s="28"/>
    </row>
    <row r="1000">
      <c r="C1000" s="28"/>
      <c r="D1000" s="28"/>
      <c r="E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2.86"/>
    <col customWidth="1" min="2" max="9" width="40.29"/>
  </cols>
  <sheetData>
    <row r="1">
      <c r="A1" s="5" t="s">
        <v>19</v>
      </c>
    </row>
    <row r="2">
      <c r="A2" s="5" t="s">
        <v>89</v>
      </c>
    </row>
    <row r="3">
      <c r="A3" s="5" t="s">
        <v>90</v>
      </c>
      <c r="D3" s="29"/>
      <c r="E3" s="29"/>
    </row>
    <row r="4">
      <c r="A4" s="5" t="s">
        <v>91</v>
      </c>
      <c r="D4" s="29"/>
      <c r="E4" s="29"/>
    </row>
    <row r="5">
      <c r="A5" s="5" t="s">
        <v>92</v>
      </c>
      <c r="D5" s="29"/>
      <c r="E5" s="29"/>
    </row>
    <row r="6">
      <c r="A6" s="5" t="s">
        <v>93</v>
      </c>
      <c r="D6" s="29"/>
      <c r="E6" s="29"/>
    </row>
    <row r="7">
      <c r="A7" s="5" t="s">
        <v>94</v>
      </c>
      <c r="D7" s="29"/>
      <c r="E7" s="29"/>
    </row>
    <row r="8">
      <c r="A8" s="5" t="s">
        <v>95</v>
      </c>
      <c r="D8" s="29"/>
      <c r="E8" s="29"/>
    </row>
    <row r="9">
      <c r="A9" s="5" t="s">
        <v>96</v>
      </c>
      <c r="C9" s="29"/>
      <c r="D9" s="29"/>
      <c r="E9" s="29"/>
    </row>
    <row r="10">
      <c r="A10" s="5" t="s">
        <v>97</v>
      </c>
      <c r="C10" s="29"/>
      <c r="D10" s="29"/>
      <c r="E10" s="29"/>
    </row>
    <row r="11">
      <c r="A11" s="5" t="s">
        <v>98</v>
      </c>
      <c r="B11" s="29"/>
      <c r="C11" s="29"/>
      <c r="D11" s="29"/>
      <c r="E11" s="29"/>
    </row>
    <row r="12">
      <c r="A12" s="5" t="s">
        <v>99</v>
      </c>
      <c r="B12" s="29"/>
      <c r="C12" s="29"/>
      <c r="D12" s="29"/>
      <c r="E12" s="29"/>
    </row>
    <row r="13">
      <c r="A13" s="5" t="s">
        <v>100</v>
      </c>
      <c r="B13" s="29"/>
      <c r="C13" s="29"/>
      <c r="D13" s="29"/>
      <c r="E13" s="29"/>
    </row>
    <row r="14">
      <c r="A14" s="5" t="s">
        <v>101</v>
      </c>
      <c r="B14" s="29"/>
      <c r="C14" s="29"/>
      <c r="D14" s="29"/>
      <c r="E14" s="29"/>
    </row>
    <row r="15">
      <c r="A15" s="5" t="s">
        <v>102</v>
      </c>
      <c r="B15" s="29"/>
      <c r="C15" s="29"/>
      <c r="D15" s="29"/>
      <c r="E15" s="29"/>
    </row>
    <row r="16">
      <c r="A16" s="5" t="s">
        <v>103</v>
      </c>
      <c r="B16" s="29"/>
      <c r="C16" s="29"/>
      <c r="D16" s="29"/>
      <c r="E16" s="29"/>
    </row>
    <row r="17">
      <c r="A17" s="5" t="s">
        <v>104</v>
      </c>
      <c r="B17" s="29"/>
      <c r="C17" s="29"/>
      <c r="D17" s="29"/>
      <c r="E17" s="29"/>
    </row>
    <row r="18">
      <c r="A18" s="5" t="s">
        <v>105</v>
      </c>
      <c r="B18" s="29"/>
      <c r="C18" s="29"/>
      <c r="D18" s="29"/>
      <c r="E18" s="29"/>
    </row>
    <row r="19">
      <c r="A19" s="5" t="s">
        <v>106</v>
      </c>
      <c r="B19" s="29"/>
      <c r="C19" s="29"/>
      <c r="D19" s="29"/>
      <c r="E19" s="29"/>
    </row>
    <row r="20">
      <c r="A20" s="5" t="s">
        <v>107</v>
      </c>
      <c r="B20" s="29"/>
      <c r="C20" s="29"/>
      <c r="D20" s="29"/>
      <c r="E20" s="29"/>
    </row>
    <row r="21">
      <c r="A21" s="5" t="s">
        <v>108</v>
      </c>
      <c r="B21" s="29"/>
      <c r="C21" s="29"/>
      <c r="D21" s="29"/>
      <c r="E21" s="29"/>
    </row>
    <row r="22">
      <c r="A22" s="5" t="s">
        <v>109</v>
      </c>
      <c r="B22" s="29"/>
      <c r="C22" s="29"/>
      <c r="D22" s="29"/>
      <c r="E22" s="29"/>
    </row>
    <row r="23">
      <c r="A23" s="5" t="s">
        <v>110</v>
      </c>
      <c r="B23" s="29"/>
      <c r="C23" s="29"/>
      <c r="D23" s="29"/>
      <c r="E23" s="29"/>
      <c r="F23" s="29"/>
      <c r="G23" s="29"/>
      <c r="H23" s="29"/>
    </row>
    <row r="24">
      <c r="A24" s="5" t="s">
        <v>111</v>
      </c>
      <c r="B24" s="29"/>
      <c r="C24" s="29"/>
      <c r="D24" s="29"/>
      <c r="E24" s="29"/>
      <c r="F24" s="29"/>
      <c r="G24" s="29"/>
      <c r="H24" s="29"/>
    </row>
    <row r="25">
      <c r="A25" s="5" t="s">
        <v>112</v>
      </c>
      <c r="B25" s="29"/>
      <c r="C25" s="29"/>
      <c r="D25" s="29"/>
      <c r="E25" s="29"/>
      <c r="F25" s="29"/>
      <c r="G25" s="29"/>
      <c r="H25" s="29"/>
    </row>
    <row r="26">
      <c r="A26" s="5" t="s">
        <v>113</v>
      </c>
      <c r="B26" s="29"/>
      <c r="C26" s="29"/>
      <c r="D26" s="29"/>
      <c r="E26" s="29"/>
      <c r="F26" s="29"/>
      <c r="G26" s="29"/>
      <c r="H26" s="29"/>
    </row>
    <row r="27">
      <c r="A27" s="5" t="s">
        <v>114</v>
      </c>
      <c r="B27" s="29"/>
      <c r="C27" s="29"/>
      <c r="D27" s="29"/>
      <c r="E27" s="29"/>
      <c r="F27" s="29"/>
      <c r="G27" s="29"/>
      <c r="H27" s="29"/>
    </row>
    <row r="28">
      <c r="A28" s="5" t="s">
        <v>115</v>
      </c>
      <c r="B28" s="29"/>
      <c r="C28" s="29"/>
      <c r="D28" s="29"/>
      <c r="E28" s="29"/>
      <c r="F28" s="29"/>
      <c r="G28" s="29"/>
      <c r="H28" s="29"/>
    </row>
    <row r="29">
      <c r="A29" s="5" t="s">
        <v>116</v>
      </c>
      <c r="B29" s="29"/>
      <c r="C29" s="29"/>
      <c r="D29" s="29"/>
      <c r="E29" s="29"/>
      <c r="F29" s="29"/>
      <c r="G29" s="29"/>
      <c r="H29" s="29"/>
    </row>
    <row r="30">
      <c r="A30" s="5" t="s">
        <v>117</v>
      </c>
      <c r="B30" s="29"/>
      <c r="C30" s="29"/>
      <c r="D30" s="29"/>
      <c r="E30" s="29"/>
      <c r="F30" s="29"/>
      <c r="G30" s="29"/>
      <c r="H30" s="29"/>
    </row>
    <row r="31">
      <c r="A31" s="5" t="s">
        <v>118</v>
      </c>
      <c r="B31" s="29"/>
      <c r="C31" s="29"/>
      <c r="D31" s="29"/>
      <c r="E31" s="29"/>
      <c r="F31" s="29"/>
      <c r="G31" s="29"/>
      <c r="H31" s="29"/>
    </row>
    <row r="32">
      <c r="A32" s="5" t="s">
        <v>119</v>
      </c>
      <c r="B32" s="29"/>
      <c r="C32" s="29"/>
      <c r="D32" s="29"/>
      <c r="E32" s="29"/>
      <c r="F32" s="29"/>
      <c r="G32" s="29"/>
      <c r="H32" s="29"/>
    </row>
    <row r="33">
      <c r="A33" s="5" t="s">
        <v>120</v>
      </c>
      <c r="B33" s="29"/>
      <c r="C33" s="29"/>
      <c r="D33" s="29"/>
      <c r="E33" s="29"/>
      <c r="F33" s="29"/>
      <c r="G33" s="29"/>
      <c r="H33" s="29"/>
    </row>
    <row r="34">
      <c r="A34" s="5" t="s">
        <v>121</v>
      </c>
      <c r="B34" s="29"/>
      <c r="C34" s="29"/>
      <c r="D34" s="29"/>
      <c r="E34" s="29"/>
      <c r="F34" s="29"/>
      <c r="G34" s="29"/>
      <c r="H34" s="29"/>
    </row>
    <row r="35">
      <c r="A35" s="5" t="s">
        <v>122</v>
      </c>
      <c r="B35" s="29"/>
      <c r="C35" s="29"/>
      <c r="D35" s="29"/>
      <c r="E35" s="29"/>
      <c r="F35" s="29"/>
      <c r="G35" s="29"/>
      <c r="H35" s="29"/>
    </row>
    <row r="36">
      <c r="A36" s="5" t="s">
        <v>123</v>
      </c>
      <c r="B36" s="29"/>
      <c r="C36" s="29"/>
      <c r="D36" s="29"/>
      <c r="E36" s="29"/>
      <c r="F36" s="29"/>
      <c r="G36" s="29"/>
      <c r="H36" s="29"/>
    </row>
    <row r="37">
      <c r="A37" s="5" t="s">
        <v>124</v>
      </c>
      <c r="B37" s="29"/>
      <c r="C37" s="29"/>
      <c r="D37" s="29"/>
      <c r="E37" s="29"/>
      <c r="F37" s="29"/>
      <c r="G37" s="29"/>
      <c r="H37" s="29"/>
    </row>
    <row r="38">
      <c r="A38" s="5" t="s">
        <v>125</v>
      </c>
      <c r="B38" s="29"/>
      <c r="C38" s="29"/>
      <c r="D38" s="29"/>
      <c r="E38" s="29"/>
      <c r="F38" s="29"/>
      <c r="G38" s="29"/>
      <c r="H38" s="29"/>
    </row>
    <row r="39">
      <c r="A39" s="5" t="s">
        <v>126</v>
      </c>
      <c r="B39" s="29"/>
      <c r="C39" s="29"/>
      <c r="D39" s="29"/>
      <c r="E39" s="29"/>
      <c r="F39" s="29"/>
      <c r="G39" s="29"/>
      <c r="H39" s="29"/>
    </row>
    <row r="40">
      <c r="A40" s="5" t="s">
        <v>127</v>
      </c>
      <c r="B40" s="29"/>
      <c r="C40" s="29"/>
      <c r="D40" s="29"/>
      <c r="E40" s="29"/>
      <c r="F40" s="29"/>
      <c r="G40" s="29"/>
      <c r="H40" s="29"/>
    </row>
    <row r="41">
      <c r="A41" s="5" t="s">
        <v>128</v>
      </c>
      <c r="B41" s="29"/>
      <c r="C41" s="29"/>
      <c r="D41" s="29"/>
      <c r="E41" s="29"/>
      <c r="F41" s="29"/>
      <c r="G41" s="29"/>
      <c r="H41" s="29"/>
    </row>
    <row r="42">
      <c r="A42" s="5" t="s">
        <v>129</v>
      </c>
      <c r="B42" s="29"/>
      <c r="C42" s="29"/>
      <c r="D42" s="29"/>
      <c r="E42" s="29"/>
      <c r="F42" s="29"/>
      <c r="G42" s="29"/>
      <c r="H42" s="29"/>
    </row>
    <row r="43">
      <c r="A43" s="5" t="s">
        <v>130</v>
      </c>
      <c r="B43" s="29"/>
      <c r="C43" s="29"/>
      <c r="D43" s="29"/>
      <c r="E43" s="29"/>
      <c r="F43" s="29"/>
      <c r="G43" s="29"/>
      <c r="H43" s="29"/>
    </row>
    <row r="44">
      <c r="A44" s="5" t="s">
        <v>131</v>
      </c>
      <c r="B44" s="29"/>
      <c r="C44" s="29"/>
      <c r="D44" s="29"/>
      <c r="E44" s="29"/>
      <c r="F44" s="29"/>
      <c r="G44" s="29"/>
      <c r="H44" s="29"/>
    </row>
    <row r="45">
      <c r="A45" s="5" t="s">
        <v>132</v>
      </c>
      <c r="B45" s="29"/>
      <c r="C45" s="29"/>
      <c r="D45" s="29"/>
      <c r="E45" s="29"/>
      <c r="F45" s="29"/>
      <c r="G45" s="29"/>
      <c r="H45" s="29"/>
    </row>
    <row r="46">
      <c r="A46" s="5" t="s">
        <v>133</v>
      </c>
      <c r="B46" s="29"/>
      <c r="C46" s="29"/>
      <c r="D46" s="29"/>
      <c r="E46" s="29"/>
      <c r="F46" s="29"/>
      <c r="G46" s="29"/>
      <c r="H46" s="29"/>
    </row>
    <row r="47">
      <c r="A47" s="5" t="s">
        <v>134</v>
      </c>
      <c r="B47" s="29"/>
      <c r="C47" s="29"/>
      <c r="D47" s="29"/>
      <c r="E47" s="29"/>
      <c r="F47" s="29"/>
      <c r="G47" s="29"/>
      <c r="H47" s="29"/>
    </row>
    <row r="48">
      <c r="A48" s="5" t="s">
        <v>135</v>
      </c>
      <c r="B48" s="29"/>
      <c r="C48" s="29"/>
      <c r="D48" s="29"/>
      <c r="E48" s="29"/>
      <c r="F48" s="29"/>
      <c r="G48" s="29"/>
      <c r="H48" s="29"/>
    </row>
    <row r="49">
      <c r="A49" s="5" t="s">
        <v>136</v>
      </c>
      <c r="B49" s="29"/>
      <c r="C49" s="29"/>
      <c r="D49" s="29"/>
      <c r="E49" s="29"/>
      <c r="F49" s="29"/>
      <c r="G49" s="29"/>
      <c r="H49" s="29"/>
    </row>
    <row r="50">
      <c r="A50" s="5" t="s">
        <v>137</v>
      </c>
      <c r="B50" s="29"/>
      <c r="C50" s="29"/>
      <c r="D50" s="29"/>
      <c r="E50" s="29"/>
      <c r="F50" s="29"/>
      <c r="G50" s="29"/>
      <c r="H50" s="29"/>
    </row>
    <row r="51">
      <c r="A51" s="5" t="s">
        <v>138</v>
      </c>
      <c r="B51" s="29"/>
      <c r="C51" s="29"/>
      <c r="D51" s="29"/>
      <c r="E51" s="29"/>
      <c r="F51" s="29"/>
      <c r="G51" s="29"/>
      <c r="H51" s="29"/>
    </row>
    <row r="52">
      <c r="A52" s="5" t="s">
        <v>139</v>
      </c>
      <c r="B52" s="29"/>
      <c r="C52" s="29"/>
      <c r="D52" s="29"/>
      <c r="E52" s="29"/>
      <c r="F52" s="29"/>
      <c r="G52" s="29"/>
      <c r="H52" s="29"/>
    </row>
    <row r="53">
      <c r="A53" s="5" t="s">
        <v>140</v>
      </c>
      <c r="B53" s="29"/>
      <c r="C53" s="29"/>
      <c r="D53" s="29"/>
      <c r="E53" s="29"/>
      <c r="F53" s="29"/>
      <c r="G53" s="29"/>
      <c r="H53" s="29"/>
    </row>
    <row r="55">
      <c r="A55" s="5" t="s">
        <v>30</v>
      </c>
    </row>
    <row r="56">
      <c r="A56" s="5" t="s">
        <v>141</v>
      </c>
    </row>
    <row r="57">
      <c r="A57" s="5" t="s">
        <v>142</v>
      </c>
    </row>
    <row r="58">
      <c r="A58" s="5" t="s">
        <v>143</v>
      </c>
    </row>
    <row r="59">
      <c r="A59" s="5" t="s">
        <v>144</v>
      </c>
    </row>
    <row r="60">
      <c r="A60" s="5" t="s">
        <v>145</v>
      </c>
    </row>
    <row r="61">
      <c r="A61" s="5" t="s">
        <v>146</v>
      </c>
    </row>
    <row r="62">
      <c r="A62" s="5" t="s">
        <v>147</v>
      </c>
    </row>
    <row r="63">
      <c r="A63" s="5" t="s">
        <v>148</v>
      </c>
    </row>
    <row r="64">
      <c r="A64" s="5" t="s">
        <v>149</v>
      </c>
    </row>
    <row r="66">
      <c r="A66" s="5" t="s">
        <v>41</v>
      </c>
    </row>
    <row r="67">
      <c r="A67" s="5" t="s">
        <v>150</v>
      </c>
    </row>
    <row r="68">
      <c r="A68" s="5" t="s">
        <v>151</v>
      </c>
    </row>
    <row r="69">
      <c r="A69" s="5" t="s">
        <v>152</v>
      </c>
    </row>
    <row r="70">
      <c r="A70" s="5" t="s">
        <v>153</v>
      </c>
    </row>
    <row r="71">
      <c r="A71" s="5" t="s">
        <v>154</v>
      </c>
    </row>
    <row r="72">
      <c r="A72" s="5" t="s">
        <v>155</v>
      </c>
    </row>
    <row r="73">
      <c r="A73" s="5" t="s">
        <v>156</v>
      </c>
    </row>
    <row r="75">
      <c r="A75" s="5" t="s">
        <v>47</v>
      </c>
    </row>
    <row r="76">
      <c r="A76" s="5" t="s">
        <v>157</v>
      </c>
    </row>
    <row r="78">
      <c r="A78" s="5" t="s">
        <v>55</v>
      </c>
    </row>
    <row r="79">
      <c r="A79" s="5" t="s">
        <v>158</v>
      </c>
    </row>
    <row r="81">
      <c r="A81" s="5" t="s">
        <v>60</v>
      </c>
    </row>
    <row r="82">
      <c r="A82" s="5" t="s">
        <v>159</v>
      </c>
    </row>
    <row r="83">
      <c r="A83" s="5" t="s">
        <v>160</v>
      </c>
    </row>
    <row r="84">
      <c r="A84" s="5" t="s">
        <v>161</v>
      </c>
      <c r="C84" s="29"/>
    </row>
    <row r="85">
      <c r="A85" s="5" t="s">
        <v>162</v>
      </c>
      <c r="C85" s="29"/>
    </row>
    <row r="86">
      <c r="A86" s="5" t="s">
        <v>163</v>
      </c>
      <c r="C86" s="29"/>
    </row>
    <row r="87">
      <c r="A87" s="5" t="s">
        <v>164</v>
      </c>
      <c r="C87" s="29"/>
    </row>
    <row r="88">
      <c r="A88" s="5" t="s">
        <v>165</v>
      </c>
      <c r="B88" s="29"/>
      <c r="C88" s="29"/>
    </row>
    <row r="89">
      <c r="A89" s="5" t="s">
        <v>166</v>
      </c>
      <c r="B89" s="29"/>
      <c r="C89" s="29"/>
    </row>
    <row r="90">
      <c r="A90" s="5" t="s">
        <v>167</v>
      </c>
      <c r="B90" s="29"/>
      <c r="C90" s="29"/>
    </row>
    <row r="91">
      <c r="A91" s="5" t="s">
        <v>168</v>
      </c>
      <c r="B91" s="29"/>
      <c r="C91" s="29"/>
    </row>
    <row r="92">
      <c r="A92" s="5" t="s">
        <v>169</v>
      </c>
      <c r="B92" s="29"/>
      <c r="C92" s="29"/>
    </row>
    <row r="93">
      <c r="A93" s="5" t="s">
        <v>170</v>
      </c>
      <c r="B93" s="29"/>
      <c r="C93" s="29"/>
    </row>
    <row r="94">
      <c r="A94" s="5" t="s">
        <v>171</v>
      </c>
      <c r="B94" s="29"/>
      <c r="C94" s="29"/>
    </row>
    <row r="95">
      <c r="A95" s="5" t="s">
        <v>172</v>
      </c>
      <c r="B95" s="29"/>
      <c r="C95" s="29"/>
    </row>
    <row r="96">
      <c r="A96" s="5" t="s">
        <v>173</v>
      </c>
      <c r="B96" s="29"/>
      <c r="C96" s="29"/>
    </row>
    <row r="97">
      <c r="A97" s="5" t="s">
        <v>174</v>
      </c>
      <c r="B97" s="29"/>
      <c r="C97" s="29"/>
    </row>
    <row r="98">
      <c r="A98" s="5" t="s">
        <v>175</v>
      </c>
      <c r="B98" s="29"/>
      <c r="C98" s="29"/>
    </row>
    <row r="99">
      <c r="A99" s="5" t="s">
        <v>176</v>
      </c>
      <c r="B99" s="29"/>
      <c r="C99" s="29"/>
    </row>
    <row r="100">
      <c r="A100" s="5" t="s">
        <v>177</v>
      </c>
      <c r="B100" s="29"/>
      <c r="C100" s="29"/>
    </row>
    <row r="101">
      <c r="A101" s="29"/>
      <c r="B101" s="29"/>
      <c r="C101" s="29"/>
    </row>
    <row r="102">
      <c r="A102" s="5" t="s">
        <v>61</v>
      </c>
      <c r="B102" s="29"/>
      <c r="C102" s="29"/>
    </row>
    <row r="103">
      <c r="A103" s="5" t="s">
        <v>178</v>
      </c>
    </row>
    <row r="104">
      <c r="A104" s="5" t="s">
        <v>179</v>
      </c>
    </row>
    <row r="105">
      <c r="A105" s="5" t="s">
        <v>180</v>
      </c>
    </row>
    <row r="106">
      <c r="A106" s="5" t="s">
        <v>181</v>
      </c>
    </row>
    <row r="107">
      <c r="A107" s="5" t="s">
        <v>182</v>
      </c>
    </row>
    <row r="108">
      <c r="A108" s="5" t="s">
        <v>183</v>
      </c>
    </row>
    <row r="110">
      <c r="A110" s="5" t="s">
        <v>62</v>
      </c>
    </row>
    <row r="111">
      <c r="A111" s="5" t="s">
        <v>184</v>
      </c>
    </row>
    <row r="112">
      <c r="A112" s="5" t="s">
        <v>185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7.29"/>
  </cols>
  <sheetData>
    <row r="1">
      <c r="A1" s="30" t="s">
        <v>186</v>
      </c>
    </row>
    <row r="2">
      <c r="A2" s="31" t="s">
        <v>187</v>
      </c>
    </row>
    <row r="3">
      <c r="A3" s="31" t="s">
        <v>188</v>
      </c>
    </row>
    <row r="4">
      <c r="A4" s="30" t="s">
        <v>189</v>
      </c>
    </row>
    <row r="5">
      <c r="A5" s="31" t="s">
        <v>190</v>
      </c>
    </row>
    <row r="6">
      <c r="A6" s="31" t="s">
        <v>191</v>
      </c>
    </row>
    <row r="7">
      <c r="A7" s="31" t="s">
        <v>192</v>
      </c>
    </row>
    <row r="10">
      <c r="A10" s="32" t="s">
        <v>86</v>
      </c>
    </row>
  </sheetData>
  <hyperlinks>
    <hyperlink r:id="rId1" ref="A1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1.14"/>
  </cols>
  <sheetData>
    <row r="1">
      <c r="A1" s="32" t="s">
        <v>84</v>
      </c>
    </row>
    <row r="2">
      <c r="A2" s="33" t="s">
        <v>193</v>
      </c>
      <c r="B2" s="4">
        <v>17.0</v>
      </c>
      <c r="D2" s="4" t="s">
        <v>20</v>
      </c>
      <c r="E2" s="4">
        <v>90.0</v>
      </c>
      <c r="F2" s="4"/>
    </row>
    <row r="3">
      <c r="A3" s="34" t="s">
        <v>194</v>
      </c>
      <c r="D3" s="4" t="s">
        <v>31</v>
      </c>
      <c r="E3" s="4">
        <v>23.0</v>
      </c>
    </row>
    <row r="4">
      <c r="A4" s="35" t="s">
        <v>195</v>
      </c>
      <c r="D4" s="4" t="s">
        <v>42</v>
      </c>
    </row>
    <row r="5">
      <c r="A5" s="34" t="s">
        <v>196</v>
      </c>
    </row>
    <row r="6">
      <c r="A6" s="35" t="s">
        <v>197</v>
      </c>
    </row>
    <row r="7">
      <c r="A7" s="34" t="s">
        <v>198</v>
      </c>
    </row>
    <row r="8">
      <c r="A8" s="35" t="s">
        <v>199</v>
      </c>
    </row>
    <row r="9">
      <c r="A9" s="34" t="s">
        <v>200</v>
      </c>
    </row>
    <row r="10">
      <c r="A10" s="35" t="s">
        <v>201</v>
      </c>
    </row>
    <row r="11">
      <c r="A11" s="34" t="s">
        <v>202</v>
      </c>
    </row>
    <row r="12">
      <c r="A12" s="35" t="s">
        <v>203</v>
      </c>
    </row>
    <row r="13">
      <c r="A13" s="34" t="s">
        <v>204</v>
      </c>
    </row>
    <row r="14">
      <c r="A14" s="35" t="s">
        <v>205</v>
      </c>
    </row>
    <row r="15">
      <c r="A15" s="34" t="s">
        <v>206</v>
      </c>
    </row>
    <row r="16">
      <c r="A16" s="35" t="s">
        <v>207</v>
      </c>
    </row>
    <row r="17">
      <c r="A17" s="34" t="s">
        <v>208</v>
      </c>
    </row>
    <row r="18">
      <c r="A18" s="35" t="s">
        <v>209</v>
      </c>
    </row>
    <row r="19">
      <c r="A19" s="34" t="s">
        <v>210</v>
      </c>
    </row>
    <row r="20">
      <c r="A20" s="33"/>
    </row>
    <row r="21">
      <c r="A21" s="33" t="s">
        <v>211</v>
      </c>
      <c r="B21" s="4">
        <v>73.0</v>
      </c>
    </row>
    <row r="22">
      <c r="A22" s="34" t="s">
        <v>212</v>
      </c>
    </row>
    <row r="23">
      <c r="A23" s="35" t="s">
        <v>213</v>
      </c>
    </row>
    <row r="24">
      <c r="A24" s="34" t="s">
        <v>214</v>
      </c>
    </row>
    <row r="25">
      <c r="A25" s="35" t="s">
        <v>215</v>
      </c>
    </row>
    <row r="26">
      <c r="A26" s="34" t="s">
        <v>216</v>
      </c>
    </row>
    <row r="27">
      <c r="A27" s="35" t="s">
        <v>217</v>
      </c>
    </row>
    <row r="28">
      <c r="A28" s="34" t="s">
        <v>218</v>
      </c>
    </row>
    <row r="29">
      <c r="A29" s="35" t="s">
        <v>219</v>
      </c>
    </row>
    <row r="30">
      <c r="A30" s="34" t="s">
        <v>220</v>
      </c>
    </row>
    <row r="31">
      <c r="A31" s="34" t="s">
        <v>221</v>
      </c>
      <c r="B31" s="4">
        <v>10.0</v>
      </c>
    </row>
    <row r="32">
      <c r="A32" s="35" t="s">
        <v>222</v>
      </c>
    </row>
    <row r="33">
      <c r="A33" s="34" t="s">
        <v>223</v>
      </c>
    </row>
    <row r="34">
      <c r="A34" s="35" t="s">
        <v>224</v>
      </c>
    </row>
    <row r="35">
      <c r="A35" s="34" t="s">
        <v>225</v>
      </c>
    </row>
    <row r="36">
      <c r="A36" s="35" t="s">
        <v>226</v>
      </c>
    </row>
    <row r="37">
      <c r="A37" s="34" t="s">
        <v>227</v>
      </c>
    </row>
    <row r="38">
      <c r="A38" s="35" t="s">
        <v>228</v>
      </c>
    </row>
    <row r="39">
      <c r="A39" s="34" t="s">
        <v>229</v>
      </c>
    </row>
    <row r="40">
      <c r="A40" s="35" t="s">
        <v>230</v>
      </c>
    </row>
    <row r="41">
      <c r="A41" s="34" t="s">
        <v>231</v>
      </c>
      <c r="B41" s="4">
        <v>10.0</v>
      </c>
    </row>
    <row r="42">
      <c r="A42" s="35" t="s">
        <v>232</v>
      </c>
    </row>
    <row r="43">
      <c r="A43" s="34" t="s">
        <v>233</v>
      </c>
    </row>
    <row r="44">
      <c r="A44" s="35" t="s">
        <v>234</v>
      </c>
    </row>
    <row r="45">
      <c r="A45" s="34" t="s">
        <v>235</v>
      </c>
    </row>
    <row r="46">
      <c r="A46" s="35" t="s">
        <v>236</v>
      </c>
    </row>
    <row r="47">
      <c r="A47" s="34" t="s">
        <v>237</v>
      </c>
    </row>
    <row r="48">
      <c r="A48" s="35" t="s">
        <v>238</v>
      </c>
    </row>
    <row r="49">
      <c r="A49" s="34" t="s">
        <v>239</v>
      </c>
    </row>
    <row r="50">
      <c r="A50" s="35" t="s">
        <v>240</v>
      </c>
    </row>
    <row r="51">
      <c r="A51" s="34" t="s">
        <v>241</v>
      </c>
      <c r="B51" s="4">
        <v>10.0</v>
      </c>
    </row>
    <row r="52">
      <c r="A52" s="35" t="s">
        <v>242</v>
      </c>
    </row>
    <row r="53">
      <c r="A53" s="34" t="s">
        <v>243</v>
      </c>
    </row>
    <row r="54">
      <c r="A54" s="35" t="s">
        <v>244</v>
      </c>
    </row>
    <row r="55">
      <c r="A55" s="34" t="s">
        <v>245</v>
      </c>
    </row>
    <row r="56">
      <c r="A56" s="35" t="s">
        <v>246</v>
      </c>
    </row>
    <row r="57">
      <c r="A57" s="34" t="s">
        <v>247</v>
      </c>
    </row>
    <row r="58">
      <c r="A58" s="35" t="s">
        <v>248</v>
      </c>
    </row>
    <row r="59">
      <c r="A59" s="34" t="s">
        <v>249</v>
      </c>
    </row>
    <row r="60">
      <c r="A60" s="35" t="s">
        <v>250</v>
      </c>
    </row>
    <row r="61">
      <c r="A61" s="34" t="s">
        <v>251</v>
      </c>
      <c r="B61" s="4">
        <v>10.0</v>
      </c>
    </row>
    <row r="62">
      <c r="A62" s="35" t="s">
        <v>252</v>
      </c>
    </row>
    <row r="63">
      <c r="A63" s="34" t="s">
        <v>253</v>
      </c>
    </row>
    <row r="64">
      <c r="A64" s="35" t="s">
        <v>254</v>
      </c>
    </row>
    <row r="65">
      <c r="A65" s="34" t="s">
        <v>255</v>
      </c>
    </row>
    <row r="66">
      <c r="A66" s="35" t="s">
        <v>256</v>
      </c>
    </row>
    <row r="67">
      <c r="A67" s="34" t="s">
        <v>257</v>
      </c>
    </row>
    <row r="68">
      <c r="A68" s="35" t="s">
        <v>258</v>
      </c>
    </row>
    <row r="69">
      <c r="A69" s="34" t="s">
        <v>259</v>
      </c>
    </row>
    <row r="70">
      <c r="A70" s="35" t="s">
        <v>260</v>
      </c>
    </row>
    <row r="71">
      <c r="A71" s="34" t="s">
        <v>261</v>
      </c>
      <c r="B71" s="4">
        <v>10.0</v>
      </c>
    </row>
    <row r="72">
      <c r="A72" s="35" t="s">
        <v>262</v>
      </c>
    </row>
    <row r="73">
      <c r="A73" s="34" t="s">
        <v>263</v>
      </c>
    </row>
    <row r="74">
      <c r="A74" s="35" t="s">
        <v>264</v>
      </c>
    </row>
    <row r="75">
      <c r="A75" s="34" t="s">
        <v>265</v>
      </c>
    </row>
    <row r="76">
      <c r="A76" s="35" t="s">
        <v>266</v>
      </c>
    </row>
    <row r="77">
      <c r="A77" s="34" t="s">
        <v>267</v>
      </c>
    </row>
    <row r="78">
      <c r="A78" s="35" t="s">
        <v>268</v>
      </c>
    </row>
    <row r="79">
      <c r="A79" s="34" t="s">
        <v>269</v>
      </c>
    </row>
    <row r="80">
      <c r="A80" s="35" t="s">
        <v>270</v>
      </c>
    </row>
    <row r="81">
      <c r="A81" s="34" t="s">
        <v>271</v>
      </c>
      <c r="B81" s="4">
        <v>10.0</v>
      </c>
    </row>
    <row r="82">
      <c r="A82" s="35" t="s">
        <v>272</v>
      </c>
    </row>
    <row r="83">
      <c r="A83" s="34" t="s">
        <v>273</v>
      </c>
    </row>
    <row r="84">
      <c r="A84" s="35" t="s">
        <v>274</v>
      </c>
    </row>
    <row r="85">
      <c r="A85" s="34" t="s">
        <v>275</v>
      </c>
    </row>
    <row r="86">
      <c r="A86" s="35" t="s">
        <v>276</v>
      </c>
    </row>
    <row r="87">
      <c r="A87" s="34" t="s">
        <v>277</v>
      </c>
    </row>
    <row r="88">
      <c r="A88" s="35" t="s">
        <v>278</v>
      </c>
    </row>
    <row r="89">
      <c r="A89" s="34" t="s">
        <v>279</v>
      </c>
    </row>
    <row r="90">
      <c r="A90" s="35" t="s">
        <v>280</v>
      </c>
    </row>
    <row r="91">
      <c r="A91" s="34" t="s">
        <v>281</v>
      </c>
      <c r="B91" s="4">
        <v>10.0</v>
      </c>
    </row>
    <row r="92">
      <c r="A92" s="35" t="s">
        <v>282</v>
      </c>
    </row>
    <row r="93">
      <c r="A93" s="34" t="s">
        <v>283</v>
      </c>
    </row>
    <row r="94">
      <c r="A94" s="35" t="s">
        <v>284</v>
      </c>
      <c r="B94" s="4">
        <v>3.0</v>
      </c>
    </row>
    <row r="96">
      <c r="A96" s="33" t="s">
        <v>285</v>
      </c>
      <c r="B96" s="4">
        <v>2.0</v>
      </c>
    </row>
    <row r="97">
      <c r="A97" s="34" t="s">
        <v>286</v>
      </c>
    </row>
    <row r="98">
      <c r="A98" s="35" t="s">
        <v>287</v>
      </c>
    </row>
    <row r="100">
      <c r="A100" s="33" t="s">
        <v>288</v>
      </c>
      <c r="B100" s="4">
        <v>21.0</v>
      </c>
    </row>
    <row r="101">
      <c r="A101" s="34" t="s">
        <v>289</v>
      </c>
    </row>
    <row r="102">
      <c r="A102" s="35" t="s">
        <v>290</v>
      </c>
    </row>
    <row r="103">
      <c r="A103" s="34" t="s">
        <v>291</v>
      </c>
    </row>
    <row r="104">
      <c r="A104" s="36" t="s">
        <v>292</v>
      </c>
    </row>
    <row r="105">
      <c r="A105" s="35" t="s">
        <v>293</v>
      </c>
    </row>
    <row r="106">
      <c r="A106" s="34" t="s">
        <v>294</v>
      </c>
    </row>
    <row r="107">
      <c r="A107" s="35" t="s">
        <v>295</v>
      </c>
    </row>
    <row r="108">
      <c r="A108" s="34" t="s">
        <v>296</v>
      </c>
    </row>
    <row r="109">
      <c r="A109" s="35" t="s">
        <v>297</v>
      </c>
    </row>
    <row r="110">
      <c r="A110" s="34" t="s">
        <v>298</v>
      </c>
    </row>
    <row r="111">
      <c r="A111" s="35" t="s">
        <v>299</v>
      </c>
    </row>
    <row r="112">
      <c r="A112" s="34" t="s">
        <v>300</v>
      </c>
    </row>
    <row r="113">
      <c r="A113" s="35" t="s">
        <v>301</v>
      </c>
    </row>
    <row r="114">
      <c r="A114" s="34" t="s">
        <v>302</v>
      </c>
    </row>
    <row r="115">
      <c r="A115" s="35" t="s">
        <v>303</v>
      </c>
    </row>
    <row r="116">
      <c r="A116" s="34" t="s">
        <v>304</v>
      </c>
    </row>
    <row r="117">
      <c r="A117" s="35" t="s">
        <v>305</v>
      </c>
    </row>
    <row r="118">
      <c r="A118" s="34" t="s">
        <v>306</v>
      </c>
    </row>
    <row r="119">
      <c r="A119" s="35" t="s">
        <v>307</v>
      </c>
    </row>
    <row r="120">
      <c r="A120" s="34" t="s">
        <v>308</v>
      </c>
    </row>
    <row r="121">
      <c r="A121" s="35" t="s">
        <v>309</v>
      </c>
    </row>
  </sheetData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7.0"/>
    <col customWidth="1" min="2" max="2" width="94.86"/>
    <col customWidth="1" min="3" max="20" width="17.29"/>
  </cols>
  <sheetData>
    <row r="1">
      <c r="A1" s="3" t="s">
        <v>310</v>
      </c>
      <c r="B1" s="37" t="s">
        <v>82</v>
      </c>
    </row>
    <row r="3">
      <c r="A3" s="3" t="s">
        <v>38</v>
      </c>
      <c r="B3" s="3" t="s">
        <v>311</v>
      </c>
    </row>
    <row r="4">
      <c r="A4" s="4" t="s">
        <v>312</v>
      </c>
      <c r="B4" s="3" t="s">
        <v>313</v>
      </c>
    </row>
    <row r="6">
      <c r="A6" s="3" t="s">
        <v>314</v>
      </c>
      <c r="C6" s="38">
        <v>41907.0</v>
      </c>
    </row>
    <row r="7">
      <c r="A7" s="3" t="s">
        <v>315</v>
      </c>
    </row>
    <row r="8">
      <c r="B8" s="3" t="s">
        <v>316</v>
      </c>
      <c r="C8" s="3">
        <v>7.0</v>
      </c>
      <c r="D8" s="3">
        <v>7.0</v>
      </c>
    </row>
    <row r="9">
      <c r="B9" s="3" t="s">
        <v>317</v>
      </c>
    </row>
    <row r="10">
      <c r="B10" s="3" t="s">
        <v>318</v>
      </c>
    </row>
    <row r="11">
      <c r="B11" s="3" t="s">
        <v>319</v>
      </c>
    </row>
    <row r="12">
      <c r="B12" s="3" t="s">
        <v>320</v>
      </c>
    </row>
    <row r="13">
      <c r="B13" s="3" t="s">
        <v>321</v>
      </c>
    </row>
    <row r="14">
      <c r="B14" s="3" t="s">
        <v>322</v>
      </c>
    </row>
    <row r="15">
      <c r="A15" s="3" t="s">
        <v>323</v>
      </c>
    </row>
    <row r="16">
      <c r="B16" s="3" t="s">
        <v>324</v>
      </c>
      <c r="C16" s="3">
        <v>5.0</v>
      </c>
      <c r="D16" s="3">
        <v>5.0</v>
      </c>
    </row>
    <row r="17">
      <c r="B17" s="3" t="s">
        <v>325</v>
      </c>
    </row>
    <row r="18">
      <c r="B18" s="3" t="s">
        <v>326</v>
      </c>
    </row>
    <row r="19">
      <c r="B19" s="3" t="s">
        <v>327</v>
      </c>
    </row>
    <row r="20">
      <c r="B20" s="3" t="s">
        <v>328</v>
      </c>
    </row>
    <row r="21">
      <c r="A21" s="3" t="s">
        <v>329</v>
      </c>
      <c r="D21" s="3">
        <v>47.0</v>
      </c>
    </row>
    <row r="22">
      <c r="B22" s="3" t="s">
        <v>330</v>
      </c>
    </row>
    <row r="23">
      <c r="B23" s="3" t="s">
        <v>331</v>
      </c>
    </row>
    <row r="24">
      <c r="B24" s="3" t="s">
        <v>332</v>
      </c>
    </row>
    <row r="25">
      <c r="B25" s="3" t="s">
        <v>333</v>
      </c>
    </row>
    <row r="26">
      <c r="B26" s="3" t="s">
        <v>334</v>
      </c>
    </row>
    <row r="27">
      <c r="B27" s="3" t="s">
        <v>335</v>
      </c>
    </row>
    <row r="28">
      <c r="B28" s="3" t="s">
        <v>336</v>
      </c>
    </row>
    <row r="29">
      <c r="B29" s="3" t="s">
        <v>337</v>
      </c>
    </row>
    <row r="30">
      <c r="B30" s="3" t="s">
        <v>338</v>
      </c>
    </row>
    <row r="31">
      <c r="B31" s="3" t="s">
        <v>339</v>
      </c>
      <c r="C31" s="3">
        <v>10.0</v>
      </c>
    </row>
    <row r="32">
      <c r="B32" s="3" t="s">
        <v>340</v>
      </c>
    </row>
    <row r="33">
      <c r="B33" s="3" t="s">
        <v>341</v>
      </c>
    </row>
    <row r="34">
      <c r="B34" s="3" t="s">
        <v>342</v>
      </c>
    </row>
    <row r="35">
      <c r="B35" s="3" t="s">
        <v>343</v>
      </c>
    </row>
    <row r="36">
      <c r="B36" s="3" t="s">
        <v>344</v>
      </c>
    </row>
    <row r="37">
      <c r="B37" s="3" t="s">
        <v>345</v>
      </c>
    </row>
    <row r="38">
      <c r="B38" s="3" t="s">
        <v>346</v>
      </c>
    </row>
    <row r="39">
      <c r="B39" s="3" t="s">
        <v>347</v>
      </c>
    </row>
    <row r="40">
      <c r="B40" s="3" t="s">
        <v>348</v>
      </c>
    </row>
    <row r="41">
      <c r="B41" s="3" t="s">
        <v>349</v>
      </c>
      <c r="C41" s="3">
        <v>20.0</v>
      </c>
    </row>
    <row r="42">
      <c r="B42" s="3" t="s">
        <v>350</v>
      </c>
    </row>
    <row r="43">
      <c r="B43" s="3" t="s">
        <v>351</v>
      </c>
    </row>
    <row r="44">
      <c r="B44" s="3" t="s">
        <v>352</v>
      </c>
    </row>
    <row r="45">
      <c r="B45" s="3" t="s">
        <v>353</v>
      </c>
    </row>
    <row r="46">
      <c r="B46" s="3" t="s">
        <v>354</v>
      </c>
    </row>
    <row r="47">
      <c r="B47" s="3" t="s">
        <v>355</v>
      </c>
    </row>
    <row r="48">
      <c r="B48" s="3" t="s">
        <v>356</v>
      </c>
    </row>
    <row r="49">
      <c r="B49" s="3" t="s">
        <v>357</v>
      </c>
    </row>
    <row r="50">
      <c r="B50" s="3" t="s">
        <v>358</v>
      </c>
    </row>
    <row r="51">
      <c r="B51" s="3" t="s">
        <v>359</v>
      </c>
      <c r="C51" s="3">
        <v>30.0</v>
      </c>
    </row>
    <row r="52">
      <c r="B52" s="3" t="s">
        <v>360</v>
      </c>
    </row>
    <row r="53">
      <c r="B53" s="3" t="s">
        <v>361</v>
      </c>
    </row>
    <row r="54">
      <c r="B54" s="3" t="s">
        <v>362</v>
      </c>
    </row>
    <row r="55">
      <c r="B55" s="3" t="s">
        <v>363</v>
      </c>
    </row>
    <row r="56">
      <c r="B56" s="3" t="s">
        <v>364</v>
      </c>
    </row>
    <row r="57">
      <c r="B57" s="3" t="s">
        <v>365</v>
      </c>
    </row>
    <row r="58">
      <c r="B58" s="3" t="s">
        <v>366</v>
      </c>
    </row>
    <row r="59">
      <c r="B59" s="3" t="s">
        <v>367</v>
      </c>
    </row>
    <row r="60">
      <c r="B60" s="3" t="s">
        <v>368</v>
      </c>
    </row>
    <row r="61">
      <c r="B61" s="3" t="s">
        <v>369</v>
      </c>
      <c r="C61" s="3">
        <v>40.0</v>
      </c>
    </row>
    <row r="62">
      <c r="B62" s="3" t="s">
        <v>370</v>
      </c>
    </row>
    <row r="63">
      <c r="B63" s="3" t="s">
        <v>371</v>
      </c>
    </row>
    <row r="64">
      <c r="B64" s="3" t="s">
        <v>372</v>
      </c>
    </row>
    <row r="65">
      <c r="B65" s="3" t="s">
        <v>373</v>
      </c>
    </row>
    <row r="66">
      <c r="B66" s="3" t="s">
        <v>374</v>
      </c>
    </row>
    <row r="67">
      <c r="B67" s="3" t="s">
        <v>375</v>
      </c>
    </row>
    <row r="68">
      <c r="B68" s="3" t="s">
        <v>376</v>
      </c>
    </row>
    <row r="69">
      <c r="B69" s="3" t="s">
        <v>377</v>
      </c>
      <c r="C69" s="3">
        <v>47.0</v>
      </c>
    </row>
    <row r="70">
      <c r="A70" s="3" t="s">
        <v>378</v>
      </c>
      <c r="D70" s="3">
        <v>3.0</v>
      </c>
    </row>
    <row r="71">
      <c r="B71" s="3" t="s">
        <v>379</v>
      </c>
    </row>
    <row r="72">
      <c r="B72" s="3" t="s">
        <v>380</v>
      </c>
    </row>
    <row r="73">
      <c r="B73" s="3" t="s">
        <v>381</v>
      </c>
    </row>
    <row r="74">
      <c r="A74" s="3" t="s">
        <v>382</v>
      </c>
    </row>
    <row r="75">
      <c r="B75" s="3" t="s">
        <v>383</v>
      </c>
      <c r="D75" s="3">
        <v>1.0</v>
      </c>
    </row>
    <row r="76">
      <c r="A76" s="3" t="s">
        <v>384</v>
      </c>
    </row>
    <row r="77">
      <c r="B77" s="3" t="s">
        <v>385</v>
      </c>
      <c r="D77" s="3">
        <v>13.0</v>
      </c>
    </row>
    <row r="78">
      <c r="B78" s="3" t="s">
        <v>386</v>
      </c>
    </row>
    <row r="79">
      <c r="B79" s="3" t="s">
        <v>387</v>
      </c>
    </row>
    <row r="80">
      <c r="B80" s="3" t="s">
        <v>388</v>
      </c>
    </row>
    <row r="81">
      <c r="B81" s="3" t="s">
        <v>389</v>
      </c>
    </row>
    <row r="82">
      <c r="B82" s="3" t="s">
        <v>390</v>
      </c>
    </row>
    <row r="83">
      <c r="B83" s="3" t="s">
        <v>391</v>
      </c>
    </row>
    <row r="84">
      <c r="B84" s="3" t="s">
        <v>392</v>
      </c>
    </row>
    <row r="85">
      <c r="B85" s="3" t="s">
        <v>393</v>
      </c>
    </row>
    <row r="86">
      <c r="B86" s="3" t="s">
        <v>394</v>
      </c>
    </row>
    <row r="87">
      <c r="B87" s="3" t="s">
        <v>395</v>
      </c>
    </row>
    <row r="88">
      <c r="B88" s="3" t="s">
        <v>396</v>
      </c>
    </row>
    <row r="89">
      <c r="B89" s="3" t="s">
        <v>397</v>
      </c>
    </row>
    <row r="90">
      <c r="A90" s="3" t="s">
        <v>398</v>
      </c>
    </row>
    <row r="91">
      <c r="B91" s="3" t="s">
        <v>399</v>
      </c>
      <c r="D91" s="3">
        <v>6.0</v>
      </c>
    </row>
    <row r="92">
      <c r="B92" s="3" t="s">
        <v>400</v>
      </c>
    </row>
    <row r="93">
      <c r="B93" s="3" t="s">
        <v>401</v>
      </c>
    </row>
    <row r="94">
      <c r="B94" s="3" t="s">
        <v>402</v>
      </c>
    </row>
    <row r="95">
      <c r="B95" s="3" t="s">
        <v>403</v>
      </c>
    </row>
    <row r="96">
      <c r="B96" s="3" t="s">
        <v>404</v>
      </c>
    </row>
  </sheetData>
  <hyperlinks>
    <hyperlink r:id="rId1" ref="B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8.14"/>
    <col customWidth="1" min="2" max="2" width="38.29"/>
    <col customWidth="1" min="3" max="3" width="50.14"/>
    <col customWidth="1" min="4" max="4" width="37.14"/>
    <col customWidth="1" min="5" max="20" width="17.29"/>
  </cols>
  <sheetData>
    <row r="1">
      <c r="A1" s="3" t="s">
        <v>405</v>
      </c>
      <c r="C1" s="3" t="s">
        <v>406</v>
      </c>
      <c r="D1" s="37" t="s">
        <v>407</v>
      </c>
    </row>
    <row r="2">
      <c r="A2" s="3" t="s">
        <v>408</v>
      </c>
    </row>
    <row r="3">
      <c r="A3" s="3" t="s">
        <v>409</v>
      </c>
      <c r="B3" s="3" t="s">
        <v>17</v>
      </c>
    </row>
    <row r="4">
      <c r="A4" s="3" t="s">
        <v>409</v>
      </c>
      <c r="B4" s="3" t="s">
        <v>28</v>
      </c>
    </row>
    <row r="5">
      <c r="A5" s="3" t="s">
        <v>409</v>
      </c>
      <c r="B5" s="3" t="s">
        <v>39</v>
      </c>
    </row>
    <row r="6">
      <c r="A6" s="3" t="s">
        <v>409</v>
      </c>
      <c r="B6" s="3" t="s">
        <v>46</v>
      </c>
    </row>
    <row r="7">
      <c r="A7" s="3" t="s">
        <v>409</v>
      </c>
      <c r="B7" s="3" t="s">
        <v>410</v>
      </c>
    </row>
    <row r="9">
      <c r="A9" s="1" t="s">
        <v>411</v>
      </c>
      <c r="B9" s="3" t="s">
        <v>412</v>
      </c>
      <c r="C9" s="3" t="s">
        <v>413</v>
      </c>
      <c r="D9" s="3" t="s">
        <v>414</v>
      </c>
      <c r="E9" s="1">
        <v>15.0</v>
      </c>
    </row>
    <row r="10">
      <c r="A10" s="3" t="s">
        <v>409</v>
      </c>
      <c r="B10" s="3" t="s">
        <v>415</v>
      </c>
    </row>
    <row r="11">
      <c r="A11" s="3" t="s">
        <v>409</v>
      </c>
      <c r="B11" s="3" t="s">
        <v>416</v>
      </c>
    </row>
    <row r="12">
      <c r="A12" s="3" t="s">
        <v>409</v>
      </c>
      <c r="B12" s="3" t="s">
        <v>417</v>
      </c>
    </row>
    <row r="13">
      <c r="A13" s="3" t="s">
        <v>409</v>
      </c>
      <c r="B13" s="3" t="s">
        <v>418</v>
      </c>
    </row>
    <row r="14">
      <c r="A14" s="3" t="s">
        <v>409</v>
      </c>
      <c r="B14" s="3" t="s">
        <v>419</v>
      </c>
    </row>
    <row r="15">
      <c r="A15" s="3" t="s">
        <v>409</v>
      </c>
      <c r="B15" s="3" t="s">
        <v>420</v>
      </c>
    </row>
    <row r="16">
      <c r="A16" s="3" t="s">
        <v>409</v>
      </c>
      <c r="B16" s="3" t="s">
        <v>421</v>
      </c>
    </row>
    <row r="17">
      <c r="A17" s="3" t="s">
        <v>409</v>
      </c>
      <c r="B17" s="3" t="s">
        <v>422</v>
      </c>
    </row>
    <row r="18">
      <c r="A18" s="3" t="s">
        <v>409</v>
      </c>
      <c r="B18" s="3" t="s">
        <v>423</v>
      </c>
    </row>
    <row r="19">
      <c r="A19" s="3" t="s">
        <v>409</v>
      </c>
      <c r="B19" s="3" t="s">
        <v>424</v>
      </c>
    </row>
    <row r="20">
      <c r="A20" s="3" t="s">
        <v>409</v>
      </c>
      <c r="B20" s="3" t="s">
        <v>425</v>
      </c>
    </row>
    <row r="21">
      <c r="A21" s="3" t="s">
        <v>409</v>
      </c>
      <c r="B21" s="3" t="s">
        <v>426</v>
      </c>
    </row>
    <row r="22">
      <c r="A22" s="3" t="s">
        <v>409</v>
      </c>
      <c r="B22" s="3" t="s">
        <v>427</v>
      </c>
    </row>
    <row r="23">
      <c r="A23" s="3" t="s">
        <v>409</v>
      </c>
      <c r="B23" s="3" t="s">
        <v>428</v>
      </c>
    </row>
    <row r="24">
      <c r="A24" s="3" t="s">
        <v>409</v>
      </c>
      <c r="B24" s="3" t="s">
        <v>429</v>
      </c>
    </row>
    <row r="26">
      <c r="A26" s="1" t="s">
        <v>430</v>
      </c>
      <c r="E26" s="1">
        <v>51.0</v>
      </c>
    </row>
    <row r="27">
      <c r="B27" s="3" t="s">
        <v>431</v>
      </c>
      <c r="C27" s="3" t="s">
        <v>432</v>
      </c>
    </row>
    <row r="28">
      <c r="B28" s="3" t="s">
        <v>431</v>
      </c>
      <c r="C28" s="3" t="s">
        <v>433</v>
      </c>
    </row>
    <row r="29">
      <c r="B29" s="3" t="s">
        <v>434</v>
      </c>
      <c r="C29" s="3" t="s">
        <v>435</v>
      </c>
    </row>
    <row r="30">
      <c r="B30" s="3" t="s">
        <v>383</v>
      </c>
      <c r="C30" s="3" t="s">
        <v>436</v>
      </c>
    </row>
    <row r="31">
      <c r="B31" s="3" t="s">
        <v>383</v>
      </c>
      <c r="C31" s="3" t="s">
        <v>437</v>
      </c>
    </row>
    <row r="32">
      <c r="B32" s="3" t="s">
        <v>383</v>
      </c>
      <c r="C32" s="3" t="s">
        <v>438</v>
      </c>
    </row>
    <row r="33">
      <c r="B33" s="3" t="s">
        <v>383</v>
      </c>
      <c r="C33" s="3" t="s">
        <v>439</v>
      </c>
    </row>
    <row r="34">
      <c r="B34" s="3" t="s">
        <v>440</v>
      </c>
      <c r="C34" s="3" t="s">
        <v>441</v>
      </c>
    </row>
    <row r="35">
      <c r="B35" s="3" t="s">
        <v>442</v>
      </c>
      <c r="C35" s="3" t="s">
        <v>443</v>
      </c>
    </row>
    <row r="36">
      <c r="B36" s="3" t="s">
        <v>185</v>
      </c>
      <c r="C36" s="3" t="s">
        <v>444</v>
      </c>
      <c r="D36" s="3">
        <v>10.0</v>
      </c>
    </row>
    <row r="37">
      <c r="B37" s="3" t="s">
        <v>185</v>
      </c>
      <c r="C37" s="3" t="s">
        <v>445</v>
      </c>
    </row>
    <row r="38">
      <c r="B38" s="3" t="s">
        <v>185</v>
      </c>
      <c r="C38" s="3" t="s">
        <v>446</v>
      </c>
    </row>
    <row r="39">
      <c r="B39" s="3" t="s">
        <v>185</v>
      </c>
      <c r="C39" s="3" t="s">
        <v>438</v>
      </c>
    </row>
    <row r="40">
      <c r="B40" s="3" t="s">
        <v>447</v>
      </c>
      <c r="C40" s="3" t="s">
        <v>448</v>
      </c>
    </row>
    <row r="41">
      <c r="B41" s="3" t="s">
        <v>447</v>
      </c>
      <c r="C41" s="3" t="s">
        <v>449</v>
      </c>
    </row>
    <row r="42">
      <c r="B42" s="3" t="s">
        <v>450</v>
      </c>
      <c r="C42" s="3" t="s">
        <v>451</v>
      </c>
    </row>
    <row r="43">
      <c r="B43" s="3" t="s">
        <v>452</v>
      </c>
      <c r="C43" s="3" t="s">
        <v>453</v>
      </c>
    </row>
    <row r="44">
      <c r="B44" s="3" t="s">
        <v>454</v>
      </c>
      <c r="C44" s="3" t="s">
        <v>455</v>
      </c>
    </row>
    <row r="45">
      <c r="B45" s="3" t="s">
        <v>454</v>
      </c>
      <c r="C45" s="3" t="s">
        <v>456</v>
      </c>
    </row>
    <row r="46">
      <c r="B46" s="3" t="s">
        <v>457</v>
      </c>
      <c r="C46" s="3" t="s">
        <v>458</v>
      </c>
      <c r="D46" s="3">
        <v>20.0</v>
      </c>
    </row>
    <row r="47">
      <c r="B47" s="3" t="s">
        <v>457</v>
      </c>
      <c r="C47" s="3" t="s">
        <v>459</v>
      </c>
    </row>
    <row r="48">
      <c r="B48" s="3" t="s">
        <v>457</v>
      </c>
      <c r="C48" s="3" t="s">
        <v>460</v>
      </c>
    </row>
    <row r="49">
      <c r="B49" s="3" t="s">
        <v>457</v>
      </c>
      <c r="C49" s="3" t="s">
        <v>461</v>
      </c>
    </row>
    <row r="50">
      <c r="B50" s="3" t="s">
        <v>457</v>
      </c>
      <c r="C50" s="3" t="s">
        <v>462</v>
      </c>
    </row>
    <row r="51">
      <c r="B51" s="3" t="s">
        <v>463</v>
      </c>
      <c r="C51" s="3" t="s">
        <v>464</v>
      </c>
    </row>
    <row r="52">
      <c r="B52" s="3" t="s">
        <v>465</v>
      </c>
      <c r="C52" s="3" t="s">
        <v>466</v>
      </c>
    </row>
    <row r="53">
      <c r="B53" s="3" t="s">
        <v>465</v>
      </c>
      <c r="C53" s="3" t="s">
        <v>467</v>
      </c>
    </row>
    <row r="54">
      <c r="B54" s="3" t="s">
        <v>468</v>
      </c>
      <c r="C54" s="3" t="s">
        <v>469</v>
      </c>
    </row>
    <row r="55">
      <c r="B55" s="3" t="s">
        <v>468</v>
      </c>
      <c r="C55" s="3" t="s">
        <v>470</v>
      </c>
    </row>
    <row r="56">
      <c r="B56" s="3" t="s">
        <v>468</v>
      </c>
      <c r="C56" s="3" t="s">
        <v>471</v>
      </c>
      <c r="D56" s="3">
        <v>30.0</v>
      </c>
    </row>
    <row r="57">
      <c r="B57" s="3" t="s">
        <v>468</v>
      </c>
      <c r="C57" s="3" t="s">
        <v>472</v>
      </c>
    </row>
    <row r="58">
      <c r="B58" s="3" t="s">
        <v>468</v>
      </c>
      <c r="C58" s="3" t="s">
        <v>437</v>
      </c>
    </row>
    <row r="59">
      <c r="B59" s="3" t="s">
        <v>468</v>
      </c>
      <c r="C59" s="3" t="s">
        <v>473</v>
      </c>
    </row>
    <row r="60">
      <c r="B60" s="3" t="s">
        <v>474</v>
      </c>
      <c r="C60" s="3" t="s">
        <v>475</v>
      </c>
    </row>
    <row r="61">
      <c r="B61" s="3" t="s">
        <v>476</v>
      </c>
      <c r="C61" s="3" t="s">
        <v>477</v>
      </c>
    </row>
    <row r="62">
      <c r="B62" s="3" t="s">
        <v>476</v>
      </c>
      <c r="C62" s="3" t="s">
        <v>478</v>
      </c>
    </row>
    <row r="63">
      <c r="B63" s="3" t="s">
        <v>476</v>
      </c>
      <c r="C63" s="3" t="s">
        <v>479</v>
      </c>
    </row>
    <row r="64">
      <c r="B64" s="3" t="s">
        <v>476</v>
      </c>
      <c r="C64" s="3" t="s">
        <v>480</v>
      </c>
    </row>
    <row r="65">
      <c r="B65" s="3" t="s">
        <v>476</v>
      </c>
      <c r="C65" s="3" t="s">
        <v>481</v>
      </c>
    </row>
    <row r="66">
      <c r="B66" s="3" t="s">
        <v>476</v>
      </c>
      <c r="C66" s="3" t="s">
        <v>482</v>
      </c>
      <c r="D66" s="3">
        <v>40.0</v>
      </c>
    </row>
    <row r="67">
      <c r="B67" s="3" t="s">
        <v>476</v>
      </c>
      <c r="C67" s="3" t="s">
        <v>483</v>
      </c>
    </row>
    <row r="68">
      <c r="B68" s="3" t="s">
        <v>484</v>
      </c>
      <c r="C68" s="3" t="s">
        <v>485</v>
      </c>
    </row>
    <row r="69">
      <c r="B69" s="3" t="s">
        <v>328</v>
      </c>
      <c r="C69" s="3" t="s">
        <v>486</v>
      </c>
    </row>
    <row r="70">
      <c r="B70" s="3" t="s">
        <v>487</v>
      </c>
      <c r="C70" s="3" t="s">
        <v>488</v>
      </c>
    </row>
    <row r="71">
      <c r="B71" s="3" t="s">
        <v>184</v>
      </c>
      <c r="C71" s="3" t="s">
        <v>478</v>
      </c>
    </row>
    <row r="72">
      <c r="B72" s="3" t="s">
        <v>184</v>
      </c>
      <c r="C72" s="3" t="s">
        <v>489</v>
      </c>
    </row>
    <row r="73">
      <c r="B73" s="3" t="s">
        <v>184</v>
      </c>
      <c r="C73" s="3" t="s">
        <v>490</v>
      </c>
    </row>
    <row r="74">
      <c r="B74" s="3" t="s">
        <v>184</v>
      </c>
      <c r="C74" s="3" t="s">
        <v>491</v>
      </c>
    </row>
    <row r="75">
      <c r="B75" s="3" t="s">
        <v>184</v>
      </c>
      <c r="C75" s="3" t="s">
        <v>492</v>
      </c>
    </row>
    <row r="76">
      <c r="B76" s="3" t="s">
        <v>157</v>
      </c>
      <c r="C76" s="3" t="s">
        <v>491</v>
      </c>
      <c r="D76" s="3">
        <v>50.0</v>
      </c>
    </row>
    <row r="77">
      <c r="B77" s="3" t="s">
        <v>157</v>
      </c>
      <c r="C77" s="3" t="s">
        <v>493</v>
      </c>
      <c r="D77" s="3">
        <v>51.0</v>
      </c>
    </row>
    <row r="78">
      <c r="B78" s="3" t="s">
        <v>409</v>
      </c>
    </row>
    <row r="79">
      <c r="A79" s="1" t="s">
        <v>494</v>
      </c>
      <c r="B79" s="3" t="s">
        <v>495</v>
      </c>
      <c r="C79" s="3" t="s">
        <v>496</v>
      </c>
      <c r="E79" s="1">
        <v>20.0</v>
      </c>
    </row>
    <row r="80">
      <c r="B80" s="3" t="s">
        <v>431</v>
      </c>
      <c r="C80" s="3" t="s">
        <v>497</v>
      </c>
    </row>
    <row r="81">
      <c r="B81" s="3" t="s">
        <v>450</v>
      </c>
      <c r="C81" s="3" t="s">
        <v>498</v>
      </c>
    </row>
    <row r="82">
      <c r="B82" s="3" t="s">
        <v>450</v>
      </c>
      <c r="C82" s="3" t="s">
        <v>499</v>
      </c>
    </row>
    <row r="83">
      <c r="B83" s="3" t="s">
        <v>500</v>
      </c>
      <c r="C83" s="3" t="s">
        <v>501</v>
      </c>
    </row>
    <row r="84">
      <c r="B84" s="3" t="s">
        <v>500</v>
      </c>
      <c r="C84" s="3" t="s">
        <v>486</v>
      </c>
    </row>
    <row r="85">
      <c r="B85" s="3" t="s">
        <v>454</v>
      </c>
      <c r="C85" s="3" t="s">
        <v>502</v>
      </c>
    </row>
    <row r="86">
      <c r="B86" s="3" t="s">
        <v>454</v>
      </c>
      <c r="C86" s="3" t="s">
        <v>503</v>
      </c>
    </row>
    <row r="87">
      <c r="B87" s="3" t="s">
        <v>504</v>
      </c>
      <c r="C87" s="3" t="s">
        <v>505</v>
      </c>
    </row>
    <row r="88">
      <c r="B88" s="3" t="s">
        <v>504</v>
      </c>
      <c r="C88" s="3" t="s">
        <v>462</v>
      </c>
      <c r="D88" s="3">
        <v>10.0</v>
      </c>
    </row>
    <row r="89">
      <c r="B89" s="3" t="s">
        <v>468</v>
      </c>
      <c r="C89" s="3" t="s">
        <v>506</v>
      </c>
    </row>
    <row r="90">
      <c r="B90" s="3" t="s">
        <v>507</v>
      </c>
      <c r="C90" s="3" t="s">
        <v>508</v>
      </c>
    </row>
    <row r="91">
      <c r="B91" s="3" t="s">
        <v>509</v>
      </c>
      <c r="C91" s="3" t="s">
        <v>510</v>
      </c>
    </row>
    <row r="92">
      <c r="B92" s="3" t="s">
        <v>476</v>
      </c>
      <c r="C92" s="3" t="s">
        <v>511</v>
      </c>
    </row>
    <row r="93">
      <c r="B93" s="3" t="s">
        <v>184</v>
      </c>
      <c r="C93" s="3" t="s">
        <v>512</v>
      </c>
    </row>
    <row r="94">
      <c r="B94" s="3" t="s">
        <v>184</v>
      </c>
      <c r="C94" s="3" t="s">
        <v>513</v>
      </c>
    </row>
    <row r="95">
      <c r="B95" s="3" t="s">
        <v>184</v>
      </c>
      <c r="C95" s="3" t="s">
        <v>514</v>
      </c>
    </row>
    <row r="96">
      <c r="B96" s="3" t="s">
        <v>184</v>
      </c>
      <c r="C96" s="3" t="s">
        <v>515</v>
      </c>
    </row>
    <row r="97">
      <c r="B97" s="3" t="s">
        <v>184</v>
      </c>
      <c r="C97" s="3" t="s">
        <v>516</v>
      </c>
    </row>
    <row r="98">
      <c r="B98" s="3" t="s">
        <v>517</v>
      </c>
      <c r="C98" s="3" t="s">
        <v>486</v>
      </c>
      <c r="D98" s="3">
        <v>10.0</v>
      </c>
    </row>
    <row r="100">
      <c r="A100" s="1" t="s">
        <v>518</v>
      </c>
      <c r="B100" s="3" t="s">
        <v>383</v>
      </c>
      <c r="C100" s="3" t="s">
        <v>486</v>
      </c>
      <c r="E100" s="1">
        <v>3.0</v>
      </c>
    </row>
    <row r="101">
      <c r="B101" s="3" t="s">
        <v>507</v>
      </c>
      <c r="C101" s="3" t="s">
        <v>519</v>
      </c>
    </row>
    <row r="102">
      <c r="B102" s="3" t="s">
        <v>157</v>
      </c>
      <c r="C102" s="3" t="s">
        <v>520</v>
      </c>
    </row>
  </sheetData>
  <hyperlinks>
    <hyperlink r:id="rId1" ref="D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24.57"/>
    <col customWidth="1" min="2" max="20" width="17.29"/>
  </cols>
  <sheetData>
    <row r="1">
      <c r="A1" s="37" t="s">
        <v>521</v>
      </c>
      <c r="B1" s="39">
        <v>41578.0</v>
      </c>
    </row>
    <row r="2">
      <c r="A2" s="3" t="s">
        <v>522</v>
      </c>
    </row>
    <row r="4">
      <c r="A4" s="3" t="s">
        <v>523</v>
      </c>
      <c r="B4" s="3" t="s">
        <v>20</v>
      </c>
      <c r="C4" s="39">
        <v>41578.0</v>
      </c>
    </row>
    <row r="5">
      <c r="A5" s="3" t="s">
        <v>524</v>
      </c>
      <c r="B5" s="3" t="s">
        <v>20</v>
      </c>
      <c r="C5" s="39">
        <v>41578.0</v>
      </c>
    </row>
    <row r="6">
      <c r="A6" s="3" t="s">
        <v>525</v>
      </c>
      <c r="B6" s="3" t="s">
        <v>31</v>
      </c>
      <c r="C6" s="39">
        <v>41578.0</v>
      </c>
    </row>
  </sheetData>
  <hyperlinks>
    <hyperlink r:id="rId1" ref="A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3.29"/>
    <col customWidth="1" min="2" max="2" width="34.71"/>
    <col customWidth="1" min="3" max="20" width="17.29"/>
  </cols>
  <sheetData>
    <row r="1">
      <c r="A1" s="3" t="s">
        <v>526</v>
      </c>
    </row>
    <row r="2">
      <c r="A2" s="3" t="s">
        <v>408</v>
      </c>
    </row>
    <row r="3">
      <c r="A3" s="3" t="s">
        <v>527</v>
      </c>
    </row>
    <row r="4">
      <c r="A4" s="3" t="s">
        <v>528</v>
      </c>
    </row>
    <row r="5">
      <c r="A5" s="3" t="s">
        <v>529</v>
      </c>
    </row>
    <row r="6">
      <c r="A6" s="3" t="s">
        <v>530</v>
      </c>
    </row>
    <row r="7">
      <c r="A7" s="3" t="s">
        <v>531</v>
      </c>
    </row>
    <row r="9">
      <c r="A9" s="40" t="s">
        <v>532</v>
      </c>
      <c r="B9" s="4" t="s">
        <v>533</v>
      </c>
    </row>
    <row r="10">
      <c r="A10" s="41" t="s">
        <v>534</v>
      </c>
      <c r="B10" s="4" t="s">
        <v>20</v>
      </c>
    </row>
    <row r="11">
      <c r="A11" s="41" t="s">
        <v>535</v>
      </c>
      <c r="B11" s="4" t="s">
        <v>20</v>
      </c>
    </row>
    <row r="12">
      <c r="A12" s="4" t="s">
        <v>536</v>
      </c>
      <c r="B12" s="4" t="s">
        <v>20</v>
      </c>
    </row>
    <row r="13">
      <c r="A13" s="4" t="s">
        <v>537</v>
      </c>
      <c r="B13" s="4" t="s">
        <v>20</v>
      </c>
    </row>
    <row r="14">
      <c r="A14" s="4" t="s">
        <v>538</v>
      </c>
      <c r="B14" s="4" t="s">
        <v>20</v>
      </c>
    </row>
    <row r="15">
      <c r="A15" s="41" t="s">
        <v>539</v>
      </c>
      <c r="B15" s="4" t="s">
        <v>20</v>
      </c>
    </row>
    <row r="16">
      <c r="A16" s="4" t="s">
        <v>540</v>
      </c>
      <c r="B16" s="4" t="s">
        <v>20</v>
      </c>
    </row>
    <row r="17">
      <c r="A17" s="4" t="s">
        <v>517</v>
      </c>
      <c r="B17" s="4" t="s">
        <v>31</v>
      </c>
    </row>
    <row r="18">
      <c r="A18" s="4" t="s">
        <v>541</v>
      </c>
      <c r="B18" s="4" t="s">
        <v>20</v>
      </c>
    </row>
    <row r="19">
      <c r="A19" s="41" t="s">
        <v>542</v>
      </c>
      <c r="B19" s="4" t="s">
        <v>20</v>
      </c>
    </row>
    <row r="22">
      <c r="A22" s="42" t="s">
        <v>430</v>
      </c>
    </row>
    <row r="23">
      <c r="A23" s="3" t="s">
        <v>543</v>
      </c>
    </row>
    <row r="24">
      <c r="A24" s="3" t="s">
        <v>431</v>
      </c>
      <c r="B24" s="3" t="s">
        <v>544</v>
      </c>
      <c r="C24" s="4"/>
    </row>
    <row r="25">
      <c r="A25" s="3" t="s">
        <v>431</v>
      </c>
      <c r="B25" s="3" t="s">
        <v>545</v>
      </c>
      <c r="C25" s="4"/>
    </row>
    <row r="26">
      <c r="A26" s="3" t="s">
        <v>431</v>
      </c>
      <c r="B26" s="3" t="s">
        <v>546</v>
      </c>
      <c r="C26" s="4"/>
    </row>
    <row r="27">
      <c r="A27" s="3" t="s">
        <v>431</v>
      </c>
      <c r="B27" s="3" t="s">
        <v>547</v>
      </c>
      <c r="C27" s="4"/>
    </row>
    <row r="28">
      <c r="A28" s="3" t="s">
        <v>434</v>
      </c>
      <c r="B28" s="3" t="s">
        <v>548</v>
      </c>
      <c r="C28" s="4"/>
    </row>
    <row r="29">
      <c r="A29" s="3" t="s">
        <v>383</v>
      </c>
      <c r="B29" s="3" t="s">
        <v>549</v>
      </c>
      <c r="C29" s="4"/>
    </row>
    <row r="30">
      <c r="A30" s="3" t="s">
        <v>383</v>
      </c>
      <c r="B30" s="3" t="s">
        <v>550</v>
      </c>
      <c r="C30" s="4"/>
    </row>
    <row r="31">
      <c r="A31" s="3" t="s">
        <v>324</v>
      </c>
      <c r="B31" s="3" t="s">
        <v>551</v>
      </c>
      <c r="C31" s="4"/>
    </row>
    <row r="32">
      <c r="A32" s="3" t="s">
        <v>442</v>
      </c>
      <c r="B32" s="4" t="s">
        <v>552</v>
      </c>
      <c r="C32" s="4"/>
    </row>
    <row r="33">
      <c r="A33" s="3" t="s">
        <v>442</v>
      </c>
      <c r="B33" s="3" t="s">
        <v>553</v>
      </c>
      <c r="C33" s="4"/>
    </row>
    <row r="34">
      <c r="A34" s="3" t="s">
        <v>185</v>
      </c>
      <c r="B34" s="43" t="s">
        <v>554</v>
      </c>
      <c r="C34" s="4"/>
    </row>
    <row r="35">
      <c r="A35" s="3" t="s">
        <v>185</v>
      </c>
      <c r="B35" s="43" t="s">
        <v>555</v>
      </c>
      <c r="C35" s="4"/>
    </row>
    <row r="36">
      <c r="A36" s="3" t="s">
        <v>185</v>
      </c>
      <c r="B36" s="3" t="s">
        <v>547</v>
      </c>
      <c r="C36" s="4"/>
    </row>
    <row r="37">
      <c r="A37" s="3" t="s">
        <v>556</v>
      </c>
      <c r="B37" s="43" t="s">
        <v>557</v>
      </c>
      <c r="C37" s="4"/>
    </row>
    <row r="38">
      <c r="A38" s="3" t="s">
        <v>556</v>
      </c>
      <c r="B38" s="43" t="s">
        <v>558</v>
      </c>
      <c r="C38" s="4"/>
    </row>
    <row r="39">
      <c r="A39" s="3" t="s">
        <v>325</v>
      </c>
      <c r="B39" s="43" t="s">
        <v>559</v>
      </c>
      <c r="C39" s="4"/>
    </row>
    <row r="40">
      <c r="A40" s="3" t="s">
        <v>325</v>
      </c>
      <c r="B40" s="4" t="s">
        <v>551</v>
      </c>
      <c r="C40" s="4"/>
    </row>
    <row r="41">
      <c r="A41" s="43" t="s">
        <v>500</v>
      </c>
      <c r="B41" s="4" t="s">
        <v>560</v>
      </c>
      <c r="C41" s="4"/>
    </row>
    <row r="42">
      <c r="A42" s="3" t="s">
        <v>561</v>
      </c>
      <c r="B42" s="4" t="s">
        <v>562</v>
      </c>
      <c r="C42" s="4"/>
    </row>
    <row r="43">
      <c r="A43" s="3" t="s">
        <v>561</v>
      </c>
      <c r="B43" s="4" t="s">
        <v>563</v>
      </c>
      <c r="C43" s="4"/>
    </row>
    <row r="44">
      <c r="A44" s="3" t="s">
        <v>452</v>
      </c>
      <c r="B44" s="43" t="s">
        <v>564</v>
      </c>
      <c r="C44" s="4"/>
    </row>
    <row r="45">
      <c r="A45" s="3" t="s">
        <v>452</v>
      </c>
      <c r="B45" s="43" t="s">
        <v>565</v>
      </c>
      <c r="C45" s="4"/>
    </row>
    <row r="46">
      <c r="A46" s="3" t="s">
        <v>452</v>
      </c>
      <c r="B46" s="43" t="s">
        <v>566</v>
      </c>
      <c r="C46" s="4"/>
    </row>
    <row r="47">
      <c r="A47" s="3" t="s">
        <v>454</v>
      </c>
      <c r="B47" s="43" t="s">
        <v>567</v>
      </c>
      <c r="C47" s="4"/>
    </row>
    <row r="48">
      <c r="A48" s="3" t="s">
        <v>454</v>
      </c>
      <c r="B48" s="43" t="s">
        <v>568</v>
      </c>
      <c r="C48" s="4"/>
    </row>
    <row r="49">
      <c r="A49" s="3" t="s">
        <v>457</v>
      </c>
      <c r="B49" s="43" t="s">
        <v>569</v>
      </c>
      <c r="C49" s="4"/>
    </row>
    <row r="50">
      <c r="A50" s="3" t="s">
        <v>457</v>
      </c>
      <c r="B50" s="43" t="s">
        <v>563</v>
      </c>
      <c r="C50" s="4"/>
    </row>
    <row r="51">
      <c r="A51" s="3" t="s">
        <v>457</v>
      </c>
      <c r="B51" s="43" t="s">
        <v>570</v>
      </c>
      <c r="C51" s="4"/>
    </row>
    <row r="52">
      <c r="A52" s="3" t="s">
        <v>457</v>
      </c>
      <c r="B52" s="43" t="s">
        <v>571</v>
      </c>
      <c r="C52" s="4"/>
    </row>
    <row r="53">
      <c r="A53" s="3" t="s">
        <v>504</v>
      </c>
      <c r="B53" s="43" t="s">
        <v>544</v>
      </c>
      <c r="C53" s="4"/>
    </row>
    <row r="54">
      <c r="A54" s="3" t="s">
        <v>504</v>
      </c>
      <c r="B54" s="43" t="s">
        <v>572</v>
      </c>
      <c r="C54" s="4"/>
    </row>
    <row r="55">
      <c r="A55" s="3" t="s">
        <v>504</v>
      </c>
      <c r="B55" s="43" t="s">
        <v>573</v>
      </c>
      <c r="C55" s="4"/>
    </row>
    <row r="56">
      <c r="A56" s="3" t="s">
        <v>504</v>
      </c>
      <c r="B56" s="43" t="s">
        <v>574</v>
      </c>
      <c r="C56" s="4"/>
    </row>
    <row r="57">
      <c r="A57" s="3" t="s">
        <v>468</v>
      </c>
      <c r="B57" s="43" t="s">
        <v>575</v>
      </c>
      <c r="C57" s="4"/>
    </row>
    <row r="58">
      <c r="A58" s="3" t="s">
        <v>468</v>
      </c>
      <c r="B58" s="43" t="s">
        <v>576</v>
      </c>
      <c r="C58" s="4"/>
    </row>
    <row r="59">
      <c r="A59" s="3" t="s">
        <v>468</v>
      </c>
      <c r="B59" s="43" t="s">
        <v>577</v>
      </c>
      <c r="C59" s="4"/>
    </row>
    <row r="60">
      <c r="A60" s="3" t="s">
        <v>468</v>
      </c>
      <c r="B60" s="43" t="s">
        <v>578</v>
      </c>
      <c r="C60" s="4"/>
    </row>
    <row r="61">
      <c r="A61" s="3" t="s">
        <v>468</v>
      </c>
      <c r="B61" s="43" t="s">
        <v>579</v>
      </c>
      <c r="C61" s="4"/>
    </row>
    <row r="62">
      <c r="A62" s="3" t="s">
        <v>468</v>
      </c>
      <c r="B62" s="43" t="s">
        <v>580</v>
      </c>
      <c r="C62" s="4"/>
    </row>
    <row r="63">
      <c r="A63" s="3" t="s">
        <v>468</v>
      </c>
      <c r="B63" s="43" t="s">
        <v>581</v>
      </c>
      <c r="C63" s="4"/>
    </row>
    <row r="64">
      <c r="A64" s="3" t="s">
        <v>468</v>
      </c>
      <c r="B64" s="43" t="s">
        <v>582</v>
      </c>
      <c r="C64" s="4"/>
    </row>
    <row r="65">
      <c r="A65" s="3" t="s">
        <v>474</v>
      </c>
      <c r="B65" s="43" t="s">
        <v>583</v>
      </c>
      <c r="C65" s="4"/>
    </row>
    <row r="66">
      <c r="A66" s="3" t="s">
        <v>474</v>
      </c>
      <c r="B66" s="43" t="s">
        <v>584</v>
      </c>
      <c r="C66" s="4"/>
    </row>
    <row r="67">
      <c r="A67" s="3" t="s">
        <v>509</v>
      </c>
      <c r="B67" s="43" t="s">
        <v>585</v>
      </c>
      <c r="C67" s="4"/>
    </row>
    <row r="68">
      <c r="A68" s="3" t="s">
        <v>327</v>
      </c>
      <c r="B68" s="43" t="s">
        <v>566</v>
      </c>
      <c r="C68" s="4"/>
    </row>
    <row r="69">
      <c r="A69" s="3" t="s">
        <v>476</v>
      </c>
      <c r="B69" s="43" t="s">
        <v>586</v>
      </c>
      <c r="C69" s="4"/>
    </row>
    <row r="70">
      <c r="A70" s="3" t="s">
        <v>476</v>
      </c>
      <c r="B70" s="43" t="s">
        <v>566</v>
      </c>
      <c r="C70" s="4"/>
    </row>
    <row r="71">
      <c r="A71" s="3" t="s">
        <v>476</v>
      </c>
      <c r="B71" s="43" t="s">
        <v>587</v>
      </c>
      <c r="C71" s="4"/>
    </row>
    <row r="72">
      <c r="A72" s="3" t="s">
        <v>476</v>
      </c>
      <c r="B72" s="43" t="s">
        <v>588</v>
      </c>
      <c r="C72" s="4"/>
    </row>
    <row r="73">
      <c r="A73" s="3" t="s">
        <v>484</v>
      </c>
      <c r="B73" s="4" t="s">
        <v>589</v>
      </c>
      <c r="C73" s="4"/>
    </row>
    <row r="74">
      <c r="A74" s="3" t="s">
        <v>484</v>
      </c>
      <c r="B74" s="4" t="s">
        <v>590</v>
      </c>
      <c r="C74" s="4"/>
    </row>
    <row r="75">
      <c r="A75" s="3" t="s">
        <v>591</v>
      </c>
      <c r="B75" s="4" t="s">
        <v>544</v>
      </c>
      <c r="C75" s="4"/>
    </row>
    <row r="76">
      <c r="A76" s="3" t="s">
        <v>328</v>
      </c>
      <c r="B76" s="43" t="s">
        <v>592</v>
      </c>
      <c r="C76" s="4"/>
    </row>
    <row r="77">
      <c r="A77" s="3" t="s">
        <v>487</v>
      </c>
      <c r="B77" s="43" t="s">
        <v>593</v>
      </c>
      <c r="C77" s="4"/>
    </row>
    <row r="78">
      <c r="A78" s="43" t="s">
        <v>184</v>
      </c>
      <c r="B78" s="4" t="s">
        <v>594</v>
      </c>
      <c r="C78" s="4"/>
    </row>
    <row r="79">
      <c r="A79" s="3" t="s">
        <v>541</v>
      </c>
      <c r="B79" s="43" t="s">
        <v>595</v>
      </c>
      <c r="C79" s="4"/>
    </row>
    <row r="80">
      <c r="A80" s="3" t="s">
        <v>517</v>
      </c>
      <c r="B80" s="43" t="s">
        <v>596</v>
      </c>
      <c r="C80" s="4"/>
    </row>
    <row r="81">
      <c r="A81" s="3" t="s">
        <v>517</v>
      </c>
      <c r="B81" s="43" t="s">
        <v>597</v>
      </c>
      <c r="C81" s="4"/>
    </row>
    <row r="82">
      <c r="A82" s="3" t="s">
        <v>517</v>
      </c>
      <c r="B82" s="43" t="s">
        <v>598</v>
      </c>
      <c r="C82" s="4"/>
    </row>
    <row r="83">
      <c r="A83" s="3" t="s">
        <v>157</v>
      </c>
      <c r="B83" s="43" t="s">
        <v>599</v>
      </c>
      <c r="C83" s="4"/>
    </row>
    <row r="84">
      <c r="A84" s="3"/>
    </row>
    <row r="85">
      <c r="A85" s="42" t="s">
        <v>494</v>
      </c>
    </row>
    <row r="86">
      <c r="A86" s="3" t="s">
        <v>600</v>
      </c>
    </row>
    <row r="87">
      <c r="A87" s="3" t="s">
        <v>383</v>
      </c>
      <c r="B87" s="43" t="s">
        <v>601</v>
      </c>
    </row>
    <row r="88">
      <c r="A88" s="3" t="s">
        <v>383</v>
      </c>
      <c r="B88" s="43" t="s">
        <v>602</v>
      </c>
    </row>
    <row r="89">
      <c r="A89" s="3" t="s">
        <v>324</v>
      </c>
      <c r="B89" s="4" t="s">
        <v>603</v>
      </c>
    </row>
    <row r="90">
      <c r="A90" s="3" t="s">
        <v>440</v>
      </c>
      <c r="B90" s="43" t="s">
        <v>604</v>
      </c>
    </row>
    <row r="91">
      <c r="A91" s="4" t="s">
        <v>185</v>
      </c>
      <c r="B91" s="43" t="s">
        <v>605</v>
      </c>
    </row>
    <row r="92">
      <c r="A92" s="3" t="s">
        <v>325</v>
      </c>
      <c r="B92" s="43" t="s">
        <v>606</v>
      </c>
    </row>
    <row r="93">
      <c r="A93" s="3" t="s">
        <v>452</v>
      </c>
      <c r="B93" s="43" t="s">
        <v>599</v>
      </c>
    </row>
    <row r="94">
      <c r="A94" s="4" t="s">
        <v>457</v>
      </c>
      <c r="B94" s="43" t="s">
        <v>544</v>
      </c>
    </row>
    <row r="95">
      <c r="A95" s="43" t="s">
        <v>504</v>
      </c>
      <c r="B95" s="43" t="s">
        <v>607</v>
      </c>
    </row>
    <row r="96">
      <c r="A96" s="3" t="s">
        <v>468</v>
      </c>
      <c r="B96" s="43" t="s">
        <v>608</v>
      </c>
    </row>
    <row r="97">
      <c r="A97" s="43" t="s">
        <v>474</v>
      </c>
      <c r="B97" s="43" t="s">
        <v>609</v>
      </c>
    </row>
    <row r="98">
      <c r="A98" s="43" t="s">
        <v>507</v>
      </c>
      <c r="B98" s="43" t="s">
        <v>610</v>
      </c>
    </row>
    <row r="99">
      <c r="A99" s="43" t="s">
        <v>476</v>
      </c>
      <c r="B99" s="43" t="s">
        <v>611</v>
      </c>
    </row>
    <row r="100">
      <c r="A100" s="3" t="s">
        <v>328</v>
      </c>
      <c r="B100" s="43" t="s">
        <v>612</v>
      </c>
    </row>
    <row r="101">
      <c r="A101" s="3" t="s">
        <v>184</v>
      </c>
      <c r="B101" s="3" t="s">
        <v>613</v>
      </c>
    </row>
    <row r="102">
      <c r="A102" s="3" t="s">
        <v>184</v>
      </c>
      <c r="B102" s="3" t="s">
        <v>614</v>
      </c>
    </row>
    <row r="103">
      <c r="A103" s="3" t="s">
        <v>184</v>
      </c>
      <c r="B103" s="3" t="s">
        <v>615</v>
      </c>
    </row>
    <row r="104">
      <c r="A104" s="3" t="s">
        <v>184</v>
      </c>
      <c r="B104" s="4" t="s">
        <v>616</v>
      </c>
    </row>
    <row r="105">
      <c r="A105" s="3" t="s">
        <v>184</v>
      </c>
      <c r="B105" s="43" t="s">
        <v>617</v>
      </c>
    </row>
    <row r="107">
      <c r="A107" s="42" t="s">
        <v>618</v>
      </c>
    </row>
    <row r="108">
      <c r="A108" s="3" t="s">
        <v>450</v>
      </c>
      <c r="B108" s="4" t="s">
        <v>565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9.14"/>
    <col customWidth="1" min="2" max="20" width="17.29"/>
  </cols>
  <sheetData>
    <row r="1">
      <c r="A1" s="3" t="s">
        <v>619</v>
      </c>
    </row>
    <row r="2">
      <c r="A2" s="3" t="s">
        <v>408</v>
      </c>
    </row>
    <row r="3">
      <c r="A3" s="3" t="s">
        <v>15</v>
      </c>
    </row>
    <row r="4">
      <c r="A4" s="3" t="s">
        <v>26</v>
      </c>
    </row>
    <row r="5">
      <c r="A5" s="3" t="s">
        <v>37</v>
      </c>
    </row>
    <row r="6">
      <c r="A6" s="3" t="s">
        <v>45</v>
      </c>
    </row>
    <row r="7">
      <c r="A7" s="3" t="s">
        <v>52</v>
      </c>
    </row>
    <row r="9">
      <c r="A9" s="1" t="s">
        <v>411</v>
      </c>
      <c r="B9" s="1">
        <v>18.0</v>
      </c>
    </row>
    <row r="10">
      <c r="A10" s="3" t="s">
        <v>620</v>
      </c>
    </row>
    <row r="11">
      <c r="A11" s="3" t="s">
        <v>447</v>
      </c>
    </row>
    <row r="12">
      <c r="A12" s="3" t="s">
        <v>621</v>
      </c>
    </row>
    <row r="13">
      <c r="A13" s="3" t="s">
        <v>465</v>
      </c>
    </row>
    <row r="14">
      <c r="A14" s="3" t="s">
        <v>622</v>
      </c>
    </row>
    <row r="15">
      <c r="A15" s="3" t="s">
        <v>623</v>
      </c>
    </row>
    <row r="16">
      <c r="A16" s="3" t="s">
        <v>591</v>
      </c>
    </row>
    <row r="17">
      <c r="A17" s="3" t="s">
        <v>624</v>
      </c>
    </row>
    <row r="18">
      <c r="A18" s="3" t="s">
        <v>625</v>
      </c>
    </row>
    <row r="20">
      <c r="A20" s="3" t="s">
        <v>626</v>
      </c>
    </row>
    <row r="21">
      <c r="A21" s="3" t="s">
        <v>383</v>
      </c>
    </row>
    <row r="22">
      <c r="A22" s="3" t="s">
        <v>185</v>
      </c>
    </row>
    <row r="23">
      <c r="A23" s="3" t="s">
        <v>627</v>
      </c>
    </row>
    <row r="24">
      <c r="A24" s="3" t="s">
        <v>561</v>
      </c>
    </row>
    <row r="25">
      <c r="A25" s="3" t="s">
        <v>463</v>
      </c>
    </row>
    <row r="26">
      <c r="A26" s="3" t="s">
        <v>476</v>
      </c>
    </row>
    <row r="27">
      <c r="A27" s="3" t="s">
        <v>484</v>
      </c>
    </row>
    <row r="28">
      <c r="A28" s="3" t="s">
        <v>487</v>
      </c>
    </row>
    <row r="29">
      <c r="A29" s="3" t="s">
        <v>184</v>
      </c>
    </row>
    <row r="31">
      <c r="A31" s="1" t="s">
        <v>628</v>
      </c>
    </row>
    <row r="32">
      <c r="A32" s="3" t="s">
        <v>450</v>
      </c>
    </row>
    <row r="33">
      <c r="A33" s="3" t="s">
        <v>504</v>
      </c>
    </row>
    <row r="35">
      <c r="A35" s="1" t="s">
        <v>629</v>
      </c>
    </row>
    <row r="36">
      <c r="A36" s="3" t="s">
        <v>630</v>
      </c>
    </row>
    <row r="37">
      <c r="A37" s="3" t="s">
        <v>631</v>
      </c>
    </row>
    <row r="38">
      <c r="A38" s="3" t="s">
        <v>632</v>
      </c>
    </row>
    <row r="39">
      <c r="A39" s="3" t="s">
        <v>633</v>
      </c>
    </row>
    <row r="40">
      <c r="A40" s="3" t="s">
        <v>634</v>
      </c>
    </row>
    <row r="41">
      <c r="A41" s="3" t="s">
        <v>635</v>
      </c>
    </row>
    <row r="42">
      <c r="A42" s="3" t="s">
        <v>636</v>
      </c>
    </row>
    <row r="43">
      <c r="A43" s="3" t="s">
        <v>637</v>
      </c>
    </row>
    <row r="44">
      <c r="A44" s="3" t="s">
        <v>638</v>
      </c>
    </row>
    <row r="45">
      <c r="A45" s="3" t="s">
        <v>639</v>
      </c>
    </row>
    <row r="46">
      <c r="A46" s="3" t="s">
        <v>640</v>
      </c>
    </row>
    <row r="47">
      <c r="A47" s="3" t="s">
        <v>452</v>
      </c>
    </row>
    <row r="48">
      <c r="A48" s="3" t="s">
        <v>641</v>
      </c>
    </row>
    <row r="49">
      <c r="A49" s="3" t="s">
        <v>642</v>
      </c>
    </row>
    <row r="50">
      <c r="A50" s="3" t="s">
        <v>643</v>
      </c>
    </row>
    <row r="51">
      <c r="A51" s="3" t="s">
        <v>644</v>
      </c>
    </row>
    <row r="52">
      <c r="A52" s="3" t="s">
        <v>645</v>
      </c>
    </row>
    <row r="53">
      <c r="A53" s="3" t="s">
        <v>167</v>
      </c>
    </row>
    <row r="54">
      <c r="A54" s="3" t="s">
        <v>646</v>
      </c>
    </row>
    <row r="55">
      <c r="A55" s="3" t="s">
        <v>647</v>
      </c>
    </row>
    <row r="56">
      <c r="A56" s="3" t="s">
        <v>648</v>
      </c>
    </row>
    <row r="57">
      <c r="A57" s="3" t="s">
        <v>169</v>
      </c>
    </row>
    <row r="58">
      <c r="A58" s="3" t="s">
        <v>649</v>
      </c>
    </row>
    <row r="59">
      <c r="A59" s="3" t="s">
        <v>142</v>
      </c>
    </row>
    <row r="60">
      <c r="A60" s="3" t="s">
        <v>650</v>
      </c>
    </row>
    <row r="61">
      <c r="A61" s="3" t="s">
        <v>651</v>
      </c>
    </row>
    <row r="62">
      <c r="A62" s="3" t="s">
        <v>652</v>
      </c>
    </row>
    <row r="63">
      <c r="A63" s="3" t="s">
        <v>653</v>
      </c>
    </row>
    <row r="64">
      <c r="A64" s="3" t="s">
        <v>654</v>
      </c>
    </row>
    <row r="65">
      <c r="A65" s="3" t="s">
        <v>655</v>
      </c>
    </row>
    <row r="66">
      <c r="A66" s="3" t="s">
        <v>177</v>
      </c>
    </row>
    <row r="67">
      <c r="A67" s="3" t="s">
        <v>656</v>
      </c>
    </row>
    <row r="68">
      <c r="A68" s="3" t="s">
        <v>657</v>
      </c>
    </row>
    <row r="69">
      <c r="A69" s="3" t="s">
        <v>658</v>
      </c>
    </row>
    <row r="70">
      <c r="A70" s="3" t="s">
        <v>659</v>
      </c>
    </row>
    <row r="72">
      <c r="A72" s="1" t="s">
        <v>494</v>
      </c>
    </row>
    <row r="73">
      <c r="A73" s="3" t="s">
        <v>660</v>
      </c>
    </row>
    <row r="74">
      <c r="A74" s="3" t="s">
        <v>661</v>
      </c>
    </row>
    <row r="75">
      <c r="A75" s="3" t="s">
        <v>662</v>
      </c>
    </row>
    <row r="76">
      <c r="A76" s="3" t="s">
        <v>663</v>
      </c>
    </row>
    <row r="77">
      <c r="A77" s="3" t="s">
        <v>664</v>
      </c>
    </row>
    <row r="78">
      <c r="A78" s="3" t="s">
        <v>665</v>
      </c>
    </row>
    <row r="79">
      <c r="A79" s="3" t="s">
        <v>666</v>
      </c>
    </row>
    <row r="80">
      <c r="A80" s="3" t="s">
        <v>667</v>
      </c>
    </row>
    <row r="81">
      <c r="A81" s="3" t="s">
        <v>668</v>
      </c>
    </row>
    <row r="82">
      <c r="A82" s="3" t="s">
        <v>669</v>
      </c>
    </row>
    <row r="83">
      <c r="A83" s="3" t="s">
        <v>670</v>
      </c>
    </row>
    <row r="85">
      <c r="A85" s="1" t="s">
        <v>671</v>
      </c>
    </row>
    <row r="86">
      <c r="A86" s="3" t="s">
        <v>672</v>
      </c>
    </row>
    <row r="87">
      <c r="A87" s="3" t="s">
        <v>673</v>
      </c>
    </row>
    <row r="88">
      <c r="A88" s="3" t="s">
        <v>674</v>
      </c>
    </row>
    <row r="89">
      <c r="A89" s="3" t="s">
        <v>668</v>
      </c>
    </row>
    <row r="90">
      <c r="A90" s="1" t="s">
        <v>618</v>
      </c>
    </row>
    <row r="91">
      <c r="A91" s="3" t="s">
        <v>675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7.43"/>
    <col customWidth="1" min="2" max="20" width="17.29"/>
  </cols>
  <sheetData>
    <row r="1">
      <c r="A1" s="3" t="s">
        <v>676</v>
      </c>
    </row>
    <row r="2">
      <c r="A2" s="3" t="s">
        <v>14</v>
      </c>
    </row>
    <row r="3">
      <c r="A3" s="3" t="s">
        <v>59</v>
      </c>
    </row>
    <row r="4">
      <c r="A4" s="3" t="s">
        <v>25</v>
      </c>
    </row>
    <row r="5">
      <c r="A5" s="3" t="s">
        <v>36</v>
      </c>
    </row>
    <row r="6">
      <c r="A6" s="3" t="s">
        <v>44</v>
      </c>
    </row>
    <row r="8">
      <c r="A8" s="1" t="s">
        <v>677</v>
      </c>
      <c r="B8" s="3">
        <v>4.0</v>
      </c>
    </row>
    <row r="9">
      <c r="A9" s="3" t="s">
        <v>678</v>
      </c>
    </row>
    <row r="10">
      <c r="A10" s="3" t="s">
        <v>679</v>
      </c>
    </row>
    <row r="11">
      <c r="A11" s="3" t="s">
        <v>680</v>
      </c>
    </row>
    <row r="12">
      <c r="A12" s="3" t="s">
        <v>442</v>
      </c>
    </row>
    <row r="14">
      <c r="A14" s="1" t="s">
        <v>681</v>
      </c>
      <c r="B14" s="3">
        <v>10.0</v>
      </c>
    </row>
    <row r="15">
      <c r="A15" s="3" t="s">
        <v>682</v>
      </c>
    </row>
    <row r="16">
      <c r="A16" s="3" t="s">
        <v>683</v>
      </c>
    </row>
    <row r="17">
      <c r="A17" s="3" t="s">
        <v>684</v>
      </c>
    </row>
    <row r="18">
      <c r="A18" s="3" t="s">
        <v>685</v>
      </c>
    </row>
    <row r="19">
      <c r="A19" s="3" t="s">
        <v>686</v>
      </c>
    </row>
    <row r="20">
      <c r="A20" s="3" t="s">
        <v>687</v>
      </c>
    </row>
    <row r="21">
      <c r="A21" s="3" t="s">
        <v>688</v>
      </c>
    </row>
    <row r="22">
      <c r="A22" s="3" t="s">
        <v>689</v>
      </c>
    </row>
    <row r="23">
      <c r="A23" s="3" t="s">
        <v>690</v>
      </c>
    </row>
    <row r="24">
      <c r="A24" s="3" t="s">
        <v>691</v>
      </c>
    </row>
    <row r="26">
      <c r="A26" s="1" t="s">
        <v>692</v>
      </c>
      <c r="B26" s="3">
        <v>10.0</v>
      </c>
    </row>
    <row r="27">
      <c r="A27" s="3" t="s">
        <v>693</v>
      </c>
    </row>
    <row r="28">
      <c r="A28" s="3" t="s">
        <v>694</v>
      </c>
    </row>
    <row r="29">
      <c r="A29" s="3" t="s">
        <v>695</v>
      </c>
    </row>
    <row r="30">
      <c r="A30" s="3" t="s">
        <v>696</v>
      </c>
    </row>
    <row r="31">
      <c r="A31" s="3" t="s">
        <v>697</v>
      </c>
    </row>
    <row r="32">
      <c r="A32" s="3" t="s">
        <v>698</v>
      </c>
    </row>
    <row r="33">
      <c r="A33" s="3" t="s">
        <v>699</v>
      </c>
    </row>
    <row r="34">
      <c r="A34" s="3" t="s">
        <v>700</v>
      </c>
    </row>
    <row r="35">
      <c r="A35" s="3" t="s">
        <v>701</v>
      </c>
    </row>
    <row r="36">
      <c r="A36" s="3" t="s">
        <v>702</v>
      </c>
    </row>
    <row r="38">
      <c r="A38" s="1" t="s">
        <v>703</v>
      </c>
    </row>
    <row r="39">
      <c r="A39" s="3" t="s">
        <v>704</v>
      </c>
      <c r="B39" s="3">
        <v>1.0</v>
      </c>
    </row>
    <row r="41">
      <c r="A41" s="3" t="s">
        <v>705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9.0"/>
    <col customWidth="1" min="2" max="20" width="17.29"/>
  </cols>
  <sheetData>
    <row r="1">
      <c r="A1" s="1" t="s">
        <v>706</v>
      </c>
    </row>
    <row r="2">
      <c r="A2" s="3" t="s">
        <v>13</v>
      </c>
    </row>
    <row r="3">
      <c r="A3" s="3" t="s">
        <v>707</v>
      </c>
    </row>
    <row r="4">
      <c r="A4" s="3" t="s">
        <v>58</v>
      </c>
    </row>
    <row r="5">
      <c r="A5" s="3" t="s">
        <v>24</v>
      </c>
    </row>
    <row r="6">
      <c r="A6" s="3" t="s">
        <v>35</v>
      </c>
    </row>
    <row r="8">
      <c r="A8" s="1" t="s">
        <v>677</v>
      </c>
    </row>
    <row r="9">
      <c r="A9" s="3" t="s">
        <v>708</v>
      </c>
    </row>
    <row r="10">
      <c r="A10" s="3" t="s">
        <v>431</v>
      </c>
    </row>
    <row r="11">
      <c r="A11" s="3" t="s">
        <v>440</v>
      </c>
    </row>
    <row r="12">
      <c r="A12" s="3" t="s">
        <v>556</v>
      </c>
    </row>
    <row r="13">
      <c r="A13" s="3" t="s">
        <v>709</v>
      </c>
    </row>
    <row r="14">
      <c r="A14" s="3" t="s">
        <v>710</v>
      </c>
    </row>
    <row r="15">
      <c r="A15" s="3" t="s">
        <v>711</v>
      </c>
    </row>
    <row r="16">
      <c r="A16" s="3" t="s">
        <v>712</v>
      </c>
    </row>
    <row r="17">
      <c r="A17" s="3" t="s">
        <v>713</v>
      </c>
    </row>
    <row r="18">
      <c r="A18" s="44"/>
    </row>
    <row r="19">
      <c r="A19" s="1" t="s">
        <v>714</v>
      </c>
    </row>
    <row r="20">
      <c r="A20" s="3" t="s">
        <v>715</v>
      </c>
    </row>
    <row r="21">
      <c r="A21" s="3" t="s">
        <v>716</v>
      </c>
    </row>
    <row r="22">
      <c r="A22" s="3" t="s">
        <v>717</v>
      </c>
    </row>
    <row r="23">
      <c r="A23" s="3" t="s">
        <v>718</v>
      </c>
    </row>
    <row r="24">
      <c r="A24" s="3" t="s">
        <v>719</v>
      </c>
    </row>
    <row r="25">
      <c r="A25" s="3" t="s">
        <v>720</v>
      </c>
    </row>
    <row r="26">
      <c r="A26" s="3" t="s">
        <v>721</v>
      </c>
    </row>
    <row r="27">
      <c r="A27" s="3" t="s">
        <v>722</v>
      </c>
    </row>
    <row r="28">
      <c r="A28" s="3" t="s">
        <v>723</v>
      </c>
    </row>
    <row r="30">
      <c r="A30" s="1" t="s">
        <v>724</v>
      </c>
    </row>
    <row r="31">
      <c r="A31" s="3" t="s">
        <v>507</v>
      </c>
    </row>
    <row r="33">
      <c r="A33" s="1" t="s">
        <v>725</v>
      </c>
    </row>
    <row r="34">
      <c r="A34" s="3" t="s">
        <v>726</v>
      </c>
    </row>
    <row r="35">
      <c r="A35" s="3" t="s">
        <v>727</v>
      </c>
    </row>
    <row r="36">
      <c r="A36" s="3" t="s">
        <v>728</v>
      </c>
    </row>
    <row r="37">
      <c r="A37" s="3" t="s">
        <v>729</v>
      </c>
    </row>
    <row r="38">
      <c r="A38" s="3" t="s">
        <v>730</v>
      </c>
    </row>
    <row r="39">
      <c r="A39" s="3" t="s">
        <v>731</v>
      </c>
    </row>
    <row r="40">
      <c r="A40" s="3" t="s">
        <v>732</v>
      </c>
    </row>
    <row r="41">
      <c r="A41" s="3" t="s">
        <v>733</v>
      </c>
    </row>
    <row r="42">
      <c r="A42" s="3" t="s">
        <v>734</v>
      </c>
    </row>
    <row r="43">
      <c r="A43" s="3" t="s">
        <v>735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4.43"/>
    <col customWidth="1" min="2" max="20" width="17.29"/>
  </cols>
  <sheetData>
    <row r="1">
      <c r="A1" s="1" t="s">
        <v>736</v>
      </c>
    </row>
    <row r="2">
      <c r="A2" s="3" t="s">
        <v>12</v>
      </c>
    </row>
    <row r="3">
      <c r="A3" s="3" t="s">
        <v>23</v>
      </c>
    </row>
    <row r="4">
      <c r="A4" s="3" t="s">
        <v>34</v>
      </c>
    </row>
    <row r="5">
      <c r="A5" s="3" t="s">
        <v>51</v>
      </c>
    </row>
    <row r="7">
      <c r="A7" s="1" t="s">
        <v>725</v>
      </c>
    </row>
    <row r="8">
      <c r="A8" s="3" t="s">
        <v>737</v>
      </c>
    </row>
    <row r="9">
      <c r="A9" s="3" t="s">
        <v>738</v>
      </c>
    </row>
    <row r="10">
      <c r="A10" s="3" t="s">
        <v>739</v>
      </c>
    </row>
    <row r="11">
      <c r="A11" s="1" t="s">
        <v>714</v>
      </c>
    </row>
    <row r="12">
      <c r="A12" s="3" t="s">
        <v>740</v>
      </c>
    </row>
    <row r="13">
      <c r="A13" s="3" t="s">
        <v>741</v>
      </c>
    </row>
    <row r="14">
      <c r="A14" s="3" t="s">
        <v>742</v>
      </c>
    </row>
    <row r="15">
      <c r="A15" s="3" t="s">
        <v>743</v>
      </c>
    </row>
    <row r="16">
      <c r="A16" s="3" t="s">
        <v>744</v>
      </c>
    </row>
    <row r="17">
      <c r="A17" s="3" t="s">
        <v>745</v>
      </c>
    </row>
    <row r="18">
      <c r="A18" s="1" t="s">
        <v>677</v>
      </c>
    </row>
    <row r="19">
      <c r="A19" s="3" t="s">
        <v>328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73.29"/>
    <col customWidth="1" min="2" max="20" width="17.29"/>
  </cols>
  <sheetData>
    <row r="1">
      <c r="A1" s="3" t="s">
        <v>746</v>
      </c>
    </row>
    <row r="2">
      <c r="A2" s="3" t="s">
        <v>11</v>
      </c>
    </row>
    <row r="3">
      <c r="A3" s="3" t="s">
        <v>747</v>
      </c>
    </row>
    <row r="4">
      <c r="A4" s="3" t="s">
        <v>57</v>
      </c>
    </row>
    <row r="5">
      <c r="A5" s="3" t="s">
        <v>22</v>
      </c>
    </row>
    <row r="6">
      <c r="A6" s="3" t="s">
        <v>33</v>
      </c>
    </row>
    <row r="7">
      <c r="A7" s="3" t="s">
        <v>43</v>
      </c>
    </row>
    <row r="8">
      <c r="A8" s="3" t="s">
        <v>50</v>
      </c>
    </row>
    <row r="10">
      <c r="A10" s="1" t="s">
        <v>748</v>
      </c>
    </row>
    <row r="11">
      <c r="A11" s="3" t="s">
        <v>749</v>
      </c>
    </row>
    <row r="13">
      <c r="A13" s="1" t="s">
        <v>750</v>
      </c>
    </row>
    <row r="14">
      <c r="A14" s="3" t="s">
        <v>751</v>
      </c>
    </row>
    <row r="15">
      <c r="A15" s="3" t="s">
        <v>752</v>
      </c>
    </row>
    <row r="16">
      <c r="A16" s="3" t="s">
        <v>753</v>
      </c>
    </row>
    <row r="17">
      <c r="A17" s="3" t="s">
        <v>754</v>
      </c>
    </row>
    <row r="18">
      <c r="A18" s="3" t="s">
        <v>755</v>
      </c>
    </row>
    <row r="19">
      <c r="A19" s="3" t="s">
        <v>756</v>
      </c>
    </row>
    <row r="20">
      <c r="A20" s="3" t="s">
        <v>757</v>
      </c>
    </row>
    <row r="21">
      <c r="A21" s="3" t="s">
        <v>758</v>
      </c>
    </row>
    <row r="22">
      <c r="A22" s="3" t="s">
        <v>759</v>
      </c>
    </row>
    <row r="23">
      <c r="A23" s="3" t="s">
        <v>760</v>
      </c>
    </row>
    <row r="24">
      <c r="A24" s="3" t="s">
        <v>761</v>
      </c>
    </row>
    <row r="25">
      <c r="A25" s="3" t="s">
        <v>762</v>
      </c>
    </row>
    <row r="26">
      <c r="A26" s="3" t="s">
        <v>763</v>
      </c>
    </row>
    <row r="27">
      <c r="A27" s="3" t="s">
        <v>764</v>
      </c>
    </row>
    <row r="28">
      <c r="A28" s="3" t="s">
        <v>765</v>
      </c>
    </row>
    <row r="29">
      <c r="A29" s="3" t="s">
        <v>766</v>
      </c>
    </row>
    <row r="31">
      <c r="A31" s="1" t="s">
        <v>767</v>
      </c>
    </row>
    <row r="32">
      <c r="A32" s="1" t="s">
        <v>714</v>
      </c>
    </row>
    <row r="33">
      <c r="A33" s="3" t="s">
        <v>726</v>
      </c>
    </row>
    <row r="34">
      <c r="A34" s="3" t="s">
        <v>768</v>
      </c>
    </row>
    <row r="35">
      <c r="A35" s="3" t="s">
        <v>694</v>
      </c>
    </row>
    <row r="36">
      <c r="A36" s="3" t="s">
        <v>733</v>
      </c>
    </row>
    <row r="37">
      <c r="A37" s="3" t="s">
        <v>700</v>
      </c>
    </row>
    <row r="38">
      <c r="A38" s="1" t="s">
        <v>769</v>
      </c>
    </row>
    <row r="39">
      <c r="A39" s="3" t="s">
        <v>495</v>
      </c>
    </row>
    <row r="40">
      <c r="A40" s="3" t="s">
        <v>454</v>
      </c>
    </row>
    <row r="41">
      <c r="A41" s="3" t="s">
        <v>770</v>
      </c>
    </row>
    <row r="42">
      <c r="A42" s="3" t="s">
        <v>771</v>
      </c>
    </row>
    <row r="43">
      <c r="A43" s="3" t="s">
        <v>772</v>
      </c>
    </row>
    <row r="44">
      <c r="A44" s="3" t="s">
        <v>327</v>
      </c>
    </row>
    <row r="45">
      <c r="A45" s="3" t="s">
        <v>539</v>
      </c>
    </row>
    <row r="46">
      <c r="A46" s="3" t="s">
        <v>517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0.57"/>
    <col customWidth="1" min="2" max="20" width="17.29"/>
  </cols>
  <sheetData>
    <row r="1">
      <c r="A1" s="3" t="s">
        <v>773</v>
      </c>
    </row>
    <row r="2">
      <c r="A2" s="3" t="s">
        <v>774</v>
      </c>
    </row>
    <row r="3">
      <c r="A3" s="3" t="s">
        <v>747</v>
      </c>
    </row>
    <row r="4">
      <c r="A4" s="3" t="s">
        <v>56</v>
      </c>
    </row>
    <row r="5">
      <c r="A5" s="3" t="s">
        <v>21</v>
      </c>
    </row>
    <row r="6">
      <c r="A6" s="3" t="s">
        <v>32</v>
      </c>
    </row>
    <row r="7">
      <c r="A7" s="3" t="s">
        <v>49</v>
      </c>
    </row>
    <row r="9">
      <c r="A9" s="1" t="s">
        <v>750</v>
      </c>
    </row>
    <row r="10">
      <c r="A10" s="3" t="s">
        <v>775</v>
      </c>
    </row>
    <row r="11">
      <c r="A11" s="3" t="s">
        <v>776</v>
      </c>
    </row>
    <row r="12">
      <c r="A12" s="3" t="s">
        <v>777</v>
      </c>
    </row>
    <row r="13">
      <c r="A13" s="3" t="s">
        <v>778</v>
      </c>
    </row>
    <row r="14">
      <c r="A14" s="3" t="s">
        <v>779</v>
      </c>
    </row>
    <row r="15">
      <c r="A15" s="3" t="s">
        <v>780</v>
      </c>
    </row>
    <row r="16">
      <c r="A16" s="3" t="s">
        <v>781</v>
      </c>
    </row>
    <row r="17">
      <c r="A17" s="3" t="s">
        <v>782</v>
      </c>
    </row>
    <row r="18">
      <c r="A18" s="3" t="s">
        <v>783</v>
      </c>
    </row>
    <row r="19">
      <c r="A19" s="3" t="s">
        <v>784</v>
      </c>
    </row>
    <row r="20">
      <c r="A20" s="3" t="s">
        <v>785</v>
      </c>
    </row>
    <row r="21">
      <c r="A21" s="3" t="s">
        <v>786</v>
      </c>
    </row>
    <row r="22">
      <c r="A22" s="3" t="s">
        <v>787</v>
      </c>
    </row>
    <row r="23">
      <c r="A23" s="3" t="s">
        <v>788</v>
      </c>
    </row>
    <row r="24">
      <c r="A24" s="3" t="s">
        <v>789</v>
      </c>
    </row>
    <row r="25">
      <c r="A25" s="3" t="s">
        <v>790</v>
      </c>
    </row>
    <row r="27">
      <c r="A27" s="1" t="s">
        <v>791</v>
      </c>
    </row>
    <row r="28">
      <c r="A28" s="3" t="s">
        <v>792</v>
      </c>
    </row>
    <row r="29">
      <c r="A29" s="3" t="s">
        <v>793</v>
      </c>
    </row>
    <row r="30">
      <c r="A30" s="3" t="s">
        <v>794</v>
      </c>
    </row>
    <row r="31">
      <c r="A31" s="3" t="s">
        <v>795</v>
      </c>
    </row>
    <row r="32">
      <c r="A32" s="3" t="s">
        <v>796</v>
      </c>
    </row>
    <row r="33">
      <c r="A33" s="3" t="s">
        <v>797</v>
      </c>
    </row>
    <row r="34">
      <c r="A34" s="3" t="s">
        <v>798</v>
      </c>
    </row>
    <row r="35">
      <c r="A35" s="3" t="s">
        <v>799</v>
      </c>
    </row>
    <row r="36">
      <c r="A36" s="3" t="s">
        <v>561</v>
      </c>
    </row>
    <row r="37">
      <c r="A37" s="3" t="s">
        <v>326</v>
      </c>
    </row>
    <row r="38">
      <c r="A38" s="3" t="s">
        <v>800</v>
      </c>
    </row>
    <row r="39">
      <c r="A39" s="3" t="s">
        <v>801</v>
      </c>
    </row>
    <row r="40">
      <c r="A40" s="3" t="s">
        <v>802</v>
      </c>
    </row>
    <row r="41">
      <c r="A41" s="3" t="s">
        <v>476</v>
      </c>
    </row>
    <row r="42">
      <c r="A42" s="3" t="s">
        <v>803</v>
      </c>
    </row>
    <row r="43">
      <c r="A43" s="3" t="s">
        <v>804</v>
      </c>
    </row>
    <row r="44">
      <c r="A44" s="3" t="s">
        <v>805</v>
      </c>
    </row>
    <row r="45">
      <c r="A45" s="3" t="s">
        <v>806</v>
      </c>
    </row>
    <row r="46">
      <c r="A46" s="3" t="s">
        <v>807</v>
      </c>
    </row>
  </sheetData>
  <drawing r:id="rId1"/>
</worksheet>
</file>