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wnloads/"/>
    </mc:Choice>
  </mc:AlternateContent>
  <xr:revisionPtr revIDLastSave="0" documentId="13_ncr:1_{5FC825B3-A99F-2E4F-A50A-C31BBB2739EC}" xr6:coauthVersionLast="45" xr6:coauthVersionMax="45" xr10:uidLastSave="{00000000-0000-0000-0000-000000000000}"/>
  <bookViews>
    <workbookView xWindow="400" yWindow="460" windowWidth="31340" windowHeight="20400" activeTab="4" xr2:uid="{00000000-000D-0000-FFFF-FFFF00000000}"/>
  </bookViews>
  <sheets>
    <sheet name="Notes" sheetId="1" r:id="rId1"/>
    <sheet name="Problem" sheetId="3" r:id="rId2"/>
    <sheet name="Assign_Setup" sheetId="28" r:id="rId3"/>
    <sheet name="Assign_Model" sheetId="29" r:id="rId4"/>
    <sheet name="Assign_Model_Solver" sheetId="32" r:id="rId5"/>
    <sheet name="Assign_Long" sheetId="30" r:id="rId6"/>
    <sheet name="Assign_Two" sheetId="31" r:id="rId7"/>
  </sheets>
  <definedNames>
    <definedName name="quads">#REF!</definedName>
    <definedName name="solver_adj" localSheetId="4" hidden="1">Assign_Model_Solver!$B$10:$E$13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1</definedName>
    <definedName name="solver_eng" localSheetId="5" hidden="1">1</definedName>
    <definedName name="solver_eng" localSheetId="4" hidden="1">2</definedName>
    <definedName name="solver_est" localSheetId="5" hidden="1">1</definedName>
    <definedName name="solver_itr" localSheetId="5" hidden="1">100</definedName>
    <definedName name="solver_itr" localSheetId="4" hidden="1">2147483647</definedName>
    <definedName name="solver_lhs1" localSheetId="5" hidden="1">Assign_Long!$S$15:$S$18</definedName>
    <definedName name="solver_lhs1" localSheetId="4" hidden="1">Assign_Model_Solver!$B$14:$E$14</definedName>
    <definedName name="solver_lhs2" localSheetId="5" hidden="1">Assign_Long!$S$9:$S$12</definedName>
    <definedName name="solver_lhs2" localSheetId="4" hidden="1">Assign_Model_Solver!$F$10:$F$13</definedName>
    <definedName name="solver_lin" localSheetId="5" hidden="1">2</definedName>
    <definedName name="solver_lin" localSheetId="4" hidden="1">1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tri" hidden="1">1000</definedName>
    <definedName name="solver_num" localSheetId="5" hidden="1">0</definedName>
    <definedName name="solver_num" localSheetId="4" hidden="1">2</definedName>
    <definedName name="solver_nwt" localSheetId="5" hidden="1">1</definedName>
    <definedName name="solver_opt" localSheetId="5" hidden="1">Assign_Long!$F$21</definedName>
    <definedName name="solver_opt" localSheetId="4" hidden="1">Assign_Model_Solver!$F$4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1</definedName>
    <definedName name="solver_rel1" localSheetId="5" hidden="1">2</definedName>
    <definedName name="solver_rel1" localSheetId="4" hidden="1">2</definedName>
    <definedName name="solver_rel2" localSheetId="5" hidden="1">2</definedName>
    <definedName name="solver_rel2" localSheetId="4" hidden="1">2</definedName>
    <definedName name="solver_rhs1" localSheetId="5" hidden="1">Assign_Long!$U$15:$U$18</definedName>
    <definedName name="solver_rhs1" localSheetId="4" hidden="1">Assign_Model_Solver!$B$16:$E$16</definedName>
    <definedName name="solver_rhs2" localSheetId="5" hidden="1">Assign_Long!$U$9:$U$12</definedName>
    <definedName name="solver_rhs2" localSheetId="4" hidden="1">Assign_Model_Solver!$H$10:$H$13</definedName>
    <definedName name="solver_rlx" localSheetId="5" hidden="1">1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rsmp" hidden="1">2</definedName>
    <definedName name="solver_scl" localSheetId="5" hidden="1">2</definedName>
    <definedName name="solver_scl" localSheetId="4" hidden="1">1</definedName>
    <definedName name="solver_seed" hidden="1">0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100</definedName>
    <definedName name="solver_tim" localSheetId="4" hidden="1">2147483647</definedName>
    <definedName name="solver_tol" localSheetId="5" hidden="1">0.05</definedName>
    <definedName name="solver_tol" localSheetId="4" hidden="1">0.01</definedName>
    <definedName name="solver_typ" localSheetId="5" hidden="1">1</definedName>
    <definedName name="solver_typ" localSheetId="4" hidden="1">1</definedName>
    <definedName name="solver_val" localSheetId="5" hidden="1">0</definedName>
    <definedName name="solver_val" localSheetId="4" hidden="1">0</definedName>
    <definedName name="solver_ver" localSheetId="5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2" l="1"/>
  <c r="F13" i="32"/>
  <c r="C14" i="32"/>
  <c r="D14" i="32"/>
  <c r="E14" i="32"/>
  <c r="F10" i="32" l="1"/>
  <c r="S18" i="30"/>
  <c r="S17" i="30"/>
  <c r="S16" i="30"/>
  <c r="S15" i="30"/>
  <c r="S12" i="30"/>
  <c r="S11" i="30"/>
  <c r="S10" i="30"/>
  <c r="S9" i="30"/>
  <c r="S7" i="30"/>
  <c r="F11" i="32" l="1"/>
  <c r="F12" i="32" l="1"/>
  <c r="B14" i="32" l="1"/>
</calcChain>
</file>

<file path=xl/sharedStrings.xml><?xml version="1.0" encoding="utf-8"?>
<sst xmlns="http://schemas.openxmlformats.org/spreadsheetml/2006/main" count="152" uniqueCount="52">
  <si>
    <t>Challenge:</t>
  </si>
  <si>
    <t>Setting:</t>
  </si>
  <si>
    <t>Terms:</t>
  </si>
  <si>
    <t>Goal: </t>
  </si>
  <si>
    <t>Nachtfliegen_03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</si>
  <si>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</si>
  <si>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</si>
  <si>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</si>
  <si>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</si>
  <si>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</si>
  <si>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</si>
  <si>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</si>
  <si>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</si>
  <si>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</si>
  <si>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</si>
  <si>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</si>
  <si>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</si>
  <si>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</si>
  <si>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</si>
  <si>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</si>
  <si>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</si>
  <si>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</si>
  <si>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Diagonal Ones</t>
  </si>
  <si>
    <t>multiplicative identity: 1 times this, plus 1 times that, plus 1 times…</t>
  </si>
  <si>
    <t>Notes:</t>
  </si>
  <si>
    <t>Nachtfliegen_05_Assignment</t>
  </si>
  <si>
    <t>Fiddle</t>
  </si>
  <si>
    <t>Banjo</t>
  </si>
  <si>
    <t>Guitar</t>
  </si>
  <si>
    <t>Violin</t>
  </si>
  <si>
    <t>Billy</t>
  </si>
  <si>
    <t>Joe</t>
  </si>
  <si>
    <t>Bob</t>
  </si>
  <si>
    <t>Bubba</t>
  </si>
  <si>
    <t>How to pair items</t>
  </si>
  <si>
    <t>Workers with talents and Jobs needing done</t>
  </si>
  <si>
    <t>Maximize skill distribution</t>
  </si>
  <si>
    <t>"Long" format</t>
  </si>
  <si>
    <t>People</t>
  </si>
  <si>
    <t>=</t>
  </si>
  <si>
    <t>Instruments</t>
  </si>
  <si>
    <t xml:space="preserve"> </t>
  </si>
  <si>
    <t>Striker</t>
  </si>
  <si>
    <t>Mid</t>
  </si>
  <si>
    <t>Wing</t>
  </si>
  <si>
    <t>Defense</t>
  </si>
  <si>
    <t>Bale</t>
  </si>
  <si>
    <t>Messi</t>
  </si>
  <si>
    <t>Hazard</t>
  </si>
  <si>
    <t>David</t>
  </si>
  <si>
    <t>Seconds to complete dribbling task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</si>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</sst>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1" applyFont="1" applyAlignment="1">
      <alignment horizontal="center"/>
    </xf>
    <xf numFmtId="0" fontId="5" fillId="4" borderId="0" xfId="1" applyFont="1" applyFill="1" applyAlignment="1">
      <alignment horizontal="center" vertical="top" wrapText="1"/>
    </xf>
    <xf numFmtId="0" fontId="5" fillId="5" borderId="0" xfId="1" applyFont="1" applyFill="1"/>
    <xf numFmtId="0" fontId="5" fillId="0" borderId="0" xfId="1" quotePrefix="1" applyFont="1" applyAlignment="1">
      <alignment horizontal="center"/>
    </xf>
    <xf numFmtId="0" fontId="5" fillId="6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7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/>
    </xf>
    <xf numFmtId="0" fontId="0" fillId="8" borderId="0" xfId="0" applyFill="1"/>
    <xf numFmtId="167" fontId="0" fillId="2" borderId="0" xfId="2" applyNumberFormat="1" applyFont="1" applyFill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26240</xdr:rowOff>
    </xdr:from>
    <xdr:to>
      <xdr:col>5</xdr:col>
      <xdr:colOff>645496</xdr:colOff>
      <xdr:row>7</xdr:row>
      <xdr:rowOff>68223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709" y="26240"/>
          <a:ext cx="4816134" cy="1474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 notices that relaxed customers cause less trouble, so they are putting together a blue-grass band, named "Broken Wings of Purple Love." Billy, Joe, Bob, and Bubba have auditioned and received the following ratings for their, for lack of a better word, "talent". Help them choose the optimal assignment for Fiddle, Banjo, Guitar and Violin. Use solver to optimize and indicate below the instrument each employee should play. </a:t>
          </a:r>
          <a:endParaRPr lang="en-US"/>
        </a:p>
        <a:p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"/>
  <sheetViews>
    <sheetView zoomScale="260" zoomScaleNormal="260" workbookViewId="0">
      <selection activeCell="D1" sqref="D1"/>
    </sheetView>
  </sheetViews>
  <sheetFormatPr baseColWidth="10" defaultColWidth="11" defaultRowHeight="16" x14ac:dyDescent="0.2"/>
  <sheetData>
    <row r="1" spans="1:4" x14ac:dyDescent="0.2">
      <c r="A1" s="1" t="s">
        <v>25</v>
      </c>
      <c r="D1" t="s">
        <v>41</v>
      </c>
    </row>
    <row r="2" spans="1:4" x14ac:dyDescent="0.2">
      <c r="A2" t="s">
        <v>0</v>
      </c>
      <c r="B2" t="s">
        <v>34</v>
      </c>
    </row>
    <row r="4" spans="1:4" x14ac:dyDescent="0.2">
      <c r="A4" t="s">
        <v>1</v>
      </c>
      <c r="B4" t="s">
        <v>35</v>
      </c>
    </row>
    <row r="6" spans="1:4" x14ac:dyDescent="0.2">
      <c r="A6" t="s">
        <v>3</v>
      </c>
      <c r="B6" t="s">
        <v>36</v>
      </c>
    </row>
    <row r="8" spans="1:4" x14ac:dyDescent="0.2">
      <c r="A8" t="s">
        <v>2</v>
      </c>
      <c r="B8" t="s">
        <v>6</v>
      </c>
    </row>
    <row r="9" spans="1:4" x14ac:dyDescent="0.2">
      <c r="C9" t="s">
        <v>13</v>
      </c>
    </row>
    <row r="10" spans="1:4" x14ac:dyDescent="0.2">
      <c r="B10" t="s">
        <v>7</v>
      </c>
    </row>
    <row r="11" spans="1:4" x14ac:dyDescent="0.2">
      <c r="C11" t="s">
        <v>17</v>
      </c>
    </row>
    <row r="12" spans="1:4" x14ac:dyDescent="0.2">
      <c r="B12" t="s">
        <v>8</v>
      </c>
    </row>
    <row r="13" spans="1:4" x14ac:dyDescent="0.2">
      <c r="B13" t="s">
        <v>9</v>
      </c>
    </row>
    <row r="14" spans="1:4" x14ac:dyDescent="0.2">
      <c r="C14" t="s">
        <v>21</v>
      </c>
    </row>
    <row r="15" spans="1:4" x14ac:dyDescent="0.2">
      <c r="B15" t="s">
        <v>10</v>
      </c>
    </row>
    <row r="16" spans="1:4" x14ac:dyDescent="0.2">
      <c r="C16" t="s">
        <v>20</v>
      </c>
    </row>
    <row r="17" spans="1:3" x14ac:dyDescent="0.2">
      <c r="B17" t="s">
        <v>15</v>
      </c>
    </row>
    <row r="18" spans="1:3" x14ac:dyDescent="0.2">
      <c r="C18" t="s">
        <v>16</v>
      </c>
    </row>
    <row r="19" spans="1:3" x14ac:dyDescent="0.2">
      <c r="B19" t="s">
        <v>5</v>
      </c>
    </row>
    <row r="20" spans="1:3" x14ac:dyDescent="0.2">
      <c r="C20" t="s">
        <v>14</v>
      </c>
    </row>
    <row r="21" spans="1:3" x14ac:dyDescent="0.2">
      <c r="B21" t="s">
        <v>18</v>
      </c>
    </row>
    <row r="22" spans="1:3" x14ac:dyDescent="0.2">
      <c r="C22" t="s">
        <v>19</v>
      </c>
    </row>
    <row r="23" spans="1:3" x14ac:dyDescent="0.2">
      <c r="B23" t="s">
        <v>11</v>
      </c>
    </row>
    <row r="24" spans="1:3" x14ac:dyDescent="0.2">
      <c r="C24" t="s">
        <v>12</v>
      </c>
    </row>
    <row r="25" spans="1:3" x14ac:dyDescent="0.2">
      <c r="B25" t="s">
        <v>22</v>
      </c>
    </row>
    <row r="26" spans="1:3" x14ac:dyDescent="0.2">
      <c r="C26" t="s">
        <v>23</v>
      </c>
    </row>
    <row r="29" spans="1:3" x14ac:dyDescent="0.2">
      <c r="A29" t="s">
        <v>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242" zoomScaleNormal="242" workbookViewId="0">
      <selection activeCell="A9" sqref="A9"/>
    </sheetView>
  </sheetViews>
  <sheetFormatPr baseColWidth="10" defaultColWidth="11" defaultRowHeight="16" x14ac:dyDescent="0.2"/>
  <sheetData>
    <row r="1" spans="1:1" x14ac:dyDescent="0.2">
      <c r="A1" s="1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195" zoomScaleNormal="195" workbookViewId="0">
      <selection activeCell="A4" sqref="A4:A7"/>
    </sheetView>
  </sheetViews>
  <sheetFormatPr baseColWidth="10" defaultColWidth="11" defaultRowHeight="16" x14ac:dyDescent="0.2"/>
  <cols>
    <col min="1" max="1" width="6.83203125" customWidth="1"/>
  </cols>
  <sheetData>
    <row r="1" spans="1:5" x14ac:dyDescent="0.2">
      <c r="A1" t="s">
        <v>25</v>
      </c>
    </row>
    <row r="3" spans="1:5" x14ac:dyDescent="0.2">
      <c r="A3" s="3"/>
      <c r="B3" s="9" t="s">
        <v>26</v>
      </c>
      <c r="C3" s="9" t="s">
        <v>27</v>
      </c>
      <c r="D3" s="9" t="s">
        <v>28</v>
      </c>
      <c r="E3" s="9" t="s">
        <v>29</v>
      </c>
    </row>
    <row r="4" spans="1:5" x14ac:dyDescent="0.2">
      <c r="A4" s="4" t="s">
        <v>30</v>
      </c>
      <c r="B4" s="5">
        <v>9</v>
      </c>
      <c r="C4" s="6">
        <v>11</v>
      </c>
      <c r="D4" s="6">
        <v>5</v>
      </c>
      <c r="E4" s="6">
        <v>8</v>
      </c>
    </row>
    <row r="5" spans="1:5" x14ac:dyDescent="0.2">
      <c r="A5" s="4" t="s">
        <v>31</v>
      </c>
      <c r="B5" s="7">
        <v>4</v>
      </c>
      <c r="C5" s="8">
        <v>13</v>
      </c>
      <c r="D5" s="8">
        <v>7</v>
      </c>
      <c r="E5" s="8">
        <v>5</v>
      </c>
    </row>
    <row r="6" spans="1:5" x14ac:dyDescent="0.2">
      <c r="A6" s="4" t="s">
        <v>32</v>
      </c>
      <c r="B6" s="7">
        <v>7</v>
      </c>
      <c r="C6" s="8">
        <v>8</v>
      </c>
      <c r="D6" s="8">
        <v>9</v>
      </c>
      <c r="E6" s="8">
        <v>10</v>
      </c>
    </row>
    <row r="7" spans="1:5" x14ac:dyDescent="0.2">
      <c r="A7" s="4" t="s">
        <v>33</v>
      </c>
      <c r="B7" s="7">
        <v>9</v>
      </c>
      <c r="C7" s="8">
        <v>8</v>
      </c>
      <c r="D7" s="8">
        <v>7</v>
      </c>
      <c r="E7" s="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95" zoomScaleNormal="195" workbookViewId="0"/>
  </sheetViews>
  <sheetFormatPr baseColWidth="10" defaultColWidth="11" defaultRowHeight="16" x14ac:dyDescent="0.2"/>
  <cols>
    <col min="1" max="1" width="6.83203125" customWidth="1"/>
  </cols>
  <sheetData>
    <row r="1" spans="1:5" x14ac:dyDescent="0.2">
      <c r="A1" t="s">
        <v>25</v>
      </c>
    </row>
    <row r="3" spans="1:5" x14ac:dyDescent="0.2">
      <c r="A3" s="3"/>
      <c r="B3" s="9" t="s">
        <v>26</v>
      </c>
      <c r="C3" s="9" t="s">
        <v>27</v>
      </c>
      <c r="D3" s="9" t="s">
        <v>28</v>
      </c>
      <c r="E3" s="9" t="s">
        <v>29</v>
      </c>
    </row>
    <row r="4" spans="1:5" x14ac:dyDescent="0.2">
      <c r="A4" s="4" t="s">
        <v>30</v>
      </c>
      <c r="B4" s="5">
        <v>9</v>
      </c>
      <c r="C4" s="6">
        <v>11</v>
      </c>
      <c r="D4" s="6">
        <v>5</v>
      </c>
      <c r="E4" s="6">
        <v>8</v>
      </c>
    </row>
    <row r="5" spans="1:5" x14ac:dyDescent="0.2">
      <c r="A5" s="4" t="s">
        <v>31</v>
      </c>
      <c r="B5" s="7">
        <v>4</v>
      </c>
      <c r="C5" s="8">
        <v>13</v>
      </c>
      <c r="D5" s="8">
        <v>7</v>
      </c>
      <c r="E5" s="8">
        <v>5</v>
      </c>
    </row>
    <row r="6" spans="1:5" x14ac:dyDescent="0.2">
      <c r="A6" s="4" t="s">
        <v>32</v>
      </c>
      <c r="B6" s="7">
        <v>7</v>
      </c>
      <c r="C6" s="8">
        <v>8</v>
      </c>
      <c r="D6" s="8">
        <v>9</v>
      </c>
      <c r="E6" s="8">
        <v>10</v>
      </c>
    </row>
    <row r="7" spans="1:5" x14ac:dyDescent="0.2">
      <c r="A7" s="4" t="s">
        <v>33</v>
      </c>
      <c r="B7" s="7">
        <v>9</v>
      </c>
      <c r="C7" s="8">
        <v>8</v>
      </c>
      <c r="D7" s="8">
        <v>7</v>
      </c>
      <c r="E7" s="8">
        <v>6</v>
      </c>
    </row>
    <row r="9" spans="1:5" x14ac:dyDescent="0.2">
      <c r="A9" s="3"/>
      <c r="B9" s="9" t="s">
        <v>26</v>
      </c>
      <c r="C9" s="9" t="s">
        <v>27</v>
      </c>
      <c r="D9" s="9" t="s">
        <v>28</v>
      </c>
      <c r="E9" s="9" t="s">
        <v>29</v>
      </c>
    </row>
    <row r="10" spans="1:5" x14ac:dyDescent="0.2">
      <c r="A10" s="4" t="s">
        <v>30</v>
      </c>
      <c r="B10" s="2"/>
      <c r="C10" s="2"/>
      <c r="D10" s="2"/>
      <c r="E10" s="2"/>
    </row>
    <row r="11" spans="1:5" x14ac:dyDescent="0.2">
      <c r="A11" s="4" t="s">
        <v>31</v>
      </c>
      <c r="B11" s="2"/>
      <c r="C11" s="2"/>
      <c r="D11" s="2"/>
      <c r="E11" s="2"/>
    </row>
    <row r="12" spans="1:5" x14ac:dyDescent="0.2">
      <c r="A12" s="4" t="s">
        <v>32</v>
      </c>
      <c r="B12" s="2"/>
      <c r="C12" s="2"/>
      <c r="D12" s="2"/>
      <c r="E12" s="2"/>
    </row>
    <row r="13" spans="1:5" x14ac:dyDescent="0.2">
      <c r="A13" s="4" t="s">
        <v>33</v>
      </c>
      <c r="B13" s="2"/>
      <c r="C13" s="2"/>
      <c r="D13" s="2"/>
      <c r="E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F1A7-F5B3-6049-9931-CDFB7038D58B}">
  <dimension ref="A1:H16"/>
  <sheetViews>
    <sheetView tabSelected="1" zoomScale="195" zoomScaleNormal="195" workbookViewId="0">
      <selection activeCell="I14" sqref="I14"/>
    </sheetView>
  </sheetViews>
  <sheetFormatPr baseColWidth="10" defaultColWidth="11" defaultRowHeight="16" x14ac:dyDescent="0.2"/>
  <cols>
    <col min="1" max="1" width="6.83203125" customWidth="1"/>
    <col min="6" max="6" width="6.83203125" customWidth="1"/>
    <col min="7" max="7" width="2.33203125" customWidth="1"/>
    <col min="8" max="8" width="2.6640625" customWidth="1"/>
  </cols>
  <sheetData>
    <row r="1" spans="1:8" x14ac:dyDescent="0.2">
      <c r="A1" t="s">
        <v>25</v>
      </c>
    </row>
    <row r="3" spans="1:8" x14ac:dyDescent="0.2">
      <c r="A3" s="3"/>
      <c r="B3" s="9" t="s">
        <v>26</v>
      </c>
      <c r="C3" s="9" t="s">
        <v>27</v>
      </c>
      <c r="D3" s="9" t="s">
        <v>28</v>
      </c>
      <c r="E3" s="9" t="s">
        <v>29</v>
      </c>
      <c r="F3" s="9" t="s">
        <v>51</v>
      </c>
      <c r="G3" s="9"/>
    </row>
    <row r="4" spans="1:8" x14ac:dyDescent="0.2">
      <c r="A4" s="4" t="s">
        <v>30</v>
      </c>
      <c r="B4" s="5">
        <v>9</v>
      </c>
      <c r="C4" s="6">
        <v>11</v>
      </c>
      <c r="D4" s="6">
        <v>5</v>
      </c>
      <c r="E4" s="6">
        <v>8</v>
      </c>
      <c r="F4" s="22">
        <f>SUMPRODUCT(B4:E7,B10:E13)</f>
        <v>39</v>
      </c>
    </row>
    <row r="5" spans="1:8" x14ac:dyDescent="0.2">
      <c r="A5" s="4" t="s">
        <v>31</v>
      </c>
      <c r="B5" s="7">
        <v>4</v>
      </c>
      <c r="C5" s="8">
        <v>13</v>
      </c>
      <c r="D5" s="8">
        <v>7</v>
      </c>
      <c r="E5" s="8">
        <v>5</v>
      </c>
    </row>
    <row r="6" spans="1:8" x14ac:dyDescent="0.2">
      <c r="A6" s="4" t="s">
        <v>32</v>
      </c>
      <c r="B6" s="7">
        <v>7</v>
      </c>
      <c r="C6" s="8">
        <v>8</v>
      </c>
      <c r="D6" s="8">
        <v>9</v>
      </c>
      <c r="E6" s="8">
        <v>10</v>
      </c>
    </row>
    <row r="7" spans="1:8" x14ac:dyDescent="0.2">
      <c r="A7" s="4" t="s">
        <v>33</v>
      </c>
      <c r="B7" s="7">
        <v>9</v>
      </c>
      <c r="C7" s="8">
        <v>8</v>
      </c>
      <c r="D7" s="8">
        <v>7</v>
      </c>
      <c r="E7" s="8">
        <v>6</v>
      </c>
    </row>
    <row r="9" spans="1:8" x14ac:dyDescent="0.2">
      <c r="A9" s="3"/>
      <c r="B9" s="9" t="s">
        <v>26</v>
      </c>
      <c r="C9" s="9" t="s">
        <v>27</v>
      </c>
      <c r="D9" s="9" t="s">
        <v>28</v>
      </c>
      <c r="E9" s="9" t="s">
        <v>29</v>
      </c>
    </row>
    <row r="10" spans="1:8" x14ac:dyDescent="0.2">
      <c r="A10" s="4" t="s">
        <v>30</v>
      </c>
      <c r="B10" s="25">
        <v>1</v>
      </c>
      <c r="C10" s="25">
        <v>0</v>
      </c>
      <c r="D10" s="25">
        <v>0</v>
      </c>
      <c r="E10" s="25">
        <v>0</v>
      </c>
      <c r="F10">
        <f>SUM(B10:E10)</f>
        <v>1</v>
      </c>
      <c r="G10" s="20" t="s">
        <v>39</v>
      </c>
      <c r="H10" s="24">
        <v>1</v>
      </c>
    </row>
    <row r="11" spans="1:8" x14ac:dyDescent="0.2">
      <c r="A11" s="4" t="s">
        <v>31</v>
      </c>
      <c r="B11" s="25">
        <v>0</v>
      </c>
      <c r="C11" s="25">
        <v>1</v>
      </c>
      <c r="D11" s="25">
        <v>0</v>
      </c>
      <c r="E11" s="25">
        <v>0</v>
      </c>
      <c r="F11">
        <f t="shared" ref="F11:F13" si="0">SUM(B11:E11)</f>
        <v>1</v>
      </c>
      <c r="G11" s="20" t="s">
        <v>39</v>
      </c>
      <c r="H11" s="24">
        <v>1</v>
      </c>
    </row>
    <row r="12" spans="1:8" x14ac:dyDescent="0.2">
      <c r="A12" s="4" t="s">
        <v>32</v>
      </c>
      <c r="B12" s="25">
        <v>0</v>
      </c>
      <c r="C12" s="25">
        <v>0</v>
      </c>
      <c r="D12" s="25">
        <v>0</v>
      </c>
      <c r="E12" s="25">
        <v>1</v>
      </c>
      <c r="F12">
        <f t="shared" si="0"/>
        <v>1</v>
      </c>
      <c r="G12" s="20" t="s">
        <v>39</v>
      </c>
      <c r="H12" s="24">
        <v>1</v>
      </c>
    </row>
    <row r="13" spans="1:8" x14ac:dyDescent="0.2">
      <c r="A13" s="4" t="s">
        <v>33</v>
      </c>
      <c r="B13" s="25">
        <v>0</v>
      </c>
      <c r="C13" s="25">
        <v>0</v>
      </c>
      <c r="D13" s="25">
        <v>1</v>
      </c>
      <c r="E13" s="25">
        <v>0</v>
      </c>
      <c r="F13">
        <f>SUM(B13:E13)</f>
        <v>1</v>
      </c>
      <c r="G13" s="20" t="s">
        <v>39</v>
      </c>
      <c r="H13" s="24">
        <v>1</v>
      </c>
    </row>
    <row r="14" spans="1:8" x14ac:dyDescent="0.2">
      <c r="B14" s="19">
        <f>SUM(B10:B13)</f>
        <v>1</v>
      </c>
      <c r="C14" s="19">
        <f t="shared" ref="C14:E14" si="1">SUM(C10:C13)</f>
        <v>1</v>
      </c>
      <c r="D14" s="19">
        <f t="shared" si="1"/>
        <v>1</v>
      </c>
      <c r="E14" s="19">
        <f t="shared" si="1"/>
        <v>1</v>
      </c>
    </row>
    <row r="15" spans="1:8" x14ac:dyDescent="0.2">
      <c r="B15" s="21" t="s">
        <v>39</v>
      </c>
      <c r="C15" s="21" t="s">
        <v>39</v>
      </c>
      <c r="D15" s="21" t="s">
        <v>39</v>
      </c>
      <c r="E15" s="21" t="s">
        <v>39</v>
      </c>
    </row>
    <row r="16" spans="1:8" x14ac:dyDescent="0.2">
      <c r="B16" s="23">
        <v>1</v>
      </c>
      <c r="C16" s="23">
        <v>1</v>
      </c>
      <c r="D16" s="23">
        <v>1</v>
      </c>
      <c r="E16" s="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topLeftCell="F1" zoomScale="196" zoomScaleNormal="196" workbookViewId="0">
      <selection activeCell="F21" sqref="F21"/>
    </sheetView>
  </sheetViews>
  <sheetFormatPr baseColWidth="10" defaultColWidth="8.83203125" defaultRowHeight="14" x14ac:dyDescent="0.15"/>
  <cols>
    <col min="1" max="1" width="2.6640625" style="10" customWidth="1"/>
    <col min="2" max="2" width="8.83203125" style="10" customWidth="1"/>
    <col min="3" max="18" width="8.33203125" style="10" customWidth="1"/>
    <col min="19" max="19" width="5.1640625" style="10" customWidth="1"/>
    <col min="20" max="20" width="2.6640625" style="10" customWidth="1"/>
    <col min="21" max="21" width="6.33203125" style="10" customWidth="1"/>
    <col min="22" max="27" width="8.83203125" style="10"/>
    <col min="28" max="28" width="3.1640625" style="10" customWidth="1"/>
    <col min="29" max="29" width="3.5" style="10" customWidth="1"/>
    <col min="30" max="30" width="3.1640625" style="10" customWidth="1"/>
    <col min="31" max="16384" width="8.83203125" style="10"/>
  </cols>
  <sheetData>
    <row r="1" spans="1:21" ht="16" x14ac:dyDescent="0.2">
      <c r="A1" t="s">
        <v>25</v>
      </c>
    </row>
    <row r="2" spans="1:21" ht="20" x14ac:dyDescent="0.2">
      <c r="A2" s="11"/>
      <c r="B2" s="12"/>
    </row>
    <row r="3" spans="1:21" ht="20" x14ac:dyDescent="0.2">
      <c r="C3" s="11" t="s">
        <v>37</v>
      </c>
      <c r="J3" s="13"/>
    </row>
    <row r="5" spans="1:21" ht="15" x14ac:dyDescent="0.15">
      <c r="C5" s="9" t="s">
        <v>30</v>
      </c>
      <c r="D5" s="9" t="s">
        <v>30</v>
      </c>
      <c r="E5" s="9" t="s">
        <v>30</v>
      </c>
      <c r="F5" s="9" t="s">
        <v>30</v>
      </c>
      <c r="G5" s="9" t="s">
        <v>31</v>
      </c>
      <c r="H5" s="9" t="s">
        <v>31</v>
      </c>
      <c r="I5" s="9" t="s">
        <v>31</v>
      </c>
      <c r="J5" s="9" t="s">
        <v>31</v>
      </c>
      <c r="K5" s="9" t="s">
        <v>32</v>
      </c>
      <c r="L5" s="9" t="s">
        <v>32</v>
      </c>
      <c r="M5" s="9" t="s">
        <v>32</v>
      </c>
      <c r="N5" s="9" t="s">
        <v>32</v>
      </c>
      <c r="O5" s="9" t="s">
        <v>33</v>
      </c>
      <c r="P5" s="9" t="s">
        <v>33</v>
      </c>
      <c r="Q5" s="9" t="s">
        <v>33</v>
      </c>
      <c r="R5" s="9" t="s">
        <v>33</v>
      </c>
    </row>
    <row r="6" spans="1:21" ht="15" x14ac:dyDescent="0.15">
      <c r="C6" s="9" t="s">
        <v>26</v>
      </c>
      <c r="D6" s="9" t="s">
        <v>27</v>
      </c>
      <c r="E6" s="9" t="s">
        <v>28</v>
      </c>
      <c r="F6" s="9" t="s">
        <v>29</v>
      </c>
      <c r="G6" s="9" t="s">
        <v>26</v>
      </c>
      <c r="H6" s="9" t="s">
        <v>27</v>
      </c>
      <c r="I6" s="9" t="s">
        <v>28</v>
      </c>
      <c r="J6" s="9" t="s">
        <v>29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26</v>
      </c>
      <c r="P6" s="9" t="s">
        <v>27</v>
      </c>
      <c r="Q6" s="9" t="s">
        <v>28</v>
      </c>
      <c r="R6" s="9" t="s">
        <v>29</v>
      </c>
    </row>
    <row r="7" spans="1:21" x14ac:dyDescent="0.15">
      <c r="C7" s="14">
        <v>9</v>
      </c>
      <c r="D7" s="14">
        <v>11</v>
      </c>
      <c r="E7" s="14">
        <v>5</v>
      </c>
      <c r="F7" s="14">
        <v>8</v>
      </c>
      <c r="G7" s="14">
        <v>4</v>
      </c>
      <c r="H7" s="14">
        <v>13</v>
      </c>
      <c r="I7" s="14">
        <v>7</v>
      </c>
      <c r="J7" s="14">
        <v>5</v>
      </c>
      <c r="K7" s="14">
        <v>7</v>
      </c>
      <c r="L7" s="14">
        <v>8</v>
      </c>
      <c r="M7" s="14">
        <v>9</v>
      </c>
      <c r="N7" s="14">
        <v>10</v>
      </c>
      <c r="O7" s="14">
        <v>9</v>
      </c>
      <c r="P7" s="14">
        <v>8</v>
      </c>
      <c r="Q7" s="14">
        <v>7</v>
      </c>
      <c r="R7" s="14">
        <v>6</v>
      </c>
      <c r="S7" s="15">
        <f>SUMPRODUCT(C7:R7,C$20:R$20)</f>
        <v>39</v>
      </c>
    </row>
    <row r="8" spans="1:21" x14ac:dyDescent="0.1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U8" s="10" t="s">
        <v>38</v>
      </c>
    </row>
    <row r="9" spans="1:21" ht="15" x14ac:dyDescent="0.15">
      <c r="B9" s="4" t="s">
        <v>30</v>
      </c>
      <c r="C9" s="14">
        <v>1</v>
      </c>
      <c r="D9" s="14">
        <v>1</v>
      </c>
      <c r="E9" s="14">
        <v>1</v>
      </c>
      <c r="F9" s="14">
        <v>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3">
        <f>SUMPRODUCT(C9:R9,C$20:R$20)</f>
        <v>1</v>
      </c>
      <c r="T9" s="16" t="s">
        <v>39</v>
      </c>
      <c r="U9" s="17">
        <v>1</v>
      </c>
    </row>
    <row r="10" spans="1:21" ht="15" x14ac:dyDescent="0.15">
      <c r="B10" s="4" t="s">
        <v>31</v>
      </c>
      <c r="C10" s="14"/>
      <c r="D10" s="14"/>
      <c r="E10" s="14"/>
      <c r="F10" s="14"/>
      <c r="G10" s="14">
        <v>1</v>
      </c>
      <c r="H10" s="14">
        <v>1</v>
      </c>
      <c r="I10" s="14">
        <v>1</v>
      </c>
      <c r="J10" s="14">
        <v>1</v>
      </c>
      <c r="K10" s="14"/>
      <c r="L10" s="14"/>
      <c r="M10" s="14"/>
      <c r="N10" s="14"/>
      <c r="O10" s="14"/>
      <c r="P10" s="14"/>
      <c r="Q10" s="14"/>
      <c r="R10" s="14"/>
      <c r="S10" s="13">
        <f>SUMPRODUCT(C10:R10,C$20:R$20)</f>
        <v>1</v>
      </c>
      <c r="T10" s="16" t="s">
        <v>39</v>
      </c>
      <c r="U10" s="17">
        <v>1</v>
      </c>
    </row>
    <row r="11" spans="1:21" ht="15" x14ac:dyDescent="0.15">
      <c r="B11" s="4" t="s">
        <v>32</v>
      </c>
      <c r="C11" s="14"/>
      <c r="D11" s="14"/>
      <c r="E11" s="14"/>
      <c r="F11" s="14"/>
      <c r="G11" s="14"/>
      <c r="H11" s="14"/>
      <c r="I11" s="14"/>
      <c r="J11" s="14"/>
      <c r="K11" s="14">
        <v>1</v>
      </c>
      <c r="L11" s="14">
        <v>1</v>
      </c>
      <c r="M11" s="14">
        <v>1</v>
      </c>
      <c r="N11" s="14">
        <v>1</v>
      </c>
      <c r="O11" s="14"/>
      <c r="P11" s="14"/>
      <c r="Q11" s="14"/>
      <c r="R11" s="14"/>
      <c r="S11" s="13">
        <f>SUMPRODUCT(C11:R11,C$20:R$20)</f>
        <v>1</v>
      </c>
      <c r="T11" s="16" t="s">
        <v>39</v>
      </c>
      <c r="U11" s="17">
        <v>1</v>
      </c>
    </row>
    <row r="12" spans="1:21" ht="15" customHeight="1" x14ac:dyDescent="0.15">
      <c r="B12" s="4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v>1</v>
      </c>
      <c r="P12" s="14">
        <v>1</v>
      </c>
      <c r="Q12" s="14">
        <v>1</v>
      </c>
      <c r="R12" s="14">
        <v>1</v>
      </c>
      <c r="S12" s="13">
        <f>SUMPRODUCT(C12:R12,C$20:R$20)</f>
        <v>1</v>
      </c>
      <c r="T12" s="16" t="s">
        <v>39</v>
      </c>
      <c r="U12" s="17">
        <v>1</v>
      </c>
    </row>
    <row r="14" spans="1:21" x14ac:dyDescent="0.15">
      <c r="U14" s="10" t="s">
        <v>40</v>
      </c>
    </row>
    <row r="15" spans="1:21" ht="15" x14ac:dyDescent="0.15">
      <c r="B15" s="4" t="s">
        <v>30</v>
      </c>
      <c r="C15" s="14">
        <v>1</v>
      </c>
      <c r="D15" s="14"/>
      <c r="E15" s="14"/>
      <c r="F15" s="14"/>
      <c r="G15" s="14">
        <v>1</v>
      </c>
      <c r="H15" s="14"/>
      <c r="I15" s="14"/>
      <c r="J15" s="14"/>
      <c r="K15" s="14">
        <v>1</v>
      </c>
      <c r="L15" s="14"/>
      <c r="M15" s="14"/>
      <c r="N15" s="14"/>
      <c r="O15" s="14">
        <v>1</v>
      </c>
      <c r="P15" s="14"/>
      <c r="Q15" s="14"/>
      <c r="R15" s="14"/>
      <c r="S15" s="13">
        <f>SUMPRODUCT(C15:R15,C$20:R$20)</f>
        <v>1</v>
      </c>
      <c r="T15" s="16" t="s">
        <v>39</v>
      </c>
      <c r="U15" s="17">
        <v>1</v>
      </c>
    </row>
    <row r="16" spans="1:21" ht="15" x14ac:dyDescent="0.15">
      <c r="B16" s="4" t="s">
        <v>31</v>
      </c>
      <c r="C16" s="14"/>
      <c r="D16" s="14">
        <v>1</v>
      </c>
      <c r="E16" s="14"/>
      <c r="F16" s="14"/>
      <c r="G16" s="14"/>
      <c r="H16" s="14">
        <v>1</v>
      </c>
      <c r="I16" s="14"/>
      <c r="J16" s="14"/>
      <c r="K16" s="14"/>
      <c r="L16" s="14">
        <v>1</v>
      </c>
      <c r="M16" s="14"/>
      <c r="N16" s="14"/>
      <c r="O16" s="14"/>
      <c r="P16" s="14">
        <v>1</v>
      </c>
      <c r="Q16" s="14"/>
      <c r="R16" s="14"/>
      <c r="S16" s="13">
        <f>SUMPRODUCT(C16:R16,C$20:R$20)</f>
        <v>1</v>
      </c>
      <c r="T16" s="16" t="s">
        <v>39</v>
      </c>
      <c r="U16" s="17">
        <v>1</v>
      </c>
    </row>
    <row r="17" spans="1:21" ht="15" x14ac:dyDescent="0.15">
      <c r="B17" s="4" t="s">
        <v>32</v>
      </c>
      <c r="C17" s="14"/>
      <c r="D17" s="14"/>
      <c r="E17" s="14">
        <v>1</v>
      </c>
      <c r="F17" s="14"/>
      <c r="G17" s="14"/>
      <c r="H17" s="14"/>
      <c r="I17" s="14">
        <v>1</v>
      </c>
      <c r="J17" s="14"/>
      <c r="K17" s="14"/>
      <c r="L17" s="14"/>
      <c r="M17" s="14">
        <v>1</v>
      </c>
      <c r="N17" s="14"/>
      <c r="O17" s="14"/>
      <c r="P17" s="14"/>
      <c r="Q17" s="14">
        <v>1</v>
      </c>
      <c r="R17" s="14"/>
      <c r="S17" s="13">
        <f>SUMPRODUCT(C17:R17,C$20:R$20)</f>
        <v>1</v>
      </c>
      <c r="T17" s="16" t="s">
        <v>39</v>
      </c>
      <c r="U17" s="17">
        <v>1</v>
      </c>
    </row>
    <row r="18" spans="1:21" ht="15" x14ac:dyDescent="0.15">
      <c r="B18" s="4" t="s">
        <v>33</v>
      </c>
      <c r="C18" s="14"/>
      <c r="D18" s="14"/>
      <c r="E18" s="14"/>
      <c r="F18" s="14">
        <v>1</v>
      </c>
      <c r="G18" s="14"/>
      <c r="H18" s="14"/>
      <c r="I18" s="14"/>
      <c r="J18" s="14">
        <v>1</v>
      </c>
      <c r="K18" s="14"/>
      <c r="L18" s="14"/>
      <c r="M18" s="14"/>
      <c r="N18" s="14">
        <v>1</v>
      </c>
      <c r="O18" s="14"/>
      <c r="P18" s="14"/>
      <c r="Q18" s="14"/>
      <c r="R18" s="14">
        <v>1</v>
      </c>
      <c r="S18" s="13">
        <f>SUMPRODUCT(C18:R18,C$20:R$20)</f>
        <v>1</v>
      </c>
      <c r="T18" s="16" t="s">
        <v>39</v>
      </c>
      <c r="U18" s="17">
        <v>1</v>
      </c>
    </row>
    <row r="19" spans="1:21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21" x14ac:dyDescent="0.15">
      <c r="C20" s="18">
        <v>1</v>
      </c>
      <c r="D20" s="18">
        <v>0</v>
      </c>
      <c r="E20" s="18">
        <v>0</v>
      </c>
      <c r="F20" s="18">
        <v>0</v>
      </c>
      <c r="G20" s="18">
        <v>0</v>
      </c>
      <c r="H20" s="18">
        <v>1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0</v>
      </c>
      <c r="P20" s="18">
        <v>0</v>
      </c>
      <c r="Q20" s="18">
        <v>1</v>
      </c>
      <c r="R20" s="18">
        <v>0</v>
      </c>
    </row>
    <row r="21" spans="1:21" x14ac:dyDescent="0.1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21" x14ac:dyDescent="0.1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21" x14ac:dyDescent="0.1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21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21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21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21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21" x14ac:dyDescent="0.1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21" x14ac:dyDescent="0.1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21" x14ac:dyDescent="0.1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21" x14ac:dyDescent="0.1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21" ht="20" x14ac:dyDescent="0.2">
      <c r="A32" s="1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" ht="20" x14ac:dyDescent="0.2">
      <c r="A33" s="11"/>
      <c r="B33" s="12"/>
    </row>
    <row r="34" spans="1:2" ht="20" x14ac:dyDescent="0.2">
      <c r="A34" s="11"/>
      <c r="B34" s="12"/>
    </row>
    <row r="35" spans="1:2" ht="20" x14ac:dyDescent="0.2">
      <c r="A35" s="11"/>
      <c r="B35" s="12"/>
    </row>
    <row r="36" spans="1:2" ht="20" x14ac:dyDescent="0.2">
      <c r="A36" s="11"/>
      <c r="B36" s="12"/>
    </row>
    <row r="37" spans="1:2" ht="20" x14ac:dyDescent="0.2">
      <c r="A37" s="11"/>
      <c r="B37" s="12"/>
    </row>
    <row r="38" spans="1:2" ht="20" x14ac:dyDescent="0.2">
      <c r="A38" s="11"/>
      <c r="B38" s="12"/>
    </row>
    <row r="39" spans="1:2" ht="20" x14ac:dyDescent="0.2">
      <c r="A39" s="11"/>
      <c r="B39" s="12"/>
    </row>
    <row r="40" spans="1:2" ht="20" x14ac:dyDescent="0.2">
      <c r="A40" s="11"/>
      <c r="B40" s="12"/>
    </row>
    <row r="41" spans="1:2" ht="20" x14ac:dyDescent="0.2">
      <c r="A41" s="11"/>
      <c r="B41" s="12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9DDB-21B6-DF44-8BBA-DEBCF8D612A6}">
  <dimension ref="A1:E13"/>
  <sheetViews>
    <sheetView zoomScale="195" zoomScaleNormal="195" workbookViewId="0">
      <selection activeCell="F3" sqref="F3"/>
    </sheetView>
  </sheetViews>
  <sheetFormatPr baseColWidth="10" defaultColWidth="11" defaultRowHeight="16" x14ac:dyDescent="0.2"/>
  <cols>
    <col min="1" max="1" width="10" customWidth="1"/>
  </cols>
  <sheetData>
    <row r="1" spans="1:5" x14ac:dyDescent="0.2">
      <c r="A1" t="s">
        <v>25</v>
      </c>
      <c r="D1" t="s">
        <v>50</v>
      </c>
    </row>
    <row r="3" spans="1:5" x14ac:dyDescent="0.2">
      <c r="A3" s="3"/>
      <c r="B3" s="9" t="s">
        <v>42</v>
      </c>
      <c r="C3" s="9" t="s">
        <v>43</v>
      </c>
      <c r="D3" s="9" t="s">
        <v>44</v>
      </c>
      <c r="E3" s="9" t="s">
        <v>45</v>
      </c>
    </row>
    <row r="4" spans="1:5" x14ac:dyDescent="0.2">
      <c r="A4" s="4" t="s">
        <v>46</v>
      </c>
      <c r="B4" s="5">
        <v>9</v>
      </c>
      <c r="C4" s="6">
        <v>11</v>
      </c>
      <c r="D4" s="6">
        <v>5</v>
      </c>
      <c r="E4" s="6">
        <v>8</v>
      </c>
    </row>
    <row r="5" spans="1:5" x14ac:dyDescent="0.2">
      <c r="A5" s="4" t="s">
        <v>47</v>
      </c>
      <c r="B5" s="7">
        <v>4</v>
      </c>
      <c r="C5" s="8">
        <v>13</v>
      </c>
      <c r="D5" s="8">
        <v>7</v>
      </c>
      <c r="E5" s="8">
        <v>5</v>
      </c>
    </row>
    <row r="6" spans="1:5" x14ac:dyDescent="0.2">
      <c r="A6" s="4" t="s">
        <v>48</v>
      </c>
      <c r="B6" s="7">
        <v>7</v>
      </c>
      <c r="C6" s="8">
        <v>8</v>
      </c>
      <c r="D6" s="8">
        <v>9</v>
      </c>
      <c r="E6" s="8">
        <v>10</v>
      </c>
    </row>
    <row r="7" spans="1:5" x14ac:dyDescent="0.2">
      <c r="A7" s="4" t="s">
        <v>49</v>
      </c>
      <c r="B7" s="7">
        <v>9</v>
      </c>
      <c r="C7" s="8">
        <v>8</v>
      </c>
      <c r="D7" s="8">
        <v>7</v>
      </c>
      <c r="E7" s="8">
        <v>6</v>
      </c>
    </row>
    <row r="9" spans="1:5" x14ac:dyDescent="0.2">
      <c r="A9" s="3"/>
      <c r="B9" s="9" t="s">
        <v>42</v>
      </c>
      <c r="C9" s="9" t="s">
        <v>43</v>
      </c>
      <c r="D9" s="9" t="s">
        <v>44</v>
      </c>
      <c r="E9" s="9" t="s">
        <v>45</v>
      </c>
    </row>
    <row r="10" spans="1:5" x14ac:dyDescent="0.2">
      <c r="A10" s="4" t="s">
        <v>46</v>
      </c>
      <c r="B10" s="2"/>
      <c r="C10" s="2"/>
      <c r="D10" s="2"/>
      <c r="E10" s="2"/>
    </row>
    <row r="11" spans="1:5" x14ac:dyDescent="0.2">
      <c r="A11" s="4" t="s">
        <v>47</v>
      </c>
      <c r="B11" s="2"/>
      <c r="C11" s="2"/>
      <c r="D11" s="2"/>
      <c r="E11" s="2"/>
    </row>
    <row r="12" spans="1:5" x14ac:dyDescent="0.2">
      <c r="A12" s="4" t="s">
        <v>48</v>
      </c>
      <c r="B12" s="2"/>
      <c r="C12" s="2"/>
      <c r="D12" s="2"/>
      <c r="E12" s="2"/>
    </row>
    <row r="13" spans="1:5" x14ac:dyDescent="0.2">
      <c r="A13" s="4" t="s">
        <v>49</v>
      </c>
      <c r="B13" s="2"/>
      <c r="C13" s="2"/>
      <c r="D13" s="2"/>
      <c r="E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</vt:lpstr>
      <vt:lpstr>Assign_Setup</vt:lpstr>
      <vt:lpstr>Assign_Model</vt:lpstr>
      <vt:lpstr>Assign_Model_Solver</vt:lpstr>
      <vt:lpstr>Assign_Long</vt:lpstr>
      <vt:lpstr>Assign_Two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2020-03-02T14:53:07Z</dcterms:modified>
</cp:coreProperties>
</file>