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jw17c\Downloads\"/>
    </mc:Choice>
  </mc:AlternateContent>
  <bookViews>
    <workbookView xWindow="0" yWindow="0" windowWidth="24000" windowHeight="9630" activeTab="2"/>
  </bookViews>
  <sheets>
    <sheet name="Author" sheetId="3" r:id="rId1"/>
    <sheet name="Problem" sheetId="1" r:id="rId2"/>
    <sheet name="Base" sheetId="7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damax">Base!$O$19</definedName>
    <definedName name="grb_bariter" localSheetId="2" hidden="1">1E+100</definedName>
    <definedName name="grb_bartol" localSheetId="2" hidden="1">0.00000001</definedName>
    <definedName name="grb_crossover" localSheetId="2" hidden="1">-1</definedName>
    <definedName name="grb_cutoff" localSheetId="2" hidden="1">1E+100</definedName>
    <definedName name="grb_cuts" localSheetId="2" hidden="1">-1</definedName>
    <definedName name="grb_focus" localSheetId="2" hidden="1">0</definedName>
    <definedName name="grb_heur" localSheetId="2" hidden="1">0.05</definedName>
    <definedName name="grb_infeas" localSheetId="2" hidden="1">0.000001</definedName>
    <definedName name="grb_inttol" localSheetId="2" hidden="1">0.00001</definedName>
    <definedName name="grb_method" localSheetId="2" hidden="1">1</definedName>
    <definedName name="grb_nodefilestart" localSheetId="2" hidden="1">1E+100</definedName>
    <definedName name="grb_optimal" localSheetId="2" hidden="1">0.000001</definedName>
    <definedName name="grb_order" localSheetId="2" hidden="1">-1</definedName>
    <definedName name="grb_presolve" localSheetId="2" hidden="1">-1</definedName>
    <definedName name="grb_pricing" localSheetId="2" hidden="1">-1</definedName>
    <definedName name="grb_psdtol" localSheetId="2" hidden="1">0.000001</definedName>
    <definedName name="grb_relmip" localSheetId="2" hidden="1">0.0001</definedName>
    <definedName name="grb_submip" localSheetId="2" hidden="1">500</definedName>
    <definedName name="grb_symmetry" localSheetId="2" hidden="1">-1</definedName>
    <definedName name="grb_threads" localSheetId="2" hidden="1">0</definedName>
    <definedName name="grb_var" localSheetId="2" hidden="1">-1</definedName>
    <definedName name="gurobi_qp" localSheetId="2" hidden="1">2</definedName>
    <definedName name="KNITROeng_Algorithm" localSheetId="2" hidden="1">1</definedName>
    <definedName name="KNITROeng_HessDeriv" localSheetId="2" hidden="1">1</definedName>
    <definedName name="KNITROeng_LinearCon" localSheetId="2" hidden="1">2</definedName>
    <definedName name="KNITROeng_LinearObj" localSheetId="2" hidden="1">2</definedName>
    <definedName name="KNITROeng_RelaxBounds" localSheetId="2" hidden="1">2</definedName>
    <definedName name="LSGRGeng_RelaxBounds" localSheetId="2" hidden="1">0</definedName>
    <definedName name="LSSQPeng_LinearCon" localSheetId="2" hidden="1">2</definedName>
    <definedName name="LSSQPeng_LinearObj" localSheetId="2" hidden="1">2</definedName>
    <definedName name="msk_dpar_basis_tol" localSheetId="2" hidden="1">0.000001</definedName>
    <definedName name="msk_ipar_intpnt_max_iterations" localSheetId="2" hidden="1">100</definedName>
    <definedName name="msk_ordering" localSheetId="2" hidden="1">1</definedName>
    <definedName name="msk_pivot_tol" localSheetId="2" hidden="1">0.9999</definedName>
    <definedName name="msk_scaling" localSheetId="2" hidden="1">1</definedName>
    <definedName name="msk_tol_co_dfeas" localSheetId="2" hidden="1">0.00000001</definedName>
    <definedName name="msk_tol_co_gap" localSheetId="2" hidden="1">0.00000001</definedName>
    <definedName name="msk_tol_co_mfeas" localSheetId="2" hidden="1">0.00000001</definedName>
    <definedName name="msk_tol_co_mu_red" localSheetId="2" hidden="1">0.000000000001</definedName>
    <definedName name="msk_tol_co_pfeas" localSheetId="2" hidden="1">0.00000001</definedName>
    <definedName name="msk_tol_dfeas" localSheetId="2" hidden="1">0.0000000001</definedName>
    <definedName name="msk_tol_gap" localSheetId="2" hidden="1">0.00000001</definedName>
    <definedName name="msk_tol_mfeas" localSheetId="2" hidden="1">0.00000001</definedName>
    <definedName name="msk_tol_mu_red" localSheetId="2" hidden="1">0.0000000000000001</definedName>
    <definedName name="msk_tol_ncvx_feas" localSheetId="2" hidden="1">0.000001</definedName>
    <definedName name="msk_tol_ncvx_opt" localSheetId="2" hidden="1">0.0000001</definedName>
    <definedName name="msk_tol_nl_dfeas" localSheetId="2" hidden="1">0.00000001</definedName>
    <definedName name="msk_tol_nl_gap" localSheetId="2" hidden="1">0.000001</definedName>
    <definedName name="msk_tol_nl_mu_red" localSheetId="2" hidden="1">0.000000000001</definedName>
    <definedName name="msk_tol_nl_pfeas" localSheetId="2" hidden="1">0.00000001</definedName>
    <definedName name="msk_tol_nl_step" localSheetId="2" hidden="1">0.995</definedName>
    <definedName name="msk_tol_path" localSheetId="2" hidden="1">0.00000001</definedName>
    <definedName name="msk_tol_pfeas" localSheetId="2" hidden="1">0.0000000001</definedName>
    <definedName name="msk_tol_step" localSheetId="2" hidden="1">0.9999</definedName>
    <definedName name="optqeng_autostop" localSheetId="2" hidden="1">1</definedName>
    <definedName name="optqeng_checkdup" localSheetId="2" hidden="1">1</definedName>
    <definedName name="optqeng_fixedseed" localSheetId="2" hidden="1">1</definedName>
    <definedName name="optqeng_iters" localSheetId="2" hidden="1">500</definedName>
    <definedName name="optqeng_numsol" localSheetId="2" hidden="1">1</definedName>
    <definedName name="optqeng_objpre" localSheetId="2" hidden="1">0.0001</definedName>
    <definedName name="optqeng_perc" localSheetId="2" hidden="1">0.01</definedName>
    <definedName name="optqeng_rndseed" localSheetId="2" hidden="1">999</definedName>
    <definedName name="optqeng_taguchi" localSheetId="2" hidden="1">1</definedName>
    <definedName name="optqeng_varpre" localSheetId="2" hidden="1">0.0001</definedName>
    <definedName name="solver_acc" localSheetId="2" hidden="1">0.001</definedName>
    <definedName name="solver_adj" localSheetId="2" hidden="1">Base!$C$19:$L$19</definedName>
    <definedName name="solver_adj_ob" localSheetId="2" hidden="1">0</definedName>
    <definedName name="solver_ars" localSheetId="2" hidden="1">1</definedName>
    <definedName name="solver_cct" localSheetId="2" hidden="1">20</definedName>
    <definedName name="solver_cgt" localSheetId="2" hidden="1">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fea" localSheetId="2" hidden="1">0.000001</definedName>
    <definedName name="solver_fns" localSheetId="2" hidden="1">0</definedName>
    <definedName name="solver_gap" localSheetId="2" hidden="1">0.0000001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bd" localSheetId="2" hidden="1">2</definedName>
    <definedName name="solver_inc" localSheetId="2" hidden="1">0</definedName>
    <definedName name="solver_int" localSheetId="2" hidden="1">1</definedName>
    <definedName name="solver_ipd" localSheetId="2" hidden="1">3</definedName>
    <definedName name="solver_ipi" localSheetId="2" hidden="1">1</definedName>
    <definedName name="solver_ips" localSheetId="2" hidden="1">0.99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egacy" localSheetId="2" hidden="1">1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1" localSheetId="2" hidden="1">Base!$E$19</definedName>
    <definedName name="solver_lhs2" localSheetId="2" hidden="1">Base!$L$19</definedName>
    <definedName name="solver_lhs3" localSheetId="2" hidden="1">Base!$M$11:$M$12</definedName>
    <definedName name="solver_lhs4" localSheetId="2" hidden="1">Base!$M$15:$M$16</definedName>
    <definedName name="solver_lhs5" localSheetId="2" hidden="1">Base!$M$6:$M$8</definedName>
    <definedName name="solver_lin" localSheetId="2" hidden="1">1</definedName>
    <definedName name="solver_loc" localSheetId="2" hidden="1">4</definedName>
    <definedName name="solver_log" localSheetId="2" hidden="1">0</definedName>
    <definedName name="solver_lpp" localSheetId="2" hidden="1">0</definedName>
    <definedName name="solver_lpt" localSheetId="2" hidden="1">0</definedName>
    <definedName name="solver_lva" localSheetId="2" hidden="1">0</definedName>
    <definedName name="solver_mda" localSheetId="2" hidden="1">4</definedName>
    <definedName name="solver_met" localSheetId="2" hidden="1">1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0</definedName>
    <definedName name="solver_neg" localSheetId="2" hidden="1">1</definedName>
    <definedName name="solver_nod" localSheetId="2" hidden="1">2147483647</definedName>
    <definedName name="solver_nopt" localSheetId="2" hidden="1">1</definedName>
    <definedName name="solver_ntr" localSheetId="2" hidden="1">2</definedName>
    <definedName name="solver_ntri" hidden="1">1000</definedName>
    <definedName name="solver_num" localSheetId="2" hidden="1">5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fx" localSheetId="2" hidden="1">2</definedName>
    <definedName name="solver_opt" localSheetId="2" hidden="1">Base!$M$3</definedName>
    <definedName name="solver_opt_ob" localSheetId="2" hidden="1">1</definedName>
    <definedName name="solver_phr" localSheetId="2" hidden="1">2</definedName>
    <definedName name="solver_pre" localSheetId="2" hidden="1">0.000001</definedName>
    <definedName name="solver_pro" localSheetId="2" hidden="1">2</definedName>
    <definedName name="solver_psi" localSheetId="2" hidden="1">0</definedName>
    <definedName name="solver_rbv" localSheetId="2" hidden="1">1</definedName>
    <definedName name="solver_rdp" localSheetId="2" hidden="1">1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p" localSheetId="2" hidden="1">0</definedName>
    <definedName name="solver_res" localSheetId="2" hidden="1">0.05</definedName>
    <definedName name="solver_rhs1" localSheetId="2" hidden="1">Base!$E$24</definedName>
    <definedName name="solver_rhs2" localSheetId="2" hidden="1">Base!$L$31</definedName>
    <definedName name="solver_rhs3" localSheetId="2" hidden="1">Base!$O$11:$O$12</definedName>
    <definedName name="solver_rhs4" localSheetId="2" hidden="1">Base!$O$15:$O$16</definedName>
    <definedName name="solver_rhs5" localSheetId="2" hidden="1">Base!$O$6:$O$8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v" localSheetId="2" hidden="1">1</definedName>
    <definedName name="solver_scl" localSheetId="2" hidden="1">0</definedName>
    <definedName name="solver_seed" hidden="1">0</definedName>
    <definedName name="solver_sel" localSheetId="2" hidden="1">1</definedName>
    <definedName name="solver_sho" localSheetId="2" hidden="1">0</definedName>
    <definedName name="solver_slv" localSheetId="2" hidden="1">0</definedName>
    <definedName name="solver_slvu" localSheetId="2" hidden="1">0</definedName>
    <definedName name="solver_soc" localSheetId="2" hidden="1">0</definedName>
    <definedName name="solver_ssz" localSheetId="2" hidden="1">0</definedName>
    <definedName name="solver_sta" localSheetId="2" hidden="1">0</definedName>
    <definedName name="solver_tim" localSheetId="2" hidden="1">2147483647</definedName>
    <definedName name="solver_tms" localSheetId="2" hidden="1">0</definedName>
    <definedName name="solver_tol" localSheetId="2" hidden="1">0</definedName>
    <definedName name="solver_typ" localSheetId="2" hidden="1">2</definedName>
    <definedName name="solver_ubigm" localSheetId="2" hidden="1">1000000</definedName>
    <definedName name="solver_umod" localSheetId="2" hidden="1">3</definedName>
    <definedName name="solver_urs" localSheetId="2" hidden="1">0</definedName>
    <definedName name="solver_userid" localSheetId="2" hidden="1">20876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  <definedName name="xpress_addcut" localSheetId="2" hidden="1">-0.00001</definedName>
    <definedName name="xpress_barindef" localSheetId="2" hidden="1">15</definedName>
    <definedName name="xpress_border" localSheetId="2" hidden="1">0</definedName>
    <definedName name="xpress_breadthfirst" localSheetId="2" hidden="1">10</definedName>
    <definedName name="xpress_cache_size" localSheetId="2" hidden="1">-1</definedName>
    <definedName name="xpress_cross" localSheetId="2" hidden="1">1</definedName>
    <definedName name="xpress_cutdepth" localSheetId="2" hidden="1">-1</definedName>
    <definedName name="xpress_cutfreq" localSheetId="2" hidden="1">-1</definedName>
    <definedName name="xpress_cutstrat" localSheetId="2" hidden="1">-1</definedName>
    <definedName name="xpress_densecol" localSheetId="2" hidden="1">0</definedName>
    <definedName name="xpress_heurdepth" localSheetId="2" hidden="1">-1</definedName>
    <definedName name="xpress_heurfreq" localSheetId="2" hidden="1">-1</definedName>
    <definedName name="xpress_heurmaxnodes" localSheetId="2" hidden="1">-1</definedName>
    <definedName name="xpress_heurmaxsol" localSheetId="2" hidden="1">-1</definedName>
    <definedName name="xpress_heurstrategy" localSheetId="2" hidden="1">-1</definedName>
    <definedName name="xpress_ialg" localSheetId="2" hidden="1">1</definedName>
    <definedName name="xpress_icrash" localSheetId="2" hidden="1">2</definedName>
    <definedName name="xpress_ifbigm" localSheetId="2" hidden="1">1</definedName>
    <definedName name="xpress_ifintp" localSheetId="2" hidden="1">-1</definedName>
    <definedName name="xpress_ifpres" localSheetId="2" hidden="1">1</definedName>
    <definedName name="xpress_ifscal" localSheetId="2" hidden="1">35</definedName>
    <definedName name="xpress_invfrq" localSheetId="2" hidden="1">-1</definedName>
    <definedName name="xpress_invmin" localSheetId="2" hidden="1">3</definedName>
    <definedName name="xpress_ipetrb" localSheetId="2" hidden="1">1</definedName>
    <definedName name="xpress_iphsf" localSheetId="2" hidden="1">0</definedName>
    <definedName name="xpress_maxiter" localSheetId="2" hidden="1">200</definedName>
    <definedName name="xpress_mipthreads" localSheetId="2" hidden="1">0</definedName>
    <definedName name="xpress_ndsel1" localSheetId="2" hidden="1">0</definedName>
    <definedName name="xpress_ndsel2" localSheetId="2" hidden="1">3</definedName>
    <definedName name="xpress_nitcov" localSheetId="2" hidden="1">-1</definedName>
    <definedName name="xpress_nitgom" localSheetId="2" hidden="1">-1</definedName>
    <definedName name="xpress_ntrcov" localSheetId="2" hidden="1">1</definedName>
    <definedName name="xpress_ntrgom" localSheetId="2" hidden="1">1</definedName>
    <definedName name="xpress_optca" localSheetId="2" hidden="1">0</definedName>
    <definedName name="xpress_optcr" localSheetId="2" hidden="1">0</definedName>
    <definedName name="xpress_percut" localSheetId="2" hidden="1">0.0001</definedName>
    <definedName name="xpress_peturb" localSheetId="2" hidden="1">0</definedName>
    <definedName name="xpress_presolve" localSheetId="2" hidden="1">511</definedName>
    <definedName name="xpress_pseudo" localSheetId="2" hidden="1">1</definedName>
    <definedName name="xpress_push_cholesky" localSheetId="2" hidden="1">1</definedName>
    <definedName name="xpress_qp" localSheetId="2" hidden="1">0</definedName>
    <definedName name="xpress_rcand" localSheetId="2" hidden="1">1</definedName>
    <definedName name="xpress_rtolps" localSheetId="2" hidden="1">0.01</definedName>
    <definedName name="xpress_sbbest" localSheetId="2" hidden="1">-1</definedName>
    <definedName name="xpress_sbiterlimit" localSheetId="2" hidden="1">-1</definedName>
    <definedName name="xpress_tolcomp" localSheetId="2" hidden="1">0.00000001</definedName>
    <definedName name="xpress_toldual" localSheetId="2" hidden="1">0.00000001</definedName>
    <definedName name="xpress_tolimp" localSheetId="2" hidden="1">0.0000000001</definedName>
    <definedName name="xpress_tolpiv" localSheetId="2" hidden="1">0.000000000000001</definedName>
    <definedName name="xpress_tolprimal" localSheetId="2" hidden="1">0.00000001</definedName>
    <definedName name="xpress_varselection" localSheetId="2" hidden="1">-1</definedName>
    <definedName name="xpress_ztcost" localSheetId="2" hidden="1">0.000001</definedName>
    <definedName name="xpress_ztelim" localSheetId="2" hidden="1">0.01</definedName>
    <definedName name="xpress_zteta" localSheetId="2" hidden="1">0.000000000001</definedName>
    <definedName name="xpress_ztolda" localSheetId="2" hidden="1">0.000000001</definedName>
    <definedName name="xpress_ztolis" localSheetId="2" hidden="1">0.000005</definedName>
    <definedName name="xpress_ztolpv" localSheetId="2" hidden="1">0.000000001</definedName>
    <definedName name="xpress_ztolri" localSheetId="2" hidden="1">0.01</definedName>
    <definedName name="xpress_ztolrp" localSheetId="2" hidden="1">0.000001</definedName>
    <definedName name="xpress_ztolze" localSheetId="2" hidden="1">0.000001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7" l="1"/>
  <c r="M15" i="7"/>
  <c r="M12" i="7"/>
  <c r="M11" i="7"/>
  <c r="M8" i="7"/>
  <c r="M7" i="7"/>
  <c r="M6" i="7"/>
  <c r="M3" i="7"/>
  <c r="O19" i="7" l="1"/>
</calcChain>
</file>

<file path=xl/sharedStrings.xml><?xml version="1.0" encoding="utf-8"?>
<sst xmlns="http://schemas.openxmlformats.org/spreadsheetml/2006/main" count="46" uniqueCount="30">
  <si>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</si>
  <si>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</si>
  <si>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</si>
  <si>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</si>
  <si>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</si>
  <si>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</si>
  <si>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</si>
  <si>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</si>
  <si>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</si>
  <si>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</si>
  <si>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</si>
  <si>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</si>
  <si>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</si>
  <si>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</si>
  <si>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</si>
  <si>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</si>
  <si>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</si>
  <si>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</si>
  <si>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</si>
  <si>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</si>
  <si>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</si>
  <si>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</si>
  <si>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</si>
  <si>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</si>
  <si>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</si>
  <si>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</si>
  <si>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</si>
  <si>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</si>
  <si>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kjw17c@acu.edu</t>
  </si>
  <si>
    <t>Kaylee Wiginton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</si>
</sst>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jw17c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92" zoomScaleNormal="192" workbookViewId="0">
      <selection activeCell="B3" sqref="B3"/>
    </sheetView>
  </sheetViews>
  <sheetFormatPr defaultColWidth="11" defaultRowHeight="15.75" x14ac:dyDescent="0.25"/>
  <cols>
    <col min="2" max="2" width="29.875" customWidth="1"/>
  </cols>
  <sheetData>
    <row r="1" spans="1:2" x14ac:dyDescent="0.25">
      <c r="A1" t="s">
        <v>0</v>
      </c>
      <c r="B1" s="1" t="s">
        <v>28</v>
      </c>
    </row>
    <row r="2" spans="1:2" x14ac:dyDescent="0.25">
      <c r="A2" t="s">
        <v>1</v>
      </c>
      <c r="B2" s="2" t="s">
        <v>29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4" zoomScaleNormal="194" workbookViewId="0">
      <selection activeCell="A19" sqref="A19"/>
    </sheetView>
  </sheetViews>
  <sheetFormatPr defaultColWidth="11"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90" zoomScaleNormal="90" workbookViewId="0">
      <selection activeCell="M3" sqref="M3"/>
    </sheetView>
  </sheetViews>
  <sheetFormatPr defaultColWidth="11" defaultRowHeight="15.75" x14ac:dyDescent="0.25"/>
  <cols>
    <col min="1" max="1" width="3.5" customWidth="1"/>
    <col min="2" max="2" width="23" customWidth="1"/>
    <col min="13" max="13" width="9.875" customWidth="1"/>
    <col min="14" max="14" width="4" customWidth="1"/>
    <col min="15" max="15" width="5.625" customWidth="1"/>
  </cols>
  <sheetData>
    <row r="1" spans="1:16" x14ac:dyDescent="0.25">
      <c r="A1" t="s">
        <v>27</v>
      </c>
    </row>
    <row r="2" spans="1:16" ht="30.75" thickBot="1" x14ac:dyDescent="0.3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6.5" thickBot="1" x14ac:dyDescent="0.3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37000</v>
      </c>
      <c r="N3" s="8"/>
    </row>
    <row r="4" spans="1:16" x14ac:dyDescent="0.25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ht="16.5" thickBot="1" x14ac:dyDescent="0.3">
      <c r="B5" s="13" t="s">
        <v>14</v>
      </c>
      <c r="M5" s="17"/>
      <c r="N5" s="8"/>
      <c r="P5" s="11"/>
    </row>
    <row r="6" spans="1:16" ht="16.5" thickBot="1" x14ac:dyDescent="0.3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0">
        <f t="shared" ref="M6:M8" si="0">SUMPRODUCT(C6:L6,$C$19:$L$19)</f>
        <v>100</v>
      </c>
      <c r="N6" s="14" t="s">
        <v>16</v>
      </c>
      <c r="O6" s="15">
        <v>100</v>
      </c>
      <c r="P6" s="11"/>
    </row>
    <row r="7" spans="1:16" ht="16.5" thickBot="1" x14ac:dyDescent="0.3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0">
        <f t="shared" si="0"/>
        <v>80</v>
      </c>
      <c r="N7" s="14" t="s">
        <v>16</v>
      </c>
      <c r="O7" s="15">
        <v>80</v>
      </c>
      <c r="P7" s="11"/>
    </row>
    <row r="8" spans="1:16" ht="16.5" thickBot="1" x14ac:dyDescent="0.3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0">
        <f t="shared" si="0"/>
        <v>60</v>
      </c>
      <c r="N8" s="14" t="s">
        <v>16</v>
      </c>
      <c r="O8" s="15">
        <v>60</v>
      </c>
      <c r="P8" s="11"/>
    </row>
    <row r="9" spans="1:16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ht="16.5" thickBot="1" x14ac:dyDescent="0.3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ht="16.5" thickBot="1" x14ac:dyDescent="0.3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0">
        <f t="shared" ref="M11:M12" si="1">SUMPRODUCT(C11:L11,$C$19:$L$19)</f>
        <v>90</v>
      </c>
      <c r="N11" s="14" t="s">
        <v>16</v>
      </c>
      <c r="O11" s="15">
        <v>90</v>
      </c>
      <c r="P11" s="11"/>
    </row>
    <row r="12" spans="1:16" ht="16.5" thickBot="1" x14ac:dyDescent="0.3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0">
        <f t="shared" si="1"/>
        <v>150</v>
      </c>
      <c r="N12" s="14" t="s">
        <v>16</v>
      </c>
      <c r="O12" s="15">
        <v>150</v>
      </c>
      <c r="P12" s="11"/>
    </row>
    <row r="13" spans="1:16" x14ac:dyDescent="0.25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ht="16.5" thickBot="1" x14ac:dyDescent="0.3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ht="16.5" thickBot="1" x14ac:dyDescent="0.3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0">
        <f t="shared" ref="M15:M16" si="2">SUMPRODUCT(C15:L15,$C$19:$L$19)</f>
        <v>0</v>
      </c>
      <c r="N15" s="14" t="s">
        <v>16</v>
      </c>
      <c r="O15" s="15">
        <v>0</v>
      </c>
    </row>
    <row r="16" spans="1:16" ht="16.5" thickBot="1" x14ac:dyDescent="0.3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0">
        <f t="shared" si="2"/>
        <v>0</v>
      </c>
      <c r="N16" s="14" t="s">
        <v>16</v>
      </c>
      <c r="O16" s="15">
        <v>0</v>
      </c>
    </row>
    <row r="17" spans="2:15" x14ac:dyDescent="0.25">
      <c r="B17" s="9"/>
      <c r="M17" s="17"/>
      <c r="N17" s="8"/>
    </row>
    <row r="18" spans="2:15" x14ac:dyDescent="0.25">
      <c r="B18" s="9" t="s">
        <v>25</v>
      </c>
      <c r="M18" s="17"/>
      <c r="N18" s="8"/>
    </row>
    <row r="19" spans="2:15" x14ac:dyDescent="0.25">
      <c r="C19" s="16">
        <v>0</v>
      </c>
      <c r="D19" s="16">
        <v>100</v>
      </c>
      <c r="E19" s="16">
        <v>70</v>
      </c>
      <c r="F19" s="16">
        <v>10</v>
      </c>
      <c r="G19" s="16">
        <v>35</v>
      </c>
      <c r="H19" s="16">
        <v>25</v>
      </c>
      <c r="I19" s="16">
        <v>90</v>
      </c>
      <c r="J19" s="16">
        <v>15</v>
      </c>
      <c r="K19" s="16">
        <v>0</v>
      </c>
      <c r="L19" s="16">
        <v>135</v>
      </c>
      <c r="N19" s="8"/>
      <c r="O19">
        <f>SUM(O5:O12)</f>
        <v>480</v>
      </c>
    </row>
    <row r="21" spans="2:15" x14ac:dyDescent="0.25">
      <c r="B21" s="21" t="s">
        <v>26</v>
      </c>
    </row>
    <row r="22" spans="2:15" ht="12.95" customHeight="1" x14ac:dyDescent="0.25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2.95" customHeight="1" x14ac:dyDescent="0.25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5" ht="12.95" customHeight="1" x14ac:dyDescent="0.25">
      <c r="B24" t="s">
        <v>4</v>
      </c>
      <c r="C24" s="20"/>
      <c r="D24" s="20"/>
      <c r="E24" s="20">
        <v>70</v>
      </c>
      <c r="F24" s="20"/>
      <c r="G24" s="20"/>
      <c r="H24" s="20"/>
      <c r="I24" s="20"/>
      <c r="J24" s="20"/>
      <c r="K24" s="20"/>
      <c r="L24" s="20"/>
    </row>
    <row r="25" spans="2:15" ht="12.95" customHeight="1" x14ac:dyDescent="0.25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5" ht="12.95" customHeight="1" x14ac:dyDescent="0.25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2.95" customHeight="1" x14ac:dyDescent="0.25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2.95" customHeight="1" x14ac:dyDescent="0.25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5" ht="12.95" customHeight="1" x14ac:dyDescent="0.25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2.95" customHeight="1" x14ac:dyDescent="0.25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2.95" customHeight="1" x14ac:dyDescent="0.25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Kaylee Wiginton</cp:lastModifiedBy>
  <dcterms:created xsi:type="dcterms:W3CDTF">2020-02-21T20:38:49Z</dcterms:created>
  <dcterms:modified xsi:type="dcterms:W3CDTF">2020-03-02T15:14:00Z</dcterms:modified>
</cp:coreProperties>
</file>