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odules/01 Linear/"/>
    </mc:Choice>
  </mc:AlternateContent>
  <xr:revisionPtr revIDLastSave="0" documentId="13_ncr:1_{80A777EF-23B0-454F-9F4F-FE64DCD8851B}" xr6:coauthVersionLast="45" xr6:coauthVersionMax="45" xr10:uidLastSave="{00000000-0000-0000-0000-000000000000}"/>
  <bookViews>
    <workbookView xWindow="8160" yWindow="-17720" windowWidth="26420" windowHeight="17420" xr2:uid="{5F676AC7-A13B-AB42-A588-3E89E1D3E02D}"/>
  </bookViews>
  <sheets>
    <sheet name="Notes" sheetId="9" r:id="rId1"/>
    <sheet name="Quad_68" sheetId="11" r:id="rId2"/>
    <sheet name="Quad_68_New" sheetId="1" r:id="rId3"/>
    <sheet name="Quad_68_New_Solve" sheetId="17" r:id="rId4"/>
    <sheet name="Quad_19_68" sheetId="10" r:id="rId5"/>
    <sheet name="Quad_19_68_Solve" sheetId="16" r:id="rId6"/>
    <sheet name="QuadTwo" sheetId="12" r:id="rId7"/>
    <sheet name="QuadTwo_B" sheetId="13" r:id="rId8"/>
    <sheet name="QuadTwo_Solve" sheetId="14" r:id="rId9"/>
    <sheet name="QuadTwo_Plants" sheetId="15" r:id="rId10"/>
  </sheets>
  <definedNames>
    <definedName name="solver_eng" localSheetId="9" hidden="1">1</definedName>
    <definedName name="solver_lin" localSheetId="9" hidden="1">2</definedName>
    <definedName name="solver_neg" localSheetId="9" hidden="1">1</definedName>
    <definedName name="solver_num" localSheetId="9" hidden="1">0</definedName>
    <definedName name="solver_opt" localSheetId="9" hidden="1">QuadTwo_Plants!$H$6</definedName>
    <definedName name="solver_typ" localSheetId="9" hidden="1">1</definedName>
    <definedName name="solver_val" localSheetId="9" hidden="1">0</definedName>
    <definedName name="solver_ver" localSheetId="9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7" l="1"/>
  <c r="B10" i="16"/>
  <c r="D7" i="15"/>
  <c r="D6" i="15"/>
  <c r="D4" i="15"/>
  <c r="B10" i="10"/>
  <c r="B9" i="1"/>
</calcChain>
</file>

<file path=xl/sharedStrings.xml><?xml version="1.0" encoding="utf-8"?>
<sst xmlns="http://schemas.openxmlformats.org/spreadsheetml/2006/main" count="159" uniqueCount="68">
  <si>
    <t>Produce</t>
  </si>
  <si>
    <t>Data Table</t>
  </si>
  <si>
    <t>Total Profit</t>
  </si>
  <si>
    <t>Unit Profit</t>
  </si>
  <si>
    <t>Terms:</t>
  </si>
  <si>
    <t>Data Cell</t>
  </si>
  <si>
    <t>Changing Cell</t>
  </si>
  <si>
    <t>Target Cell</t>
  </si>
  <si>
    <t>Objective Function</t>
  </si>
  <si>
    <t>Goal: </t>
  </si>
  <si>
    <t>Maximize Profit</t>
  </si>
  <si>
    <t>Decision: </t>
  </si>
  <si>
    <t>How many to produce?</t>
  </si>
  <si>
    <t>Nachtfliegen Enterprises Produces a Quadcopter</t>
  </si>
  <si>
    <t>Setting:</t>
  </si>
  <si>
    <t>Challenge:</t>
  </si>
  <si>
    <t>How to optimize something?</t>
  </si>
  <si>
    <t>Tools:</t>
  </si>
  <si>
    <t>Scenario</t>
  </si>
  <si>
    <t>Goal Seek</t>
  </si>
  <si>
    <t>Nachtfliegen 01</t>
  </si>
  <si>
    <t>Constraint</t>
  </si>
  <si>
    <t>Plant</t>
  </si>
  <si>
    <t>must be less than the plant can make</t>
  </si>
  <si>
    <t>Possible Constraints</t>
  </si>
  <si>
    <t>Plant produce at least X.  Explain?</t>
  </si>
  <si>
    <t>Plant produce less than X . Explain?</t>
  </si>
  <si>
    <t>Plant is limited to producing 68</t>
  </si>
  <si>
    <t>Profit less than X.  Explain?</t>
  </si>
  <si>
    <t>Profit isn't a changing cell.</t>
  </si>
  <si>
    <t>Plant can only make 68</t>
  </si>
  <si>
    <t>QuadOne</t>
  </si>
  <si>
    <t>Plant must make at least 19</t>
  </si>
  <si>
    <t>Constraints</t>
  </si>
  <si>
    <t>&gt;= min and &lt;= max</t>
  </si>
  <si>
    <t>To do</t>
  </si>
  <si>
    <t>Run Solver</t>
  </si>
  <si>
    <t>QuadTwo</t>
  </si>
  <si>
    <t>To Do</t>
  </si>
  <si>
    <t>sumproduct() ?</t>
  </si>
  <si>
    <t>?</t>
  </si>
  <si>
    <t>Where to put "Total Profit"</t>
  </si>
  <si>
    <t>Review "Data Cells"</t>
  </si>
  <si>
    <t>&lt;=</t>
  </si>
  <si>
    <t>Unit Limits</t>
  </si>
  <si>
    <t>Unit Limits vs Total Limits</t>
  </si>
  <si>
    <t>Hours</t>
  </si>
  <si>
    <t>Topic:</t>
  </si>
  <si>
    <t>feasible region</t>
  </si>
  <si>
    <t>16,0... 1,3</t>
  </si>
  <si>
    <t>Plant 1</t>
  </si>
  <si>
    <t>Plant 2</t>
  </si>
  <si>
    <t>Plants</t>
  </si>
  <si>
    <t>Next:</t>
  </si>
  <si>
    <t>To do:</t>
  </si>
  <si>
    <t>new model</t>
  </si>
  <si>
    <t xml:space="preserve">Next: </t>
  </si>
  <si>
    <t>solve</t>
  </si>
  <si>
    <t>Two Quads</t>
  </si>
  <si>
    <t>Linear</t>
  </si>
  <si>
    <t>Feasible Region</t>
  </si>
  <si>
    <t>Proportional</t>
  </si>
  <si>
    <t>Minimize Cost</t>
  </si>
  <si>
    <t>Solver</t>
  </si>
  <si>
    <t>Excel Table</t>
  </si>
  <si>
    <t>Pivot Table</t>
  </si>
  <si>
    <t>Resource Allocation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</si>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</sst>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6" fontId="0" fillId="3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C53-D347-A546-AB8E-B5C3ABC7DB3F}">
  <dimension ref="A1:B25"/>
  <sheetViews>
    <sheetView tabSelected="1" topLeftCell="A4" zoomScale="235" zoomScaleNormal="235" workbookViewId="0">
      <selection activeCell="B11" sqref="B11"/>
    </sheetView>
  </sheetViews>
  <sheetFormatPr baseColWidth="10" defaultRowHeight="16" x14ac:dyDescent="0.2"/>
  <cols>
    <col min="2" max="2" width="19.5" customWidth="1"/>
  </cols>
  <sheetData>
    <row r="1" spans="1:2" x14ac:dyDescent="0.2">
      <c r="A1" t="s">
        <v>15</v>
      </c>
      <c r="B1" t="s">
        <v>16</v>
      </c>
    </row>
    <row r="3" spans="1:2" x14ac:dyDescent="0.2">
      <c r="A3" t="s">
        <v>14</v>
      </c>
      <c r="B3" t="s">
        <v>13</v>
      </c>
    </row>
    <row r="5" spans="1:2" x14ac:dyDescent="0.2">
      <c r="A5" t="s">
        <v>4</v>
      </c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60</v>
      </c>
    </row>
    <row r="10" spans="1:2" x14ac:dyDescent="0.2">
      <c r="B10" t="s">
        <v>67</v>
      </c>
    </row>
    <row r="11" spans="1:2" x14ac:dyDescent="0.2">
      <c r="B11" t="s">
        <v>59</v>
      </c>
    </row>
    <row r="12" spans="1:2" x14ac:dyDescent="0.2">
      <c r="B12" t="s">
        <v>61</v>
      </c>
    </row>
    <row r="13" spans="1:2" x14ac:dyDescent="0.2">
      <c r="B13" t="s">
        <v>66</v>
      </c>
    </row>
    <row r="15" spans="1:2" x14ac:dyDescent="0.2">
      <c r="A15" t="s">
        <v>9</v>
      </c>
      <c r="B15" t="s">
        <v>10</v>
      </c>
    </row>
    <row r="16" spans="1:2" x14ac:dyDescent="0.2">
      <c r="B16" t="s">
        <v>62</v>
      </c>
    </row>
    <row r="18" spans="1:2" x14ac:dyDescent="0.2">
      <c r="A18" t="s">
        <v>11</v>
      </c>
      <c r="B18" t="s">
        <v>12</v>
      </c>
    </row>
    <row r="20" spans="1:2" x14ac:dyDescent="0.2">
      <c r="A20" t="s">
        <v>17</v>
      </c>
      <c r="B20" t="s">
        <v>18</v>
      </c>
    </row>
    <row r="21" spans="1:2" x14ac:dyDescent="0.2">
      <c r="B21" t="s">
        <v>19</v>
      </c>
    </row>
    <row r="22" spans="1:2" x14ac:dyDescent="0.2">
      <c r="B22" t="s">
        <v>1</v>
      </c>
    </row>
    <row r="23" spans="1:2" x14ac:dyDescent="0.2">
      <c r="B23" t="s">
        <v>63</v>
      </c>
    </row>
    <row r="24" spans="1:2" x14ac:dyDescent="0.2">
      <c r="B24" t="s">
        <v>64</v>
      </c>
    </row>
    <row r="25" spans="1:2" x14ac:dyDescent="0.2">
      <c r="B2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17A-D923-6C4E-BC4D-311CB0828FB4}">
  <dimension ref="A1:F31"/>
  <sheetViews>
    <sheetView zoomScale="195" zoomScaleNormal="195" workbookViewId="0">
      <selection activeCell="B11" sqref="B11"/>
    </sheetView>
  </sheetViews>
  <sheetFormatPr baseColWidth="10" defaultRowHeight="16" x14ac:dyDescent="0.2"/>
  <cols>
    <col min="1" max="1" width="10.33203125" customWidth="1"/>
    <col min="2" max="2" width="8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 x14ac:dyDescent="0.2">
      <c r="A1" t="s">
        <v>20</v>
      </c>
      <c r="D1" t="s">
        <v>21</v>
      </c>
    </row>
    <row r="3" spans="1:6" x14ac:dyDescent="0.2">
      <c r="B3" s="2" t="s">
        <v>31</v>
      </c>
      <c r="D3" s="2"/>
      <c r="F3" s="2"/>
    </row>
    <row r="4" spans="1:6" x14ac:dyDescent="0.2">
      <c r="A4" s="5" t="s">
        <v>3</v>
      </c>
      <c r="B4" s="7">
        <v>2</v>
      </c>
      <c r="C4" s="1"/>
      <c r="D4" s="3"/>
      <c r="F4" s="3"/>
    </row>
    <row r="5" spans="1:6" x14ac:dyDescent="0.2">
      <c r="A5" s="5"/>
      <c r="B5" s="2"/>
      <c r="D5" s="2"/>
      <c r="F5" s="2"/>
    </row>
    <row r="6" spans="1:6" x14ac:dyDescent="0.2">
      <c r="A6" s="5" t="s">
        <v>0</v>
      </c>
      <c r="B6" s="8">
        <v>2</v>
      </c>
      <c r="D6" s="4"/>
      <c r="F6" s="4"/>
    </row>
    <row r="7" spans="1:6" x14ac:dyDescent="0.2">
      <c r="A7" s="5" t="s">
        <v>2</v>
      </c>
      <c r="B7" s="9">
        <v>2</v>
      </c>
      <c r="D7" s="3"/>
      <c r="F7" s="3"/>
    </row>
    <row r="8" spans="1:6" x14ac:dyDescent="0.2">
      <c r="A8" s="5"/>
    </row>
    <row r="9" spans="1:6" x14ac:dyDescent="0.2">
      <c r="A9" s="5" t="s">
        <v>24</v>
      </c>
    </row>
    <row r="10" spans="1:6" x14ac:dyDescent="0.2">
      <c r="A10" s="5"/>
      <c r="B10" t="s">
        <v>26</v>
      </c>
    </row>
    <row r="11" spans="1:6" x14ac:dyDescent="0.2">
      <c r="A11" s="5"/>
      <c r="B11" t="s">
        <v>25</v>
      </c>
    </row>
    <row r="12" spans="1:6" x14ac:dyDescent="0.2">
      <c r="A12" s="5"/>
      <c r="B12" t="s">
        <v>28</v>
      </c>
    </row>
    <row r="13" spans="1:6" x14ac:dyDescent="0.2">
      <c r="A13" s="5"/>
      <c r="C13" t="s">
        <v>29</v>
      </c>
    </row>
    <row r="15" spans="1:6" x14ac:dyDescent="0.2">
      <c r="A15" t="s">
        <v>56</v>
      </c>
      <c r="B15" t="s">
        <v>55</v>
      </c>
    </row>
    <row r="16" spans="1:6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736-FA10-AE46-8A80-676B05ED0BE4}">
  <dimension ref="A1:F31"/>
  <sheetViews>
    <sheetView zoomScale="195" zoomScaleNormal="195" workbookViewId="0">
      <selection activeCell="A11" sqref="A11:B11"/>
    </sheetView>
  </sheetViews>
  <sheetFormatPr baseColWidth="10" defaultRowHeight="16" x14ac:dyDescent="0.2"/>
  <cols>
    <col min="1" max="1" width="10.33203125" customWidth="1"/>
    <col min="2" max="2" width="8.33203125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 x14ac:dyDescent="0.2">
      <c r="A1" t="s">
        <v>20</v>
      </c>
      <c r="D1" t="s">
        <v>21</v>
      </c>
      <c r="F1" t="s">
        <v>30</v>
      </c>
    </row>
    <row r="2" spans="1:6" x14ac:dyDescent="0.2">
      <c r="A2" s="6"/>
    </row>
    <row r="3" spans="1:6" x14ac:dyDescent="0.2">
      <c r="B3" s="2" t="s">
        <v>31</v>
      </c>
    </row>
    <row r="4" spans="1:6" x14ac:dyDescent="0.2">
      <c r="A4" s="5" t="s">
        <v>3</v>
      </c>
      <c r="B4" s="7">
        <v>2</v>
      </c>
    </row>
    <row r="5" spans="1:6" x14ac:dyDescent="0.2">
      <c r="A5" s="5"/>
      <c r="B5" s="5"/>
    </row>
    <row r="6" spans="1:6" x14ac:dyDescent="0.2">
      <c r="A6" s="5" t="s">
        <v>22</v>
      </c>
      <c r="B6" s="10">
        <v>68</v>
      </c>
      <c r="D6" t="s">
        <v>27</v>
      </c>
    </row>
    <row r="7" spans="1:6" x14ac:dyDescent="0.2">
      <c r="A7" s="5"/>
      <c r="B7" s="2"/>
    </row>
    <row r="8" spans="1:6" x14ac:dyDescent="0.2">
      <c r="A8" s="5" t="s">
        <v>0</v>
      </c>
      <c r="B8" s="8">
        <v>68</v>
      </c>
      <c r="D8" t="s">
        <v>23</v>
      </c>
    </row>
    <row r="9" spans="1:6" x14ac:dyDescent="0.2">
      <c r="A9" s="5" t="s">
        <v>2</v>
      </c>
      <c r="B9" s="9">
        <f>B8*B4</f>
        <v>136</v>
      </c>
    </row>
    <row r="10" spans="1:6" x14ac:dyDescent="0.2">
      <c r="A10" s="5"/>
    </row>
    <row r="11" spans="1:6" x14ac:dyDescent="0.2">
      <c r="A11" s="5" t="s">
        <v>56</v>
      </c>
      <c r="B11" t="s">
        <v>57</v>
      </c>
    </row>
    <row r="12" spans="1:6" x14ac:dyDescent="0.2">
      <c r="A12" s="5"/>
    </row>
    <row r="13" spans="1:6" x14ac:dyDescent="0.2">
      <c r="A13" s="5"/>
    </row>
    <row r="14" spans="1:6" x14ac:dyDescent="0.2">
      <c r="A14" s="5"/>
    </row>
    <row r="15" spans="1:6" x14ac:dyDescent="0.2">
      <c r="A15" s="5"/>
    </row>
    <row r="16" spans="1:6" x14ac:dyDescent="0.2">
      <c r="A16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ACD3-B58A-434E-AA5D-63CB9B2EBF46}">
  <dimension ref="A1:F31"/>
  <sheetViews>
    <sheetView zoomScale="195" zoomScaleNormal="195" workbookViewId="0">
      <selection activeCell="B15" sqref="B15"/>
    </sheetView>
  </sheetViews>
  <sheetFormatPr baseColWidth="10" defaultRowHeight="16" x14ac:dyDescent="0.2"/>
  <cols>
    <col min="1" max="1" width="10.33203125" customWidth="1"/>
    <col min="2" max="2" width="8.33203125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 x14ac:dyDescent="0.2">
      <c r="A1" t="s">
        <v>20</v>
      </c>
      <c r="D1" t="s">
        <v>21</v>
      </c>
      <c r="F1" t="s">
        <v>30</v>
      </c>
    </row>
    <row r="2" spans="1:6" x14ac:dyDescent="0.2">
      <c r="A2" s="6"/>
    </row>
    <row r="3" spans="1:6" x14ac:dyDescent="0.2">
      <c r="B3" s="2" t="s">
        <v>31</v>
      </c>
    </row>
    <row r="4" spans="1:6" x14ac:dyDescent="0.2">
      <c r="A4" s="5" t="s">
        <v>3</v>
      </c>
      <c r="B4" s="7">
        <v>2</v>
      </c>
    </row>
    <row r="5" spans="1:6" x14ac:dyDescent="0.2">
      <c r="A5" s="5"/>
      <c r="B5" s="5"/>
    </row>
    <row r="6" spans="1:6" x14ac:dyDescent="0.2">
      <c r="A6" s="5" t="s">
        <v>22</v>
      </c>
      <c r="B6" s="10">
        <v>68</v>
      </c>
      <c r="D6" t="s">
        <v>27</v>
      </c>
    </row>
    <row r="7" spans="1:6" x14ac:dyDescent="0.2">
      <c r="A7" s="5"/>
      <c r="B7" s="2"/>
    </row>
    <row r="8" spans="1:6" x14ac:dyDescent="0.2">
      <c r="A8" s="5" t="s">
        <v>0</v>
      </c>
      <c r="B8" s="8">
        <v>68</v>
      </c>
      <c r="D8" t="s">
        <v>23</v>
      </c>
    </row>
    <row r="9" spans="1:6" x14ac:dyDescent="0.2">
      <c r="A9" s="5" t="s">
        <v>2</v>
      </c>
      <c r="B9" s="9">
        <f>B8*B4</f>
        <v>136</v>
      </c>
    </row>
    <row r="10" spans="1:6" x14ac:dyDescent="0.2">
      <c r="A10" s="5"/>
    </row>
    <row r="11" spans="1:6" x14ac:dyDescent="0.2">
      <c r="A11" s="5" t="s">
        <v>56</v>
      </c>
      <c r="B11" t="s">
        <v>25</v>
      </c>
    </row>
    <row r="12" spans="1:6" x14ac:dyDescent="0.2">
      <c r="A12" s="5"/>
    </row>
    <row r="13" spans="1:6" x14ac:dyDescent="0.2">
      <c r="A13" s="5"/>
    </row>
    <row r="14" spans="1:6" x14ac:dyDescent="0.2">
      <c r="A14" s="5"/>
    </row>
    <row r="15" spans="1:6" x14ac:dyDescent="0.2">
      <c r="A15" s="5"/>
    </row>
    <row r="16" spans="1:6" x14ac:dyDescent="0.2">
      <c r="A16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6858-C8F9-6D44-B2B1-7C4941F0881D}">
  <dimension ref="A1:D34"/>
  <sheetViews>
    <sheetView zoomScale="195" zoomScaleNormal="195" workbookViewId="0">
      <selection activeCell="D11" sqref="D11"/>
    </sheetView>
  </sheetViews>
  <sheetFormatPr baseColWidth="10" defaultRowHeight="16" x14ac:dyDescent="0.2"/>
  <cols>
    <col min="1" max="1" width="10.33203125" customWidth="1"/>
    <col min="2" max="2" width="8.33203125" customWidth="1"/>
    <col min="3" max="3" width="6.332031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4" x14ac:dyDescent="0.2">
      <c r="A1" t="s">
        <v>20</v>
      </c>
      <c r="D1" t="s">
        <v>33</v>
      </c>
    </row>
    <row r="2" spans="1:4" x14ac:dyDescent="0.2">
      <c r="A2" s="6"/>
    </row>
    <row r="3" spans="1:4" x14ac:dyDescent="0.2">
      <c r="B3" s="2" t="s">
        <v>31</v>
      </c>
    </row>
    <row r="4" spans="1:4" x14ac:dyDescent="0.2">
      <c r="A4" s="5" t="s">
        <v>3</v>
      </c>
      <c r="B4" s="7">
        <v>2</v>
      </c>
    </row>
    <row r="5" spans="1:4" x14ac:dyDescent="0.2">
      <c r="A5" s="5"/>
      <c r="B5" s="5"/>
    </row>
    <row r="6" spans="1:4" x14ac:dyDescent="0.2">
      <c r="A6" s="5" t="s">
        <v>22</v>
      </c>
      <c r="B6" s="10">
        <v>68</v>
      </c>
      <c r="D6" t="s">
        <v>27</v>
      </c>
    </row>
    <row r="7" spans="1:4" x14ac:dyDescent="0.2">
      <c r="A7" s="5"/>
      <c r="B7" s="10">
        <v>19</v>
      </c>
      <c r="D7" t="s">
        <v>32</v>
      </c>
    </row>
    <row r="8" spans="1:4" x14ac:dyDescent="0.2">
      <c r="A8" s="5"/>
      <c r="B8" s="2"/>
    </row>
    <row r="9" spans="1:4" x14ac:dyDescent="0.2">
      <c r="A9" s="5" t="s">
        <v>0</v>
      </c>
      <c r="B9" s="8">
        <v>68</v>
      </c>
      <c r="D9" t="s">
        <v>34</v>
      </c>
    </row>
    <row r="10" spans="1:4" x14ac:dyDescent="0.2">
      <c r="A10" s="5" t="s">
        <v>2</v>
      </c>
      <c r="B10" s="9">
        <f>B9*B4</f>
        <v>136</v>
      </c>
      <c r="D10" t="s">
        <v>67</v>
      </c>
    </row>
    <row r="11" spans="1:4" x14ac:dyDescent="0.2">
      <c r="A11" s="5"/>
    </row>
    <row r="12" spans="1:4" x14ac:dyDescent="0.2">
      <c r="A12" s="5" t="s">
        <v>35</v>
      </c>
      <c r="B12" t="s">
        <v>36</v>
      </c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918B-543D-1A4D-80FF-F0A5779158E0}">
  <dimension ref="A1:D34"/>
  <sheetViews>
    <sheetView zoomScale="195" zoomScaleNormal="195" workbookViewId="0">
      <selection activeCell="B15" sqref="B15"/>
    </sheetView>
  </sheetViews>
  <sheetFormatPr baseColWidth="10" defaultRowHeight="16" x14ac:dyDescent="0.2"/>
  <cols>
    <col min="1" max="1" width="10.33203125" customWidth="1"/>
    <col min="2" max="2" width="8.33203125" customWidth="1"/>
    <col min="3" max="3" width="6.332031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4" x14ac:dyDescent="0.2">
      <c r="A1" t="s">
        <v>20</v>
      </c>
      <c r="D1" t="s">
        <v>33</v>
      </c>
    </row>
    <row r="2" spans="1:4" x14ac:dyDescent="0.2">
      <c r="A2" s="6"/>
    </row>
    <row r="3" spans="1:4" x14ac:dyDescent="0.2">
      <c r="B3" s="2" t="s">
        <v>31</v>
      </c>
    </row>
    <row r="4" spans="1:4" x14ac:dyDescent="0.2">
      <c r="A4" s="5" t="s">
        <v>3</v>
      </c>
      <c r="B4" s="7">
        <v>2</v>
      </c>
    </row>
    <row r="5" spans="1:4" x14ac:dyDescent="0.2">
      <c r="A5" s="5"/>
      <c r="B5" s="5"/>
    </row>
    <row r="6" spans="1:4" x14ac:dyDescent="0.2">
      <c r="A6" s="5" t="s">
        <v>22</v>
      </c>
      <c r="B6" s="10">
        <v>68</v>
      </c>
      <c r="D6" t="s">
        <v>27</v>
      </c>
    </row>
    <row r="7" spans="1:4" x14ac:dyDescent="0.2">
      <c r="A7" s="5"/>
      <c r="B7" s="10">
        <v>19</v>
      </c>
      <c r="D7" t="s">
        <v>32</v>
      </c>
    </row>
    <row r="8" spans="1:4" x14ac:dyDescent="0.2">
      <c r="A8" s="5"/>
      <c r="B8" s="2"/>
    </row>
    <row r="9" spans="1:4" x14ac:dyDescent="0.2">
      <c r="A9" s="5" t="s">
        <v>0</v>
      </c>
      <c r="B9" s="8">
        <v>68</v>
      </c>
      <c r="D9" t="s">
        <v>34</v>
      </c>
    </row>
    <row r="10" spans="1:4" x14ac:dyDescent="0.2">
      <c r="A10" s="5" t="s">
        <v>2</v>
      </c>
      <c r="B10" s="9">
        <f>B9*B4</f>
        <v>136</v>
      </c>
    </row>
    <row r="11" spans="1:4" x14ac:dyDescent="0.2">
      <c r="A11" s="5"/>
    </row>
    <row r="12" spans="1:4" x14ac:dyDescent="0.2">
      <c r="A12" s="5" t="s">
        <v>54</v>
      </c>
      <c r="B12" t="s">
        <v>36</v>
      </c>
    </row>
    <row r="14" spans="1:4" x14ac:dyDescent="0.2">
      <c r="A14" s="5" t="s">
        <v>53</v>
      </c>
      <c r="B14" t="s">
        <v>58</v>
      </c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1DD-8A5A-7949-9D67-BD6CE2966A84}">
  <dimension ref="A1:H34"/>
  <sheetViews>
    <sheetView zoomScale="195" zoomScaleNormal="195" workbookViewId="0">
      <selection activeCell="D1" sqref="D1"/>
    </sheetView>
  </sheetViews>
  <sheetFormatPr baseColWidth="10" defaultRowHeight="16" x14ac:dyDescent="0.2"/>
  <cols>
    <col min="1" max="1" width="10.33203125" customWidth="1"/>
    <col min="2" max="2" width="9.6640625" customWidth="1"/>
    <col min="3" max="3" width="9.1640625" customWidth="1"/>
    <col min="4" max="4" width="4.5" customWidth="1"/>
    <col min="5" max="5" width="8" customWidth="1"/>
    <col min="6" max="6" width="8.33203125" customWidth="1"/>
    <col min="7" max="7" width="4" customWidth="1"/>
  </cols>
  <sheetData>
    <row r="1" spans="1:8" x14ac:dyDescent="0.2">
      <c r="A1" t="s">
        <v>20</v>
      </c>
      <c r="D1" t="s">
        <v>37</v>
      </c>
    </row>
    <row r="2" spans="1:8" x14ac:dyDescent="0.2">
      <c r="A2" s="6"/>
    </row>
    <row r="3" spans="1:8" x14ac:dyDescent="0.2">
      <c r="B3" s="2" t="s">
        <v>31</v>
      </c>
      <c r="C3" t="s">
        <v>37</v>
      </c>
      <c r="D3" s="2"/>
    </row>
    <row r="4" spans="1:8" x14ac:dyDescent="0.2">
      <c r="A4" s="5" t="s">
        <v>3</v>
      </c>
      <c r="B4" s="7">
        <v>2</v>
      </c>
      <c r="C4" s="7">
        <v>5</v>
      </c>
      <c r="D4" s="2"/>
      <c r="E4" s="9" t="s">
        <v>40</v>
      </c>
      <c r="F4" s="5" t="s">
        <v>2</v>
      </c>
    </row>
    <row r="5" spans="1:8" x14ac:dyDescent="0.2">
      <c r="A5" s="5"/>
      <c r="B5" s="12" t="s">
        <v>44</v>
      </c>
      <c r="C5" s="12"/>
      <c r="D5" s="2"/>
    </row>
    <row r="6" spans="1:8" x14ac:dyDescent="0.2">
      <c r="A6" s="5" t="s">
        <v>22</v>
      </c>
      <c r="B6" s="10">
        <v>1</v>
      </c>
      <c r="C6" s="10">
        <v>2</v>
      </c>
      <c r="D6" s="2" t="s">
        <v>40</v>
      </c>
      <c r="E6" s="10">
        <v>68</v>
      </c>
    </row>
    <row r="7" spans="1:8" x14ac:dyDescent="0.2">
      <c r="A7" s="5"/>
      <c r="B7" s="5"/>
      <c r="C7" s="5"/>
      <c r="D7" s="2"/>
      <c r="E7" s="5"/>
      <c r="F7" s="5"/>
      <c r="G7" s="5"/>
      <c r="H7" s="5"/>
    </row>
    <row r="8" spans="1:8" x14ac:dyDescent="0.2">
      <c r="A8" s="5"/>
      <c r="B8" s="2"/>
      <c r="D8" s="2"/>
    </row>
    <row r="9" spans="1:8" x14ac:dyDescent="0.2">
      <c r="A9" s="5" t="s">
        <v>0</v>
      </c>
      <c r="B9" s="8">
        <v>1</v>
      </c>
      <c r="C9" s="8">
        <v>2</v>
      </c>
      <c r="D9" s="2"/>
      <c r="E9" s="9" t="s">
        <v>40</v>
      </c>
      <c r="F9" s="5" t="s">
        <v>2</v>
      </c>
    </row>
    <row r="10" spans="1:8" x14ac:dyDescent="0.2">
      <c r="D10" s="2"/>
    </row>
    <row r="11" spans="1:8" x14ac:dyDescent="0.2">
      <c r="A11" s="5" t="s">
        <v>38</v>
      </c>
      <c r="B11" t="s">
        <v>42</v>
      </c>
      <c r="D11" s="2"/>
    </row>
    <row r="12" spans="1:8" x14ac:dyDescent="0.2">
      <c r="A12" s="5"/>
      <c r="B12" t="s">
        <v>45</v>
      </c>
      <c r="D12" s="2"/>
    </row>
    <row r="13" spans="1:8" x14ac:dyDescent="0.2">
      <c r="A13" s="5"/>
      <c r="B13" t="s">
        <v>39</v>
      </c>
    </row>
    <row r="14" spans="1:8" x14ac:dyDescent="0.2">
      <c r="A14" s="5"/>
      <c r="B14" t="s">
        <v>41</v>
      </c>
    </row>
    <row r="15" spans="1:8" x14ac:dyDescent="0.2">
      <c r="A15" s="5"/>
    </row>
    <row r="16" spans="1:8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mergeCells count="1"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61CE-FF45-024F-8EF7-B77C884E514D}">
  <dimension ref="A1:H34"/>
  <sheetViews>
    <sheetView zoomScale="195" zoomScaleNormal="195" workbookViewId="0">
      <selection activeCell="D1" sqref="D1"/>
    </sheetView>
  </sheetViews>
  <sheetFormatPr baseColWidth="10" defaultRowHeight="16" x14ac:dyDescent="0.2"/>
  <cols>
    <col min="1" max="1" width="10.33203125" customWidth="1"/>
    <col min="2" max="2" width="9.6640625" customWidth="1"/>
    <col min="3" max="3" width="9.1640625" customWidth="1"/>
    <col min="4" max="4" width="4.5" customWidth="1"/>
    <col min="5" max="5" width="5.83203125" customWidth="1"/>
    <col min="6" max="6" width="8.33203125" customWidth="1"/>
    <col min="7" max="7" width="4" customWidth="1"/>
  </cols>
  <sheetData>
    <row r="1" spans="1:8" x14ac:dyDescent="0.2">
      <c r="A1" t="s">
        <v>20</v>
      </c>
      <c r="D1" t="s">
        <v>37</v>
      </c>
    </row>
    <row r="2" spans="1:8" x14ac:dyDescent="0.2">
      <c r="A2" s="6"/>
      <c r="D2" s="2"/>
    </row>
    <row r="3" spans="1:8" x14ac:dyDescent="0.2">
      <c r="B3" s="2" t="s">
        <v>31</v>
      </c>
      <c r="C3" t="s">
        <v>37</v>
      </c>
      <c r="D3" s="2"/>
      <c r="E3" s="2"/>
    </row>
    <row r="4" spans="1:8" x14ac:dyDescent="0.2">
      <c r="A4" s="5" t="s">
        <v>3</v>
      </c>
      <c r="B4" s="7">
        <v>2</v>
      </c>
      <c r="C4" s="7">
        <v>5</v>
      </c>
      <c r="D4" s="2"/>
      <c r="E4" s="2"/>
    </row>
    <row r="5" spans="1:8" x14ac:dyDescent="0.2">
      <c r="A5" s="5"/>
      <c r="B5" s="12" t="s">
        <v>46</v>
      </c>
      <c r="C5" s="12"/>
      <c r="D5" s="2"/>
      <c r="E5" s="2"/>
    </row>
    <row r="6" spans="1:8" x14ac:dyDescent="0.2">
      <c r="A6" s="5" t="s">
        <v>22</v>
      </c>
      <c r="B6" s="10">
        <v>1</v>
      </c>
      <c r="C6" s="10">
        <v>2</v>
      </c>
      <c r="D6" s="2" t="s">
        <v>40</v>
      </c>
      <c r="E6" s="2" t="s">
        <v>43</v>
      </c>
      <c r="F6" s="10">
        <v>68</v>
      </c>
    </row>
    <row r="7" spans="1:8" x14ac:dyDescent="0.2">
      <c r="A7" s="5"/>
      <c r="B7" s="5"/>
      <c r="C7" s="5"/>
      <c r="D7" s="2"/>
      <c r="E7" s="2"/>
      <c r="F7" s="5"/>
      <c r="G7" s="5"/>
      <c r="H7" s="5"/>
    </row>
    <row r="8" spans="1:8" x14ac:dyDescent="0.2">
      <c r="A8" s="5"/>
      <c r="B8" s="2"/>
      <c r="D8" s="2"/>
      <c r="E8" s="2"/>
    </row>
    <row r="9" spans="1:8" x14ac:dyDescent="0.2">
      <c r="A9" s="5" t="s">
        <v>0</v>
      </c>
      <c r="B9" s="8">
        <v>1</v>
      </c>
      <c r="C9" s="8">
        <v>2</v>
      </c>
      <c r="D9" s="2" t="s">
        <v>40</v>
      </c>
      <c r="E9" s="2"/>
      <c r="F9" s="9" t="s">
        <v>40</v>
      </c>
      <c r="G9" s="5" t="s">
        <v>2</v>
      </c>
    </row>
    <row r="10" spans="1:8" x14ac:dyDescent="0.2">
      <c r="D10" s="2"/>
    </row>
    <row r="11" spans="1:8" x14ac:dyDescent="0.2">
      <c r="A11" s="5" t="s">
        <v>38</v>
      </c>
      <c r="B11" t="s">
        <v>42</v>
      </c>
      <c r="D11" s="2"/>
    </row>
    <row r="12" spans="1:8" x14ac:dyDescent="0.2">
      <c r="A12" s="5"/>
      <c r="B12" t="s">
        <v>39</v>
      </c>
      <c r="D12" s="2"/>
    </row>
    <row r="13" spans="1:8" x14ac:dyDescent="0.2">
      <c r="A13" s="5"/>
      <c r="B13" t="s">
        <v>41</v>
      </c>
    </row>
    <row r="14" spans="1:8" x14ac:dyDescent="0.2">
      <c r="A14" s="5"/>
    </row>
    <row r="15" spans="1:8" x14ac:dyDescent="0.2">
      <c r="A15" s="5"/>
    </row>
    <row r="16" spans="1:8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mergeCells count="1"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8CBC-3A1C-6A4E-9367-60EE25671637}">
  <dimension ref="A1:H34"/>
  <sheetViews>
    <sheetView zoomScale="195" zoomScaleNormal="195" workbookViewId="0">
      <selection activeCell="D1" sqref="D1"/>
    </sheetView>
  </sheetViews>
  <sheetFormatPr baseColWidth="10" defaultRowHeight="16" x14ac:dyDescent="0.2"/>
  <cols>
    <col min="1" max="1" width="10.33203125" customWidth="1"/>
    <col min="2" max="2" width="9.6640625" customWidth="1"/>
    <col min="3" max="3" width="9.1640625" customWidth="1"/>
    <col min="4" max="4" width="5.1640625" customWidth="1"/>
    <col min="5" max="5" width="4.5" customWidth="1"/>
    <col min="6" max="6" width="8.33203125" customWidth="1"/>
    <col min="7" max="7" width="4" customWidth="1"/>
  </cols>
  <sheetData>
    <row r="1" spans="1:8" x14ac:dyDescent="0.2">
      <c r="A1" t="s">
        <v>20</v>
      </c>
      <c r="D1" t="s">
        <v>37</v>
      </c>
    </row>
    <row r="2" spans="1:8" x14ac:dyDescent="0.2">
      <c r="A2" s="6"/>
      <c r="D2" s="2"/>
    </row>
    <row r="3" spans="1:8" x14ac:dyDescent="0.2">
      <c r="B3" s="2" t="s">
        <v>31</v>
      </c>
      <c r="C3" t="s">
        <v>37</v>
      </c>
      <c r="D3" s="2"/>
      <c r="E3" s="2"/>
    </row>
    <row r="4" spans="1:8" x14ac:dyDescent="0.2">
      <c r="A4" s="5" t="s">
        <v>3</v>
      </c>
      <c r="B4" s="7">
        <v>2</v>
      </c>
      <c r="C4" s="7">
        <v>5</v>
      </c>
      <c r="D4" s="2"/>
    </row>
    <row r="5" spans="1:8" x14ac:dyDescent="0.2">
      <c r="A5" s="5"/>
      <c r="B5" s="12" t="s">
        <v>46</v>
      </c>
      <c r="C5" s="12"/>
      <c r="D5" s="2"/>
      <c r="E5" s="2"/>
    </row>
    <row r="6" spans="1:8" x14ac:dyDescent="0.2">
      <c r="A6" s="5" t="s">
        <v>22</v>
      </c>
      <c r="B6" s="10">
        <v>1</v>
      </c>
      <c r="C6" s="10">
        <v>2</v>
      </c>
      <c r="D6" s="2"/>
      <c r="E6" s="2" t="s">
        <v>43</v>
      </c>
      <c r="F6" s="10">
        <v>16</v>
      </c>
    </row>
    <row r="7" spans="1:8" x14ac:dyDescent="0.2">
      <c r="A7" s="5"/>
      <c r="B7" s="5"/>
      <c r="C7" s="5"/>
      <c r="D7" s="2"/>
      <c r="E7" s="2"/>
      <c r="F7" s="5"/>
      <c r="G7" s="5"/>
      <c r="H7" s="5"/>
    </row>
    <row r="8" spans="1:8" x14ac:dyDescent="0.2">
      <c r="A8" s="5"/>
      <c r="B8" s="2"/>
      <c r="D8" s="2"/>
      <c r="E8" s="2"/>
    </row>
    <row r="9" spans="1:8" x14ac:dyDescent="0.2">
      <c r="A9" s="5" t="s">
        <v>0</v>
      </c>
      <c r="B9" s="8">
        <v>1</v>
      </c>
      <c r="C9" s="8">
        <v>2</v>
      </c>
      <c r="D9" s="2"/>
      <c r="E9" s="2"/>
    </row>
    <row r="10" spans="1:8" x14ac:dyDescent="0.2">
      <c r="D10" s="2"/>
    </row>
    <row r="11" spans="1:8" x14ac:dyDescent="0.2">
      <c r="A11" s="5" t="s">
        <v>38</v>
      </c>
      <c r="B11" t="s">
        <v>42</v>
      </c>
      <c r="D11" s="2"/>
    </row>
    <row r="12" spans="1:8" x14ac:dyDescent="0.2">
      <c r="A12" s="5"/>
      <c r="B12" t="s">
        <v>39</v>
      </c>
      <c r="D12" s="2"/>
    </row>
    <row r="13" spans="1:8" x14ac:dyDescent="0.2">
      <c r="A13" s="5"/>
      <c r="B13" t="s">
        <v>41</v>
      </c>
    </row>
    <row r="14" spans="1:8" x14ac:dyDescent="0.2">
      <c r="A14" s="5"/>
    </row>
    <row r="15" spans="1:8" x14ac:dyDescent="0.2">
      <c r="A15" s="5" t="s">
        <v>47</v>
      </c>
      <c r="B15" t="s">
        <v>48</v>
      </c>
    </row>
    <row r="16" spans="1:8" x14ac:dyDescent="0.2">
      <c r="A16" s="5"/>
      <c r="C16" t="s">
        <v>49</v>
      </c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mergeCells count="1"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248E-697A-3745-8E7E-34C28C2D58CC}">
  <dimension ref="A1:H34"/>
  <sheetViews>
    <sheetView zoomScale="195" zoomScaleNormal="195" workbookViewId="0">
      <selection activeCell="H3" sqref="H3"/>
    </sheetView>
  </sheetViews>
  <sheetFormatPr baseColWidth="10" defaultRowHeight="16" x14ac:dyDescent="0.2"/>
  <cols>
    <col min="1" max="1" width="10.33203125" customWidth="1"/>
    <col min="2" max="2" width="9.6640625" customWidth="1"/>
    <col min="3" max="3" width="9.1640625" customWidth="1"/>
    <col min="4" max="4" width="8.1640625" customWidth="1"/>
    <col min="5" max="5" width="3.33203125" customWidth="1"/>
    <col min="6" max="6" width="5.83203125" customWidth="1"/>
    <col min="7" max="7" width="4" customWidth="1"/>
  </cols>
  <sheetData>
    <row r="1" spans="1:8" x14ac:dyDescent="0.2">
      <c r="A1" t="s">
        <v>20</v>
      </c>
      <c r="D1" s="2" t="s">
        <v>52</v>
      </c>
    </row>
    <row r="2" spans="1:8" x14ac:dyDescent="0.2">
      <c r="A2" s="6"/>
      <c r="D2" s="2"/>
    </row>
    <row r="3" spans="1:8" x14ac:dyDescent="0.2">
      <c r="B3" s="2" t="s">
        <v>31</v>
      </c>
      <c r="C3" t="s">
        <v>37</v>
      </c>
      <c r="D3" s="2"/>
      <c r="E3" s="2"/>
    </row>
    <row r="4" spans="1:8" x14ac:dyDescent="0.2">
      <c r="A4" s="5" t="s">
        <v>3</v>
      </c>
      <c r="B4" s="7">
        <v>2</v>
      </c>
      <c r="C4" s="7">
        <v>5</v>
      </c>
      <c r="D4" s="11">
        <f>SUMPRODUCT(B4:C4,$B$9:$C$9)</f>
        <v>12</v>
      </c>
    </row>
    <row r="5" spans="1:8" x14ac:dyDescent="0.2">
      <c r="A5" s="5"/>
      <c r="B5" s="12" t="s">
        <v>46</v>
      </c>
      <c r="C5" s="12"/>
      <c r="D5" s="2"/>
      <c r="E5" s="2"/>
    </row>
    <row r="6" spans="1:8" x14ac:dyDescent="0.2">
      <c r="A6" s="5" t="s">
        <v>50</v>
      </c>
      <c r="B6" s="10">
        <v>1</v>
      </c>
      <c r="C6" s="10"/>
      <c r="D6" s="2">
        <f t="shared" ref="D6:D7" si="0">SUMPRODUCT(B6:C6,$B$9:$C$9)</f>
        <v>1</v>
      </c>
      <c r="E6" s="2" t="s">
        <v>43</v>
      </c>
      <c r="F6" s="10">
        <v>16</v>
      </c>
    </row>
    <row r="7" spans="1:8" x14ac:dyDescent="0.2">
      <c r="A7" s="5" t="s">
        <v>51</v>
      </c>
      <c r="B7" s="10"/>
      <c r="C7" s="10">
        <v>2</v>
      </c>
      <c r="D7" s="2">
        <f t="shared" si="0"/>
        <v>4</v>
      </c>
      <c r="E7" s="2" t="s">
        <v>43</v>
      </c>
      <c r="F7" s="10">
        <v>12</v>
      </c>
      <c r="G7" s="5"/>
      <c r="H7" s="5"/>
    </row>
    <row r="8" spans="1:8" x14ac:dyDescent="0.2">
      <c r="A8" s="5"/>
      <c r="B8" s="2"/>
      <c r="D8" s="2"/>
      <c r="E8" s="2"/>
    </row>
    <row r="9" spans="1:8" x14ac:dyDescent="0.2">
      <c r="A9" s="5" t="s">
        <v>0</v>
      </c>
      <c r="B9" s="8">
        <v>1</v>
      </c>
      <c r="C9" s="8">
        <v>2</v>
      </c>
      <c r="D9" s="2"/>
      <c r="E9" s="2"/>
    </row>
    <row r="10" spans="1:8" x14ac:dyDescent="0.2">
      <c r="D10" s="2"/>
    </row>
    <row r="11" spans="1:8" x14ac:dyDescent="0.2">
      <c r="A11" s="5" t="s">
        <v>38</v>
      </c>
      <c r="B11" t="s">
        <v>42</v>
      </c>
      <c r="D11" s="2"/>
    </row>
    <row r="12" spans="1:8" x14ac:dyDescent="0.2">
      <c r="A12" s="5"/>
      <c r="B12" t="s">
        <v>39</v>
      </c>
      <c r="D12" s="2"/>
    </row>
    <row r="13" spans="1:8" x14ac:dyDescent="0.2">
      <c r="A13" s="5"/>
      <c r="B13" t="s">
        <v>41</v>
      </c>
      <c r="D13" s="2"/>
    </row>
    <row r="14" spans="1:8" x14ac:dyDescent="0.2">
      <c r="A14" s="5"/>
      <c r="D14" s="2"/>
    </row>
    <row r="15" spans="1:8" x14ac:dyDescent="0.2">
      <c r="A15" s="5" t="s">
        <v>47</v>
      </c>
      <c r="B15" t="s">
        <v>48</v>
      </c>
      <c r="D15" s="2"/>
    </row>
    <row r="16" spans="1:8" x14ac:dyDescent="0.2">
      <c r="A16" s="5"/>
      <c r="C16" t="s">
        <v>49</v>
      </c>
      <c r="D16" s="2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Quad_68</vt:lpstr>
      <vt:lpstr>Quad_68_New</vt:lpstr>
      <vt:lpstr>Quad_68_New_Solve</vt:lpstr>
      <vt:lpstr>Quad_19_68</vt:lpstr>
      <vt:lpstr>Quad_19_68_Solve</vt:lpstr>
      <vt:lpstr>QuadTwo</vt:lpstr>
      <vt:lpstr>QuadTwo_B</vt:lpstr>
      <vt:lpstr>QuadTwo_Solve</vt:lpstr>
      <vt:lpstr>QuadTwo_Plants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Brent Reeves</cp:lastModifiedBy>
  <dcterms:created xsi:type="dcterms:W3CDTF">2019-12-31T00:54:22Z</dcterms:created>
  <dcterms:modified xsi:type="dcterms:W3CDTF">2020-01-23T15:57:33Z</dcterms:modified>
</cp:coreProperties>
</file>