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visibility="veryHidden" xWindow="0" yWindow="0" windowWidth="17205" windowHeight="11475" activeTab="1"/>
  </bookViews>
  <sheets>
    <sheet name="JADE 4.0.1" sheetId="1" r:id="rId1"/>
    <sheet name="Add-ons" sheetId="2" r:id="rId2"/>
    <sheet name="3rd Party" sheetId="3" r:id="rId3"/>
  </sheets>
  <definedNames>
    <definedName name="aclanalyser" localSheetId="2">'3rd Party'!$A$57</definedName>
    <definedName name="AgentOWL" localSheetId="2">'3rd Party'!$A$59</definedName>
    <definedName name="android" localSheetId="0">'JADE 4.0.1'!$B$32</definedName>
    <definedName name="applets" localSheetId="0">'JADE 4.0.1'!$B$65</definedName>
    <definedName name="ASCML" localSheetId="0">'JADE 4.0.1'!$B$39</definedName>
    <definedName name="benchmark" localSheetId="0">'JADE 4.0.1'!$B$63</definedName>
    <definedName name="DSC" localSheetId="0">'JADE 4.0.1'!$B$29</definedName>
    <definedName name="jade4spring" localSheetId="2">'3rd Party'!$A$5</definedName>
    <definedName name="JADEMX" localSheetId="2">'3rd Party'!$A$12</definedName>
    <definedName name="JADEOWLCodec" localSheetId="2">'3rd Party'!$A$6</definedName>
    <definedName name="jmsmtp" localSheetId="2">'3rd Party'!$A$44</definedName>
    <definedName name="LEAP" localSheetId="0">'JADE 4.0.1'!$B$19</definedName>
    <definedName name="Log4JADE" localSheetId="2">'3rd Party'!$A$8</definedName>
    <definedName name="MISC" localSheetId="0">'JADE 4.0.1'!$B$27</definedName>
    <definedName name="OSGI" localSheetId="0">'JADE 4.0.1'!$B$21</definedName>
    <definedName name="semantics" localSheetId="0">'JADE 4.0.1'!$B$30</definedName>
    <definedName name="servlet" localSheetId="2">'3rd Party'!$A$76</definedName>
    <definedName name="testSuite" localSheetId="0">'JADE 4.0.1'!$B$59</definedName>
    <definedName name="Untraceability" localSheetId="2">'3rd Party'!$A$50</definedName>
    <definedName name="WSDC" localSheetId="0">'JADE 4.0.1'!$B$25</definedName>
    <definedName name="WSIG" localSheetId="0">'JADE 4.0.1'!$B$23</definedName>
    <definedName name="XMLCodec" localSheetId="0">'JADE 4.0.1'!$B$55</definedName>
    <definedName name="xmpp" localSheetId="2">'3rd Party'!$A$47</definedName>
  </definedNames>
  <calcPr calcId="144525"/>
  <oleSize ref="A1"/>
</workbook>
</file>

<file path=xl/sharedStrings.xml><?xml version="1.0" encoding="utf-8"?>
<sst xmlns="http://schemas.openxmlformats.org/spreadsheetml/2006/main" count="504" uniqueCount="412">
  <si>
    <t>JADE</t>
  </si>
  <si>
    <t>jadeAll.zip</t>
  </si>
  <si>
    <t>13.6 MB</t>
  </si>
  <si>
    <t>This file contains all JADE, i.e. it is just composed of the 4 files below. If it is too large for downloading, the 4 files below might be downloaded instead.</t>
  </si>
  <si>
    <t>jadeBin.zip</t>
  </si>
  <si>
    <t>2.5 MB</t>
  </si>
  <si>
    <t>This file contains JADE already compiled and ready to be used, i.e. a set of JAVA archive JAR files.</t>
  </si>
  <si>
    <t>jadeDoc.zip</t>
  </si>
  <si>
    <t>8.9 MB</t>
  </si>
  <si>
    <t>jadeSrc.zip</t>
  </si>
  <si>
    <t>2.1 MB</t>
  </si>
  <si>
    <t>This file contains all the JADE source code.</t>
  </si>
  <si>
    <t>jadeExamples.zip</t>
  </si>
  <si>
    <t>300 KB</t>
  </si>
  <si>
    <t>This file contains the source code of the examples and a simple demo. All the examples and demo must be compiled.</t>
  </si>
  <si>
    <t>~ File size</t>
  </si>
  <si>
    <t>Description of the content</t>
  </si>
  <si>
    <t>JADE-all-4.0.1.zip</t>
  </si>
  <si>
    <t>JADE-bin-4.0.1.zip</t>
  </si>
  <si>
    <t>JADE-doc-4.0.1.zip</t>
  </si>
  <si>
    <t>JADE-src-4.0.1.zip</t>
  </si>
  <si>
    <t>JADE-examples-4.0.1.zip</t>
  </si>
  <si>
    <t>File Name</t>
    <phoneticPr fontId="1" type="noConversion"/>
  </si>
  <si>
    <t>This file contains all the JADE documentation included the Administrator's Guide and and the Programmer's Guide. NOTICE THAT all the documentation is also available on-line.</t>
  </si>
  <si>
    <t>LEAP AddOn</t>
  </si>
  <si>
    <t>490 KB</t>
  </si>
  <si>
    <t>This file contains the source code and the examples of LEAP add-on.</t>
  </si>
  <si>
    <t>JadeLeapPjava.zip</t>
  </si>
  <si>
    <t>1.1 MB</t>
  </si>
  <si>
    <t>This file contains the version of JADE-LEAP (JADE combined with the LEAP add-on) to be executed on PDAs and smart phones running PersonalJava (or the J2ME-CDC-Personal Profile).</t>
  </si>
  <si>
    <t>JadeLeapMidp.zip</t>
  </si>
  <si>
    <t>630 KB</t>
  </si>
  <si>
    <t>This file contains the version of JADE-LEAP (JADE combined with the LEAP add-on) to be executed on cell phones running J2ME-CLDC-MIDP1.0 or 2.0.</t>
  </si>
  <si>
    <t>LeapAddOn-4.0.zip</t>
  </si>
  <si>
    <t>JadeLeapPjava-4.0.zip</t>
  </si>
  <si>
    <t>JadeLeapMidp-4.0.zip</t>
  </si>
  <si>
    <t>JADE-LEAP</t>
    <phoneticPr fontId="1" type="noConversion"/>
  </si>
  <si>
    <t>JADE-OSGi</t>
  </si>
  <si>
    <t>jadeOsgiBundle_1.1.0.jar</t>
  </si>
  <si>
    <t>The JADE-OSGi bundle that can be directly installed in whatever OSGi framework compliant to the release 3.4.0 (or later) of OSGi.</t>
  </si>
  <si>
    <t>JADE-OSGi Add-on</t>
  </si>
  <si>
    <t>110 KB</t>
  </si>
  <si>
    <t>This file contains the JADE-OSGi add-on that includes the JADE-OSGi specific sources and must be downloaded to re-compile/re-create the JADE-OSGi bundle.</t>
  </si>
  <si>
    <t>JADE-OSGi</t>
    <phoneticPr fontId="1" type="noConversion"/>
  </si>
  <si>
    <t>File</t>
  </si>
  <si>
    <t>File size</t>
  </si>
  <si>
    <t>Last update</t>
  </si>
  <si>
    <t>Author</t>
  </si>
  <si>
    <t>License</t>
  </si>
  <si>
    <t xml:space="preserve">Description </t>
  </si>
  <si>
    <t>Leap</t>
  </si>
  <si>
    <t>Apr. 2010</t>
  </si>
  <si>
    <t>JADE Team</t>
  </si>
  <si>
    <t>LGPL</t>
  </si>
  <si>
    <t>WSIG</t>
  </si>
  <si>
    <t>6.1 MB</t>
  </si>
  <si>
    <t>JADE Board</t>
  </si>
  <si>
    <t>WSDC</t>
  </si>
  <si>
    <t>4.2 MB</t>
  </si>
  <si>
    <t>Jul. 2010</t>
  </si>
  <si>
    <t>180 KB</t>
  </si>
  <si>
    <t>JADE Community</t>
  </si>
  <si>
    <t>370 KB</t>
  </si>
  <si>
    <t>Gen. 2011</t>
  </si>
  <si>
    <t>Semantics</t>
  </si>
  <si>
    <t>5.4 MB</t>
  </si>
  <si>
    <t>Feb. 2009</t>
  </si>
  <si>
    <t>France Telecom (JADE Board)</t>
  </si>
  <si>
    <t>JADE-Android</t>
  </si>
  <si>
    <t>2.2 MB</t>
  </si>
  <si>
    <t>This add-on allows creating JADE-based applications for the Google Android Operating System (see the JADE_ANDROID User Guide).</t>
  </si>
  <si>
    <t>Java-Sniffer</t>
  </si>
  <si>
    <t>Oct. 2006</t>
  </si>
  <si>
    <t>Rockwell Automation, Inc.</t>
  </si>
  <si>
    <t>freeware</t>
  </si>
  <si>
    <t>This new add-on is a stand alone Java application that can remotely connect to running JADE systems and is intended as a more powerful alternative to JADE's built-in sniffer (documentation included in the add-on)</t>
  </si>
  <si>
    <t>Security</t>
  </si>
  <si>
    <t>1.6 MB</t>
  </si>
  <si>
    <t>This add-on allows deploying JADE-based system where each component (agents, containers) is owned by an authenticated user.</t>
  </si>
  <si>
    <t>Trusted Agents</t>
  </si>
  <si>
    <t>56 KB</t>
  </si>
  <si>
    <t>Eduard Drenth (Logica)</t>
  </si>
  <si>
    <t>This add-on allows making sure only agents with a token that can be validated will be allowed to join the Jade Platform.</t>
  </si>
  <si>
    <t xml:space="preserve">Ontology Beangenerator </t>
  </si>
  <si>
    <t>662 KB</t>
  </si>
  <si>
    <t>C.J.van Aart</t>
  </si>
  <si>
    <t>The ontology bean generator plugin is a Protégé Tab widget which generates java files representing an ontology that can be used with the JADE environment. With the beangenerator tool you can generate FIPA/JADE compliant ontologies from RDF(S), XML and Protégé projects</t>
  </si>
  <si>
    <t>JadeSharp</t>
  </si>
  <si>
    <t>660 KB</t>
  </si>
  <si>
    <t>This add-on allows connecting a Microsoft .NET Compact Framework application to a JADE based Multi Agent System and comumunicating with remote JADE agents exchanging ACL messages.</t>
  </si>
  <si>
    <t>Persistence</t>
  </si>
  <si>
    <t>Feb. 2007</t>
  </si>
  <si>
    <t>This add-on allows persisting the state of agents on a relational DB via Hibernate</t>
  </si>
  <si>
    <t>ASCML</t>
  </si>
  <si>
    <t>4.0 MB</t>
  </si>
  <si>
    <t>Aachen University of Technology</t>
  </si>
  <si>
    <t>Orbacus-MTP</t>
  </si>
  <si>
    <t>104 KB</t>
  </si>
  <si>
    <t>Dec. 2000</t>
  </si>
  <si>
    <t>FIPA XML-ACLCodec</t>
  </si>
  <si>
    <t>58 KB</t>
  </si>
  <si>
    <t>Apr. 2001</t>
  </si>
  <si>
    <t>EPFL</t>
  </si>
  <si>
    <t>FIPA Bit Efficient ACLCodec</t>
  </si>
  <si>
    <t>420 KB</t>
  </si>
  <si>
    <t>Jan. 2008</t>
  </si>
  <si>
    <t>FIPA Bit Efficient Envelope Codec</t>
  </si>
  <si>
    <t>295 KB</t>
  </si>
  <si>
    <t>This add-on includes a J2SE and MIDP compatible bit-efficient codec for FIPA message Envelopes that is used by the CASCOM HTTP Mtp add-on</t>
  </si>
  <si>
    <t>CASCOM HTTP MTP</t>
  </si>
  <si>
    <t>1.8 MB</t>
  </si>
  <si>
    <t>XML-Codec</t>
  </si>
  <si>
    <t>42 KB</t>
  </si>
  <si>
    <t>RDF-Codec</t>
  </si>
  <si>
    <t>57KB</t>
  </si>
  <si>
    <t>This add-on includes a content language Codec able to encode/decode content expressions according to a syntax based on RDF.</t>
  </si>
  <si>
    <t>Test Suite Framework</t>
  </si>
  <si>
    <t>710 KB</t>
  </si>
  <si>
    <t>Bechmark</t>
  </si>
  <si>
    <t>60 KB</t>
  </si>
  <si>
    <t>Jul. 2002</t>
  </si>
  <si>
    <t>JADEApplets</t>
  </si>
  <si>
    <t>40 KB</t>
  </si>
  <si>
    <t>Mar. 2003</t>
  </si>
  <si>
    <t>Claudiu Anghel</t>
  </si>
  <si>
    <t>55 KB</t>
  </si>
  <si>
    <t>Daniel Le Berre</t>
  </si>
  <si>
    <t>Source code and jar file of a library of tags for using JADE within JSP pages.</t>
  </si>
  <si>
    <t>166 KB</t>
  </si>
  <si>
    <t>This add-on includes a number of classes that have been removed in JADE3.0b1. Look at the Tutorial on how to upgrade user code to JADE3.0b1 for information about how to use it</t>
  </si>
  <si>
    <t>The JADE-MISC add-on includes a number of utility classes that support additional functionalities not natively included in the JADE distribution. The most relevant one is the BeanOntology class that allows creating JADE ontologies only creating Java beans (see the BeanOntology Tutorial for details)</t>
  </si>
  <si>
    <t>The LEAP add-on allows deploying JADE agents on Java enabled cell-phones. Look at the LEAP User Guide for a complete description of how to use it</t>
  </si>
  <si>
    <t>The JADE-OSGi add-on allows running JADE agents in an OSGi environment. Look at the JADE-OSGi Guide for a complete description of how to use it</t>
  </si>
  <si>
    <t>jadeOsgiAddOn-1.1.zip</t>
  </si>
  <si>
    <t>The Web Service Integration Gateway add-on allows automatically exposing agent services registered with the DF as Web Services. Look at the WSIG guide for details</t>
    <phoneticPr fontId="1" type="noConversion"/>
  </si>
  <si>
    <t>The Web Service Dynamic Client add-on allows invoking web services without any previous class generation step. Look at the WSDC guide for details</t>
    <phoneticPr fontId="1" type="noConversion"/>
  </si>
  <si>
    <t>This new add-on aims at taking better benefit from the semantic dimension of the FIPA-ACL language. See Tutorial</t>
    <phoneticPr fontId="1" type="noConversion"/>
  </si>
  <si>
    <t>This add-on includes an ACL Codec able to encode/decode ACLMessages according to the XML syntax defined by FIPA. See Tutorial</t>
    <phoneticPr fontId="1" type="noConversion"/>
  </si>
  <si>
    <t>This add-on includes a J2SE and MIDP compatible ACL Codec able to encode/decode ACLMessages according to the bit-efficient syntax defined by FIPA. See Tutorial</t>
    <phoneticPr fontId="1" type="noConversion"/>
  </si>
  <si>
    <t>The ASCML is a JADE Agent which facilitates the configuration and deployment of agent societies. See tutorial.</t>
    <phoneticPr fontId="1" type="noConversion"/>
  </si>
  <si>
    <t>This add-on includes a FIPA compliant IIOP MTP based on the ORBACUS ORB. See tutorial</t>
    <phoneticPr fontId="1" type="noConversion"/>
  </si>
  <si>
    <t>CASCOM [TeliaSonera]</t>
    <phoneticPr fontId="1" type="noConversion"/>
  </si>
  <si>
    <t>This add-on includes - a modified version of the JADE HTTP MTP (version 3.3) allowing usage of different message envelope encodings (currently the bit-efficient Envelope Codec). - the CASCOM Message Gateway for using the MTP in private and unreliable wireless networks, e.g in 3G-networks.</t>
    <phoneticPr fontId="1" type="noConversion"/>
  </si>
  <si>
    <t>This add-on includes a content language Codec able to encode/decode content expressions according to a syntax based on XML. See tutorial </t>
    <phoneticPr fontId="1" type="noConversion"/>
  </si>
  <si>
    <t>This add-on includes a framework designed to implement and execute in a uniform and automatic way integration tests for JADE-based agent systems. The JADE Test Suite is also used by the JADE team to test JADE itself. Developers discovering bugs, problems or unexpected behaviors using JADE are encouraged to provide tests that can be executed by this test suite.</t>
    <phoneticPr fontId="1" type="noConversion"/>
  </si>
  <si>
    <t xml:space="preserve">This add-on includes a set of classes and configuration files that allow benchmarking the performances of the JADE Message Transport System in different situations (same container, different containers in the same platform, different platforms...) and under different communication loads. See tutorial </t>
    <phoneticPr fontId="1" type="noConversion"/>
  </si>
  <si>
    <t xml:space="preserve">This add-on includes an example and a set of utilities that facilitate the execution of JADE agents within applets. See tutorial </t>
    <phoneticPr fontId="1" type="noConversion"/>
  </si>
  <si>
    <t>JSP Tag Library (OBSOLETE)</t>
    <phoneticPr fontId="1" type="noConversion"/>
  </si>
  <si>
    <t>Jade2xback (OBSOLETE)</t>
    <phoneticPr fontId="1" type="noConversion"/>
  </si>
  <si>
    <t>G. Fortino and F. Rango (DEIS - Università della Calabria)</t>
    <phoneticPr fontId="1" type="noConversion"/>
  </si>
  <si>
    <t>중복</t>
    <phoneticPr fontId="1" type="noConversion"/>
  </si>
  <si>
    <t>중복</t>
    <phoneticPr fontId="1" type="noConversion"/>
  </si>
  <si>
    <t>wsigAddOn-2.3.zip</t>
  </si>
  <si>
    <t>WSIG_Guide.pdf</t>
  </si>
  <si>
    <t>DynamicClientGuide.pdf</t>
  </si>
  <si>
    <t>BeanOntologyTutorial.pdf</t>
  </si>
  <si>
    <t>miscAddOn-2.2.zip</t>
  </si>
  <si>
    <t>dscAddOn-1.3.zip</t>
  </si>
  <si>
    <t>semanticsAddOn-1.8.zip</t>
  </si>
  <si>
    <t>JSA_tutorial_en.pdf</t>
  </si>
  <si>
    <t>JadeAndroidAddOn-1.2.zip</t>
  </si>
  <si>
    <t>JADE_ANDROID_Guide.pdf</t>
  </si>
  <si>
    <t>JavaSniffer2.7.zip</t>
  </si>
  <si>
    <t>securityAddOn-3.7.zip</t>
  </si>
  <si>
    <t>http://jade.cselt.it/community-addons.php</t>
  </si>
  <si>
    <t>http://jade.cselt.it/download2.php</t>
  </si>
  <si>
    <t>beangeneratorAddOn-2.0.zip</t>
  </si>
  <si>
    <t>trustedAgentsAddOn-1.0.1.zip</t>
  </si>
  <si>
    <t>jadeSharp-1.0.zip</t>
  </si>
  <si>
    <t>http://www.logica.com/</t>
  </si>
  <si>
    <t>persistenceAddOn-1.3.zip</t>
  </si>
  <si>
    <t>ASCMLAddOn-1.2.zip</t>
  </si>
  <si>
    <t>http://www-i4.informatik.rwth-aachen.de/ascml</t>
  </si>
  <si>
    <t>http://jade.cselt.it/doc/tutorials/orbacus/ORBACUS.html</t>
  </si>
  <si>
    <t>ORBacusMTPAddOn-3.3.zip</t>
  </si>
  <si>
    <t>XMLACLCodecAddOn-3.3.zip</t>
  </si>
  <si>
    <t>http://jade.cselt.it/doc/tutorials/XMLACL.html</t>
  </si>
  <si>
    <t>BEFipaMessageAddOn-1.1.zip</t>
  </si>
  <si>
    <t>http://jade.cselt.it/doc/tutorials/BEFipaMessage.html</t>
  </si>
  <si>
    <t>BEFipaEnvelopeAddOn-1.0.zip</t>
  </si>
  <si>
    <t>MTPHttpAddOn-1.0.zip</t>
  </si>
  <si>
    <t>http://liawww.epfl.ch/</t>
  </si>
  <si>
    <t>XMLCodecAddOn-1.9.zip</t>
  </si>
  <si>
    <t>http://jade.cselt.it/doc/tutorials/XMLCodec.html</t>
  </si>
  <si>
    <t>RDF2CodecAddOn-3.3.zip</t>
  </si>
  <si>
    <t>testSuiteAddOn-1.9.zip</t>
  </si>
  <si>
    <t>benchmarkAdd-on-3.3.zip</t>
  </si>
  <si>
    <t>http://jade.cselt.it/doc/tutorials/benchmark/JADERTTBenchmark.htm</t>
  </si>
  <si>
    <t>http://jade.cselt.it/doc/tutorials/jadeApplets.html</t>
  </si>
  <si>
    <t>JADEAppletsAddOn-3.3.zip</t>
  </si>
  <si>
    <t>taglibAddOn-3.3.zip</t>
  </si>
  <si>
    <t>http://jade.cselt.it/doc/tutorials/jsp/JADE4JSP.html</t>
  </si>
  <si>
    <t>JADE2xCompatibility-3.1.zip</t>
  </si>
  <si>
    <t>http://jade.cselt.it/doc/tutorials/toJade30.html</t>
  </si>
  <si>
    <t>파일명</t>
    <phoneticPr fontId="1" type="noConversion"/>
  </si>
  <si>
    <t>가이드북</t>
    <phoneticPr fontId="1" type="noConversion"/>
  </si>
  <si>
    <t>홈페이지</t>
    <phoneticPr fontId="1" type="noConversion"/>
  </si>
  <si>
    <t>Since</t>
  </si>
  <si>
    <t>Inter-platform mobility</t>
  </si>
  <si>
    <t>JADE 3.4</t>
  </si>
  <si>
    <t>Universita Autonoma de Barcelona</t>
  </si>
  <si>
    <t>This is a JADE kernel service that allows agents to migrate between different JADE platforms. See README</t>
  </si>
  <si>
    <t>SOAP MTP</t>
  </si>
  <si>
    <t>MTA SZTAKI</t>
  </si>
  <si>
    <t>LGPL 2.1</t>
  </si>
  <si>
    <t>This MTP enables Jade platforms to communicate via SOAP messages instead of HTTP or IIOP. It uses Apache CXF for sending and receiving SOAP messages. The approach is pretty simple: it manages the ACL envelope and payload as two SOAP message parameters. There is no mapping of ACL envelope to SOAP headers, so SOAP headers remain free to be used as necessary by the hosting environment.</t>
  </si>
  <si>
    <t>Jade4Spring</t>
  </si>
  <si>
    <t>JADE 3.5</t>
  </si>
  <si>
    <t>Jaran Nilsen (Integrasco A/S)</t>
  </si>
  <si>
    <t>GPL</t>
  </si>
  <si>
    <t>jade4spring is an open source project, released under the GPL license, which provides easy integration of the JADE framework in Spring application contexts</t>
  </si>
  <si>
    <t>JADEOWLCodec</t>
  </si>
  <si>
    <t>Bernhard Schiemann (Friedrich-Alexander-University Erlangen-Nuremberg)</t>
  </si>
  <si>
    <t>The JADEOWLCodec lets agents (and MAS) communicate in OWL DL (the semantic web language). It works with the DL-reasoner RACER and covers the developement of knowledge based agents. Additionally questions about revision of A-Boxes (concrete DB-like data) and merging T-Boxes are adressed. See the HowTo page and the examples given in the source code for more information</t>
  </si>
  <si>
    <t>Log4JADE</t>
  </si>
  <si>
    <t>Maciej Gawinecki (Systems Research Institute - Polish Academy of Sciences)</t>
  </si>
  <si>
    <t>The tool aims in debugging agent-based system supporting developers, who can be distributed across multiple locations, by letting them know what type of an error occurred and where it happened (together with extended localization info: agent's name, the host and the container where it resides and the team it belongs too). The proposed system was implemented on top of the JADE agent platform, and is based on a commonly-used Log4j library. Therefore it supports: browsing and filtering logs, dynamic attaching of logging service and normative agents, simplicity of use and rich configuration.</t>
  </si>
  <si>
    <t>JadeX</t>
  </si>
  <si>
    <t>JADE 3.0b1</t>
  </si>
  <si>
    <t>Alexander Pokahr,</t>
  </si>
  <si>
    <t>Lars Braubach, Univ. Hamburg</t>
  </si>
  <si>
    <t>Jadex (JADE extension) is a rational agent layer on top of JADE that allows for the easy development of rational agents. Intelligent agents follow a modelling paradigm, based on the notion of agents with mental states. The Jadex system realizes these concepts following the well-known belief, desire, intention (BDI) model at the design and implementation layer.</t>
  </si>
  <si>
    <t>JADEMX</t>
  </si>
  <si>
    <t>JADE 3.3</t>
  </si>
  <si>
    <t>David Bernstein (Caboodle Networks)</t>
  </si>
  <si>
    <t>jademx is an open source implementation of Java JMX access for</t>
  </si>
  <si>
    <t>JADE software agents. This allows a JADE agent to expose</t>
  </si>
  <si>
    <t>attributes, operations, and notifications in a JMX-compliant</t>
  </si>
  <si>
    <t>manner as a DynamicMBean, as well as providing a convenient method</t>
  </si>
  <si>
    <t>for deploying JADE agents (regardless of whether the JADE agents</t>
  </si>
  <si>
    <t>are jademx-aware), particularly in a J2EE environment. Also,</t>
  </si>
  <si>
    <t>jademx exposes predefined access to both the JADE platform and</t>
  </si>
  <si>
    <t>agents. Tutorial</t>
  </si>
  <si>
    <t>BlueJade</t>
  </si>
  <si>
    <t>JADE 2.6</t>
  </si>
  <si>
    <t>Dick Cowan</t>
  </si>
  <si>
    <t>Anders Nygaard and Jaran Nilsen describe how to use BlueJADE with later versions of</t>
  </si>
  <si>
    <t>JBoss and JADE (26/6/05). They also maintain a web site for this project.</t>
  </si>
  <si>
    <t>jmsagentgateway</t>
  </si>
  <si>
    <t>JADE 3.1</t>
  </si>
  <si>
    <t>Edward Curry (ECRG, NUI, Galway)</t>
  </si>
  <si>
    <t>Allows JADE agents to interact with a JMS provider using the FIPA Subscribe</t>
  </si>
  <si>
    <t>Interaction Protocol. Using the gateway, agents are able to send/receive messages from</t>
  </si>
  <si>
    <t>queues/topics within the point-to-point and publish/subscribe message models.</t>
  </si>
  <si>
    <t>Public distribution</t>
  </si>
  <si>
    <t>Install Tutorial</t>
  </si>
  <si>
    <t>beangenerator</t>
  </si>
  <si>
    <t>JADE 2.5</t>
  </si>
  <si>
    <t>Feb. 2002</t>
  </si>
  <si>
    <t>Chris van Aart</t>
  </si>
  <si>
    <t>With the beangenerator you can generate java files representing an ontology that can be used for with the JADE environment (2.5 or later). The beangenerator is implemented as a plug-in for Protege (1.6 or later). Within Protege you can import and export RDF and RDFS. With the beangenerator tool you can generate JADE compliant ontologies from RDF(S), XML and Protege projects. Detailed instructions can be found here.</t>
  </si>
  <si>
    <t>FIPA Mailbox for JADE</t>
  </si>
  <si>
    <t>JADE 3.2</t>
  </si>
  <si>
    <t>Owen Cliffe</t>
  </si>
  <si>
    <t>(this software was supported by the EuropeAid funded @lis-technet project)</t>
  </si>
  <si>
    <t>The package allows agents on platforms which are:</t>
  </si>
  <si>
    <t>To communicate with normal platforms in a transparent way to both the sender and the receiver.</t>
  </si>
  <si>
    <t>The package works using an "access point" which consists of a Java Servlet running on a publicly available host (i.e. one outside the</t>
  </si>
  <si>
    <t>firewall) which "wraps" a standard JADE MTP (such as the HTTP MTP).</t>
  </si>
  <si>
    <t>The client platform then uses the fipa mailbox mtp to send and receive</t>
  </si>
  <si>
    <t>(by polling the servlet) messages via the server which in turn uses</t>
  </si>
  <si>
    <t>the wrapped MTP.</t>
  </si>
  <si>
    <t>More details are available on the web page.</t>
  </si>
  <si>
    <t>JMSMTP</t>
  </si>
  <si>
    <t>JADE 3.0b1 </t>
  </si>
  <si>
    <t>Apr. 2003</t>
  </si>
  <si>
    <t>MTP (Message Transport Protocol) implementation based on JMS (Java Messaging Service). </t>
  </si>
  <si>
    <t>Interaction Tutorial</t>
  </si>
  <si>
    <t>xmpp</t>
  </si>
  <si>
    <t>since JADE 3.3</t>
  </si>
  <si>
    <t>Grupo de Tecnología Informática-Inteligencia Artificial at the Universitat Politècnica of Valencia, Miguel Escrivà, Javier Palanca and Vicent Botti (DSIC)</t>
  </si>
  <si>
    <t>A JADE MTP (Message Transport Protocol) based upon Jabber, an Instant Messaging (IM) protocol designed to sustain lengthy bidirectional communications among entities on the Internet.</t>
  </si>
  <si>
    <t>abits-fipa-mesg</t>
  </si>
  <si>
    <t>Bernard-Joseph Roche</t>
  </si>
  <si>
    <t>A small Java API that allows one-way communication to a FIPA compliant MAS.</t>
  </si>
  <si>
    <t>(Note: see also the jade.wrapper package distributed with JADE)</t>
  </si>
  <si>
    <t>Untraceability I Add-on</t>
  </si>
  <si>
    <t>Rafal Leszczyna</t>
  </si>
  <si>
    <t>European Commission Joint Research Centre</t>
  </si>
  <si>
    <t>The add-on has been developed at European Commission Joint Research Centre as a part of a PhD Project which aims at proposing security mechanisms for software agents.</t>
  </si>
  <si>
    <t>Two untraceability protocols for mobile agents (a paper about the protocols is included into the package, see the file: untraceability.pdf) have been introduced. This add-on is an implementation of the first protocol. (This is the reason for the ‘I’ part in the name of the add-on).</t>
  </si>
  <si>
    <t>The add-on is under the subversion repository of all JADE add-ons.</t>
  </si>
  <si>
    <t>Hierarchical State Machine</t>
  </si>
  <si>
    <t>University of California at</t>
  </si>
  <si>
    <t>Santa Cruz and the University of Utah</t>
  </si>
  <si>
    <t>HSM extends the ideas of the JADE FSM. It provides a UML-based hierarchical state machine model of JADE Behaviour construction and execution. It also provides a grapical editing and simulation environment.</t>
  </si>
  <si>
    <t xml:space="preserve">JADE FSM BUILDER </t>
  </si>
  <si>
    <t>since JADE 3.2</t>
  </si>
  <si>
    <t>SIC srl Servizi Informatici</t>
  </si>
  <si>
    <t>Commercial License</t>
  </si>
  <si>
    <t>JADE-FSM-Builder is a tool that allows developers to build the structure of a JADE agent starting from graphical description of a Finite State Machine (FSM). It has a graphical interface that allows developers to set up their own FSM simply adding and/or removing components and setting their properties; developers can add/edit/remove states and/or trigs on the design surface, associate code to a state simply inserting it in a textbox, set start and final state, just like an IDE.</t>
  </si>
  <si>
    <t>More info</t>
  </si>
  <si>
    <t>ACLAnalyser</t>
  </si>
  <si>
    <t>Alberto Lopez, Juan M. Hernansaez, Juan A. Botia and Antonio</t>
  </si>
  <si>
    <t>G. Skarmeta (University of Murcia)</t>
  </si>
  <si>
    <t>The ACLAnalyser is a debugger tool which allows to browse through all the FIPA messages which have been exchanged between all the agents belonging to a JADE execution. You can debug the conversations between hundreds or thousands of agents, with different and useful views and stats.</t>
  </si>
  <si>
    <t>AgentOWL</t>
  </si>
  <si>
    <t>tested with JADE version 3.4 and Jena version 2.4</t>
  </si>
  <si>
    <t>Michal Laclavik</t>
  </si>
  <si>
    <t>PhD student at Institute of Informatics SAS, Bratislava, Slovak Republic.</t>
  </si>
  <si>
    <t>Small library which allows JADE agent to use RDF/OWL Jena model for</t>
  </si>
  <si>
    <t>agent memory and for inter-agent communication.</t>
  </si>
  <si>
    <t>Includes example demo which show 2 agents communicating and sharing</t>
  </si>
  <si>
    <t>knowledge.</t>
  </si>
  <si>
    <t>art0</t>
  </si>
  <si>
    <t>jade snapshot 17-04-2002</t>
  </si>
  <si>
    <t>Eduardo G. Melguizo</t>
  </si>
  <si>
    <t>GNU General Public License</t>
  </si>
  <si>
    <t>art0 is a creative-artistical environment simulator. This file contains a Windows installer.</t>
  </si>
  <si>
    <t>For other distributions, just check this link This release of art0 uses Java 2 1.4.0. In addition to JADE, it uses iText, a PDF library written in JAVA.</t>
  </si>
  <si>
    <t>Thanks to the JADE snapshot, the simulation doesn't hangs abruptly. Now you can add beings (agents) to the system in a one-by-one basis and you can order them to leave the system the same way. Some changes have been made in the interface trying to make it easier to use and understand.</t>
  </si>
  <si>
    <t>Support for platform connectivity has been added at the level of connecting to diferent platform information (the APDescription.txt</t>
  </si>
  <si>
    <t>files) and storing that information in JAVA variables and in the DF, but the use of that information is not implemented (artist and other kind of agents should be able to talk with agents from other platforms and even to move there. Also, the are different kinds of publishing services and a class "spreader" has been added.</t>
  </si>
  <si>
    <t>The painter doesn't produce any artwork yet (that's work to do, I guess :) ). About any documentation.... umm, there is a tutorial in the web, and I'm still writing the manual. But the manual will be in Spanish. And my javadoc and readme.txt are a mixture of English and Spanish, too.</t>
  </si>
  <si>
    <t>Anyway, I hope this helps people learning and using JADE and other agent systems.</t>
  </si>
  <si>
    <t xml:space="preserve">JessAgent </t>
  </si>
  <si>
    <t>Michael Köllejan, Florian Schmidt, Alexander Zimmermann, Karl-Heinz Krempels</t>
  </si>
  <si>
    <t>not specified</t>
  </si>
  <si>
    <t>The Jess Agent is constructed in a way that allows an easy access to an expert system (JESS) via an agent.</t>
  </si>
  <si>
    <t>Symbolic Negotiation</t>
  </si>
  <si>
    <t>since JADE 3.1</t>
  </si>
  <si>
    <t>Peep Küngas</t>
  </si>
  <si>
    <t>Norwegian University of Science and Technology</t>
  </si>
  <si>
    <t>no licence</t>
  </si>
  <si>
    <t>Short description: Implementation of agents, who apply symbolic negotiation for problem solving. Each agent is specified with an AI planning style specification language. If an agent is unable to solve its designated problem alone, symbolic negotiation with other agents is initiated. During symbolic negotiation agent collaboration conditions are declaratively decided. Generally it leads to distributed collaborative problem solving.</t>
  </si>
  <si>
    <t>A tutorial is available at the software homepage.</t>
  </si>
  <si>
    <t>WSDL2Agent</t>
  </si>
  <si>
    <t>?</t>
  </si>
  <si>
    <t>This tool can generate a so-called proxy agent (that can then be run in in Jade agent platform) for an existing web service described by a Web Service Description Language (WSDL) file, making it possible to call web services indirectly within an agent environment. This proxy agent accepts client agent requests, calls the actual web service, and sends the results back to the client agents.</t>
  </si>
  <si>
    <t>JADE Documentation generated by DoxyGen</t>
  </si>
  <si>
    <t>Pavel Kryl</t>
  </si>
  <si>
    <t>Pavel used Doxygen to have better insight into sources of JADE: sources are included right in place and are partially browsable.</t>
  </si>
  <si>
    <t>Linking a servlet to a JADE agent</t>
  </si>
  <si>
    <t>SUPERSEDED by the JadeGateway class(3/03/2006)</t>
  </si>
  <si>
    <t>Fabien Gandon</t>
  </si>
  <si>
    <t>This tutorial gives an example of how one may link an agent and a servlet to allow Web Applications to be interfaced with a Multi-Agent System.</t>
  </si>
  <si>
    <t>Running JADE over .NET and</t>
  </si>
  <si>
    <t>.NET and JADE/LEAP</t>
  </si>
  <si>
    <t>SUPERSEDED by the ant target dotnet in the LEAP add-on (1/8/2005)</t>
  </si>
  <si>
    <t>Usefull instructions about how to run JADE over .NET</t>
  </si>
  <si>
    <t>This package enables the JADE (version 2.6) agent platform to be managed as a service under the JBoss (version 3.0) J2EE application server.</t>
  </si>
  <si>
    <t>DynamicClientAddOn-2.1.zip</t>
    <phoneticPr fontId="1" type="noConversion"/>
  </si>
  <si>
    <t>Miscellaneous</t>
    <phoneticPr fontId="1" type="noConversion"/>
  </si>
  <si>
    <t>DSC</t>
    <phoneticPr fontId="1" type="noConversion"/>
  </si>
  <si>
    <t>Source code and jar file of a library of tags for using JADE within JSP pages.</t>
    <phoneticPr fontId="1" type="noConversion"/>
  </si>
  <si>
    <t>j2me 제외</t>
    <phoneticPr fontId="1" type="noConversion"/>
  </si>
  <si>
    <t>http://jade.cselt.it/community-3rdpartysw.htm</t>
    <phoneticPr fontId="1" type="noConversion"/>
  </si>
  <si>
    <t>Inter-platform mobility_README.txt</t>
  </si>
  <si>
    <t>https://tao.uab.cat/ipmp/</t>
  </si>
  <si>
    <t>ipms-1.2-jade-3.5.zip</t>
  </si>
  <si>
    <t>http://brein.dsd.sztaki.hu/JadeSoapMTP/</t>
  </si>
  <si>
    <t>JadeSoapMTP_0.53.zip</t>
  </si>
  <si>
    <t>JADE 3.4
Oct 2006</t>
    <phoneticPr fontId="1" type="noConversion"/>
  </si>
  <si>
    <t>Jade 3.6
May 2008</t>
    <phoneticPr fontId="1" type="noConversion"/>
  </si>
  <si>
    <t>http://jade4spring.sourceforge.net/</t>
  </si>
  <si>
    <t>jade4spring-1.1.1-src.tar.gz
jade4spring-1.1.1-bin.tar.gz
jade4spring-1.1.1-javadoc.jar</t>
    <phoneticPr fontId="1" type="noConversion"/>
  </si>
  <si>
    <t>JADE 3.5
Feb 2008</t>
    <phoneticPr fontId="1" type="noConversion"/>
  </si>
  <si>
    <t>jade-addon-ascml</t>
  </si>
  <si>
    <t>jade-addon-persistence</t>
  </si>
  <si>
    <t>jade-osgi</t>
    <phoneticPr fontId="1" type="noConversion"/>
  </si>
  <si>
    <t>leap</t>
  </si>
  <si>
    <t>wsig</t>
  </si>
  <si>
    <t>wsdc</t>
  </si>
  <si>
    <t>miscellaneous</t>
  </si>
  <si>
    <t>dsc</t>
  </si>
  <si>
    <t>semantics</t>
  </si>
  <si>
    <t>java-sniffer</t>
  </si>
  <si>
    <t>security</t>
  </si>
  <si>
    <t>jadesharp</t>
  </si>
  <si>
    <t>persistence</t>
  </si>
  <si>
    <t>ascml</t>
  </si>
  <si>
    <t>orbacus-mtp</t>
  </si>
  <si>
    <t>xml-codec</t>
  </si>
  <si>
    <t>rdf-codec</t>
  </si>
  <si>
    <t>bechmark</t>
  </si>
  <si>
    <t>jadeapplets</t>
  </si>
  <si>
    <t>osgi</t>
  </si>
  <si>
    <t>android</t>
  </si>
  <si>
    <t>trusted-agents</t>
  </si>
  <si>
    <t>ontology-beangenerator-</t>
  </si>
  <si>
    <t>fipa-xml-aclcodec</t>
  </si>
  <si>
    <t>fipa-bit-efficient-aclcodec</t>
  </si>
  <si>
    <t>fipa-bit-efficient-envelope-codec</t>
  </si>
  <si>
    <t>cascom-http-mtp</t>
  </si>
  <si>
    <t>test-suite-framework</t>
  </si>
  <si>
    <t>jsp-tag-library</t>
  </si>
  <si>
    <t>jade2xback</t>
  </si>
  <si>
    <t>jade-addon-leap</t>
  </si>
  <si>
    <t>jade-addon-osgi</t>
  </si>
  <si>
    <t>jade-addon-trusted-agents</t>
  </si>
  <si>
    <t>jade-addon-ontology-beangenerator-</t>
  </si>
  <si>
    <t>jade-addon-jadesharp</t>
  </si>
  <si>
    <t>jade-addon-orbacus-mtp</t>
  </si>
  <si>
    <t>jade-addon-fipa-xml-aclcodec</t>
  </si>
  <si>
    <t>jade-addon-fipa-bit-efficient-aclcodec</t>
  </si>
  <si>
    <t>jade-addon-fipa-bit-efficient-envelope-codec</t>
  </si>
  <si>
    <t>jade-addon-cascom-http-mtp</t>
  </si>
  <si>
    <t>jade-addon-xml-codec</t>
  </si>
  <si>
    <t>jade-addon-rdf-codec</t>
  </si>
  <si>
    <t>jade-addon-test-suite-framework</t>
  </si>
  <si>
    <t>jade-addon-bechmark</t>
  </si>
  <si>
    <t>jade-addon-jadeapplets</t>
  </si>
  <si>
    <t>jade-addon-jsp-tag-library</t>
  </si>
  <si>
    <t>jade-addon-jade2xback</t>
  </si>
  <si>
    <t>jade-addon-wsig</t>
    <phoneticPr fontId="1" type="noConversion"/>
  </si>
  <si>
    <t>jade-addon-wsdc</t>
    <phoneticPr fontId="1" type="noConversion"/>
  </si>
  <si>
    <t>jade-addon-miscellaneous</t>
    <phoneticPr fontId="1" type="noConversion"/>
  </si>
  <si>
    <t>jade-addon-dsc</t>
    <phoneticPr fontId="1" type="noConversion"/>
  </si>
  <si>
    <t>jade-addon-semantics</t>
    <phoneticPr fontId="1" type="noConversion"/>
  </si>
  <si>
    <t>jade-addon-android</t>
    <phoneticPr fontId="1" type="noConversion"/>
  </si>
  <si>
    <t>jade-addon-java-sniffer</t>
    <phoneticPr fontId="1" type="noConversion"/>
  </si>
  <si>
    <t>jade-addon-security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</si>
</sst>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맑은 고딕"/>
      <family val="2"/>
      <scheme val="minor"/>
    </font>
    <font>
      <sz val="8"/>
      <name val="맑은 고딕"/>
      <family val="3"/>
      <charset val="129"/>
      <scheme val="minor"/>
    </font>
    <font>
      <sz val="8"/>
      <color theme="1"/>
      <name val="맑은 고딕"/>
      <family val="3"/>
      <charset val="129"/>
      <scheme val="minor"/>
    </font>
    <font>
      <sz val="8"/>
      <name val="맑은 고딕"/>
      <family val="3"/>
      <charset val="129"/>
      <scheme val="major"/>
    </font>
    <font>
      <sz val="8"/>
      <color theme="1"/>
      <name val="맑은 고딕"/>
      <family val="2"/>
      <scheme val="minor"/>
    </font>
    <font>
      <sz val="8"/>
      <name val="맑은 고딕"/>
      <family val="2"/>
      <scheme val="major"/>
    </font>
    <font>
      <sz val="8"/>
      <name val="Verdana"/>
      <family val="2"/>
    </font>
    <font>
      <sz val="8"/>
      <name val="맑은 고딕"/>
      <family val="2"/>
      <scheme val="minor"/>
    </font>
    <font>
      <sz val="8"/>
      <color rgb="FF003366"/>
      <name val="Verdana"/>
      <family val="2"/>
    </font>
    <font>
      <sz val="3"/>
      <color theme="1"/>
      <name val="맑은 고딕"/>
      <family val="2"/>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4" fillId="0" borderId="0" xfId="0" applyFont="1"/>
    <xf numFmtId="0" fontId="3" fillId="2" borderId="1" xfId="0" applyFont="1" applyFill="1" applyBorder="1" applyAlignment="1">
      <alignment horizontal="left" vertical="center" wrapText="1"/>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2" fillId="0" borderId="0" xfId="0" applyFont="1" applyAlignment="1">
      <alignment horizontal="center"/>
    </xf>
    <xf numFmtId="0" fontId="2" fillId="0" borderId="1" xfId="0" applyFont="1" applyBorder="1" applyAlignment="1">
      <alignment vertical="top" wrapText="1"/>
    </xf>
    <xf numFmtId="0" fontId="4" fillId="0" borderId="1" xfId="0" applyFont="1" applyBorder="1" applyAlignment="1">
      <alignment vertical="top" wrapText="1" shrinkToFit="1"/>
    </xf>
    <xf numFmtId="16" fontId="2" fillId="0" borderId="1" xfId="0" applyNumberFormat="1" applyFont="1" applyBorder="1" applyAlignment="1">
      <alignment vertical="top" wrapText="1" shrinkToFi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16" fontId="2" fillId="3" borderId="1" xfId="0" applyNumberFormat="1" applyFont="1" applyFill="1" applyBorder="1" applyAlignment="1">
      <alignment horizontal="center" vertical="top" wrapText="1"/>
    </xf>
    <xf numFmtId="0" fontId="4" fillId="3" borderId="1" xfId="0" applyFont="1" applyFill="1" applyBorder="1" applyAlignment="1">
      <alignment vertical="top" wrapText="1" shrinkToFit="1"/>
    </xf>
    <xf numFmtId="0" fontId="8" fillId="3" borderId="0" xfId="0" applyFont="1" applyFill="1" applyAlignment="1">
      <alignment wrapText="1"/>
    </xf>
    <xf numFmtId="0" fontId="4" fillId="3" borderId="0" xfId="0" applyFont="1" applyFill="1"/>
    <xf numFmtId="0" fontId="4" fillId="3" borderId="0" xfId="0" applyFont="1" applyFill="1" applyAlignment="1">
      <alignment wrapText="1"/>
    </xf>
    <xf numFmtId="0" fontId="2" fillId="4" borderId="1" xfId="0" applyFont="1" applyFill="1" applyBorder="1" applyAlignment="1">
      <alignment vertical="top" wrapText="1"/>
    </xf>
    <xf numFmtId="0" fontId="2" fillId="0" borderId="0" xfId="0" applyFont="1" applyAlignment="1">
      <alignment horizontal="left" vertical="center"/>
    </xf>
    <xf numFmtId="0" fontId="5"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6" fillId="2" borderId="1" xfId="0" applyFont="1" applyFill="1" applyBorder="1" applyAlignment="1">
      <alignment horizontal="left" vertical="center" wrapText="1"/>
    </xf>
    <xf numFmtId="0" fontId="7" fillId="0" borderId="1" xfId="0" applyFont="1" applyBorder="1" applyAlignment="1">
      <alignment horizontal="left"/>
    </xf>
    <xf numFmtId="0" fontId="1" fillId="4" borderId="1" xfId="0" applyFont="1" applyFill="1" applyBorder="1" applyAlignment="1">
      <alignment horizontal="left" vertical="center"/>
    </xf>
    <xf numFmtId="0" fontId="7" fillId="4" borderId="1" xfId="0" applyFont="1" applyFill="1" applyBorder="1" applyAlignment="1">
      <alignment horizontal="left"/>
    </xf>
    <xf numFmtId="0" fontId="7" fillId="5" borderId="1" xfId="0" applyFont="1" applyFill="1" applyBorder="1" applyAlignment="1">
      <alignment horizontal="left"/>
    </xf>
    <xf numFmtId="0" fontId="2" fillId="6" borderId="1" xfId="0" applyFont="1" applyFill="1" applyBorder="1" applyAlignment="1">
      <alignment vertical="top" wrapText="1"/>
    </xf>
    <xf numFmtId="0" fontId="2" fillId="5" borderId="1" xfId="0" applyFont="1" applyFill="1" applyBorder="1" applyAlignment="1">
      <alignment vertical="top" wrapText="1"/>
    </xf>
    <xf numFmtId="0" fontId="4" fillId="6" borderId="0" xfId="0" applyFont="1" applyFill="1"/>
    <xf numFmtId="0" fontId="9" fillId="5" borderId="0" xfId="0" applyFont="1" applyFill="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130" zoomScaleNormal="130" workbookViewId="0">
      <selection activeCell="A19" sqref="A19"/>
    </sheetView>
  </sheetViews>
  <sheetFormatPr defaultRowHeight="11.25" x14ac:dyDescent="0.3"/>
  <cols>
    <col min="1" max="1" width="9" style="17"/>
    <col min="2" max="2" width="17.5" style="17" bestFit="1" customWidth="1"/>
    <col min="3" max="3" width="8.75" style="17" bestFit="1" customWidth="1"/>
    <col min="4" max="4" width="44.375" style="17" bestFit="1" customWidth="1"/>
    <col min="5" max="5" width="17.5" style="17" bestFit="1" customWidth="1"/>
    <col min="6" max="7" width="9" style="17"/>
    <col min="8" max="8" width="23.75" style="17" bestFit="1" customWidth="1"/>
    <col min="9" max="9" width="8.25" style="17" bestFit="1" customWidth="1"/>
    <col min="10" max="10" width="8.875" style="17" bestFit="1" customWidth="1"/>
    <col min="11" max="11" width="16.75" style="17" bestFit="1" customWidth="1"/>
    <col min="12" max="12" width="7.875" style="17" bestFit="1" customWidth="1"/>
    <col min="13" max="13" width="40.625" style="17" customWidth="1"/>
    <col min="14" max="16384" width="9" style="17"/>
  </cols>
  <sheetData>
    <row r="1" spans="1:5" x14ac:dyDescent="0.3">
      <c r="B1" s="17" t="s">
        <v>165</v>
      </c>
    </row>
    <row r="2" spans="1:5" x14ac:dyDescent="0.3">
      <c r="B2" s="18" t="s">
        <v>0</v>
      </c>
      <c r="C2" s="2" t="s">
        <v>15</v>
      </c>
      <c r="D2" s="2" t="s">
        <v>16</v>
      </c>
      <c r="E2" s="19" t="s">
        <v>22</v>
      </c>
    </row>
    <row r="3" spans="1:5" ht="33.75" x14ac:dyDescent="0.3">
      <c r="B3" s="19" t="s">
        <v>1</v>
      </c>
      <c r="C3" s="2" t="s">
        <v>2</v>
      </c>
      <c r="D3" s="2" t="s">
        <v>3</v>
      </c>
      <c r="E3" s="19" t="s">
        <v>17</v>
      </c>
    </row>
    <row r="4" spans="1:5" ht="22.5" x14ac:dyDescent="0.3">
      <c r="B4" s="19" t="s">
        <v>4</v>
      </c>
      <c r="C4" s="2" t="s">
        <v>5</v>
      </c>
      <c r="D4" s="2" t="s">
        <v>6</v>
      </c>
      <c r="E4" s="19" t="s">
        <v>18</v>
      </c>
    </row>
    <row r="5" spans="1:5" ht="33.75" x14ac:dyDescent="0.3">
      <c r="B5" s="19" t="s">
        <v>7</v>
      </c>
      <c r="C5" s="2" t="s">
        <v>8</v>
      </c>
      <c r="D5" s="2" t="s">
        <v>23</v>
      </c>
      <c r="E5" s="19" t="s">
        <v>19</v>
      </c>
    </row>
    <row r="6" spans="1:5" x14ac:dyDescent="0.3">
      <c r="B6" s="23" t="s">
        <v>9</v>
      </c>
      <c r="C6" s="2" t="s">
        <v>10</v>
      </c>
      <c r="D6" s="2" t="s">
        <v>11</v>
      </c>
      <c r="E6" s="19" t="s">
        <v>20</v>
      </c>
    </row>
    <row r="7" spans="1:5" ht="22.5" x14ac:dyDescent="0.3">
      <c r="B7" s="23" t="s">
        <v>12</v>
      </c>
      <c r="C7" s="2" t="s">
        <v>13</v>
      </c>
      <c r="D7" s="2" t="s">
        <v>14</v>
      </c>
      <c r="E7" s="19" t="s">
        <v>21</v>
      </c>
    </row>
    <row r="8" spans="1:5" x14ac:dyDescent="0.3">
      <c r="B8" s="20"/>
      <c r="C8" s="20"/>
      <c r="D8" s="20"/>
      <c r="E8" s="20"/>
    </row>
    <row r="9" spans="1:5" x14ac:dyDescent="0.3">
      <c r="B9" s="21" t="s">
        <v>36</v>
      </c>
      <c r="C9" s="21" t="s">
        <v>15</v>
      </c>
      <c r="D9" s="21" t="s">
        <v>16</v>
      </c>
      <c r="E9" s="19"/>
    </row>
    <row r="10" spans="1:5" ht="21" x14ac:dyDescent="0.2">
      <c r="B10" s="22" t="s">
        <v>24</v>
      </c>
      <c r="C10" s="21" t="s">
        <v>25</v>
      </c>
      <c r="D10" s="21" t="s">
        <v>26</v>
      </c>
      <c r="E10" s="19" t="s">
        <v>33</v>
      </c>
    </row>
    <row r="11" spans="1:5" ht="42" x14ac:dyDescent="0.2">
      <c r="B11" s="22" t="s">
        <v>27</v>
      </c>
      <c r="C11" s="21" t="s">
        <v>28</v>
      </c>
      <c r="D11" s="21" t="s">
        <v>29</v>
      </c>
      <c r="E11" s="19" t="s">
        <v>34</v>
      </c>
    </row>
    <row r="12" spans="1:5" ht="31.5" x14ac:dyDescent="0.2">
      <c r="B12" s="22" t="s">
        <v>30</v>
      </c>
      <c r="C12" s="21" t="s">
        <v>31</v>
      </c>
      <c r="D12" s="21" t="s">
        <v>32</v>
      </c>
      <c r="E12" s="19" t="s">
        <v>35</v>
      </c>
    </row>
    <row r="13" spans="1:5" x14ac:dyDescent="0.3">
      <c r="B13" s="20"/>
      <c r="C13" s="20"/>
      <c r="D13" s="20"/>
      <c r="E13" s="20"/>
    </row>
    <row r="14" spans="1:5" x14ac:dyDescent="0.3">
      <c r="B14" s="21" t="s">
        <v>43</v>
      </c>
      <c r="C14" s="21" t="s">
        <v>15</v>
      </c>
      <c r="D14" s="21" t="s">
        <v>16</v>
      </c>
      <c r="E14" s="19"/>
    </row>
    <row r="15" spans="1:5" ht="31.5" x14ac:dyDescent="0.2">
      <c r="A15" s="17" t="s">
        <v>359</v>
      </c>
      <c r="B15" s="25" t="s">
        <v>38</v>
      </c>
      <c r="C15" s="21" t="s">
        <v>5</v>
      </c>
      <c r="D15" s="21" t="s">
        <v>39</v>
      </c>
      <c r="E15" s="19" t="s">
        <v>133</v>
      </c>
    </row>
    <row r="16" spans="1:5" ht="31.5" x14ac:dyDescent="0.2">
      <c r="B16" s="24" t="s">
        <v>40</v>
      </c>
      <c r="C16" s="21" t="s">
        <v>41</v>
      </c>
      <c r="D16" s="21" t="s">
        <v>42</v>
      </c>
      <c r="E16" s="19"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D1" workbookViewId="0">
      <selection activeCell="I12" sqref="I12"/>
    </sheetView>
  </sheetViews>
  <sheetFormatPr defaultRowHeight="11.25" x14ac:dyDescent="0.2"/>
  <cols>
    <col min="1" max="1" width="11" style="29" bestFit="1" customWidth="1"/>
    <col min="2" max="2" width="8.25" style="29" bestFit="1" customWidth="1"/>
    <col min="3" max="3" width="23.75" style="1" bestFit="1" customWidth="1"/>
    <col min="4" max="4" width="6.5" style="1" bestFit="1" customWidth="1"/>
    <col min="5" max="5" width="9" style="5" bestFit="1" customWidth="1"/>
    <col min="6" max="6" width="16.75" style="1" bestFit="1" customWidth="1"/>
    <col min="7" max="7" width="6.875" style="1" bestFit="1" customWidth="1"/>
    <col min="8" max="8" width="40.625" style="1" customWidth="1"/>
    <col min="9" max="9" width="32.875" style="1" bestFit="1" customWidth="1"/>
    <col min="10" max="12" width="25.625" style="1" customWidth="1"/>
    <col min="13" max="16384" width="9" style="1"/>
  </cols>
  <sheetData>
    <row r="1" spans="1:13" x14ac:dyDescent="0.2">
      <c r="C1" s="1" t="s">
        <v>164</v>
      </c>
    </row>
    <row r="2" spans="1:13" x14ac:dyDescent="0.2">
      <c r="C2" s="3" t="s">
        <v>44</v>
      </c>
      <c r="D2" s="3" t="s">
        <v>45</v>
      </c>
      <c r="E2" s="3" t="s">
        <v>46</v>
      </c>
      <c r="F2" s="3" t="s">
        <v>47</v>
      </c>
      <c r="G2" s="3" t="s">
        <v>48</v>
      </c>
      <c r="H2" s="3" t="s">
        <v>49</v>
      </c>
      <c r="J2" s="3" t="s">
        <v>194</v>
      </c>
      <c r="K2" s="3" t="s">
        <v>195</v>
      </c>
      <c r="L2" s="3" t="s">
        <v>196</v>
      </c>
    </row>
    <row r="3" spans="1:13" ht="33.75" x14ac:dyDescent="0.2">
      <c r="A3" s="29" t="str">
        <f>"jade-addon-"&amp;B3</f>
        <v>jade-addon-leap</v>
      </c>
      <c r="B3" s="29" t="s">
        <v>360</v>
      </c>
      <c r="C3" s="9" t="s">
        <v>50</v>
      </c>
      <c r="D3" s="9" t="s">
        <v>25</v>
      </c>
      <c r="E3" s="10" t="s">
        <v>51</v>
      </c>
      <c r="F3" s="9" t="s">
        <v>52</v>
      </c>
      <c r="G3" s="9" t="s">
        <v>53</v>
      </c>
      <c r="H3" s="9" t="s">
        <v>131</v>
      </c>
      <c r="I3" s="1" t="s">
        <v>387</v>
      </c>
      <c r="J3" s="9" t="s">
        <v>150</v>
      </c>
      <c r="K3" s="9"/>
      <c r="L3" s="9"/>
      <c r="M3" s="1" t="s">
        <v>345</v>
      </c>
    </row>
    <row r="4" spans="1:13" ht="33.75" x14ac:dyDescent="0.2">
      <c r="A4" s="29" t="str">
        <f t="shared" ref="A4:A29" si="0">"jade-addon-"&amp;B4</f>
        <v>jade-addon-osgi</v>
      </c>
      <c r="B4" s="29" t="s">
        <v>376</v>
      </c>
      <c r="C4" s="26" t="s">
        <v>37</v>
      </c>
      <c r="D4" s="9" t="s">
        <v>41</v>
      </c>
      <c r="E4" s="10" t="s">
        <v>51</v>
      </c>
      <c r="F4" s="9" t="s">
        <v>52</v>
      </c>
      <c r="G4" s="9" t="s">
        <v>53</v>
      </c>
      <c r="H4" s="9" t="s">
        <v>132</v>
      </c>
      <c r="I4" s="28" t="s">
        <v>388</v>
      </c>
      <c r="J4" s="9" t="s">
        <v>151</v>
      </c>
      <c r="K4" s="9"/>
      <c r="L4" s="9"/>
    </row>
    <row r="5" spans="1:13" ht="33.75" x14ac:dyDescent="0.2">
      <c r="A5" s="29" t="str">
        <f>"jade-addon-"&amp;B5</f>
        <v>jade-addon-wsig</v>
      </c>
      <c r="B5" s="29" t="s">
        <v>361</v>
      </c>
      <c r="C5" s="27" t="s">
        <v>54</v>
      </c>
      <c r="D5" s="9" t="s">
        <v>55</v>
      </c>
      <c r="E5" s="10" t="s">
        <v>51</v>
      </c>
      <c r="F5" s="9" t="s">
        <v>56</v>
      </c>
      <c r="G5" s="9" t="s">
        <v>53</v>
      </c>
      <c r="H5" s="9" t="s">
        <v>134</v>
      </c>
      <c r="I5" s="28" t="s">
        <v>404</v>
      </c>
      <c r="J5" s="9" t="s">
        <v>152</v>
      </c>
      <c r="K5" s="9" t="s">
        <v>153</v>
      </c>
      <c r="L5" s="9"/>
    </row>
    <row r="6" spans="1:13" ht="33.75" x14ac:dyDescent="0.2">
      <c r="A6" s="29" t="str">
        <f t="shared" si="0"/>
        <v>jade-addon-wsdc</v>
      </c>
      <c r="B6" s="29" t="s">
        <v>362</v>
      </c>
      <c r="C6" s="9" t="s">
        <v>57</v>
      </c>
      <c r="D6" s="9" t="s">
        <v>58</v>
      </c>
      <c r="E6" s="10" t="s">
        <v>59</v>
      </c>
      <c r="F6" s="9" t="s">
        <v>52</v>
      </c>
      <c r="G6" s="9" t="s">
        <v>53</v>
      </c>
      <c r="H6" s="9" t="s">
        <v>135</v>
      </c>
      <c r="I6" s="28" t="s">
        <v>405</v>
      </c>
      <c r="J6" s="9" t="s">
        <v>341</v>
      </c>
      <c r="K6" s="9" t="s">
        <v>154</v>
      </c>
      <c r="L6" s="9"/>
    </row>
    <row r="7" spans="1:13" ht="67.5" x14ac:dyDescent="0.2">
      <c r="A7" s="29" t="str">
        <f t="shared" si="0"/>
        <v>jade-addon-miscellaneous</v>
      </c>
      <c r="B7" s="29" t="s">
        <v>363</v>
      </c>
      <c r="C7" s="9" t="s">
        <v>342</v>
      </c>
      <c r="D7" s="9" t="s">
        <v>60</v>
      </c>
      <c r="E7" s="11">
        <v>40643</v>
      </c>
      <c r="F7" s="9" t="s">
        <v>61</v>
      </c>
      <c r="G7" s="9" t="s">
        <v>53</v>
      </c>
      <c r="H7" s="9" t="s">
        <v>130</v>
      </c>
      <c r="I7" s="28" t="s">
        <v>406</v>
      </c>
      <c r="J7" s="9" t="s">
        <v>156</v>
      </c>
      <c r="K7" s="9" t="s">
        <v>155</v>
      </c>
      <c r="L7" s="9"/>
    </row>
    <row r="8" spans="1:13" ht="33.75" x14ac:dyDescent="0.2">
      <c r="A8" s="29" t="str">
        <f t="shared" si="0"/>
        <v>jade-addon-dsc</v>
      </c>
      <c r="B8" s="29" t="s">
        <v>364</v>
      </c>
      <c r="C8" s="9" t="s">
        <v>343</v>
      </c>
      <c r="D8" s="9" t="s">
        <v>62</v>
      </c>
      <c r="E8" s="10" t="s">
        <v>63</v>
      </c>
      <c r="F8" s="9" t="s">
        <v>149</v>
      </c>
      <c r="G8" s="9" t="s">
        <v>53</v>
      </c>
      <c r="H8" s="9" t="s">
        <v>344</v>
      </c>
      <c r="I8" s="28" t="s">
        <v>407</v>
      </c>
      <c r="J8" s="9" t="s">
        <v>157</v>
      </c>
      <c r="K8" s="9"/>
      <c r="L8" s="9"/>
    </row>
    <row r="9" spans="1:13" ht="22.5" x14ac:dyDescent="0.2">
      <c r="A9" s="29" t="str">
        <f t="shared" si="0"/>
        <v>jade-addon-semantics</v>
      </c>
      <c r="B9" s="29" t="s">
        <v>365</v>
      </c>
      <c r="C9" s="9" t="s">
        <v>64</v>
      </c>
      <c r="D9" s="9" t="s">
        <v>65</v>
      </c>
      <c r="E9" s="10" t="s">
        <v>66</v>
      </c>
      <c r="F9" s="9" t="s">
        <v>67</v>
      </c>
      <c r="G9" s="9" t="s">
        <v>53</v>
      </c>
      <c r="H9" s="9" t="s">
        <v>136</v>
      </c>
      <c r="I9" s="28" t="s">
        <v>408</v>
      </c>
      <c r="J9" s="9" t="s">
        <v>158</v>
      </c>
      <c r="K9" s="9" t="s">
        <v>159</v>
      </c>
      <c r="L9" s="9"/>
    </row>
    <row r="10" spans="1:13" ht="33.75" x14ac:dyDescent="0.2">
      <c r="A10" s="29" t="str">
        <f t="shared" si="0"/>
        <v>jade-addon-android</v>
      </c>
      <c r="B10" s="29" t="s">
        <v>377</v>
      </c>
      <c r="C10" s="16" t="s">
        <v>68</v>
      </c>
      <c r="D10" s="6" t="s">
        <v>69</v>
      </c>
      <c r="E10" s="3" t="s">
        <v>59</v>
      </c>
      <c r="F10" s="6" t="s">
        <v>52</v>
      </c>
      <c r="G10" s="6" t="s">
        <v>53</v>
      </c>
      <c r="H10" s="6" t="s">
        <v>70</v>
      </c>
      <c r="I10" s="28" t="s">
        <v>409</v>
      </c>
      <c r="J10" s="6" t="s">
        <v>160</v>
      </c>
      <c r="K10" s="6" t="s">
        <v>161</v>
      </c>
      <c r="L10" s="6"/>
    </row>
    <row r="11" spans="1:13" ht="45" x14ac:dyDescent="0.2">
      <c r="A11" s="29" t="str">
        <f t="shared" si="0"/>
        <v>jade-addon-java-sniffer</v>
      </c>
      <c r="B11" s="29" t="s">
        <v>366</v>
      </c>
      <c r="C11" s="16" t="s">
        <v>71</v>
      </c>
      <c r="D11" s="6" t="s">
        <v>5</v>
      </c>
      <c r="E11" s="3" t="s">
        <v>72</v>
      </c>
      <c r="F11" s="6" t="s">
        <v>73</v>
      </c>
      <c r="G11" s="6" t="s">
        <v>74</v>
      </c>
      <c r="H11" s="6" t="s">
        <v>75</v>
      </c>
      <c r="I11" s="28" t="s">
        <v>410</v>
      </c>
      <c r="J11" s="6" t="s">
        <v>162</v>
      </c>
      <c r="K11" s="6"/>
      <c r="L11" s="6"/>
    </row>
    <row r="12" spans="1:13" ht="33.75" x14ac:dyDescent="0.2">
      <c r="A12" s="29" t="str">
        <f t="shared" si="0"/>
        <v>jade-addon-security</v>
      </c>
      <c r="B12" s="29" t="s">
        <v>367</v>
      </c>
      <c r="C12" s="16" t="s">
        <v>76</v>
      </c>
      <c r="D12" s="6" t="s">
        <v>77</v>
      </c>
      <c r="E12" s="3" t="s">
        <v>51</v>
      </c>
      <c r="F12" s="6" t="s">
        <v>56</v>
      </c>
      <c r="G12" s="6" t="s">
        <v>53</v>
      </c>
      <c r="H12" s="6" t="s">
        <v>78</v>
      </c>
      <c r="I12" s="28" t="s">
        <v>411</v>
      </c>
      <c r="J12" s="6" t="s">
        <v>163</v>
      </c>
      <c r="K12" s="6"/>
      <c r="L12" s="6"/>
    </row>
    <row r="13" spans="1:13" ht="22.5" x14ac:dyDescent="0.2">
      <c r="A13" s="29" t="str">
        <f t="shared" si="0"/>
        <v>jade-addon-trusted-agents</v>
      </c>
      <c r="B13" s="29" t="s">
        <v>378</v>
      </c>
      <c r="C13" s="16" t="s">
        <v>79</v>
      </c>
      <c r="D13" s="6" t="s">
        <v>80</v>
      </c>
      <c r="E13" s="4">
        <v>40673</v>
      </c>
      <c r="F13" s="6" t="s">
        <v>81</v>
      </c>
      <c r="G13" s="6" t="s">
        <v>53</v>
      </c>
      <c r="H13" s="6" t="s">
        <v>82</v>
      </c>
      <c r="I13" s="1" t="s">
        <v>389</v>
      </c>
      <c r="J13" s="6" t="s">
        <v>167</v>
      </c>
      <c r="K13" s="6"/>
      <c r="L13" s="6"/>
    </row>
    <row r="14" spans="1:13" ht="56.25" x14ac:dyDescent="0.2">
      <c r="A14" s="29" t="str">
        <f t="shared" si="0"/>
        <v>jade-addon-ontology-beangenerator-</v>
      </c>
      <c r="B14" s="29" t="s">
        <v>379</v>
      </c>
      <c r="C14" s="16" t="s">
        <v>83</v>
      </c>
      <c r="D14" s="6" t="s">
        <v>84</v>
      </c>
      <c r="E14" s="4">
        <v>40701</v>
      </c>
      <c r="F14" s="6" t="s">
        <v>85</v>
      </c>
      <c r="G14" s="6" t="s">
        <v>53</v>
      </c>
      <c r="H14" s="6" t="s">
        <v>86</v>
      </c>
      <c r="I14" s="1" t="s">
        <v>390</v>
      </c>
      <c r="J14" s="6" t="s">
        <v>166</v>
      </c>
      <c r="K14" s="6"/>
      <c r="L14" s="6"/>
    </row>
    <row r="15" spans="1:13" ht="45" x14ac:dyDescent="0.2">
      <c r="A15" s="29" t="str">
        <f t="shared" si="0"/>
        <v>jade-addon-jadesharp</v>
      </c>
      <c r="B15" s="29" t="s">
        <v>368</v>
      </c>
      <c r="C15" s="16" t="s">
        <v>87</v>
      </c>
      <c r="D15" s="6" t="s">
        <v>88</v>
      </c>
      <c r="E15" s="4">
        <v>40609</v>
      </c>
      <c r="F15" s="6" t="s">
        <v>56</v>
      </c>
      <c r="G15" s="6" t="s">
        <v>53</v>
      </c>
      <c r="H15" s="6" t="s">
        <v>89</v>
      </c>
      <c r="I15" s="1" t="s">
        <v>391</v>
      </c>
      <c r="J15" s="6" t="s">
        <v>168</v>
      </c>
      <c r="K15" s="6"/>
      <c r="L15" s="6" t="s">
        <v>169</v>
      </c>
    </row>
    <row r="16" spans="1:13" ht="22.5" x14ac:dyDescent="0.2">
      <c r="A16" s="29" t="str">
        <f t="shared" si="0"/>
        <v>jade-addon-persistence</v>
      </c>
      <c r="B16" s="29" t="s">
        <v>369</v>
      </c>
      <c r="C16" s="26" t="s">
        <v>90</v>
      </c>
      <c r="D16" s="6" t="s">
        <v>25</v>
      </c>
      <c r="E16" s="3" t="s">
        <v>91</v>
      </c>
      <c r="F16" s="6" t="s">
        <v>52</v>
      </c>
      <c r="G16" s="6" t="s">
        <v>53</v>
      </c>
      <c r="H16" s="6" t="s">
        <v>92</v>
      </c>
      <c r="I16" s="28" t="s">
        <v>358</v>
      </c>
      <c r="J16" s="6" t="s">
        <v>170</v>
      </c>
      <c r="K16" s="6"/>
      <c r="L16" s="6"/>
    </row>
    <row r="17" spans="1:12" ht="22.5" x14ac:dyDescent="0.2">
      <c r="A17" s="29" t="str">
        <f t="shared" si="0"/>
        <v>jade-addon-ascml</v>
      </c>
      <c r="B17" s="29" t="s">
        <v>370</v>
      </c>
      <c r="C17" s="26" t="s">
        <v>93</v>
      </c>
      <c r="D17" s="6" t="s">
        <v>94</v>
      </c>
      <c r="E17" s="4">
        <v>40608</v>
      </c>
      <c r="F17" s="6" t="s">
        <v>95</v>
      </c>
      <c r="G17" s="6" t="s">
        <v>53</v>
      </c>
      <c r="H17" s="6" t="s">
        <v>139</v>
      </c>
      <c r="I17" s="28" t="s">
        <v>357</v>
      </c>
      <c r="J17" s="6" t="s">
        <v>171</v>
      </c>
      <c r="K17" s="6" t="s">
        <v>172</v>
      </c>
      <c r="L17" s="6"/>
    </row>
    <row r="18" spans="1:12" ht="22.5" x14ac:dyDescent="0.2">
      <c r="A18" s="29" t="str">
        <f t="shared" si="0"/>
        <v>jade-addon-orbacus-mtp</v>
      </c>
      <c r="B18" s="29" t="s">
        <v>371</v>
      </c>
      <c r="C18" s="16" t="s">
        <v>96</v>
      </c>
      <c r="D18" s="6" t="s">
        <v>97</v>
      </c>
      <c r="E18" s="3" t="s">
        <v>98</v>
      </c>
      <c r="F18" s="6" t="s">
        <v>52</v>
      </c>
      <c r="G18" s="6" t="s">
        <v>53</v>
      </c>
      <c r="H18" s="6" t="s">
        <v>140</v>
      </c>
      <c r="I18" s="1" t="s">
        <v>392</v>
      </c>
      <c r="J18" s="6" t="s">
        <v>174</v>
      </c>
      <c r="K18" s="6" t="s">
        <v>173</v>
      </c>
      <c r="L18" s="6"/>
    </row>
    <row r="19" spans="1:12" ht="33.75" x14ac:dyDescent="0.2">
      <c r="A19" s="29" t="str">
        <f t="shared" si="0"/>
        <v>jade-addon-fipa-xml-aclcodec</v>
      </c>
      <c r="B19" s="29" t="s">
        <v>380</v>
      </c>
      <c r="C19" s="16" t="s">
        <v>99</v>
      </c>
      <c r="D19" s="6" t="s">
        <v>100</v>
      </c>
      <c r="E19" s="3" t="s">
        <v>101</v>
      </c>
      <c r="F19" s="6" t="s">
        <v>102</v>
      </c>
      <c r="G19" s="6" t="s">
        <v>53</v>
      </c>
      <c r="H19" s="6" t="s">
        <v>137</v>
      </c>
      <c r="I19" s="1" t="s">
        <v>393</v>
      </c>
      <c r="J19" s="6" t="s">
        <v>175</v>
      </c>
      <c r="K19" s="6" t="s">
        <v>176</v>
      </c>
      <c r="L19" s="6" t="s">
        <v>181</v>
      </c>
    </row>
    <row r="20" spans="1:12" ht="33.75" x14ac:dyDescent="0.2">
      <c r="A20" s="29" t="str">
        <f t="shared" si="0"/>
        <v>jade-addon-fipa-bit-efficient-aclcodec</v>
      </c>
      <c r="B20" s="29" t="s">
        <v>381</v>
      </c>
      <c r="C20" s="16" t="s">
        <v>103</v>
      </c>
      <c r="D20" s="6" t="s">
        <v>104</v>
      </c>
      <c r="E20" s="3" t="s">
        <v>105</v>
      </c>
      <c r="F20" s="6" t="s">
        <v>141</v>
      </c>
      <c r="G20" s="6" t="s">
        <v>53</v>
      </c>
      <c r="H20" s="6" t="s">
        <v>138</v>
      </c>
      <c r="I20" s="1" t="s">
        <v>394</v>
      </c>
      <c r="J20" s="6" t="s">
        <v>177</v>
      </c>
      <c r="K20" s="6" t="s">
        <v>178</v>
      </c>
      <c r="L20" s="6"/>
    </row>
    <row r="21" spans="1:12" ht="33.75" x14ac:dyDescent="0.2">
      <c r="A21" s="29" t="str">
        <f t="shared" si="0"/>
        <v>jade-addon-fipa-bit-efficient-envelope-codec</v>
      </c>
      <c r="B21" s="29" t="s">
        <v>382</v>
      </c>
      <c r="C21" s="16" t="s">
        <v>106</v>
      </c>
      <c r="D21" s="6" t="s">
        <v>107</v>
      </c>
      <c r="E21" s="3" t="s">
        <v>105</v>
      </c>
      <c r="F21" s="6" t="s">
        <v>141</v>
      </c>
      <c r="G21" s="6" t="s">
        <v>53</v>
      </c>
      <c r="H21" s="6" t="s">
        <v>108</v>
      </c>
      <c r="I21" s="1" t="s">
        <v>395</v>
      </c>
      <c r="J21" s="6" t="s">
        <v>179</v>
      </c>
      <c r="K21" s="6"/>
      <c r="L21" s="6"/>
    </row>
    <row r="22" spans="1:12" ht="56.25" x14ac:dyDescent="0.2">
      <c r="A22" s="29" t="str">
        <f t="shared" si="0"/>
        <v>jade-addon-cascom-http-mtp</v>
      </c>
      <c r="B22" s="29" t="s">
        <v>383</v>
      </c>
      <c r="C22" s="16" t="s">
        <v>109</v>
      </c>
      <c r="D22" s="6" t="s">
        <v>110</v>
      </c>
      <c r="E22" s="3" t="s">
        <v>105</v>
      </c>
      <c r="F22" s="6" t="s">
        <v>141</v>
      </c>
      <c r="G22" s="6" t="s">
        <v>53</v>
      </c>
      <c r="H22" s="6" t="s">
        <v>142</v>
      </c>
      <c r="I22" s="1" t="s">
        <v>396</v>
      </c>
      <c r="J22" s="6" t="s">
        <v>180</v>
      </c>
      <c r="K22" s="6"/>
      <c r="L22" s="6"/>
    </row>
    <row r="23" spans="1:12" ht="33.75" x14ac:dyDescent="0.2">
      <c r="A23" s="29" t="str">
        <f t="shared" si="0"/>
        <v>jade-addon-xml-codec</v>
      </c>
      <c r="B23" s="29" t="s">
        <v>372</v>
      </c>
      <c r="C23" s="16" t="s">
        <v>111</v>
      </c>
      <c r="D23" s="6" t="s">
        <v>112</v>
      </c>
      <c r="E23" s="3" t="s">
        <v>51</v>
      </c>
      <c r="F23" s="6" t="s">
        <v>52</v>
      </c>
      <c r="G23" s="6" t="s">
        <v>53</v>
      </c>
      <c r="H23" s="6" t="s">
        <v>143</v>
      </c>
      <c r="I23" s="1" t="s">
        <v>397</v>
      </c>
      <c r="J23" s="6" t="s">
        <v>182</v>
      </c>
      <c r="K23" s="6"/>
      <c r="L23" s="6" t="s">
        <v>183</v>
      </c>
    </row>
    <row r="24" spans="1:12" ht="33.75" x14ac:dyDescent="0.2">
      <c r="A24" s="29" t="str">
        <f t="shared" si="0"/>
        <v>jade-addon-rdf-codec</v>
      </c>
      <c r="B24" s="29" t="s">
        <v>373</v>
      </c>
      <c r="C24" s="16" t="s">
        <v>113</v>
      </c>
      <c r="D24" s="6" t="s">
        <v>114</v>
      </c>
      <c r="E24" s="4">
        <v>40880</v>
      </c>
      <c r="F24" s="6" t="s">
        <v>52</v>
      </c>
      <c r="G24" s="6" t="s">
        <v>53</v>
      </c>
      <c r="H24" s="6" t="s">
        <v>115</v>
      </c>
      <c r="I24" s="1" t="s">
        <v>398</v>
      </c>
      <c r="J24" s="6" t="s">
        <v>184</v>
      </c>
      <c r="K24" s="6"/>
      <c r="L24" s="6"/>
    </row>
    <row r="25" spans="1:12" ht="78.75" x14ac:dyDescent="0.2">
      <c r="A25" s="29" t="str">
        <f t="shared" si="0"/>
        <v>jade-addon-test-suite-framework</v>
      </c>
      <c r="B25" s="29" t="s">
        <v>384</v>
      </c>
      <c r="C25" s="16" t="s">
        <v>116</v>
      </c>
      <c r="D25" s="6" t="s">
        <v>117</v>
      </c>
      <c r="E25" s="3" t="s">
        <v>51</v>
      </c>
      <c r="F25" s="6" t="s">
        <v>52</v>
      </c>
      <c r="G25" s="6" t="s">
        <v>53</v>
      </c>
      <c r="H25" s="6" t="s">
        <v>144</v>
      </c>
      <c r="I25" s="1" t="s">
        <v>399</v>
      </c>
      <c r="J25" s="6" t="s">
        <v>185</v>
      </c>
      <c r="K25" s="6"/>
      <c r="L25" s="6"/>
    </row>
    <row r="26" spans="1:12" ht="67.5" x14ac:dyDescent="0.2">
      <c r="A26" s="29" t="str">
        <f t="shared" si="0"/>
        <v>jade-addon-bechmark</v>
      </c>
      <c r="B26" s="29" t="s">
        <v>374</v>
      </c>
      <c r="C26" s="16" t="s">
        <v>118</v>
      </c>
      <c r="D26" s="6" t="s">
        <v>119</v>
      </c>
      <c r="E26" s="3" t="s">
        <v>120</v>
      </c>
      <c r="F26" s="6" t="s">
        <v>52</v>
      </c>
      <c r="G26" s="6" t="s">
        <v>53</v>
      </c>
      <c r="H26" s="6" t="s">
        <v>145</v>
      </c>
      <c r="I26" s="1" t="s">
        <v>400</v>
      </c>
      <c r="J26" s="6" t="s">
        <v>186</v>
      </c>
      <c r="K26" s="6"/>
      <c r="L26" s="6" t="s">
        <v>187</v>
      </c>
    </row>
    <row r="27" spans="1:12" ht="33.75" x14ac:dyDescent="0.2">
      <c r="A27" s="29" t="str">
        <f t="shared" si="0"/>
        <v>jade-addon-jadeapplets</v>
      </c>
      <c r="B27" s="29" t="s">
        <v>375</v>
      </c>
      <c r="C27" s="16" t="s">
        <v>121</v>
      </c>
      <c r="D27" s="6" t="s">
        <v>122</v>
      </c>
      <c r="E27" s="3" t="s">
        <v>123</v>
      </c>
      <c r="F27" s="6" t="s">
        <v>124</v>
      </c>
      <c r="G27" s="6" t="s">
        <v>53</v>
      </c>
      <c r="H27" s="6" t="s">
        <v>146</v>
      </c>
      <c r="I27" s="1" t="s">
        <v>401</v>
      </c>
      <c r="J27" s="6" t="s">
        <v>189</v>
      </c>
      <c r="K27" s="6"/>
      <c r="L27" s="6" t="s">
        <v>188</v>
      </c>
    </row>
    <row r="28" spans="1:12" ht="22.5" x14ac:dyDescent="0.2">
      <c r="A28" s="29" t="str">
        <f t="shared" si="0"/>
        <v>jade-addon-jsp-tag-library</v>
      </c>
      <c r="B28" s="29" t="s">
        <v>385</v>
      </c>
      <c r="C28" s="16" t="s">
        <v>147</v>
      </c>
      <c r="D28" s="6" t="s">
        <v>125</v>
      </c>
      <c r="E28" s="3" t="s">
        <v>120</v>
      </c>
      <c r="F28" s="6" t="s">
        <v>126</v>
      </c>
      <c r="G28" s="6" t="s">
        <v>53</v>
      </c>
      <c r="H28" s="6" t="s">
        <v>127</v>
      </c>
      <c r="I28" s="1" t="s">
        <v>402</v>
      </c>
      <c r="J28" s="6" t="s">
        <v>190</v>
      </c>
      <c r="K28" s="6" t="s">
        <v>191</v>
      </c>
      <c r="L28" s="6"/>
    </row>
    <row r="29" spans="1:12" ht="45" x14ac:dyDescent="0.2">
      <c r="A29" s="29" t="str">
        <f t="shared" si="0"/>
        <v>jade-addon-jade2xback</v>
      </c>
      <c r="B29" s="29" t="s">
        <v>386</v>
      </c>
      <c r="C29" s="16" t="s">
        <v>148</v>
      </c>
      <c r="D29" s="6" t="s">
        <v>128</v>
      </c>
      <c r="E29" s="3" t="s">
        <v>123</v>
      </c>
      <c r="F29" s="6" t="s">
        <v>52</v>
      </c>
      <c r="G29" s="6" t="s">
        <v>53</v>
      </c>
      <c r="H29" s="6" t="s">
        <v>129</v>
      </c>
      <c r="I29" s="1" t="s">
        <v>403</v>
      </c>
      <c r="J29" s="6" t="s">
        <v>192</v>
      </c>
      <c r="K29" s="6" t="s">
        <v>193</v>
      </c>
      <c r="L29"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D8" sqref="D8"/>
    </sheetView>
  </sheetViews>
  <sheetFormatPr defaultRowHeight="16.5" x14ac:dyDescent="0.3"/>
  <cols>
    <col min="1" max="1" width="22.5" bestFit="1" customWidth="1"/>
    <col min="5" max="5" width="40.625" customWidth="1"/>
    <col min="6" max="6" width="20.75" bestFit="1" customWidth="1"/>
    <col min="7" max="7" width="25.75" bestFit="1" customWidth="1"/>
    <col min="8" max="8" width="28.625" bestFit="1" customWidth="1"/>
  </cols>
  <sheetData>
    <row r="1" spans="1:8" x14ac:dyDescent="0.3">
      <c r="A1" s="1" t="s">
        <v>346</v>
      </c>
      <c r="B1" s="1"/>
      <c r="C1" s="1"/>
      <c r="D1" s="1"/>
      <c r="E1" s="1"/>
      <c r="F1" s="1"/>
      <c r="G1" s="1"/>
      <c r="H1" s="1"/>
    </row>
    <row r="2" spans="1:8" x14ac:dyDescent="0.3">
      <c r="A2" s="7" t="s">
        <v>44</v>
      </c>
      <c r="B2" s="7" t="s">
        <v>197</v>
      </c>
      <c r="C2" s="7" t="s">
        <v>47</v>
      </c>
      <c r="D2" s="7" t="s">
        <v>48</v>
      </c>
      <c r="E2" s="7" t="s">
        <v>49</v>
      </c>
      <c r="F2" s="3" t="s">
        <v>194</v>
      </c>
      <c r="G2" s="3" t="s">
        <v>195</v>
      </c>
      <c r="H2" s="3" t="s">
        <v>196</v>
      </c>
    </row>
    <row r="3" spans="1:8" ht="33.75" x14ac:dyDescent="0.3">
      <c r="A3" s="12" t="s">
        <v>198</v>
      </c>
      <c r="B3" s="13" t="s">
        <v>352</v>
      </c>
      <c r="C3" s="12" t="s">
        <v>200</v>
      </c>
      <c r="D3" s="12" t="s">
        <v>53</v>
      </c>
      <c r="E3" s="12" t="s">
        <v>201</v>
      </c>
      <c r="F3" s="14" t="s">
        <v>349</v>
      </c>
      <c r="G3" s="14" t="s">
        <v>347</v>
      </c>
      <c r="H3" s="14" t="s">
        <v>348</v>
      </c>
    </row>
    <row r="4" spans="1:8" ht="78.75" x14ac:dyDescent="0.3">
      <c r="A4" s="12" t="s">
        <v>202</v>
      </c>
      <c r="B4" s="12" t="s">
        <v>353</v>
      </c>
      <c r="C4" s="12" t="s">
        <v>203</v>
      </c>
      <c r="D4" s="12" t="s">
        <v>204</v>
      </c>
      <c r="E4" s="12" t="s">
        <v>205</v>
      </c>
      <c r="F4" s="14" t="s">
        <v>351</v>
      </c>
      <c r="G4" s="14"/>
      <c r="H4" s="14" t="s">
        <v>350</v>
      </c>
    </row>
    <row r="5" spans="1:8" ht="35.25" x14ac:dyDescent="0.3">
      <c r="A5" s="12" t="s">
        <v>206</v>
      </c>
      <c r="B5" s="12" t="s">
        <v>356</v>
      </c>
      <c r="C5" s="12" t="s">
        <v>208</v>
      </c>
      <c r="D5" s="12" t="s">
        <v>209</v>
      </c>
      <c r="E5" s="12" t="s">
        <v>210</v>
      </c>
      <c r="F5" s="15" t="s">
        <v>355</v>
      </c>
      <c r="G5" s="14"/>
      <c r="H5" s="14" t="s">
        <v>354</v>
      </c>
    </row>
    <row r="6" spans="1:8" ht="78.75" x14ac:dyDescent="0.3">
      <c r="A6" s="7" t="s">
        <v>211</v>
      </c>
      <c r="B6" s="7" t="s">
        <v>207</v>
      </c>
      <c r="C6" s="7" t="s">
        <v>212</v>
      </c>
      <c r="D6" s="7" t="s">
        <v>209</v>
      </c>
      <c r="E6" s="7" t="s">
        <v>213</v>
      </c>
      <c r="F6" s="1"/>
      <c r="G6" s="1"/>
      <c r="H6" s="1"/>
    </row>
    <row r="7" spans="1:8" x14ac:dyDescent="0.3">
      <c r="A7" s="7"/>
      <c r="B7" s="8">
        <v>40823</v>
      </c>
      <c r="C7" s="7"/>
      <c r="D7" s="7"/>
      <c r="E7" s="7"/>
      <c r="F7" s="1"/>
      <c r="G7" s="1"/>
      <c r="H7" s="1"/>
    </row>
    <row r="8" spans="1:8" ht="123.75" x14ac:dyDescent="0.3">
      <c r="A8" s="7" t="s">
        <v>214</v>
      </c>
      <c r="B8" s="7" t="s">
        <v>199</v>
      </c>
      <c r="C8" s="7" t="s">
        <v>215</v>
      </c>
      <c r="D8" s="7" t="s">
        <v>209</v>
      </c>
      <c r="E8" s="7" t="s">
        <v>216</v>
      </c>
      <c r="F8" s="1"/>
      <c r="G8" s="1"/>
      <c r="H8" s="1"/>
    </row>
    <row r="9" spans="1:8" x14ac:dyDescent="0.3">
      <c r="A9" s="7"/>
      <c r="B9" s="8">
        <v>40730</v>
      </c>
      <c r="C9" s="7"/>
      <c r="D9" s="7"/>
      <c r="E9" s="7"/>
      <c r="F9" s="1"/>
      <c r="G9" s="1"/>
      <c r="H9" s="1"/>
    </row>
    <row r="10" spans="1:8" ht="67.5" x14ac:dyDescent="0.3">
      <c r="A10" s="7" t="s">
        <v>217</v>
      </c>
      <c r="B10" s="7" t="s">
        <v>218</v>
      </c>
      <c r="C10" s="7" t="s">
        <v>219</v>
      </c>
      <c r="D10" s="7" t="s">
        <v>53</v>
      </c>
      <c r="E10" s="7" t="s">
        <v>221</v>
      </c>
      <c r="F10" s="1"/>
      <c r="G10" s="1"/>
      <c r="H10" s="1"/>
    </row>
    <row r="11" spans="1:8" ht="45" x14ac:dyDescent="0.3">
      <c r="A11" s="7"/>
      <c r="B11" s="7"/>
      <c r="C11" s="7" t="s">
        <v>220</v>
      </c>
      <c r="D11" s="7"/>
      <c r="E11" s="7"/>
      <c r="F11" s="1"/>
      <c r="G11" s="1"/>
      <c r="H11" s="1"/>
    </row>
    <row r="12" spans="1:8" ht="45" x14ac:dyDescent="0.3">
      <c r="A12" s="7" t="s">
        <v>222</v>
      </c>
      <c r="B12" s="7" t="s">
        <v>223</v>
      </c>
      <c r="C12" s="7" t="s">
        <v>224</v>
      </c>
      <c r="D12" s="7" t="s">
        <v>53</v>
      </c>
      <c r="E12" s="7" t="s">
        <v>225</v>
      </c>
      <c r="F12" s="1"/>
      <c r="G12" s="1"/>
      <c r="H12" s="1"/>
    </row>
    <row r="13" spans="1:8" x14ac:dyDescent="0.3">
      <c r="A13" s="7"/>
      <c r="B13" s="8">
        <v>40760</v>
      </c>
      <c r="C13" s="7"/>
      <c r="D13" s="7"/>
      <c r="E13" s="7" t="s">
        <v>226</v>
      </c>
      <c r="F13" s="1"/>
      <c r="G13" s="1"/>
      <c r="H13" s="1"/>
    </row>
    <row r="14" spans="1:8" x14ac:dyDescent="0.3">
      <c r="A14" s="7"/>
      <c r="B14" s="7"/>
      <c r="C14" s="7"/>
      <c r="D14" s="7"/>
      <c r="E14" s="7" t="s">
        <v>227</v>
      </c>
      <c r="F14" s="1"/>
      <c r="G14" s="1"/>
      <c r="H14" s="1"/>
    </row>
    <row r="15" spans="1:8" ht="22.5" x14ac:dyDescent="0.3">
      <c r="A15" s="7"/>
      <c r="B15" s="7"/>
      <c r="C15" s="7"/>
      <c r="D15" s="7"/>
      <c r="E15" s="7" t="s">
        <v>228</v>
      </c>
      <c r="F15" s="1"/>
      <c r="G15" s="1"/>
      <c r="H15" s="1"/>
    </row>
    <row r="16" spans="1:8" ht="22.5" x14ac:dyDescent="0.3">
      <c r="A16" s="7"/>
      <c r="B16" s="7"/>
      <c r="C16" s="7"/>
      <c r="D16" s="7"/>
      <c r="E16" s="7" t="s">
        <v>229</v>
      </c>
      <c r="F16" s="1"/>
      <c r="G16" s="1"/>
      <c r="H16" s="1"/>
    </row>
    <row r="17" spans="1:8" x14ac:dyDescent="0.3">
      <c r="A17" s="7"/>
      <c r="B17" s="7"/>
      <c r="C17" s="7"/>
      <c r="D17" s="7"/>
      <c r="E17" s="7" t="s">
        <v>230</v>
      </c>
      <c r="F17" s="1"/>
      <c r="G17" s="1"/>
      <c r="H17" s="1"/>
    </row>
    <row r="18" spans="1:8" ht="22.5" x14ac:dyDescent="0.3">
      <c r="A18" s="7"/>
      <c r="B18" s="7"/>
      <c r="C18" s="7"/>
      <c r="D18" s="7"/>
      <c r="E18" s="7" t="s">
        <v>231</v>
      </c>
      <c r="F18" s="1"/>
      <c r="G18" s="1"/>
      <c r="H18" s="1"/>
    </row>
    <row r="19" spans="1:8" x14ac:dyDescent="0.3">
      <c r="A19" s="7"/>
      <c r="B19" s="7"/>
      <c r="C19" s="7"/>
      <c r="D19" s="7"/>
      <c r="E19" s="7" t="s">
        <v>232</v>
      </c>
      <c r="F19" s="1"/>
      <c r="G19" s="1"/>
      <c r="H19" s="1"/>
    </row>
    <row r="20" spans="1:8" ht="33.75" x14ac:dyDescent="0.3">
      <c r="A20" s="7" t="s">
        <v>233</v>
      </c>
      <c r="B20" s="7" t="s">
        <v>234</v>
      </c>
      <c r="C20" s="7" t="s">
        <v>235</v>
      </c>
      <c r="D20" s="7" t="s">
        <v>53</v>
      </c>
      <c r="E20" s="7" t="s">
        <v>340</v>
      </c>
      <c r="F20" s="1"/>
      <c r="G20" s="1"/>
      <c r="H20" s="1"/>
    </row>
    <row r="21" spans="1:8" x14ac:dyDescent="0.3">
      <c r="A21" s="7"/>
      <c r="B21" s="7"/>
      <c r="C21" s="7"/>
      <c r="D21" s="7"/>
      <c r="E21" s="7"/>
    </row>
    <row r="22" spans="1:8" ht="22.5" x14ac:dyDescent="0.3">
      <c r="A22" s="7"/>
      <c r="B22" s="7"/>
      <c r="C22" s="7"/>
      <c r="D22" s="7"/>
      <c r="E22" s="7" t="s">
        <v>236</v>
      </c>
    </row>
    <row r="23" spans="1:8" ht="22.5" x14ac:dyDescent="0.3">
      <c r="A23" s="7"/>
      <c r="B23" s="7"/>
      <c r="C23" s="7"/>
      <c r="D23" s="7"/>
      <c r="E23" s="7" t="s">
        <v>237</v>
      </c>
    </row>
    <row r="24" spans="1:8" ht="33.75" x14ac:dyDescent="0.3">
      <c r="A24" s="7" t="s">
        <v>238</v>
      </c>
      <c r="B24" s="7" t="s">
        <v>239</v>
      </c>
      <c r="C24" s="7" t="s">
        <v>240</v>
      </c>
      <c r="D24" s="7" t="s">
        <v>53</v>
      </c>
      <c r="E24" s="7" t="s">
        <v>241</v>
      </c>
    </row>
    <row r="25" spans="1:8" ht="22.5" x14ac:dyDescent="0.3">
      <c r="A25" s="7"/>
      <c r="B25" s="8">
        <v>40880</v>
      </c>
      <c r="C25" s="7"/>
      <c r="D25" s="7"/>
      <c r="E25" s="7" t="s">
        <v>242</v>
      </c>
    </row>
    <row r="26" spans="1:8" ht="22.5" x14ac:dyDescent="0.3">
      <c r="A26" s="7"/>
      <c r="B26" s="7"/>
      <c r="C26" s="7"/>
      <c r="D26" s="7"/>
      <c r="E26" s="7" t="s">
        <v>243</v>
      </c>
    </row>
    <row r="27" spans="1:8" x14ac:dyDescent="0.3">
      <c r="A27" s="7"/>
      <c r="B27" s="7"/>
      <c r="C27" s="7"/>
      <c r="D27" s="7"/>
      <c r="E27" s="7"/>
    </row>
    <row r="28" spans="1:8" x14ac:dyDescent="0.3">
      <c r="A28" s="7"/>
      <c r="B28" s="7"/>
      <c r="C28" s="7"/>
      <c r="D28" s="7"/>
      <c r="E28" s="7" t="s">
        <v>244</v>
      </c>
    </row>
    <row r="29" spans="1:8" x14ac:dyDescent="0.3">
      <c r="A29" s="7"/>
      <c r="B29" s="7"/>
      <c r="C29" s="7"/>
      <c r="D29" s="7"/>
      <c r="E29" s="7" t="s">
        <v>245</v>
      </c>
    </row>
    <row r="30" spans="1:8" ht="90" x14ac:dyDescent="0.3">
      <c r="A30" s="7" t="s">
        <v>246</v>
      </c>
      <c r="B30" s="7" t="s">
        <v>247</v>
      </c>
      <c r="C30" s="7" t="s">
        <v>249</v>
      </c>
      <c r="D30" s="7" t="s">
        <v>53</v>
      </c>
      <c r="E30" s="7" t="s">
        <v>250</v>
      </c>
    </row>
    <row r="31" spans="1:8" x14ac:dyDescent="0.3">
      <c r="A31" s="7"/>
      <c r="B31" s="7" t="s">
        <v>248</v>
      </c>
      <c r="C31" s="7"/>
      <c r="D31" s="7"/>
      <c r="E31" s="7"/>
    </row>
    <row r="32" spans="1:8" x14ac:dyDescent="0.3">
      <c r="A32" s="7" t="s">
        <v>251</v>
      </c>
      <c r="B32" s="7" t="s">
        <v>252</v>
      </c>
      <c r="C32" s="7" t="s">
        <v>253</v>
      </c>
      <c r="D32" s="7" t="s">
        <v>204</v>
      </c>
      <c r="E32" s="7" t="s">
        <v>255</v>
      </c>
    </row>
    <row r="33" spans="1:5" x14ac:dyDescent="0.3">
      <c r="A33" s="7"/>
      <c r="B33" s="7"/>
      <c r="C33" s="7"/>
      <c r="D33" s="7"/>
      <c r="E33" s="7" t="e">
        <f>- behind firewalls</f>
        <v>#NAME?</v>
      </c>
    </row>
    <row r="34" spans="1:5" ht="90" x14ac:dyDescent="0.3">
      <c r="A34" s="7"/>
      <c r="B34" s="7"/>
      <c r="C34" s="7" t="s">
        <v>254</v>
      </c>
      <c r="D34" s="7"/>
      <c r="E34" s="7" t="e">
        <f>- on devices with non-fixed IP addresses</f>
        <v>#NAME?</v>
      </c>
    </row>
    <row r="35" spans="1:5" x14ac:dyDescent="0.3">
      <c r="A35" s="7"/>
      <c r="B35" s="7"/>
      <c r="C35" s="7"/>
      <c r="D35" s="7"/>
      <c r="E35" s="7" t="e">
        <f>- moving between different networks</f>
        <v>#NAME?</v>
      </c>
    </row>
    <row r="36" spans="1:5" x14ac:dyDescent="0.3">
      <c r="A36" s="7"/>
      <c r="B36" s="7"/>
      <c r="C36" s="7"/>
      <c r="D36" s="7"/>
      <c r="E36" s="7" t="e">
        <f>- intermittently connected to the public internet</f>
        <v>#NAME?</v>
      </c>
    </row>
    <row r="37" spans="1:5" ht="22.5" x14ac:dyDescent="0.3">
      <c r="A37" s="7"/>
      <c r="B37" s="7"/>
      <c r="C37" s="7"/>
      <c r="D37" s="7"/>
      <c r="E37" s="7" t="s">
        <v>256</v>
      </c>
    </row>
    <row r="38" spans="1:5" ht="33.75" x14ac:dyDescent="0.3">
      <c r="A38" s="7"/>
      <c r="B38" s="7"/>
      <c r="C38" s="7"/>
      <c r="D38" s="7"/>
      <c r="E38" s="7" t="s">
        <v>257</v>
      </c>
    </row>
    <row r="39" spans="1:5" ht="22.5" x14ac:dyDescent="0.3">
      <c r="A39" s="7"/>
      <c r="B39" s="7"/>
      <c r="C39" s="7"/>
      <c r="D39" s="7"/>
      <c r="E39" s="7" t="s">
        <v>258</v>
      </c>
    </row>
    <row r="40" spans="1:5" ht="22.5" x14ac:dyDescent="0.3">
      <c r="A40" s="7"/>
      <c r="B40" s="7"/>
      <c r="C40" s="7"/>
      <c r="D40" s="7"/>
      <c r="E40" s="7" t="s">
        <v>259</v>
      </c>
    </row>
    <row r="41" spans="1:5" ht="22.5" x14ac:dyDescent="0.3">
      <c r="A41" s="7"/>
      <c r="B41" s="7"/>
      <c r="C41" s="7"/>
      <c r="D41" s="7"/>
      <c r="E41" s="7" t="s">
        <v>260</v>
      </c>
    </row>
    <row r="42" spans="1:5" x14ac:dyDescent="0.3">
      <c r="A42" s="7"/>
      <c r="B42" s="7"/>
      <c r="C42" s="7"/>
      <c r="D42" s="7"/>
      <c r="E42" s="7" t="s">
        <v>261</v>
      </c>
    </row>
    <row r="43" spans="1:5" x14ac:dyDescent="0.3">
      <c r="A43" s="7"/>
      <c r="B43" s="7"/>
      <c r="C43" s="7"/>
      <c r="D43" s="7"/>
      <c r="E43" s="7" t="s">
        <v>262</v>
      </c>
    </row>
    <row r="44" spans="1:5" ht="33.75" x14ac:dyDescent="0.3">
      <c r="A44" s="7" t="s">
        <v>263</v>
      </c>
      <c r="B44" s="7" t="s">
        <v>264</v>
      </c>
      <c r="C44" s="7" t="s">
        <v>240</v>
      </c>
      <c r="D44" s="7" t="s">
        <v>53</v>
      </c>
      <c r="E44" s="7" t="s">
        <v>266</v>
      </c>
    </row>
    <row r="45" spans="1:5" x14ac:dyDescent="0.3">
      <c r="A45" s="7"/>
      <c r="B45" s="7" t="s">
        <v>265</v>
      </c>
      <c r="C45" s="7"/>
      <c r="D45" s="7"/>
      <c r="E45" s="7" t="s">
        <v>245</v>
      </c>
    </row>
    <row r="46" spans="1:5" x14ac:dyDescent="0.3">
      <c r="A46" s="7"/>
      <c r="B46" s="7"/>
      <c r="C46" s="7"/>
      <c r="D46" s="7"/>
      <c r="E46" s="7" t="s">
        <v>267</v>
      </c>
    </row>
    <row r="47" spans="1:5" ht="157.5" x14ac:dyDescent="0.3">
      <c r="A47" s="7" t="s">
        <v>268</v>
      </c>
      <c r="B47" s="7" t="s">
        <v>269</v>
      </c>
      <c r="C47" s="7" t="s">
        <v>270</v>
      </c>
      <c r="D47" s="7" t="s">
        <v>53</v>
      </c>
      <c r="E47" s="7" t="s">
        <v>271</v>
      </c>
    </row>
    <row r="48" spans="1:5" ht="33.75" x14ac:dyDescent="0.3">
      <c r="A48" s="7" t="s">
        <v>272</v>
      </c>
      <c r="B48" s="7" t="s">
        <v>223</v>
      </c>
      <c r="C48" s="7" t="s">
        <v>273</v>
      </c>
      <c r="D48" s="7"/>
      <c r="E48" s="7" t="s">
        <v>274</v>
      </c>
    </row>
    <row r="49" spans="1:5" ht="22.5" x14ac:dyDescent="0.3">
      <c r="A49" s="7"/>
      <c r="B49" s="7"/>
      <c r="C49" s="7"/>
      <c r="D49" s="7"/>
      <c r="E49" s="7" t="s">
        <v>275</v>
      </c>
    </row>
    <row r="50" spans="1:5" ht="33.75" x14ac:dyDescent="0.3">
      <c r="A50" s="7" t="s">
        <v>276</v>
      </c>
      <c r="B50" s="7" t="s">
        <v>223</v>
      </c>
      <c r="C50" s="7" t="s">
        <v>277</v>
      </c>
      <c r="D50" s="7" t="s">
        <v>53</v>
      </c>
      <c r="E50" s="7" t="s">
        <v>279</v>
      </c>
    </row>
    <row r="51" spans="1:5" ht="56.25" x14ac:dyDescent="0.3">
      <c r="A51" s="7"/>
      <c r="B51" s="7"/>
      <c r="C51" s="7" t="s">
        <v>278</v>
      </c>
      <c r="D51" s="7"/>
      <c r="E51" s="7" t="s">
        <v>280</v>
      </c>
    </row>
    <row r="52" spans="1:5" ht="22.5" x14ac:dyDescent="0.3">
      <c r="A52" s="7"/>
      <c r="B52" s="7"/>
      <c r="C52" s="7"/>
      <c r="D52" s="7"/>
      <c r="E52" s="7" t="s">
        <v>281</v>
      </c>
    </row>
    <row r="53" spans="1:5" ht="45" x14ac:dyDescent="0.3">
      <c r="A53" s="7" t="s">
        <v>282</v>
      </c>
      <c r="B53" s="7" t="s">
        <v>239</v>
      </c>
      <c r="C53" s="7" t="s">
        <v>283</v>
      </c>
      <c r="D53" s="7" t="s">
        <v>53</v>
      </c>
      <c r="E53" s="7" t="s">
        <v>285</v>
      </c>
    </row>
    <row r="54" spans="1:5" ht="45" x14ac:dyDescent="0.3">
      <c r="A54" s="7"/>
      <c r="B54" s="7"/>
      <c r="C54" s="7" t="s">
        <v>284</v>
      </c>
      <c r="D54" s="7"/>
      <c r="E54" s="7"/>
    </row>
    <row r="55" spans="1:5" ht="101.25" x14ac:dyDescent="0.3">
      <c r="A55" s="7" t="s">
        <v>286</v>
      </c>
      <c r="B55" s="7" t="s">
        <v>287</v>
      </c>
      <c r="C55" s="7" t="s">
        <v>288</v>
      </c>
      <c r="D55" s="7" t="s">
        <v>289</v>
      </c>
      <c r="E55" s="7" t="s">
        <v>290</v>
      </c>
    </row>
    <row r="56" spans="1:5" x14ac:dyDescent="0.3">
      <c r="A56" s="7"/>
      <c r="B56" s="7"/>
      <c r="C56" s="7"/>
      <c r="D56" s="7"/>
      <c r="E56" s="7" t="s">
        <v>291</v>
      </c>
    </row>
    <row r="57" spans="1:5" ht="67.5" x14ac:dyDescent="0.3">
      <c r="A57" s="7" t="s">
        <v>292</v>
      </c>
      <c r="B57" s="7" t="s">
        <v>239</v>
      </c>
      <c r="C57" s="7" t="s">
        <v>293</v>
      </c>
      <c r="D57" s="7" t="s">
        <v>53</v>
      </c>
      <c r="E57" s="7" t="s">
        <v>295</v>
      </c>
    </row>
    <row r="58" spans="1:5" ht="33.75" x14ac:dyDescent="0.3">
      <c r="A58" s="7"/>
      <c r="B58" s="7"/>
      <c r="C58" s="7" t="s">
        <v>294</v>
      </c>
      <c r="D58" s="7"/>
      <c r="E58" s="7"/>
    </row>
    <row r="59" spans="1:5" ht="45" x14ac:dyDescent="0.3">
      <c r="A59" s="7" t="s">
        <v>296</v>
      </c>
      <c r="B59" s="7" t="s">
        <v>297</v>
      </c>
      <c r="C59" s="7" t="s">
        <v>298</v>
      </c>
      <c r="D59" s="7" t="s">
        <v>209</v>
      </c>
      <c r="E59" s="7" t="s">
        <v>300</v>
      </c>
    </row>
    <row r="60" spans="1:5" ht="90" x14ac:dyDescent="0.3">
      <c r="A60" s="7"/>
      <c r="B60" s="7"/>
      <c r="C60" s="7" t="s">
        <v>299</v>
      </c>
      <c r="D60" s="7"/>
      <c r="E60" s="7" t="s">
        <v>301</v>
      </c>
    </row>
    <row r="61" spans="1:5" ht="22.5" x14ac:dyDescent="0.3">
      <c r="A61" s="7"/>
      <c r="B61" s="7"/>
      <c r="C61" s="7"/>
      <c r="D61" s="7"/>
      <c r="E61" s="7" t="s">
        <v>302</v>
      </c>
    </row>
    <row r="62" spans="1:5" x14ac:dyDescent="0.3">
      <c r="A62" s="7"/>
      <c r="B62" s="7"/>
      <c r="C62" s="7"/>
      <c r="D62" s="7"/>
      <c r="E62" s="7" t="s">
        <v>303</v>
      </c>
    </row>
    <row r="63" spans="1:5" ht="33.75" x14ac:dyDescent="0.3">
      <c r="A63" s="7" t="s">
        <v>304</v>
      </c>
      <c r="B63" s="7" t="s">
        <v>305</v>
      </c>
      <c r="C63" s="7" t="s">
        <v>306</v>
      </c>
      <c r="D63" s="7" t="s">
        <v>307</v>
      </c>
      <c r="E63" s="7" t="s">
        <v>308</v>
      </c>
    </row>
    <row r="64" spans="1:5" ht="33.75" x14ac:dyDescent="0.3">
      <c r="A64" s="7"/>
      <c r="B64" s="7"/>
      <c r="C64" s="7"/>
      <c r="D64" s="7"/>
      <c r="E64" s="7" t="s">
        <v>309</v>
      </c>
    </row>
    <row r="65" spans="1:5" ht="56.25" x14ac:dyDescent="0.3">
      <c r="A65" s="7"/>
      <c r="B65" s="7"/>
      <c r="C65" s="7"/>
      <c r="D65" s="7"/>
      <c r="E65" s="7" t="s">
        <v>310</v>
      </c>
    </row>
    <row r="66" spans="1:5" ht="33.75" x14ac:dyDescent="0.3">
      <c r="A66" s="7"/>
      <c r="B66" s="7"/>
      <c r="C66" s="7"/>
      <c r="D66" s="7"/>
      <c r="E66" s="7" t="s">
        <v>311</v>
      </c>
    </row>
    <row r="67" spans="1:5" ht="67.5" x14ac:dyDescent="0.3">
      <c r="A67" s="7"/>
      <c r="B67" s="7"/>
      <c r="C67" s="7"/>
      <c r="D67" s="7"/>
      <c r="E67" s="7" t="s">
        <v>312</v>
      </c>
    </row>
    <row r="68" spans="1:5" ht="56.25" x14ac:dyDescent="0.3">
      <c r="A68" s="7"/>
      <c r="B68" s="7"/>
      <c r="C68" s="7"/>
      <c r="D68" s="7"/>
      <c r="E68" s="7" t="s">
        <v>313</v>
      </c>
    </row>
    <row r="69" spans="1:5" ht="22.5" x14ac:dyDescent="0.3">
      <c r="A69" s="7"/>
      <c r="B69" s="7"/>
      <c r="C69" s="7"/>
      <c r="D69" s="7"/>
      <c r="E69" s="7" t="s">
        <v>314</v>
      </c>
    </row>
    <row r="70" spans="1:5" ht="78.75" x14ac:dyDescent="0.3">
      <c r="A70" s="7" t="s">
        <v>315</v>
      </c>
      <c r="B70" s="7" t="s">
        <v>218</v>
      </c>
      <c r="C70" s="7" t="s">
        <v>316</v>
      </c>
      <c r="D70" s="7" t="s">
        <v>317</v>
      </c>
      <c r="E70" s="7" t="s">
        <v>318</v>
      </c>
    </row>
    <row r="71" spans="1:5" ht="90" x14ac:dyDescent="0.3">
      <c r="A71" s="7" t="s">
        <v>319</v>
      </c>
      <c r="B71" s="7" t="s">
        <v>320</v>
      </c>
      <c r="C71" s="7" t="s">
        <v>321</v>
      </c>
      <c r="D71" s="7" t="s">
        <v>323</v>
      </c>
      <c r="E71" s="7" t="s">
        <v>324</v>
      </c>
    </row>
    <row r="72" spans="1:5" x14ac:dyDescent="0.3">
      <c r="A72" s="7"/>
      <c r="B72" s="7"/>
      <c r="C72" s="7"/>
      <c r="D72" s="7"/>
      <c r="E72" s="7" t="s">
        <v>325</v>
      </c>
    </row>
    <row r="73" spans="1:5" ht="45" x14ac:dyDescent="0.3">
      <c r="A73" s="7"/>
      <c r="B73" s="7"/>
      <c r="C73" s="7" t="s">
        <v>322</v>
      </c>
      <c r="D73" s="7"/>
      <c r="E73" s="7"/>
    </row>
    <row r="74" spans="1:5" ht="78.75" x14ac:dyDescent="0.3">
      <c r="A74" s="7" t="s">
        <v>326</v>
      </c>
      <c r="B74" s="7"/>
      <c r="C74" s="7" t="s">
        <v>203</v>
      </c>
      <c r="D74" s="7" t="s">
        <v>327</v>
      </c>
      <c r="E74" s="7" t="s">
        <v>328</v>
      </c>
    </row>
    <row r="75" spans="1:5" ht="33.75" x14ac:dyDescent="0.3">
      <c r="A75" s="7" t="s">
        <v>329</v>
      </c>
      <c r="B75" s="7"/>
      <c r="C75" s="7" t="s">
        <v>330</v>
      </c>
      <c r="D75" s="7"/>
      <c r="E75" s="7" t="s">
        <v>331</v>
      </c>
    </row>
    <row r="76" spans="1:5" ht="33.75" x14ac:dyDescent="0.3">
      <c r="A76" s="7" t="s">
        <v>332</v>
      </c>
      <c r="B76" s="7" t="s">
        <v>218</v>
      </c>
      <c r="C76" s="7" t="s">
        <v>334</v>
      </c>
      <c r="D76" s="7" t="s">
        <v>53</v>
      </c>
      <c r="E76" s="7" t="s">
        <v>335</v>
      </c>
    </row>
    <row r="77" spans="1:5" x14ac:dyDescent="0.3">
      <c r="A77" s="7"/>
      <c r="B77" s="7"/>
      <c r="C77" s="7"/>
      <c r="D77" s="7"/>
      <c r="E77" s="7"/>
    </row>
    <row r="78" spans="1:5" ht="22.5" x14ac:dyDescent="0.3">
      <c r="A78" s="7" t="s">
        <v>333</v>
      </c>
      <c r="B78" s="7"/>
      <c r="C78" s="7"/>
      <c r="D78" s="7"/>
      <c r="E78" s="7"/>
    </row>
    <row r="79" spans="1:5" x14ac:dyDescent="0.3">
      <c r="A79" s="7" t="s">
        <v>336</v>
      </c>
      <c r="B79" s="7" t="s">
        <v>218</v>
      </c>
      <c r="C79" s="7" t="e">
        <f>- Martí Bayo Alemany (Yellowmap AG)</f>
        <v>#NAME?</v>
      </c>
      <c r="D79" s="7"/>
      <c r="E79" s="7" t="s">
        <v>339</v>
      </c>
    </row>
    <row r="80" spans="1:5" x14ac:dyDescent="0.3">
      <c r="A80" s="7" t="s">
        <v>337</v>
      </c>
      <c r="B80" s="7"/>
      <c r="C80" s="7" t="e">
        <f>- University of Utah, Agent Research Group</f>
        <v>#NAME?</v>
      </c>
      <c r="D80" s="7"/>
      <c r="E80" s="7"/>
    </row>
    <row r="81" spans="1:5" x14ac:dyDescent="0.3">
      <c r="A81" s="7"/>
      <c r="B81" s="7"/>
      <c r="C81" s="7"/>
      <c r="D81" s="7"/>
      <c r="E81" s="7"/>
    </row>
    <row r="82" spans="1:5" ht="33.75" x14ac:dyDescent="0.3">
      <c r="A82" s="7" t="s">
        <v>338</v>
      </c>
      <c r="B82" s="7"/>
      <c r="C82" s="7"/>
      <c r="D82" s="7"/>
      <c r="E8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23</vt:i4>
      </vt:variant>
    </vt:vector>
  </HeadingPairs>
  <TitlesOfParts>
    <vt:vector size="26" baseType="lpstr">
      <vt:lpstr>JADE 4.0.1</vt:lpstr>
      <vt:lpstr>Add-ons</vt:lpstr>
      <vt:lpstr>3rd Party</vt:lpstr>
      <vt:lpstr>'3rd Party'!aclanalyser</vt:lpstr>
      <vt:lpstr>'3rd Party'!AgentOWL</vt:lpstr>
      <vt:lpstr>'JADE 4.0.1'!android</vt:lpstr>
      <vt:lpstr>'JADE 4.0.1'!applets</vt:lpstr>
      <vt:lpstr>'JADE 4.0.1'!ASCML</vt:lpstr>
      <vt:lpstr>'JADE 4.0.1'!benchmark</vt:lpstr>
      <vt:lpstr>'JADE 4.0.1'!DSC</vt:lpstr>
      <vt:lpstr>'3rd Party'!jade4spring</vt:lpstr>
      <vt:lpstr>'3rd Party'!JADEMX</vt:lpstr>
      <vt:lpstr>'3rd Party'!JADEOWLCodec</vt:lpstr>
      <vt:lpstr>'3rd Party'!jmsmtp</vt:lpstr>
      <vt:lpstr>'JADE 4.0.1'!LEAP</vt:lpstr>
      <vt:lpstr>'3rd Party'!Log4JADE</vt:lpstr>
      <vt:lpstr>'JADE 4.0.1'!MISC</vt:lpstr>
      <vt:lpstr>'JADE 4.0.1'!OSGI</vt:lpstr>
      <vt:lpstr>'JADE 4.0.1'!semantics</vt:lpstr>
      <vt:lpstr>'3rd Party'!servlet</vt:lpstr>
      <vt:lpstr>'JADE 4.0.1'!testSuite</vt:lpstr>
      <vt:lpstr>'3rd Party'!Untraceability</vt:lpstr>
      <vt:lpstr>'JADE 4.0.1'!WSDC</vt:lpstr>
      <vt:lpstr>'JADE 4.0.1'!WSIG</vt:lpstr>
      <vt:lpstr>'JADE 4.0.1'!XMLCodec</vt:lpstr>
      <vt:lpstr>'3rd Party'!xmpp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2011-05-06T10:27:11Z</dcterms:modified>
</cp:coreProperties>
</file>