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OAI O&amp;D (Origin&amp;Destination Survey)\Domestic_Average_Fare_Statistical_Release\Airport_Rankings_BTS_gov\2022\"/>
    </mc:Choice>
  </mc:AlternateContent>
  <xr:revisionPtr revIDLastSave="0" documentId="8_{F4E6394C-8A74-4005-A3DC-CBFF40A90854}" xr6:coauthVersionLast="47" xr6:coauthVersionMax="47" xr10:uidLastSave="{00000000-0000-0000-0000-000000000000}"/>
  <bookViews>
    <workbookView xWindow="-110" yWindow="-110" windowWidth="19420" windowHeight="10420" tabRatio="632" xr2:uid="{00000000-000D-0000-FFFF-FFFF00000000}"/>
  </bookViews>
  <sheets>
    <sheet name="Total" sheetId="42" r:id="rId1"/>
    <sheet name="Domestic" sheetId="43" r:id="rId2"/>
    <sheet name="International" sheetId="44" r:id="rId3"/>
    <sheet name="Originating (Dom)" sheetId="4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2" i="45" l="1"/>
  <c r="F53" i="44" l="1"/>
  <c r="F52" i="44"/>
  <c r="F48" i="44"/>
  <c r="F51" i="44"/>
  <c r="F50" i="44"/>
  <c r="F49" i="44"/>
  <c r="F47" i="44"/>
  <c r="F46" i="44"/>
  <c r="F45" i="44"/>
  <c r="F44" i="44"/>
  <c r="F43" i="44"/>
  <c r="F42" i="44"/>
  <c r="F41" i="44"/>
  <c r="F40" i="44"/>
  <c r="F39" i="44"/>
  <c r="F38" i="44"/>
  <c r="F37" i="44"/>
  <c r="F36" i="44"/>
  <c r="F35" i="44"/>
  <c r="F34" i="44"/>
  <c r="F33" i="44"/>
  <c r="F32" i="44"/>
  <c r="F31" i="44"/>
  <c r="F30" i="44"/>
  <c r="F29" i="44"/>
  <c r="F28" i="44"/>
  <c r="F27" i="44"/>
  <c r="F26" i="44"/>
  <c r="F25" i="44"/>
  <c r="F24" i="44"/>
  <c r="F23" i="44"/>
  <c r="F22" i="44"/>
  <c r="F21" i="44"/>
  <c r="F20" i="44"/>
  <c r="F19" i="44"/>
  <c r="F18" i="44"/>
  <c r="F17" i="44"/>
  <c r="F16" i="44"/>
  <c r="F15" i="44"/>
  <c r="F14" i="44"/>
  <c r="F13" i="44"/>
  <c r="F12" i="44"/>
  <c r="F11" i="44"/>
  <c r="F10" i="44"/>
  <c r="F9" i="44"/>
  <c r="F8" i="44"/>
  <c r="F7" i="44"/>
  <c r="F6" i="44"/>
  <c r="F5" i="44"/>
  <c r="F4" i="44"/>
</calcChain>
</file>

<file path=xl/sharedStrings.xml><?xml version="1.0" encoding="utf-8"?>
<sst xmlns="http://schemas.openxmlformats.org/spreadsheetml/2006/main" count="1361" uniqueCount="894">
  <si>
    <t>U.S. Airports, ranked by 2022 Systemwide* Scheduled Enplanements</t>
  </si>
  <si>
    <t>Passenger numbers in millions (000,000)</t>
  </si>
  <si>
    <t>2022 Rank</t>
  </si>
  <si>
    <t>Airport</t>
  </si>
  <si>
    <t>2022 Enplaned Passengers</t>
  </si>
  <si>
    <t>2021 Rank</t>
  </si>
  <si>
    <t>2021 Enplaned Passengers</t>
  </si>
  <si>
    <t>Pct. Change 2021-2022</t>
  </si>
  <si>
    <t>Atlanta, GA: Hartsfield-Jackson Atlanta International</t>
  </si>
  <si>
    <t>Dallas/Fort Worth, TX: Dallas/Fort Worth International</t>
  </si>
  <si>
    <t>Denver, CO: Denver International</t>
  </si>
  <si>
    <t>Chicago, IL: Chicago O'Hare International</t>
  </si>
  <si>
    <t>Los Angeles, CA: Los Angeles International</t>
  </si>
  <si>
    <t>New York, NY: John F. Kennedy International</t>
  </si>
  <si>
    <t>Las Vegas, NV: Harry Reid International</t>
  </si>
  <si>
    <t>Orlando, FL: Orlando International</t>
  </si>
  <si>
    <t>Miami, FL: Miami International</t>
  </si>
  <si>
    <t>Charlotte, NC: Charlotte Douglas International</t>
  </si>
  <si>
    <t>Seattle, WA: Seattle/Tacoma International</t>
  </si>
  <si>
    <t>Phoenix, AZ: Phoenix Sky Harbor International</t>
  </si>
  <si>
    <t>Newark, NJ: Newark Liberty International</t>
  </si>
  <si>
    <t>San Francisco, CA: San Francisco International</t>
  </si>
  <si>
    <t>Houston, TX: George Bush Intercontinental/Houston</t>
  </si>
  <si>
    <t>Boston, MA: Logan International</t>
  </si>
  <si>
    <t>Fort Lauderdale, FL: Fort Lauderdale-Hollywood International</t>
  </si>
  <si>
    <t>Minneapolis, MN: Minneapolis-St Paul International</t>
  </si>
  <si>
    <t>New York, NY: LaGuardia</t>
  </si>
  <si>
    <t>Detroit, MI: Detroit Metro Wayne County</t>
  </si>
  <si>
    <t>Philadelphia, PA: Philadelphia International</t>
  </si>
  <si>
    <t>Salt Lake City, UT: Salt Lake City International</t>
  </si>
  <si>
    <t>Washington, DC: Ronald Reagan Washington National</t>
  </si>
  <si>
    <t>San Diego, CA: San Diego International</t>
  </si>
  <si>
    <t>Baltimore, MD: Baltimore/Washington International Thurgood Marshall</t>
  </si>
  <si>
    <t>Tampa, FL: Tampa International</t>
  </si>
  <si>
    <t>Austin, TX: Austin - Bergstrom International</t>
  </si>
  <si>
    <t>Washington, DC: Washington Dulles International</t>
  </si>
  <si>
    <t>Nashville, TN: Nashville International</t>
  </si>
  <si>
    <t>Chicago, IL: Chicago Midway International</t>
  </si>
  <si>
    <t>Honolulu, HI: Daniel K Inouye International</t>
  </si>
  <si>
    <t>Dallas, TX: Dallas Love Field</t>
  </si>
  <si>
    <t>Portland, OR: Portland International</t>
  </si>
  <si>
    <t>St. Louis, MO: St Louis Lambert International</t>
  </si>
  <si>
    <t>Houston, TX: William P Hobby</t>
  </si>
  <si>
    <t>Sacramento, CA: Sacramento International</t>
  </si>
  <si>
    <t>New Orleans, LA: Louis Armstrong New Orleans International</t>
  </si>
  <si>
    <t>Raleigh/Durham, NC: Raleigh-Durham International</t>
  </si>
  <si>
    <t>San Jose, CA: Norman Y. Mineta San Jose International</t>
  </si>
  <si>
    <t>Santa Ana, CA: John Wayne Airport-Orange County</t>
  </si>
  <si>
    <t>Oakland, CA: Metro Oakland International</t>
  </si>
  <si>
    <t>Fort Myers, FL: Southwest Florida International</t>
  </si>
  <si>
    <t>San Juan, PR: Luis Munoz Marin International</t>
  </si>
  <si>
    <t>Kansas City, MO: Kansas City International</t>
  </si>
  <si>
    <t>San Antonio, TX: San Antonio International</t>
  </si>
  <si>
    <t>Cleveland, OH: Cleveland-Hopkins International</t>
  </si>
  <si>
    <t>Indianapolis, IN: Indianapolis International</t>
  </si>
  <si>
    <t>Kahului, HI: Kahului Airport</t>
  </si>
  <si>
    <t>Pittsburgh, PA: Pittsburgh International</t>
  </si>
  <si>
    <t>Cincinnati, OH: Cincinnati/Northern Kentucky International</t>
  </si>
  <si>
    <t>Columbus, OH: John Glenn Columbus International</t>
  </si>
  <si>
    <t>West Palm Beach/Palm Beach, FL: Palm Beach International</t>
  </si>
  <si>
    <t>Jacksonville, FL: Jacksonville International</t>
  </si>
  <si>
    <t>Burbank, CA: Bob Hope</t>
  </si>
  <si>
    <t>Hartford, CT: Bradley International</t>
  </si>
  <si>
    <t>Ontario, CA: Ontario International</t>
  </si>
  <si>
    <t>Milwaukee, WI: General Mitchell International</t>
  </si>
  <si>
    <t>Charleston, SC: Charleston AFB/International</t>
  </si>
  <si>
    <t>Anchorage, AK: Ted Stevens Anchorage International</t>
  </si>
  <si>
    <t>Albuquerque, NM: Albuquerque International Sunport</t>
  </si>
  <si>
    <t>Boise, ID: Boise Air Terminal</t>
  </si>
  <si>
    <t>Omaha, NE: Eppley Airfield</t>
  </si>
  <si>
    <t>Memphis, TN: Memphis International</t>
  </si>
  <si>
    <t>Reno, NV: Reno/Tahoe International</t>
  </si>
  <si>
    <t>Norfolk, VA: Norfolk International</t>
  </si>
  <si>
    <t>Richmond, VA: Richmond International</t>
  </si>
  <si>
    <t>Kona, HI: Ellison Onizuka Kona International at Keahole</t>
  </si>
  <si>
    <t>Buffalo, NY: Buffalo Niagara International</t>
  </si>
  <si>
    <t>Oklahoma City, OK: Will Rogers World</t>
  </si>
  <si>
    <t>Sarasota/Bradenton, FL: Sarasota/Bradenton International</t>
  </si>
  <si>
    <t>Spokane, WA: Spokane International</t>
  </si>
  <si>
    <t>Louisville, KY: Louisville Muhammad Ali International</t>
  </si>
  <si>
    <t>El Paso, TX: El Paso International</t>
  </si>
  <si>
    <t>Lihue, HI: Lihue Airport</t>
  </si>
  <si>
    <t>Savannah, GA: Savannah/Hilton Head International</t>
  </si>
  <si>
    <t>Grand Rapids, MI: Gerald R. Ford International</t>
  </si>
  <si>
    <t>Myrtle Beach, SC: Myrtle Beach International</t>
  </si>
  <si>
    <t>Tucson, AZ: Tucson International</t>
  </si>
  <si>
    <t>Long Beach, CA: Long Beach Airport</t>
  </si>
  <si>
    <t>Providence, RI: Rhode Island Tf Green International</t>
  </si>
  <si>
    <t>Palm Springs, CA: Palm Springs International</t>
  </si>
  <si>
    <t>Tulsa, OK: Tulsa International</t>
  </si>
  <si>
    <t>Des Moines, IA: Des Moines International</t>
  </si>
  <si>
    <t>Sanford, FL: Orlando Sanford International</t>
  </si>
  <si>
    <t>Birmingham, AL: Birmingham-Shuttlesworth International</t>
  </si>
  <si>
    <t>Albany, NY: Albany International</t>
  </si>
  <si>
    <t>Syracuse, NY: Syracuse Hancock International</t>
  </si>
  <si>
    <t>Pensacola, FL: Pensacola International</t>
  </si>
  <si>
    <t>Knoxville, TN: McGhee Tyson</t>
  </si>
  <si>
    <t>St. Petersburg, FL: St Pete Clearwater International</t>
  </si>
  <si>
    <t>Rochester, NY: Frederick Douglass Grtr Rochester International</t>
  </si>
  <si>
    <t>Bozeman, MT: Bozeman Yellowstone International</t>
  </si>
  <si>
    <t>Fresno, CA: Fresno Yosemite International</t>
  </si>
  <si>
    <t>Colorado Springs, CO: City of Colorado Springs Municipal</t>
  </si>
  <si>
    <t>Greer, SC: Greenville-Spartanburg International</t>
  </si>
  <si>
    <t>Valparaiso, FL: Eglin AFB Destin Fort Walton Beach</t>
  </si>
  <si>
    <t>Portland, ME: Portland International Jetport</t>
  </si>
  <si>
    <t>Little Rock, AR: Bill and Hillary Clinton Nat Adams Field</t>
  </si>
  <si>
    <t>Phoenix, AZ: Phoenix - Mesa Gateway</t>
  </si>
  <si>
    <t>Punta Gorda, FL: Punta Gorda Airport</t>
  </si>
  <si>
    <t>Asheville, NC: Asheville Regional</t>
  </si>
  <si>
    <t>Madison, WI: Dane County Regional-Truax Field</t>
  </si>
  <si>
    <t>White Plains, NY: Westchester County</t>
  </si>
  <si>
    <t>Fayetteville, AR: Northwest Arkansas National</t>
  </si>
  <si>
    <t>Greensboro/High Point, NC: Piedmont Triad International</t>
  </si>
  <si>
    <t>Eugene, OR: Mahlon Sweet Field</t>
  </si>
  <si>
    <t>Wichita, KS: Wichita Dwight D Eisenhower National</t>
  </si>
  <si>
    <t>Panama City, FL: Northwest Florida Beaches International</t>
  </si>
  <si>
    <t>Key West, FL: Key West International</t>
  </si>
  <si>
    <t>Manchester, NH: Manchester Boston Regional</t>
  </si>
  <si>
    <t>Hilo, HI: Hilo International</t>
  </si>
  <si>
    <t>Midland/Odessa, TX: Midland International Air and Space Port</t>
  </si>
  <si>
    <t>Harrisburg, PA: Harrisburg International</t>
  </si>
  <si>
    <t>Islip, NY: Long Island MacArthur</t>
  </si>
  <si>
    <t>Santa Barbara, CA: Santa Barbara Municipal</t>
  </si>
  <si>
    <t>Cedar Rapids/Iowa City, IA: The Eastern Iowa</t>
  </si>
  <si>
    <t>Sioux Falls, SD: Joe Foss Field</t>
  </si>
  <si>
    <t>Burlington, VT: Burlington International</t>
  </si>
  <si>
    <t>Jackson/Vicksburg, MS: Jackson Medgar Wiley Evers International</t>
  </si>
  <si>
    <t>Huntsville, AL: Huntsville International-Carl T Jones Field</t>
  </si>
  <si>
    <t>Lexington, KY: Blue Grass</t>
  </si>
  <si>
    <t>Dayton, OH: James M Cox/Dayton International</t>
  </si>
  <si>
    <t>Springfield, MO: Springfield-Branson National</t>
  </si>
  <si>
    <t>Wilmington, NC: Wilmington International</t>
  </si>
  <si>
    <t>Bend/Redmond, OR: Roberts Field</t>
  </si>
  <si>
    <t>Medford, OR: Rogue Valley International - Medford</t>
  </si>
  <si>
    <t>Fairbanks, AK: Fairbanks International</t>
  </si>
  <si>
    <t>Columbia, SC: Columbia Metropolitan</t>
  </si>
  <si>
    <t>Lubbock, TX: Lubbock Preston Smith International</t>
  </si>
  <si>
    <t>Fargo, ND: Hector International</t>
  </si>
  <si>
    <t>Mission/McAllen/Edinburg, TX: McAllen Miller International</t>
  </si>
  <si>
    <t>Harlingen/San Benito, TX: Valley International</t>
  </si>
  <si>
    <t>Chattanooga, TN: Lovell Field</t>
  </si>
  <si>
    <t>Missoula, MT: Missoula Montana</t>
  </si>
  <si>
    <t>Kalispell, MT: Glacier Park International</t>
  </si>
  <si>
    <t>Allentown/Bethlehem/Easton, PA: Lehigh Valley International</t>
  </si>
  <si>
    <t>Appleton, WI: Appleton International</t>
  </si>
  <si>
    <t>Atlantic City, NJ: Atlantic City International</t>
  </si>
  <si>
    <t>Jackson, WY: Jackson Hole</t>
  </si>
  <si>
    <t>Tallahassee, FL: Tallahassee International</t>
  </si>
  <si>
    <t>Pasco/Kennewick/Richland, WA: Tri Cities</t>
  </si>
  <si>
    <t>Billings, MT: Billings Logan International</t>
  </si>
  <si>
    <t>Juneau, AK: Juneau International</t>
  </si>
  <si>
    <t>Amarillo, TX: Rick Husband Amarillo International</t>
  </si>
  <si>
    <t>Fort Wayne, IN: Fort Wayne International</t>
  </si>
  <si>
    <t>South Bend, IN: South Bend International</t>
  </si>
  <si>
    <t>New Haven, CT: Tweed New Haven</t>
  </si>
  <si>
    <t>Bangor, ME: Bangor International</t>
  </si>
  <si>
    <t>Rapid City, SD: Rapid City Regional</t>
  </si>
  <si>
    <t>Trenton, NJ: Trenton Mercer</t>
  </si>
  <si>
    <t>Baton Rouge, LA: Baton Rouge Metropolitan/Ryan Field</t>
  </si>
  <si>
    <t>Bellingham, WA: Bellingham International</t>
  </si>
  <si>
    <t>Corpus Christi, TX: Corpus Christi International</t>
  </si>
  <si>
    <t>Idaho Falls, ID: Idaho Falls Regional</t>
  </si>
  <si>
    <t>Santa Rosa, CA: Charles M. Schulz - Sonoma County</t>
  </si>
  <si>
    <t>Aspen, CO: Aspen Pitkin County Sardy Field</t>
  </si>
  <si>
    <t>Flint, MI: Bishop International</t>
  </si>
  <si>
    <t>Roanoke, VA: Roanoke Blacksburg Regional</t>
  </si>
  <si>
    <t>Green Bay, WI: Green Bay Austin Straubel International</t>
  </si>
  <si>
    <t>Traverse City, MI: Cherry Capital</t>
  </si>
  <si>
    <t>Peoria, IL: General Downing - Peoria International</t>
  </si>
  <si>
    <t>Daytona Beach, FL: Daytona Beach International</t>
  </si>
  <si>
    <t>San Luis Obispo, CA: San Luis County Regional</t>
  </si>
  <si>
    <t>Shreveport, LA: Shreveport Regional</t>
  </si>
  <si>
    <t>Moline, IL: Quad Cities International</t>
  </si>
  <si>
    <t>Augusta, GA: Augusta Regional at Bush Field</t>
  </si>
  <si>
    <t>Akron, OH: Akron-Canton Regional</t>
  </si>
  <si>
    <t>Gainesville, FL: Gainesville Regional</t>
  </si>
  <si>
    <t>Mobile, AL: Mobile Regional</t>
  </si>
  <si>
    <t>Everett, WA: Snohomish County</t>
  </si>
  <si>
    <t>Charlottesville, VA: Charlottesville Albemarle</t>
  </si>
  <si>
    <t>Gulfport/Biloxi, MS: Gulfport-Biloxi International</t>
  </si>
  <si>
    <t>Bismarck/Mandan, ND: Bismarck Municipal</t>
  </si>
  <si>
    <t>Montrose/Delta, CO: Montrose Regional</t>
  </si>
  <si>
    <t>Lafayette, LA: Lafayette Regional Paul Fournet Field</t>
  </si>
  <si>
    <t>Monterey, CA: Monterey Regional</t>
  </si>
  <si>
    <t>Grand Junction, CO: Grand Junction Regional</t>
  </si>
  <si>
    <t>Melbourne, FL: Melbourne Orlando International</t>
  </si>
  <si>
    <t>Eagle, CO: Eagle County Regional</t>
  </si>
  <si>
    <t>Provo, UT: Provo Municipal</t>
  </si>
  <si>
    <t>Hayden, CO: Yampa Valley</t>
  </si>
  <si>
    <t>Bristol/Johnson City/Kingsport, TN: Tri Cities</t>
  </si>
  <si>
    <t>Scranton/Wilkes-Barre, PA: Wilkes Barre Scranton International</t>
  </si>
  <si>
    <t>Durango, CO: Durango La Plata County</t>
  </si>
  <si>
    <t>Bloomington/Normal, IL: Central Il Regional Airport at Bloomington</t>
  </si>
  <si>
    <t>Fayetteville, NC: Fayetteville Regional/Grannis Field</t>
  </si>
  <si>
    <t>Charleston/Dunbar, WV: West Virginia International Yeager</t>
  </si>
  <si>
    <t>Belleville, IL: Scott AFB MidAmerica St Louis</t>
  </si>
  <si>
    <t>Evansville, IN: Evansville Regional</t>
  </si>
  <si>
    <t>Montgomery, AL: Montgomery Regional</t>
  </si>
  <si>
    <t>Newburgh/Poughkeepsie, NY: New York Stewart International</t>
  </si>
  <si>
    <t>Columbus, OH: Rickenbacker International</t>
  </si>
  <si>
    <t>Ketchikan, AK: Ketchikan International</t>
  </si>
  <si>
    <t>Great Falls, MT: Great Falls International</t>
  </si>
  <si>
    <t>Bakersfield, CA: Meadows Field</t>
  </si>
  <si>
    <t>Minot, ND: Minot International</t>
  </si>
  <si>
    <t>Jacksonville/Camp Lejeune, NC: Albert J Ellis</t>
  </si>
  <si>
    <t>Nantucket, MA: Nantucket Memorial</t>
  </si>
  <si>
    <t>Bethel, AK: Bethel Airport</t>
  </si>
  <si>
    <t>St. George, UT: St George Regional</t>
  </si>
  <si>
    <t>Source: Bureau of Transportation Statistics, T-100 Market</t>
  </si>
  <si>
    <t>* Systemwide equals domestic plus international</t>
  </si>
  <si>
    <t>Note: Percentage changes based on numbers prior to rounding.</t>
  </si>
  <si>
    <t>U.S. Airports, ranked by 2022 Domestic Scheduled Enplanements</t>
  </si>
  <si>
    <t>Brownsville, TX: Brownsville South Padre Island International</t>
  </si>
  <si>
    <t>Source: Bureau of Transportation Statistics, T-100 Domestic Market</t>
  </si>
  <si>
    <t>U.S. Airports, ranked by 2022 International Scheduled Enplanements</t>
  </si>
  <si>
    <t>Passenger numbers in thousands (000)</t>
  </si>
  <si>
    <t>Source: Bureau of Transportation Statistics, T-100 International Market</t>
  </si>
  <si>
    <t>U.S. Airports ranked by 2022 Originating Domestic Passengers</t>
  </si>
  <si>
    <t>Source: Bureau of Transportation Statistics, Origin &amp; Destination Survey, DB1B Ticket</t>
  </si>
  <si>
    <t>Based on 10 Percent Ticket Sample</t>
  </si>
  <si>
    <t>O&amp;D numbers are not comparable to T-100 Market Enplanement numbers</t>
  </si>
  <si>
    <t>Code</t>
  </si>
  <si>
    <t xml:space="preserve">Originating Domestic Passengers </t>
  </si>
  <si>
    <t>LAX</t>
  </si>
  <si>
    <t>DEN</t>
  </si>
  <si>
    <t>ATL</t>
  </si>
  <si>
    <t>ORD</t>
  </si>
  <si>
    <t>MCO</t>
  </si>
  <si>
    <t>BOS</t>
  </si>
  <si>
    <t>EWR</t>
  </si>
  <si>
    <t>SEA</t>
  </si>
  <si>
    <t>PHX</t>
  </si>
  <si>
    <t>DFW</t>
  </si>
  <si>
    <t>LAS</t>
  </si>
  <si>
    <t>SFO</t>
  </si>
  <si>
    <t>JFK</t>
  </si>
  <si>
    <t>LGA</t>
  </si>
  <si>
    <t>MSP</t>
  </si>
  <si>
    <t>PHL</t>
  </si>
  <si>
    <t>IAH</t>
  </si>
  <si>
    <t>SAN</t>
  </si>
  <si>
    <t>FLL</t>
  </si>
  <si>
    <t>DTW</t>
  </si>
  <si>
    <t>TPA</t>
  </si>
  <si>
    <t>MIA</t>
  </si>
  <si>
    <t>DCA</t>
  </si>
  <si>
    <t>Austin, TX: Robert Mueller Municipal</t>
  </si>
  <si>
    <t>AUS</t>
  </si>
  <si>
    <t>BWI</t>
  </si>
  <si>
    <t>SLC</t>
  </si>
  <si>
    <t>BNA</t>
  </si>
  <si>
    <t>PDX</t>
  </si>
  <si>
    <t>CLT</t>
  </si>
  <si>
    <t>SMF</t>
  </si>
  <si>
    <t>MDW</t>
  </si>
  <si>
    <t>RDU</t>
  </si>
  <si>
    <t>HNL</t>
  </si>
  <si>
    <t>STL</t>
  </si>
  <si>
    <t>DAL</t>
  </si>
  <si>
    <t>SJC</t>
  </si>
  <si>
    <t>OAK</t>
  </si>
  <si>
    <t>SNA</t>
  </si>
  <si>
    <t>MCI</t>
  </si>
  <si>
    <t>MSY</t>
  </si>
  <si>
    <t>CLE</t>
  </si>
  <si>
    <t>IND</t>
  </si>
  <si>
    <t>IAD</t>
  </si>
  <si>
    <t>SAT</t>
  </si>
  <si>
    <t>PIT</t>
  </si>
  <si>
    <t>SJU</t>
  </si>
  <si>
    <t>CVG</t>
  </si>
  <si>
    <t>HOU</t>
  </si>
  <si>
    <t>CMH</t>
  </si>
  <si>
    <t>RSW</t>
  </si>
  <si>
    <t>BDL</t>
  </si>
  <si>
    <t>ONT</t>
  </si>
  <si>
    <t>JAX</t>
  </si>
  <si>
    <t>BUR</t>
  </si>
  <si>
    <t>MKE</t>
  </si>
  <si>
    <t>PBI</t>
  </si>
  <si>
    <t>OMA</t>
  </si>
  <si>
    <t>BOI</t>
  </si>
  <si>
    <t>CHS</t>
  </si>
  <si>
    <t>ABQ</t>
  </si>
  <si>
    <t>BUF</t>
  </si>
  <si>
    <t>MEM</t>
  </si>
  <si>
    <t>RIC</t>
  </si>
  <si>
    <t>OGG</t>
  </si>
  <si>
    <t>ORF</t>
  </si>
  <si>
    <t>ELP</t>
  </si>
  <si>
    <t>ANC</t>
  </si>
  <si>
    <t>OKC</t>
  </si>
  <si>
    <t>SDF</t>
  </si>
  <si>
    <t>GEG</t>
  </si>
  <si>
    <t>GRR</t>
  </si>
  <si>
    <t>RNO</t>
  </si>
  <si>
    <t>PVD</t>
  </si>
  <si>
    <t>TUS</t>
  </si>
  <si>
    <t>LGB</t>
  </si>
  <si>
    <t>DSM</t>
  </si>
  <si>
    <t>SRQ</t>
  </si>
  <si>
    <t>TUL</t>
  </si>
  <si>
    <t>ALB</t>
  </si>
  <si>
    <t>SYR</t>
  </si>
  <si>
    <t>BHM</t>
  </si>
  <si>
    <t>SAV</t>
  </si>
  <si>
    <t>ROC</t>
  </si>
  <si>
    <t>KOA</t>
  </si>
  <si>
    <t>MYR</t>
  </si>
  <si>
    <t>TYS</t>
  </si>
  <si>
    <t>HPN</t>
  </si>
  <si>
    <t>PNS</t>
  </si>
  <si>
    <t>LIH</t>
  </si>
  <si>
    <t>COS</t>
  </si>
  <si>
    <t>GSP</t>
  </si>
  <si>
    <t>FAT</t>
  </si>
  <si>
    <t>LIT</t>
  </si>
  <si>
    <t>PSP</t>
  </si>
  <si>
    <t>PWM</t>
  </si>
  <si>
    <t>MSN</t>
  </si>
  <si>
    <t>BZN</t>
  </si>
  <si>
    <t>SFB</t>
  </si>
  <si>
    <t>AVL</t>
  </si>
  <si>
    <t>PIE</t>
  </si>
  <si>
    <t>EUG</t>
  </si>
  <si>
    <t>XNA</t>
  </si>
  <si>
    <t>ICT</t>
  </si>
  <si>
    <t>ISP</t>
  </si>
  <si>
    <t>GSO</t>
  </si>
  <si>
    <t>MHT</t>
  </si>
  <si>
    <t>AZA</t>
  </si>
  <si>
    <t>CID</t>
  </si>
  <si>
    <t>MDT</t>
  </si>
  <si>
    <t>MAF</t>
  </si>
  <si>
    <t>FSD</t>
  </si>
  <si>
    <t>PGD</t>
  </si>
  <si>
    <t>VPS</t>
  </si>
  <si>
    <t>JAN</t>
  </si>
  <si>
    <t>BTV</t>
  </si>
  <si>
    <t>SBA</t>
  </si>
  <si>
    <t>LEX</t>
  </si>
  <si>
    <t>ITO</t>
  </si>
  <si>
    <t>HSV</t>
  </si>
  <si>
    <t>DAY</t>
  </si>
  <si>
    <t>MFR</t>
  </si>
  <si>
    <t>ECP</t>
  </si>
  <si>
    <t>ILM</t>
  </si>
  <si>
    <t>RDM</t>
  </si>
  <si>
    <t>LBB</t>
  </si>
  <si>
    <t>SGF</t>
  </si>
  <si>
    <t>ACY</t>
  </si>
  <si>
    <t>MFE</t>
  </si>
  <si>
    <t>ABE</t>
  </si>
  <si>
    <t>FAR</t>
  </si>
  <si>
    <t>CAE</t>
  </si>
  <si>
    <t>ATW</t>
  </si>
  <si>
    <t>HVN</t>
  </si>
  <si>
    <t>FAI</t>
  </si>
  <si>
    <t>TTN</t>
  </si>
  <si>
    <t>HRL</t>
  </si>
  <si>
    <t>CHA</t>
  </si>
  <si>
    <t>PSC</t>
  </si>
  <si>
    <t>FWA</t>
  </si>
  <si>
    <t>SBN</t>
  </si>
  <si>
    <t>MSO</t>
  </si>
  <si>
    <t>BLI</t>
  </si>
  <si>
    <t>AMA</t>
  </si>
  <si>
    <t>TLH</t>
  </si>
  <si>
    <t>FNT</t>
  </si>
  <si>
    <t>BIL</t>
  </si>
  <si>
    <t>PIA</t>
  </si>
  <si>
    <t>FCA</t>
  </si>
  <si>
    <t>PAE</t>
  </si>
  <si>
    <t>BTR</t>
  </si>
  <si>
    <t>BGR</t>
  </si>
  <si>
    <t>CAK</t>
  </si>
  <si>
    <t>CRP</t>
  </si>
  <si>
    <t>GRB</t>
  </si>
  <si>
    <t>STS</t>
  </si>
  <si>
    <t>EYW</t>
  </si>
  <si>
    <t>IDA</t>
  </si>
  <si>
    <t>MLI</t>
  </si>
  <si>
    <t>ROA</t>
  </si>
  <si>
    <t>GNV</t>
  </si>
  <si>
    <t>AGS</t>
  </si>
  <si>
    <t>RAP</t>
  </si>
  <si>
    <t>SBP</t>
  </si>
  <si>
    <t>CHO</t>
  </si>
  <si>
    <t>SHV</t>
  </si>
  <si>
    <t>TVC</t>
  </si>
  <si>
    <t>JNU</t>
  </si>
  <si>
    <t>BIS</t>
  </si>
  <si>
    <t>DAB</t>
  </si>
  <si>
    <t>PVU</t>
  </si>
  <si>
    <t>MOB</t>
  </si>
  <si>
    <t>JAC</t>
  </si>
  <si>
    <t>BLV</t>
  </si>
  <si>
    <t>LFT</t>
  </si>
  <si>
    <t>GPT</t>
  </si>
  <si>
    <t>AVP</t>
  </si>
  <si>
    <t>GJT</t>
  </si>
  <si>
    <t>LCK</t>
  </si>
  <si>
    <t>MLB</t>
  </si>
  <si>
    <t>BMI</t>
  </si>
  <si>
    <t>MRY</t>
  </si>
  <si>
    <t>TRI</t>
  </si>
  <si>
    <t>ASE</t>
  </si>
  <si>
    <t>FAY</t>
  </si>
  <si>
    <t>CRW</t>
  </si>
  <si>
    <t>MTJ</t>
  </si>
  <si>
    <t>Latrobe, PA: Arnold Palmer Regional</t>
  </si>
  <si>
    <t>LBE</t>
  </si>
  <si>
    <t>SWF</t>
  </si>
  <si>
    <t>EVV</t>
  </si>
  <si>
    <t>DRO</t>
  </si>
  <si>
    <t>Rockford, IL: Chicago/Rockford International</t>
  </si>
  <si>
    <t>RFD</t>
  </si>
  <si>
    <t>BFL</t>
  </si>
  <si>
    <t>MOT</t>
  </si>
  <si>
    <t>OAJ</t>
  </si>
  <si>
    <t>GTF</t>
  </si>
  <si>
    <t>Concord, NC: Concord Padgett Regional</t>
  </si>
  <si>
    <t>USA</t>
  </si>
  <si>
    <t>MGM</t>
  </si>
  <si>
    <t>Duluth, MN: Duluth International</t>
  </si>
  <si>
    <t>DLH</t>
  </si>
  <si>
    <t>BRO</t>
  </si>
  <si>
    <t>Laredo, TX: Laredo International</t>
  </si>
  <si>
    <t>LRD</t>
  </si>
  <si>
    <t>Arcata/Eureka, CA: California Redwood Coast Humboldt County</t>
  </si>
  <si>
    <t>ACV</t>
  </si>
  <si>
    <t>SGU</t>
  </si>
  <si>
    <t>HDN</t>
  </si>
  <si>
    <t>State College, PA: University Park</t>
  </si>
  <si>
    <t>SCE</t>
  </si>
  <si>
    <t>EGE</t>
  </si>
  <si>
    <t>Ashland, WV: Tri-State/Milton J. Ferguson Field</t>
  </si>
  <si>
    <t>HTS</t>
  </si>
  <si>
    <t>Redding, CA: Redding Municipal</t>
  </si>
  <si>
    <t>RDD</t>
  </si>
  <si>
    <t>KTN</t>
  </si>
  <si>
    <t>Killeen, TX: Robert Gray AAF</t>
  </si>
  <si>
    <t>GRK</t>
  </si>
  <si>
    <t>Worcester, MA: Worcester Regional</t>
  </si>
  <si>
    <t>ORH</t>
  </si>
  <si>
    <t>Stockton, CA: Stockton Metro</t>
  </si>
  <si>
    <t>SCK</t>
  </si>
  <si>
    <t>Grand Forks, ND: Grand Forks International</t>
  </si>
  <si>
    <t>GFK</t>
  </si>
  <si>
    <t>Toledo, OH: Eugene F Kranz Toledo Express</t>
  </si>
  <si>
    <t>TOL</t>
  </si>
  <si>
    <t>Alexandria, LA: Alexandria International</t>
  </si>
  <si>
    <t>AEX</t>
  </si>
  <si>
    <t>Plattsburgh, NY: Plattsburgh International</t>
  </si>
  <si>
    <t>PBG</t>
  </si>
  <si>
    <t>BET</t>
  </si>
  <si>
    <t>Elmira/Corning, NY: Elmira/Corning Regional</t>
  </si>
  <si>
    <t>ELM</t>
  </si>
  <si>
    <t>Santa Fe, NM: Santa Fe Municipal</t>
  </si>
  <si>
    <t>SAF</t>
  </si>
  <si>
    <t>Monroe, LA: Monroe Regional</t>
  </si>
  <si>
    <t>MLU</t>
  </si>
  <si>
    <t>Yuma, AZ: Yuma MCAS/Yuma International</t>
  </si>
  <si>
    <t>YUM</t>
  </si>
  <si>
    <t>ACK</t>
  </si>
  <si>
    <t>Lincoln, NE: Lincoln Airport</t>
  </si>
  <si>
    <t>LNK</t>
  </si>
  <si>
    <t>Rochester, MN: Rochester International</t>
  </si>
  <si>
    <t>RST</t>
  </si>
  <si>
    <t>Springfield, IL: Abraham Lincoln Capital</t>
  </si>
  <si>
    <t>SPI</t>
  </si>
  <si>
    <t>Lynchburg, VA: Lynchburg Regional/Preston Glenn Field</t>
  </si>
  <si>
    <t>LYH</t>
  </si>
  <si>
    <t>Helena, MT: Helena Regional</t>
  </si>
  <si>
    <t>HLN</t>
  </si>
  <si>
    <t>Newport News/Williamsburg, VA: Newport News/Williamsburg International</t>
  </si>
  <si>
    <t>PHF</t>
  </si>
  <si>
    <t>Columbia, MO: Columbia Regional</t>
  </si>
  <si>
    <t>COU</t>
  </si>
  <si>
    <t>Lansing, MI: Capital Region International</t>
  </si>
  <si>
    <t>LAN</t>
  </si>
  <si>
    <t>Mosinee, WI: Central Wisconsin</t>
  </si>
  <si>
    <t>CWA</t>
  </si>
  <si>
    <t>Pullman, WA: Pullman Moscow Regional</t>
  </si>
  <si>
    <t>PUW</t>
  </si>
  <si>
    <t>Manhattan/Ft. Riley, KS: Manhattan Regional</t>
  </si>
  <si>
    <t>MHK</t>
  </si>
  <si>
    <t>Kalamazoo, MI: Kalamazoo/Battle Creek International</t>
  </si>
  <si>
    <t>AZO</t>
  </si>
  <si>
    <t>Hilton Head, SC: Hilton Head Airport</t>
  </si>
  <si>
    <t>HHH</t>
  </si>
  <si>
    <t>Niagara Falls, NY: Niagara Falls International</t>
  </si>
  <si>
    <t>IAG</t>
  </si>
  <si>
    <t>Saginaw/Bay City/Midland, MI: MBS International</t>
  </si>
  <si>
    <t>MBS</t>
  </si>
  <si>
    <t>Grand Island, NE: Central Nebraska Regional</t>
  </si>
  <si>
    <t>GRI</t>
  </si>
  <si>
    <t>Flagstaff, AZ: Flagstaff Pulliam</t>
  </si>
  <si>
    <t>FLG</t>
  </si>
  <si>
    <t>Abilene, TX: Abilene Regional</t>
  </si>
  <si>
    <t>ABI</t>
  </si>
  <si>
    <t>Williston, ND: Williston Basin International</t>
  </si>
  <si>
    <t>XWA</t>
  </si>
  <si>
    <t>Sitka, AK: Sitka Rocky Gutierrez</t>
  </si>
  <si>
    <t>SIT</t>
  </si>
  <si>
    <t>Sun Valley/Hailey/Ketchum, ID: Friedman Memorial</t>
  </si>
  <si>
    <t>SUN</t>
  </si>
  <si>
    <t>Columbus, GA: Columbus Airport</t>
  </si>
  <si>
    <t>CSG</t>
  </si>
  <si>
    <t>Casper, WY: Casper/Natrona County International</t>
  </si>
  <si>
    <t>CPR</t>
  </si>
  <si>
    <t>Portsmouth, NH: Portsmouth International at Pease</t>
  </si>
  <si>
    <t>PSM</t>
  </si>
  <si>
    <t>Erie, PA: Erie International/Tom Ridge Field</t>
  </si>
  <si>
    <t>ERI</t>
  </si>
  <si>
    <t>Kodiak, AK: Kodiak Airport</t>
  </si>
  <si>
    <t>ADQ</t>
  </si>
  <si>
    <t>Champaign/Urbana, IL: University of Illinois/Willard</t>
  </si>
  <si>
    <t>CMI</t>
  </si>
  <si>
    <t>New Bern/Morehead/Beaufort, NC: Coastal Carolina Regional</t>
  </si>
  <si>
    <t>EWN</t>
  </si>
  <si>
    <t>La Crosse, WI: La Crosse Regional</t>
  </si>
  <si>
    <t>LSE</t>
  </si>
  <si>
    <t>Lake Charles, LA: Lake Charles Regional</t>
  </si>
  <si>
    <t>LCH</t>
  </si>
  <si>
    <t>Roswell, NM: Roswell Air Center</t>
  </si>
  <si>
    <t>ROW</t>
  </si>
  <si>
    <t>Ithaca/Cortland, NY: Ithaca Tompkins International</t>
  </si>
  <si>
    <t>ITH</t>
  </si>
  <si>
    <t>Fort Smith, AR: Fort Smith Regional</t>
  </si>
  <si>
    <t>FSM</t>
  </si>
  <si>
    <t>San Angelo, TX: San Angelo Regional/Mathis Field</t>
  </si>
  <si>
    <t>SJT</t>
  </si>
  <si>
    <t>Waco, TX: Waco Regional</t>
  </si>
  <si>
    <t>ACT</t>
  </si>
  <si>
    <t>Salisbury, MD: Salisbury-Ocean City/Wicomico Regional</t>
  </si>
  <si>
    <t>SBY</t>
  </si>
  <si>
    <t>Martha's Vineyard, MA: Martha's Vineyard Airport</t>
  </si>
  <si>
    <t>MVY</t>
  </si>
  <si>
    <t>Clarksburg/Fairmont, WV: North Central West Virginia</t>
  </si>
  <si>
    <t>CKB</t>
  </si>
  <si>
    <t>College Station/Bryan, TX: Easterwood Field</t>
  </si>
  <si>
    <t>CLL</t>
  </si>
  <si>
    <t>Tyler, TX: Tyler Pounds Regional</t>
  </si>
  <si>
    <t>TYR</t>
  </si>
  <si>
    <t>Lewiston, ID: Lewiston Nez Perce County</t>
  </si>
  <si>
    <t>LWS</t>
  </si>
  <si>
    <t>Yakima, WA: Yakima Air Terminal/McAllister Field</t>
  </si>
  <si>
    <t>YKM</t>
  </si>
  <si>
    <t>Nome, AK: Nome Airport</t>
  </si>
  <si>
    <t>OME</t>
  </si>
  <si>
    <t>Hagerstown, MD: Hagerstown Regional-Richard A. Henson Field</t>
  </si>
  <si>
    <t>HGR</t>
  </si>
  <si>
    <t>Marquette, MI: Sawyer International</t>
  </si>
  <si>
    <t>MQT</t>
  </si>
  <si>
    <t>Wenatchee, WA: Pangborn Memorial</t>
  </si>
  <si>
    <t>EAT</t>
  </si>
  <si>
    <t>Lawton/Fort Sill, OK: Lawton-Fort Sill Regional</t>
  </si>
  <si>
    <t>LAW</t>
  </si>
  <si>
    <t>Valdosta, GA: Valdosta Regional</t>
  </si>
  <si>
    <t>VLD</t>
  </si>
  <si>
    <t>Texarkana, AR: Texarkana Regional-Webb Field</t>
  </si>
  <si>
    <t>TXK</t>
  </si>
  <si>
    <t>Kotzebue, AK: Ralph Wien Memorial</t>
  </si>
  <si>
    <t>OTZ</t>
  </si>
  <si>
    <t>Columbus, MS: Golden Triangle Regional</t>
  </si>
  <si>
    <t>GTR</t>
  </si>
  <si>
    <t>Walla Walla, WA: Walla Walla Regional</t>
  </si>
  <si>
    <t>ALW</t>
  </si>
  <si>
    <t>Barrow, AK: Wiley Post/Will Rogers Memorial</t>
  </si>
  <si>
    <t>BRW</t>
  </si>
  <si>
    <t>Dothan, AL: Dothan Regional</t>
  </si>
  <si>
    <t>DHN</t>
  </si>
  <si>
    <t>Albany, GA: Southwest Georgia Regional</t>
  </si>
  <si>
    <t>ABY</t>
  </si>
  <si>
    <t>Florence, SC: Florence Regional</t>
  </si>
  <si>
    <t>FLO</t>
  </si>
  <si>
    <t>Greenville, NC: Pitt Greenville</t>
  </si>
  <si>
    <t>PGV</t>
  </si>
  <si>
    <t>Wichita Falls, TX: Sheppard AFB/Wichita Falls Municipal</t>
  </si>
  <si>
    <t>SPS</t>
  </si>
  <si>
    <t>Garden City, KS: Garden City Regional</t>
  </si>
  <si>
    <t>GCK</t>
  </si>
  <si>
    <t>Stillwater, OK: Stillwater Regional</t>
  </si>
  <si>
    <t>SWO</t>
  </si>
  <si>
    <t>Del Rio, TX: Del Rio International</t>
  </si>
  <si>
    <t>DRT</t>
  </si>
  <si>
    <t>Cody, WY: Yellowstone Regional</t>
  </si>
  <si>
    <t>COD</t>
  </si>
  <si>
    <t>Bemidji, MN: Bemidji Regional</t>
  </si>
  <si>
    <t>BJI</t>
  </si>
  <si>
    <t>Beaumont/Port Arthur, TX: Jack Brooks Regional</t>
  </si>
  <si>
    <t>BPT</t>
  </si>
  <si>
    <t>Longview, TX: East Texas Regional</t>
  </si>
  <si>
    <t>GGG</t>
  </si>
  <si>
    <t>Gunnison, CO: Gunnison-Crested Butte Regional</t>
  </si>
  <si>
    <t>GUC</t>
  </si>
  <si>
    <t>Dillingham, AK: Dillingham Airport</t>
  </si>
  <si>
    <t>DLG</t>
  </si>
  <si>
    <t>Aberdeen, SD: Aberdeen Regional</t>
  </si>
  <si>
    <t>ABR</t>
  </si>
  <si>
    <t>St. Cloud, MN: St. Cloud Regional</t>
  </si>
  <si>
    <t>STC</t>
  </si>
  <si>
    <t>Brunswick, GA: Brunswick Golden Isles</t>
  </si>
  <si>
    <t>BQK</t>
  </si>
  <si>
    <t>Sault Ste. Marie, MI: Chippewa County International</t>
  </si>
  <si>
    <t>CIU</t>
  </si>
  <si>
    <t>Pellston, MI: Pellston Regional Airport of Emmet County</t>
  </si>
  <si>
    <t>PLN</t>
  </si>
  <si>
    <t>Watertown, NY: Watertown International</t>
  </si>
  <si>
    <t>ART</t>
  </si>
  <si>
    <t>Brainerd, MN: Brainerd Lakes Regional</t>
  </si>
  <si>
    <t>BRD</t>
  </si>
  <si>
    <t>Gillette, WY: Northeast Wyoming Regional</t>
  </si>
  <si>
    <t>GCC</t>
  </si>
  <si>
    <t>Rhinelander, WI: Rhinelander/Oneida County</t>
  </si>
  <si>
    <t>RHI</t>
  </si>
  <si>
    <t>Escanaba, MI: Delta County</t>
  </si>
  <si>
    <t>ESC</t>
  </si>
  <si>
    <t>Sheridan, WY: Sheridan County</t>
  </si>
  <si>
    <t>SHR</t>
  </si>
  <si>
    <t>Dickinson, ND: Dickinson - Theodore Roosevelt Regional</t>
  </si>
  <si>
    <t>DIK</t>
  </si>
  <si>
    <t>Deadhorse, AK: Deadhorse Airport</t>
  </si>
  <si>
    <t>SCC</t>
  </si>
  <si>
    <t>Petersburg, AK: Petersburg James A Johnson</t>
  </si>
  <si>
    <t>PSG</t>
  </si>
  <si>
    <t>Santa Maria, CA: Santa Maria Public/Capt. G. Allan Hancock Field</t>
  </si>
  <si>
    <t>SMX</t>
  </si>
  <si>
    <t>Twin Falls, ID: Joslin Field - Magic Valley Regional</t>
  </si>
  <si>
    <t>TWF</t>
  </si>
  <si>
    <t>Iron Mountain/Kingsfd, MI: Ford</t>
  </si>
  <si>
    <t>IMT</t>
  </si>
  <si>
    <t>Cheyenne, WY: Cheyenne Regional/Jerry Olson Field</t>
  </si>
  <si>
    <t>CYS</t>
  </si>
  <si>
    <t>Kearney, NE: Kearney Regional</t>
  </si>
  <si>
    <t>EAR</t>
  </si>
  <si>
    <t>King Salmon, AK: King Salmon Airport</t>
  </si>
  <si>
    <t>AKN</t>
  </si>
  <si>
    <t>Hancock/Houghton, MI: Houghton County Memorial</t>
  </si>
  <si>
    <t>CMX</t>
  </si>
  <si>
    <t>Butte, MT: Bert Mooney</t>
  </si>
  <si>
    <t>BTM</t>
  </si>
  <si>
    <t>Owensboro, KY: Owensboro Daviess County Regional</t>
  </si>
  <si>
    <t>OWB</t>
  </si>
  <si>
    <t>Hobbs, NM: Lea County Regional</t>
  </si>
  <si>
    <t>HOB</t>
  </si>
  <si>
    <t>Cordova, AK: Merle K Mudhole Smith</t>
  </si>
  <si>
    <t>CDV</t>
  </si>
  <si>
    <t>Hibbing, MN: Range Regional</t>
  </si>
  <si>
    <t>HIB</t>
  </si>
  <si>
    <t>Laramie, WY: Laramie Regional</t>
  </si>
  <si>
    <t>LAR</t>
  </si>
  <si>
    <t>Sioux City, IA: Sioux Gateway Brig Gen Bud Day Field</t>
  </si>
  <si>
    <t>SUX</t>
  </si>
  <si>
    <t>Presque Isle/Houlton, ME: Presque Isle International</t>
  </si>
  <si>
    <t>PQI</t>
  </si>
  <si>
    <t>Eau Claire, WI: Chippewa Valley Regional</t>
  </si>
  <si>
    <t>EAU</t>
  </si>
  <si>
    <t>Dubuque, IA: Dubuque Regional</t>
  </si>
  <si>
    <t>DBQ</t>
  </si>
  <si>
    <t>Waterloo, IA: Waterloo Regional</t>
  </si>
  <si>
    <t>ALO</t>
  </si>
  <si>
    <t>Ogden, UT: Ogden-Hinckley</t>
  </si>
  <si>
    <t>OGD</t>
  </si>
  <si>
    <t>Rock Springs, WY: Southwest Wyoming Regional</t>
  </si>
  <si>
    <t>RKS</t>
  </si>
  <si>
    <t>Fort Collins/Loveland, CO: Northern Colorado Regional</t>
  </si>
  <si>
    <t>FNL</t>
  </si>
  <si>
    <t>Joplin, MO: Joplin Regional</t>
  </si>
  <si>
    <t>JLN</t>
  </si>
  <si>
    <t>Alpena, MI: Alpena County Regional</t>
  </si>
  <si>
    <t>APN</t>
  </si>
  <si>
    <t>Binghamton, NY: Greater Binghamton/Edwin A. Link Field</t>
  </si>
  <si>
    <t>BGM</t>
  </si>
  <si>
    <t>Cedar City, UT: Cedar City Regional</t>
  </si>
  <si>
    <t>CDC</t>
  </si>
  <si>
    <t>Wrangell, AK: Wrangell Airport</t>
  </si>
  <si>
    <t>WRG</t>
  </si>
  <si>
    <t>Pocatello, ID: Pocatello Regional</t>
  </si>
  <si>
    <t>PIH</t>
  </si>
  <si>
    <t>Riverton/Lander, WY: Central Wyoming Regional</t>
  </si>
  <si>
    <t>RIW</t>
  </si>
  <si>
    <t>Salina, KS: Salina Regional</t>
  </si>
  <si>
    <t>SLN</t>
  </si>
  <si>
    <t>Moab, UT: Canyonlands Regional</t>
  </si>
  <si>
    <t>CNY</t>
  </si>
  <si>
    <t>North Bend/Coos Bay, OR: Southwest Oregon Regional</t>
  </si>
  <si>
    <t>OTH</t>
  </si>
  <si>
    <t>North Platte, NE: North Platte Regional Airport Lee Bird Field</t>
  </si>
  <si>
    <t>LBF</t>
  </si>
  <si>
    <t>Meridian, MS: Key Field</t>
  </si>
  <si>
    <t>MEI</t>
  </si>
  <si>
    <t>Prescott, AZ: Prescott Regional Ernest A Love Field</t>
  </si>
  <si>
    <t>PRC</t>
  </si>
  <si>
    <t>San Bernardino, CA: San Bernardino International</t>
  </si>
  <si>
    <t>SBD</t>
  </si>
  <si>
    <t>Paducah, KY: Barkley Regional</t>
  </si>
  <si>
    <t>PAH</t>
  </si>
  <si>
    <t>Scottsbluff, NE: Western Neb. Regional/William B. Heilig Field</t>
  </si>
  <si>
    <t>BFF</t>
  </si>
  <si>
    <t>Hyannis, MA: Cape Cod Gateway</t>
  </si>
  <si>
    <t>HYA</t>
  </si>
  <si>
    <t>Elko, NV: Elko Regional</t>
  </si>
  <si>
    <t>EKO</t>
  </si>
  <si>
    <t>Pierre, SD: Pierre Regional</t>
  </si>
  <si>
    <t>PIR</t>
  </si>
  <si>
    <t>Muskegon, MI: Muskegon County</t>
  </si>
  <si>
    <t>MKG</t>
  </si>
  <si>
    <t>Vernal, UT: Vernal Regional</t>
  </si>
  <si>
    <t>VEL</t>
  </si>
  <si>
    <t>International Falls, MN: Falls International Einarson Field</t>
  </si>
  <si>
    <t>INL</t>
  </si>
  <si>
    <t>Jamestown, ND: Jamestown Regional</t>
  </si>
  <si>
    <t>JMS</t>
  </si>
  <si>
    <t>Hattiesburg/Laurel, MS: Hattiesburg-Laurel Regional</t>
  </si>
  <si>
    <t>PIB</t>
  </si>
  <si>
    <t>Pueblo, CO: Pueblo Memorial</t>
  </si>
  <si>
    <t>PUB</t>
  </si>
  <si>
    <t>Hays, KS: Hays Regional</t>
  </si>
  <si>
    <t>HYS</t>
  </si>
  <si>
    <t>Wilmington, DE: New Castle</t>
  </si>
  <si>
    <t>ILG</t>
  </si>
  <si>
    <t>Yakutat, AK: Yakutat Airport</t>
  </si>
  <si>
    <t>YAK</t>
  </si>
  <si>
    <t>Bishop, CA: Bishop Airport</t>
  </si>
  <si>
    <t>BIH</t>
  </si>
  <si>
    <t>Decatur, IL: Decatur Airport</t>
  </si>
  <si>
    <t>DEC</t>
  </si>
  <si>
    <t>Victoria, TX: Victoria Regional</t>
  </si>
  <si>
    <t>VCT</t>
  </si>
  <si>
    <t>Staunton, VA: Shenandoah Valley Regional</t>
  </si>
  <si>
    <t>SHD</t>
  </si>
  <si>
    <t>Liberal, KS: Liberal Mid-America Regional</t>
  </si>
  <si>
    <t>LBL</t>
  </si>
  <si>
    <t>Ogdensburg, NY: Ogdensburg International</t>
  </si>
  <si>
    <t>OGS</t>
  </si>
  <si>
    <t>Watertown, SD: Watertown Regional</t>
  </si>
  <si>
    <t>ATY</t>
  </si>
  <si>
    <t>Dodge City, KS: Dodge City Regional</t>
  </si>
  <si>
    <t>DDC</t>
  </si>
  <si>
    <t>Cape Girardeau, MO: Cape Girardeau Regional</t>
  </si>
  <si>
    <t>CGI</t>
  </si>
  <si>
    <t>Alamosa, CO: San Luis Valley Regional/Bergman Field</t>
  </si>
  <si>
    <t>ALS</t>
  </si>
  <si>
    <t>Branson, MO: Branson Airport</t>
  </si>
  <si>
    <t>BKG</t>
  </si>
  <si>
    <t>Johnstown, PA: John Murtha Johnstown-Cambria County</t>
  </si>
  <si>
    <t>JST</t>
  </si>
  <si>
    <t>Devils Lake, ND: Devils Lake Regional</t>
  </si>
  <si>
    <t>DVL</t>
  </si>
  <si>
    <t>Fort Leonard Wood, MO: Waynesville-St. Robert Regional Forney Field</t>
  </si>
  <si>
    <t>TBN</t>
  </si>
  <si>
    <t>West Yellowstone, MT: Yellowstone</t>
  </si>
  <si>
    <t>WYS</t>
  </si>
  <si>
    <t>Lewisburg, WV: Greenbrier Valley</t>
  </si>
  <si>
    <t>LWB</t>
  </si>
  <si>
    <t>Mason City, IA: Mason City Municipal</t>
  </si>
  <si>
    <t>MCW</t>
  </si>
  <si>
    <t>Marion/Herrin, IL: Veterans Airport of Southern Illinois</t>
  </si>
  <si>
    <t>MWA</t>
  </si>
  <si>
    <t>Unalaska, AK: Unalaska Airport</t>
  </si>
  <si>
    <t>DUT</t>
  </si>
  <si>
    <t>Gustavus, AK: Gustavus Airport</t>
  </si>
  <si>
    <t>GST</t>
  </si>
  <si>
    <t>Clovis, NM: Clovis Regional</t>
  </si>
  <si>
    <t>CVN</t>
  </si>
  <si>
    <t>El Centro, CA: Imperial County</t>
  </si>
  <si>
    <t>IPL</t>
  </si>
  <si>
    <t>Lebanon-Hanover, NH: Lebanon Municipal</t>
  </si>
  <si>
    <t>LEB</t>
  </si>
  <si>
    <t>Beckley, WV: Raleigh County Memorial</t>
  </si>
  <si>
    <t>BKW</t>
  </si>
  <si>
    <t>Augusta/Waterville, ME: Augusta State</t>
  </si>
  <si>
    <t>AUG</t>
  </si>
  <si>
    <t>Manistee/Ludington, MI: Manistee County-Blacker</t>
  </si>
  <si>
    <t>MBL</t>
  </si>
  <si>
    <t>Telluride, CO: Telluride Regional</t>
  </si>
  <si>
    <t>TEX</t>
  </si>
  <si>
    <t>Rutland, VT: Rutland - Southern Vermont Regional</t>
  </si>
  <si>
    <t>RUT</t>
  </si>
  <si>
    <t>Quincy, IL: Quincy Regional-Baldwin Field</t>
  </si>
  <si>
    <t>UIN</t>
  </si>
  <si>
    <t>Parkersburg, WV: Mid-Ohio Valley Regional</t>
  </si>
  <si>
    <t>PKB</t>
  </si>
  <si>
    <t>Bar Harbor, ME: Hancock County-Bar Harbor</t>
  </si>
  <si>
    <t>BHB</t>
  </si>
  <si>
    <t>Kenai, AK: Kenai Municipal</t>
  </si>
  <si>
    <t>ENA</t>
  </si>
  <si>
    <t>Burlington, IA: Southeast Iowa Regional</t>
  </si>
  <si>
    <t>BRL</t>
  </si>
  <si>
    <t>Muscle Shoals, AL: Northwest Alabama Regional</t>
  </si>
  <si>
    <t>MSL</t>
  </si>
  <si>
    <t>Tupelo, MS: Tupelo Regional</t>
  </si>
  <si>
    <t>TUP</t>
  </si>
  <si>
    <t>Ironwood, MI: Gogebic-Iron County</t>
  </si>
  <si>
    <t>IWD</t>
  </si>
  <si>
    <t>Kirksville, MO: Kirksville Regional</t>
  </si>
  <si>
    <t>IRK</t>
  </si>
  <si>
    <t>Cortez, CO: Cortez Municipal</t>
  </si>
  <si>
    <t>CEZ</t>
  </si>
  <si>
    <t>Provincetown, MA: Provincetown Municipal</t>
  </si>
  <si>
    <t>PVC</t>
  </si>
  <si>
    <t>Rockland, ME: Knox County Regional</t>
  </si>
  <si>
    <t>RKD</t>
  </si>
  <si>
    <t>Alliance, NE: Alliance Municipal</t>
  </si>
  <si>
    <t>AIA</t>
  </si>
  <si>
    <t>Page, AZ: Page Municipal</t>
  </si>
  <si>
    <t>PGA</t>
  </si>
  <si>
    <t>Altoona, PA: Altoona-Blair County</t>
  </si>
  <si>
    <t>AOO</t>
  </si>
  <si>
    <t>Adak Island, AK: Adak</t>
  </si>
  <si>
    <t>ADK</t>
  </si>
  <si>
    <t>Saranac Lake/Lake Placid, NY: Adirondack Regional</t>
  </si>
  <si>
    <t>SLK</t>
  </si>
  <si>
    <t>DuBois, PA: DuBois Regional</t>
  </si>
  <si>
    <t>DUJ</t>
  </si>
  <si>
    <t>Greenville, MS: Greenville Mid Delta</t>
  </si>
  <si>
    <t>GLH</t>
  </si>
  <si>
    <t>Morgantown, WV: Morgantown Municipal</t>
  </si>
  <si>
    <t>MGW</t>
  </si>
  <si>
    <t>Homer, AK: Homer Airport</t>
  </si>
  <si>
    <t>HOM</t>
  </si>
  <si>
    <t>Thief River Falls, MN: Thief River Falls Regional</t>
  </si>
  <si>
    <t>TVF</t>
  </si>
  <si>
    <t>Fort Dodge, IA: Fort Dodge Regional</t>
  </si>
  <si>
    <t>FOD</t>
  </si>
  <si>
    <t>Massena, NY: Massena International-Richards Field</t>
  </si>
  <si>
    <t>MSS</t>
  </si>
  <si>
    <t>Harrison, AR: Boone County</t>
  </si>
  <si>
    <t>HRO</t>
  </si>
  <si>
    <t>Show Low, AZ: Show Low Regional</t>
  </si>
  <si>
    <t>SOW</t>
  </si>
  <si>
    <t>Sidney, MT: Sidney Richland Regional</t>
  </si>
  <si>
    <t>SDY</t>
  </si>
  <si>
    <t>Carlsbad, NM: Cavern City Air Terminal</t>
  </si>
  <si>
    <t>CNM</t>
  </si>
  <si>
    <t>Chadron, NE: Chadron Municipal</t>
  </si>
  <si>
    <t>CDR</t>
  </si>
  <si>
    <t>El Dorado, AR: South Arkansas Regional at Goodwin Field</t>
  </si>
  <si>
    <t>ELD</t>
  </si>
  <si>
    <t>Pendleton, OR: Eastern Oregon Regional at Pendleton</t>
  </si>
  <si>
    <t>PDT</t>
  </si>
  <si>
    <t>Hot Springs, AR: Memorial Field</t>
  </si>
  <si>
    <t>HOT</t>
  </si>
  <si>
    <t>McCook, NE: McCook Ben Nelson Regional</t>
  </si>
  <si>
    <t>MCK</t>
  </si>
  <si>
    <t>Bradford, PA: Bradford Regional</t>
  </si>
  <si>
    <t>BFD</t>
  </si>
  <si>
    <t>Lancaster, PA: Lancaster Airport</t>
  </si>
  <si>
    <t>LNS</t>
  </si>
  <si>
    <t>Glendive, MT: Dawson Community</t>
  </si>
  <si>
    <t>GDV</t>
  </si>
  <si>
    <t>Hoolehua, HI: Molokai</t>
  </si>
  <si>
    <t>MKK</t>
  </si>
  <si>
    <t>Havre, MT: Havre City-County</t>
  </si>
  <si>
    <t>HVR</t>
  </si>
  <si>
    <t>Wolf Point, MT: L. M. Clayton</t>
  </si>
  <si>
    <t>OLF</t>
  </si>
  <si>
    <t>Jackson, TN: McKellar-Sipes Regional</t>
  </si>
  <si>
    <t>MKL</t>
  </si>
  <si>
    <t>Valdez, AK: Valdez Pioneer Field</t>
  </si>
  <si>
    <t>VDZ</t>
  </si>
  <si>
    <t>Glasgow, MT: Wokal Field Glasgow Valley County</t>
  </si>
  <si>
    <t>GGW</t>
  </si>
  <si>
    <t>Skagway, AK: Skagway Airport</t>
  </si>
  <si>
    <t>SGY</t>
  </si>
  <si>
    <t>Cold Bay, AK: Cold Bay Airport</t>
  </si>
  <si>
    <t>CDB</t>
  </si>
  <si>
    <t>Lanai, HI: Lanai Airport</t>
  </si>
  <si>
    <t>LNY</t>
  </si>
  <si>
    <t>Kapalua, HI: Kapalua Airport</t>
  </si>
  <si>
    <t>JHM</t>
  </si>
  <si>
    <t>Macon, GA: Middle Georgia Regional</t>
  </si>
  <si>
    <t>MCN</t>
  </si>
  <si>
    <t>Sandpoint, AK: Sand Point</t>
  </si>
  <si>
    <t>SDP</t>
  </si>
  <si>
    <t>St. Paul, AK: St. Paul Island</t>
  </si>
  <si>
    <t>SNP</t>
  </si>
  <si>
    <t>St. Mary's, AK: St. Mary's Airport</t>
  </si>
  <si>
    <t>KSM</t>
  </si>
  <si>
    <t>Mankato, MN: Mankato Regional</t>
  </si>
  <si>
    <t>MKT</t>
  </si>
  <si>
    <t>Haines, AK: Haines Airport</t>
  </si>
  <si>
    <t>HNS</t>
  </si>
  <si>
    <t>Hoonah, AK: Hoonah Airport</t>
  </si>
  <si>
    <t>HNH</t>
  </si>
  <si>
    <t>Hana, HI: Hana Airport</t>
  </si>
  <si>
    <t>HNM</t>
  </si>
  <si>
    <t>Jonesboro, AR: Jonesboro Municipal</t>
  </si>
  <si>
    <t>JBR</t>
  </si>
  <si>
    <t>Aniak, AK: Aniak Airport</t>
  </si>
  <si>
    <t>ANI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</si>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</sst>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#,##0.0"/>
    <numFmt numFmtId="166" formatCode="0.000"/>
    <numFmt numFmtId="167" formatCode="_(* #,##0.0_);_(* \(#,##0.0\);_(* &quot;-&quot;??_);_(@_)"/>
    <numFmt numFmtId="168" formatCode="_(* #,##0_);_(* \(#,##0\);_(* &quot;-&quot;??_);_(@_)"/>
  </numFmts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47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 indent="2"/>
    </xf>
    <xf numFmtId="166" fontId="0" fillId="0" borderId="0" xfId="0" applyNumberFormat="1"/>
    <xf numFmtId="0" fontId="2" fillId="0" borderId="0" xfId="1"/>
    <xf numFmtId="0" fontId="1" fillId="0" borderId="0" xfId="1" applyFont="1" applyBorder="1" applyAlignment="1">
      <alignment horizontal="center" wrapText="1"/>
    </xf>
    <xf numFmtId="0" fontId="2" fillId="0" borderId="0" xfId="1" applyBorder="1"/>
    <xf numFmtId="166" fontId="2" fillId="0" borderId="1" xfId="1" applyNumberFormat="1" applyBorder="1"/>
    <xf numFmtId="164" fontId="2" fillId="0" borderId="1" xfId="1" applyNumberFormat="1" applyBorder="1"/>
    <xf numFmtId="166" fontId="2" fillId="0" borderId="0" xfId="1" applyNumberFormat="1" applyBorder="1"/>
    <xf numFmtId="164" fontId="2" fillId="0" borderId="0" xfId="1" applyNumberFormat="1" applyBorder="1"/>
    <xf numFmtId="165" fontId="2" fillId="0" borderId="0" xfId="1" applyNumberFormat="1" applyBorder="1"/>
    <xf numFmtId="166" fontId="2" fillId="0" borderId="0" xfId="1" applyNumberFormat="1"/>
    <xf numFmtId="164" fontId="2" fillId="0" borderId="0" xfId="1" applyNumberFormat="1"/>
    <xf numFmtId="0" fontId="2" fillId="0" borderId="1" xfId="1" applyBorder="1" applyAlignment="1">
      <alignment horizontal="right" indent="2"/>
    </xf>
    <xf numFmtId="0" fontId="2" fillId="0" borderId="0" xfId="1" applyBorder="1" applyAlignment="1">
      <alignment horizontal="right" indent="2"/>
    </xf>
    <xf numFmtId="0" fontId="2" fillId="0" borderId="0" xfId="1" applyFill="1" applyBorder="1" applyAlignment="1">
      <alignment horizontal="right" indent="2"/>
    </xf>
    <xf numFmtId="0" fontId="2" fillId="0" borderId="0" xfId="1" applyAlignment="1">
      <alignment horizontal="right" indent="2"/>
    </xf>
    <xf numFmtId="165" fontId="2" fillId="0" borderId="0" xfId="1" applyNumberFormat="1"/>
    <xf numFmtId="0" fontId="2" fillId="0" borderId="2" xfId="1" applyBorder="1"/>
    <xf numFmtId="0" fontId="1" fillId="0" borderId="2" xfId="1" applyFont="1" applyBorder="1" applyAlignment="1">
      <alignment horizontal="center"/>
    </xf>
    <xf numFmtId="0" fontId="1" fillId="0" borderId="2" xfId="1" applyFont="1" applyBorder="1" applyAlignment="1">
      <alignment horizontal="center" wrapText="1"/>
    </xf>
    <xf numFmtId="167" fontId="0" fillId="0" borderId="0" xfId="2" applyNumberFormat="1" applyFont="1"/>
    <xf numFmtId="168" fontId="1" fillId="0" borderId="2" xfId="2" applyNumberFormat="1" applyFont="1" applyBorder="1" applyAlignment="1">
      <alignment horizontal="center" wrapText="1"/>
    </xf>
    <xf numFmtId="168" fontId="0" fillId="0" borderId="0" xfId="2" applyNumberFormat="1" applyFont="1"/>
    <xf numFmtId="168" fontId="2" fillId="0" borderId="0" xfId="2" applyNumberFormat="1" applyFont="1"/>
    <xf numFmtId="0" fontId="2" fillId="0" borderId="0" xfId="1" applyAlignment="1">
      <alignment horizontal="center"/>
    </xf>
    <xf numFmtId="164" fontId="2" fillId="0" borderId="0" xfId="1" applyNumberFormat="1" applyFill="1" applyBorder="1"/>
    <xf numFmtId="0" fontId="2" fillId="0" borderId="0" xfId="1"/>
    <xf numFmtId="0" fontId="2" fillId="0" borderId="0" xfId="1" applyFill="1" applyAlignment="1">
      <alignment horizontal="right" indent="2"/>
    </xf>
    <xf numFmtId="0" fontId="0" fillId="0" borderId="0" xfId="0" applyFill="1" applyAlignment="1">
      <alignment horizontal="right" indent="2"/>
    </xf>
    <xf numFmtId="168" fontId="1" fillId="0" borderId="0" xfId="2" applyNumberFormat="1" applyFont="1"/>
    <xf numFmtId="166" fontId="1" fillId="0" borderId="2" xfId="1" applyNumberFormat="1" applyFont="1" applyBorder="1" applyAlignment="1">
      <alignment horizontal="center" wrapText="1"/>
    </xf>
    <xf numFmtId="0" fontId="1" fillId="0" borderId="0" xfId="1" applyFont="1" applyAlignment="1">
      <alignment wrapText="1"/>
    </xf>
    <xf numFmtId="0" fontId="2" fillId="0" borderId="0" xfId="1" applyAlignment="1">
      <alignment wrapText="1"/>
    </xf>
    <xf numFmtId="0" fontId="0" fillId="0" borderId="0" xfId="0"/>
    <xf numFmtId="0" fontId="1" fillId="0" borderId="0" xfId="1" applyFont="1"/>
    <xf numFmtId="0" fontId="2" fillId="0" borderId="0" xfId="1" applyFont="1"/>
    <xf numFmtId="0" fontId="2" fillId="0" borderId="0" xfId="1"/>
    <xf numFmtId="0" fontId="1" fillId="0" borderId="0" xfId="1" applyFont="1" applyAlignment="1">
      <alignment wrapText="1"/>
    </xf>
    <xf numFmtId="0" fontId="2" fillId="0" borderId="0" xfId="1" applyAlignment="1">
      <alignment wrapText="1"/>
    </xf>
    <xf numFmtId="0" fontId="0" fillId="0" borderId="1" xfId="0" applyBorder="1" applyAlignment="1"/>
    <xf numFmtId="0" fontId="2" fillId="0" borderId="0" xfId="0" applyFont="1" applyAlignment="1"/>
    <xf numFmtId="0" fontId="0" fillId="0" borderId="0" xfId="0" applyAlignment="1"/>
    <xf numFmtId="0" fontId="1" fillId="0" borderId="0" xfId="1" applyFont="1" applyAlignment="1"/>
    <xf numFmtId="0" fontId="2" fillId="0" borderId="0" xfId="1" applyFont="1" applyAlignment="1"/>
    <xf numFmtId="0" fontId="2" fillId="0" borderId="0" xfId="1" applyAlignment="1"/>
  </cellXfs>
  <cellStyles count="3">
    <cellStyle name="Comma" xfId="2" builtinId="3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6"/>
  <sheetViews>
    <sheetView tabSelected="1" zoomScaleNormal="100" workbookViewId="0">
      <selection sqref="A1:F1"/>
    </sheetView>
  </sheetViews>
  <sheetFormatPr defaultRowHeight="12.6"/>
  <cols>
    <col min="1" max="1" width="10.7109375" style="4" customWidth="1"/>
    <col min="2" max="2" width="57.42578125" style="4" bestFit="1" customWidth="1"/>
    <col min="3" max="3" width="11.7109375" style="12" customWidth="1"/>
    <col min="4" max="4" width="10.7109375" style="4" customWidth="1"/>
    <col min="5" max="5" width="11.7109375" style="4" customWidth="1"/>
    <col min="6" max="6" width="10.7109375" style="4" customWidth="1"/>
    <col min="7" max="7" width="11.42578125" style="28" customWidth="1"/>
    <col min="8" max="245" width="9.140625" style="4"/>
    <col min="246" max="246" width="10.7109375" style="4" customWidth="1"/>
    <col min="247" max="247" width="24.140625" style="4" customWidth="1"/>
    <col min="248" max="248" width="11.7109375" style="4" customWidth="1"/>
    <col min="249" max="249" width="10.7109375" style="4" customWidth="1"/>
    <col min="250" max="250" width="11.7109375" style="4" customWidth="1"/>
    <col min="251" max="251" width="10.7109375" style="4" customWidth="1"/>
    <col min="252" max="501" width="9.140625" style="4"/>
    <col min="502" max="502" width="10.7109375" style="4" customWidth="1"/>
    <col min="503" max="503" width="24.140625" style="4" customWidth="1"/>
    <col min="504" max="504" width="11.7109375" style="4" customWidth="1"/>
    <col min="505" max="505" width="10.7109375" style="4" customWidth="1"/>
    <col min="506" max="506" width="11.7109375" style="4" customWidth="1"/>
    <col min="507" max="507" width="10.7109375" style="4" customWidth="1"/>
    <col min="508" max="757" width="9.140625" style="4"/>
    <col min="758" max="758" width="10.7109375" style="4" customWidth="1"/>
    <col min="759" max="759" width="24.140625" style="4" customWidth="1"/>
    <col min="760" max="760" width="11.7109375" style="4" customWidth="1"/>
    <col min="761" max="761" width="10.7109375" style="4" customWidth="1"/>
    <col min="762" max="762" width="11.7109375" style="4" customWidth="1"/>
    <col min="763" max="763" width="10.7109375" style="4" customWidth="1"/>
    <col min="764" max="1013" width="9.140625" style="4"/>
    <col min="1014" max="1014" width="10.7109375" style="4" customWidth="1"/>
    <col min="1015" max="1015" width="24.140625" style="4" customWidth="1"/>
    <col min="1016" max="1016" width="11.7109375" style="4" customWidth="1"/>
    <col min="1017" max="1017" width="10.7109375" style="4" customWidth="1"/>
    <col min="1018" max="1018" width="11.7109375" style="4" customWidth="1"/>
    <col min="1019" max="1019" width="10.7109375" style="4" customWidth="1"/>
    <col min="1020" max="1269" width="9.140625" style="4"/>
    <col min="1270" max="1270" width="10.7109375" style="4" customWidth="1"/>
    <col min="1271" max="1271" width="24.140625" style="4" customWidth="1"/>
    <col min="1272" max="1272" width="11.7109375" style="4" customWidth="1"/>
    <col min="1273" max="1273" width="10.7109375" style="4" customWidth="1"/>
    <col min="1274" max="1274" width="11.7109375" style="4" customWidth="1"/>
    <col min="1275" max="1275" width="10.7109375" style="4" customWidth="1"/>
    <col min="1276" max="1525" width="9.140625" style="4"/>
    <col min="1526" max="1526" width="10.7109375" style="4" customWidth="1"/>
    <col min="1527" max="1527" width="24.140625" style="4" customWidth="1"/>
    <col min="1528" max="1528" width="11.7109375" style="4" customWidth="1"/>
    <col min="1529" max="1529" width="10.7109375" style="4" customWidth="1"/>
    <col min="1530" max="1530" width="11.7109375" style="4" customWidth="1"/>
    <col min="1531" max="1531" width="10.7109375" style="4" customWidth="1"/>
    <col min="1532" max="1781" width="9.140625" style="4"/>
    <col min="1782" max="1782" width="10.7109375" style="4" customWidth="1"/>
    <col min="1783" max="1783" width="24.140625" style="4" customWidth="1"/>
    <col min="1784" max="1784" width="11.7109375" style="4" customWidth="1"/>
    <col min="1785" max="1785" width="10.7109375" style="4" customWidth="1"/>
    <col min="1786" max="1786" width="11.7109375" style="4" customWidth="1"/>
    <col min="1787" max="1787" width="10.7109375" style="4" customWidth="1"/>
    <col min="1788" max="2037" width="9.140625" style="4"/>
    <col min="2038" max="2038" width="10.7109375" style="4" customWidth="1"/>
    <col min="2039" max="2039" width="24.140625" style="4" customWidth="1"/>
    <col min="2040" max="2040" width="11.7109375" style="4" customWidth="1"/>
    <col min="2041" max="2041" width="10.7109375" style="4" customWidth="1"/>
    <col min="2042" max="2042" width="11.7109375" style="4" customWidth="1"/>
    <col min="2043" max="2043" width="10.7109375" style="4" customWidth="1"/>
    <col min="2044" max="2293" width="9.140625" style="4"/>
    <col min="2294" max="2294" width="10.7109375" style="4" customWidth="1"/>
    <col min="2295" max="2295" width="24.140625" style="4" customWidth="1"/>
    <col min="2296" max="2296" width="11.7109375" style="4" customWidth="1"/>
    <col min="2297" max="2297" width="10.7109375" style="4" customWidth="1"/>
    <col min="2298" max="2298" width="11.7109375" style="4" customWidth="1"/>
    <col min="2299" max="2299" width="10.7109375" style="4" customWidth="1"/>
    <col min="2300" max="2549" width="9.140625" style="4"/>
    <col min="2550" max="2550" width="10.7109375" style="4" customWidth="1"/>
    <col min="2551" max="2551" width="24.140625" style="4" customWidth="1"/>
    <col min="2552" max="2552" width="11.7109375" style="4" customWidth="1"/>
    <col min="2553" max="2553" width="10.7109375" style="4" customWidth="1"/>
    <col min="2554" max="2554" width="11.7109375" style="4" customWidth="1"/>
    <col min="2555" max="2555" width="10.7109375" style="4" customWidth="1"/>
    <col min="2556" max="2805" width="9.140625" style="4"/>
    <col min="2806" max="2806" width="10.7109375" style="4" customWidth="1"/>
    <col min="2807" max="2807" width="24.140625" style="4" customWidth="1"/>
    <col min="2808" max="2808" width="11.7109375" style="4" customWidth="1"/>
    <col min="2809" max="2809" width="10.7109375" style="4" customWidth="1"/>
    <col min="2810" max="2810" width="11.7109375" style="4" customWidth="1"/>
    <col min="2811" max="2811" width="10.7109375" style="4" customWidth="1"/>
    <col min="2812" max="3061" width="9.140625" style="4"/>
    <col min="3062" max="3062" width="10.7109375" style="4" customWidth="1"/>
    <col min="3063" max="3063" width="24.140625" style="4" customWidth="1"/>
    <col min="3064" max="3064" width="11.7109375" style="4" customWidth="1"/>
    <col min="3065" max="3065" width="10.7109375" style="4" customWidth="1"/>
    <col min="3066" max="3066" width="11.7109375" style="4" customWidth="1"/>
    <col min="3067" max="3067" width="10.7109375" style="4" customWidth="1"/>
    <col min="3068" max="3317" width="9.140625" style="4"/>
    <col min="3318" max="3318" width="10.7109375" style="4" customWidth="1"/>
    <col min="3319" max="3319" width="24.140625" style="4" customWidth="1"/>
    <col min="3320" max="3320" width="11.7109375" style="4" customWidth="1"/>
    <col min="3321" max="3321" width="10.7109375" style="4" customWidth="1"/>
    <col min="3322" max="3322" width="11.7109375" style="4" customWidth="1"/>
    <col min="3323" max="3323" width="10.7109375" style="4" customWidth="1"/>
    <col min="3324" max="3573" width="9.140625" style="4"/>
    <col min="3574" max="3574" width="10.7109375" style="4" customWidth="1"/>
    <col min="3575" max="3575" width="24.140625" style="4" customWidth="1"/>
    <col min="3576" max="3576" width="11.7109375" style="4" customWidth="1"/>
    <col min="3577" max="3577" width="10.7109375" style="4" customWidth="1"/>
    <col min="3578" max="3578" width="11.7109375" style="4" customWidth="1"/>
    <col min="3579" max="3579" width="10.7109375" style="4" customWidth="1"/>
    <col min="3580" max="3829" width="9.140625" style="4"/>
    <col min="3830" max="3830" width="10.7109375" style="4" customWidth="1"/>
    <col min="3831" max="3831" width="24.140625" style="4" customWidth="1"/>
    <col min="3832" max="3832" width="11.7109375" style="4" customWidth="1"/>
    <col min="3833" max="3833" width="10.7109375" style="4" customWidth="1"/>
    <col min="3834" max="3834" width="11.7109375" style="4" customWidth="1"/>
    <col min="3835" max="3835" width="10.7109375" style="4" customWidth="1"/>
    <col min="3836" max="4085" width="9.140625" style="4"/>
    <col min="4086" max="4086" width="10.7109375" style="4" customWidth="1"/>
    <col min="4087" max="4087" width="24.140625" style="4" customWidth="1"/>
    <col min="4088" max="4088" width="11.7109375" style="4" customWidth="1"/>
    <col min="4089" max="4089" width="10.7109375" style="4" customWidth="1"/>
    <col min="4090" max="4090" width="11.7109375" style="4" customWidth="1"/>
    <col min="4091" max="4091" width="10.7109375" style="4" customWidth="1"/>
    <col min="4092" max="4341" width="9.140625" style="4"/>
    <col min="4342" max="4342" width="10.7109375" style="4" customWidth="1"/>
    <col min="4343" max="4343" width="24.140625" style="4" customWidth="1"/>
    <col min="4344" max="4344" width="11.7109375" style="4" customWidth="1"/>
    <col min="4345" max="4345" width="10.7109375" style="4" customWidth="1"/>
    <col min="4346" max="4346" width="11.7109375" style="4" customWidth="1"/>
    <col min="4347" max="4347" width="10.7109375" style="4" customWidth="1"/>
    <col min="4348" max="4597" width="9.140625" style="4"/>
    <col min="4598" max="4598" width="10.7109375" style="4" customWidth="1"/>
    <col min="4599" max="4599" width="24.140625" style="4" customWidth="1"/>
    <col min="4600" max="4600" width="11.7109375" style="4" customWidth="1"/>
    <col min="4601" max="4601" width="10.7109375" style="4" customWidth="1"/>
    <col min="4602" max="4602" width="11.7109375" style="4" customWidth="1"/>
    <col min="4603" max="4603" width="10.7109375" style="4" customWidth="1"/>
    <col min="4604" max="4853" width="9.140625" style="4"/>
    <col min="4854" max="4854" width="10.7109375" style="4" customWidth="1"/>
    <col min="4855" max="4855" width="24.140625" style="4" customWidth="1"/>
    <col min="4856" max="4856" width="11.7109375" style="4" customWidth="1"/>
    <col min="4857" max="4857" width="10.7109375" style="4" customWidth="1"/>
    <col min="4858" max="4858" width="11.7109375" style="4" customWidth="1"/>
    <col min="4859" max="4859" width="10.7109375" style="4" customWidth="1"/>
    <col min="4860" max="5109" width="9.140625" style="4"/>
    <col min="5110" max="5110" width="10.7109375" style="4" customWidth="1"/>
    <col min="5111" max="5111" width="24.140625" style="4" customWidth="1"/>
    <col min="5112" max="5112" width="11.7109375" style="4" customWidth="1"/>
    <col min="5113" max="5113" width="10.7109375" style="4" customWidth="1"/>
    <col min="5114" max="5114" width="11.7109375" style="4" customWidth="1"/>
    <col min="5115" max="5115" width="10.7109375" style="4" customWidth="1"/>
    <col min="5116" max="5365" width="9.140625" style="4"/>
    <col min="5366" max="5366" width="10.7109375" style="4" customWidth="1"/>
    <col min="5367" max="5367" width="24.140625" style="4" customWidth="1"/>
    <col min="5368" max="5368" width="11.7109375" style="4" customWidth="1"/>
    <col min="5369" max="5369" width="10.7109375" style="4" customWidth="1"/>
    <col min="5370" max="5370" width="11.7109375" style="4" customWidth="1"/>
    <col min="5371" max="5371" width="10.7109375" style="4" customWidth="1"/>
    <col min="5372" max="5621" width="9.140625" style="4"/>
    <col min="5622" max="5622" width="10.7109375" style="4" customWidth="1"/>
    <col min="5623" max="5623" width="24.140625" style="4" customWidth="1"/>
    <col min="5624" max="5624" width="11.7109375" style="4" customWidth="1"/>
    <col min="5625" max="5625" width="10.7109375" style="4" customWidth="1"/>
    <col min="5626" max="5626" width="11.7109375" style="4" customWidth="1"/>
    <col min="5627" max="5627" width="10.7109375" style="4" customWidth="1"/>
    <col min="5628" max="5877" width="9.140625" style="4"/>
    <col min="5878" max="5878" width="10.7109375" style="4" customWidth="1"/>
    <col min="5879" max="5879" width="24.140625" style="4" customWidth="1"/>
    <col min="5880" max="5880" width="11.7109375" style="4" customWidth="1"/>
    <col min="5881" max="5881" width="10.7109375" style="4" customWidth="1"/>
    <col min="5882" max="5882" width="11.7109375" style="4" customWidth="1"/>
    <col min="5883" max="5883" width="10.7109375" style="4" customWidth="1"/>
    <col min="5884" max="6133" width="9.140625" style="4"/>
    <col min="6134" max="6134" width="10.7109375" style="4" customWidth="1"/>
    <col min="6135" max="6135" width="24.140625" style="4" customWidth="1"/>
    <col min="6136" max="6136" width="11.7109375" style="4" customWidth="1"/>
    <col min="6137" max="6137" width="10.7109375" style="4" customWidth="1"/>
    <col min="6138" max="6138" width="11.7109375" style="4" customWidth="1"/>
    <col min="6139" max="6139" width="10.7109375" style="4" customWidth="1"/>
    <col min="6140" max="6389" width="9.140625" style="4"/>
    <col min="6390" max="6390" width="10.7109375" style="4" customWidth="1"/>
    <col min="6391" max="6391" width="24.140625" style="4" customWidth="1"/>
    <col min="6392" max="6392" width="11.7109375" style="4" customWidth="1"/>
    <col min="6393" max="6393" width="10.7109375" style="4" customWidth="1"/>
    <col min="6394" max="6394" width="11.7109375" style="4" customWidth="1"/>
    <col min="6395" max="6395" width="10.7109375" style="4" customWidth="1"/>
    <col min="6396" max="6645" width="9.140625" style="4"/>
    <col min="6646" max="6646" width="10.7109375" style="4" customWidth="1"/>
    <col min="6647" max="6647" width="24.140625" style="4" customWidth="1"/>
    <col min="6648" max="6648" width="11.7109375" style="4" customWidth="1"/>
    <col min="6649" max="6649" width="10.7109375" style="4" customWidth="1"/>
    <col min="6650" max="6650" width="11.7109375" style="4" customWidth="1"/>
    <col min="6651" max="6651" width="10.7109375" style="4" customWidth="1"/>
    <col min="6652" max="6901" width="9.140625" style="4"/>
    <col min="6902" max="6902" width="10.7109375" style="4" customWidth="1"/>
    <col min="6903" max="6903" width="24.140625" style="4" customWidth="1"/>
    <col min="6904" max="6904" width="11.7109375" style="4" customWidth="1"/>
    <col min="6905" max="6905" width="10.7109375" style="4" customWidth="1"/>
    <col min="6906" max="6906" width="11.7109375" style="4" customWidth="1"/>
    <col min="6907" max="6907" width="10.7109375" style="4" customWidth="1"/>
    <col min="6908" max="7157" width="9.140625" style="4"/>
    <col min="7158" max="7158" width="10.7109375" style="4" customWidth="1"/>
    <col min="7159" max="7159" width="24.140625" style="4" customWidth="1"/>
    <col min="7160" max="7160" width="11.7109375" style="4" customWidth="1"/>
    <col min="7161" max="7161" width="10.7109375" style="4" customWidth="1"/>
    <col min="7162" max="7162" width="11.7109375" style="4" customWidth="1"/>
    <col min="7163" max="7163" width="10.7109375" style="4" customWidth="1"/>
    <col min="7164" max="7413" width="9.140625" style="4"/>
    <col min="7414" max="7414" width="10.7109375" style="4" customWidth="1"/>
    <col min="7415" max="7415" width="24.140625" style="4" customWidth="1"/>
    <col min="7416" max="7416" width="11.7109375" style="4" customWidth="1"/>
    <col min="7417" max="7417" width="10.7109375" style="4" customWidth="1"/>
    <col min="7418" max="7418" width="11.7109375" style="4" customWidth="1"/>
    <col min="7419" max="7419" width="10.7109375" style="4" customWidth="1"/>
    <col min="7420" max="7669" width="9.140625" style="4"/>
    <col min="7670" max="7670" width="10.7109375" style="4" customWidth="1"/>
    <col min="7671" max="7671" width="24.140625" style="4" customWidth="1"/>
    <col min="7672" max="7672" width="11.7109375" style="4" customWidth="1"/>
    <col min="7673" max="7673" width="10.7109375" style="4" customWidth="1"/>
    <col min="7674" max="7674" width="11.7109375" style="4" customWidth="1"/>
    <col min="7675" max="7675" width="10.7109375" style="4" customWidth="1"/>
    <col min="7676" max="7925" width="9.140625" style="4"/>
    <col min="7926" max="7926" width="10.7109375" style="4" customWidth="1"/>
    <col min="7927" max="7927" width="24.140625" style="4" customWidth="1"/>
    <col min="7928" max="7928" width="11.7109375" style="4" customWidth="1"/>
    <col min="7929" max="7929" width="10.7109375" style="4" customWidth="1"/>
    <col min="7930" max="7930" width="11.7109375" style="4" customWidth="1"/>
    <col min="7931" max="7931" width="10.7109375" style="4" customWidth="1"/>
    <col min="7932" max="8181" width="9.140625" style="4"/>
    <col min="8182" max="8182" width="10.7109375" style="4" customWidth="1"/>
    <col min="8183" max="8183" width="24.140625" style="4" customWidth="1"/>
    <col min="8184" max="8184" width="11.7109375" style="4" customWidth="1"/>
    <col min="8185" max="8185" width="10.7109375" style="4" customWidth="1"/>
    <col min="8186" max="8186" width="11.7109375" style="4" customWidth="1"/>
    <col min="8187" max="8187" width="10.7109375" style="4" customWidth="1"/>
    <col min="8188" max="8437" width="9.140625" style="4"/>
    <col min="8438" max="8438" width="10.7109375" style="4" customWidth="1"/>
    <col min="8439" max="8439" width="24.140625" style="4" customWidth="1"/>
    <col min="8440" max="8440" width="11.7109375" style="4" customWidth="1"/>
    <col min="8441" max="8441" width="10.7109375" style="4" customWidth="1"/>
    <col min="8442" max="8442" width="11.7109375" style="4" customWidth="1"/>
    <col min="8443" max="8443" width="10.7109375" style="4" customWidth="1"/>
    <col min="8444" max="8693" width="9.140625" style="4"/>
    <col min="8694" max="8694" width="10.7109375" style="4" customWidth="1"/>
    <col min="8695" max="8695" width="24.140625" style="4" customWidth="1"/>
    <col min="8696" max="8696" width="11.7109375" style="4" customWidth="1"/>
    <col min="8697" max="8697" width="10.7109375" style="4" customWidth="1"/>
    <col min="8698" max="8698" width="11.7109375" style="4" customWidth="1"/>
    <col min="8699" max="8699" width="10.7109375" style="4" customWidth="1"/>
    <col min="8700" max="8949" width="9.140625" style="4"/>
    <col min="8950" max="8950" width="10.7109375" style="4" customWidth="1"/>
    <col min="8951" max="8951" width="24.140625" style="4" customWidth="1"/>
    <col min="8952" max="8952" width="11.7109375" style="4" customWidth="1"/>
    <col min="8953" max="8953" width="10.7109375" style="4" customWidth="1"/>
    <col min="8954" max="8954" width="11.7109375" style="4" customWidth="1"/>
    <col min="8955" max="8955" width="10.7109375" style="4" customWidth="1"/>
    <col min="8956" max="9205" width="9.140625" style="4"/>
    <col min="9206" max="9206" width="10.7109375" style="4" customWidth="1"/>
    <col min="9207" max="9207" width="24.140625" style="4" customWidth="1"/>
    <col min="9208" max="9208" width="11.7109375" style="4" customWidth="1"/>
    <col min="9209" max="9209" width="10.7109375" style="4" customWidth="1"/>
    <col min="9210" max="9210" width="11.7109375" style="4" customWidth="1"/>
    <col min="9211" max="9211" width="10.7109375" style="4" customWidth="1"/>
    <col min="9212" max="9461" width="9.140625" style="4"/>
    <col min="9462" max="9462" width="10.7109375" style="4" customWidth="1"/>
    <col min="9463" max="9463" width="24.140625" style="4" customWidth="1"/>
    <col min="9464" max="9464" width="11.7109375" style="4" customWidth="1"/>
    <col min="9465" max="9465" width="10.7109375" style="4" customWidth="1"/>
    <col min="9466" max="9466" width="11.7109375" style="4" customWidth="1"/>
    <col min="9467" max="9467" width="10.7109375" style="4" customWidth="1"/>
    <col min="9468" max="9717" width="9.140625" style="4"/>
    <col min="9718" max="9718" width="10.7109375" style="4" customWidth="1"/>
    <col min="9719" max="9719" width="24.140625" style="4" customWidth="1"/>
    <col min="9720" max="9720" width="11.7109375" style="4" customWidth="1"/>
    <col min="9721" max="9721" width="10.7109375" style="4" customWidth="1"/>
    <col min="9722" max="9722" width="11.7109375" style="4" customWidth="1"/>
    <col min="9723" max="9723" width="10.7109375" style="4" customWidth="1"/>
    <col min="9724" max="9973" width="9.140625" style="4"/>
    <col min="9974" max="9974" width="10.7109375" style="4" customWidth="1"/>
    <col min="9975" max="9975" width="24.140625" style="4" customWidth="1"/>
    <col min="9976" max="9976" width="11.7109375" style="4" customWidth="1"/>
    <col min="9977" max="9977" width="10.7109375" style="4" customWidth="1"/>
    <col min="9978" max="9978" width="11.7109375" style="4" customWidth="1"/>
    <col min="9979" max="9979" width="10.7109375" style="4" customWidth="1"/>
    <col min="9980" max="10229" width="9.140625" style="4"/>
    <col min="10230" max="10230" width="10.7109375" style="4" customWidth="1"/>
    <col min="10231" max="10231" width="24.140625" style="4" customWidth="1"/>
    <col min="10232" max="10232" width="11.7109375" style="4" customWidth="1"/>
    <col min="10233" max="10233" width="10.7109375" style="4" customWidth="1"/>
    <col min="10234" max="10234" width="11.7109375" style="4" customWidth="1"/>
    <col min="10235" max="10235" width="10.7109375" style="4" customWidth="1"/>
    <col min="10236" max="10485" width="9.140625" style="4"/>
    <col min="10486" max="10486" width="10.7109375" style="4" customWidth="1"/>
    <col min="10487" max="10487" width="24.140625" style="4" customWidth="1"/>
    <col min="10488" max="10488" width="11.7109375" style="4" customWidth="1"/>
    <col min="10489" max="10489" width="10.7109375" style="4" customWidth="1"/>
    <col min="10490" max="10490" width="11.7109375" style="4" customWidth="1"/>
    <col min="10491" max="10491" width="10.7109375" style="4" customWidth="1"/>
    <col min="10492" max="10741" width="9.140625" style="4"/>
    <col min="10742" max="10742" width="10.7109375" style="4" customWidth="1"/>
    <col min="10743" max="10743" width="24.140625" style="4" customWidth="1"/>
    <col min="10744" max="10744" width="11.7109375" style="4" customWidth="1"/>
    <col min="10745" max="10745" width="10.7109375" style="4" customWidth="1"/>
    <col min="10746" max="10746" width="11.7109375" style="4" customWidth="1"/>
    <col min="10747" max="10747" width="10.7109375" style="4" customWidth="1"/>
    <col min="10748" max="10997" width="9.140625" style="4"/>
    <col min="10998" max="10998" width="10.7109375" style="4" customWidth="1"/>
    <col min="10999" max="10999" width="24.140625" style="4" customWidth="1"/>
    <col min="11000" max="11000" width="11.7109375" style="4" customWidth="1"/>
    <col min="11001" max="11001" width="10.7109375" style="4" customWidth="1"/>
    <col min="11002" max="11002" width="11.7109375" style="4" customWidth="1"/>
    <col min="11003" max="11003" width="10.7109375" style="4" customWidth="1"/>
    <col min="11004" max="11253" width="9.140625" style="4"/>
    <col min="11254" max="11254" width="10.7109375" style="4" customWidth="1"/>
    <col min="11255" max="11255" width="24.140625" style="4" customWidth="1"/>
    <col min="11256" max="11256" width="11.7109375" style="4" customWidth="1"/>
    <col min="11257" max="11257" width="10.7109375" style="4" customWidth="1"/>
    <col min="11258" max="11258" width="11.7109375" style="4" customWidth="1"/>
    <col min="11259" max="11259" width="10.7109375" style="4" customWidth="1"/>
    <col min="11260" max="11509" width="9.140625" style="4"/>
    <col min="11510" max="11510" width="10.7109375" style="4" customWidth="1"/>
    <col min="11511" max="11511" width="24.140625" style="4" customWidth="1"/>
    <col min="11512" max="11512" width="11.7109375" style="4" customWidth="1"/>
    <col min="11513" max="11513" width="10.7109375" style="4" customWidth="1"/>
    <col min="11514" max="11514" width="11.7109375" style="4" customWidth="1"/>
    <col min="11515" max="11515" width="10.7109375" style="4" customWidth="1"/>
    <col min="11516" max="11765" width="9.140625" style="4"/>
    <col min="11766" max="11766" width="10.7109375" style="4" customWidth="1"/>
    <col min="11767" max="11767" width="24.140625" style="4" customWidth="1"/>
    <col min="11768" max="11768" width="11.7109375" style="4" customWidth="1"/>
    <col min="11769" max="11769" width="10.7109375" style="4" customWidth="1"/>
    <col min="11770" max="11770" width="11.7109375" style="4" customWidth="1"/>
    <col min="11771" max="11771" width="10.7109375" style="4" customWidth="1"/>
    <col min="11772" max="12021" width="9.140625" style="4"/>
    <col min="12022" max="12022" width="10.7109375" style="4" customWidth="1"/>
    <col min="12023" max="12023" width="24.140625" style="4" customWidth="1"/>
    <col min="12024" max="12024" width="11.7109375" style="4" customWidth="1"/>
    <col min="12025" max="12025" width="10.7109375" style="4" customWidth="1"/>
    <col min="12026" max="12026" width="11.7109375" style="4" customWidth="1"/>
    <col min="12027" max="12027" width="10.7109375" style="4" customWidth="1"/>
    <col min="12028" max="12277" width="9.140625" style="4"/>
    <col min="12278" max="12278" width="10.7109375" style="4" customWidth="1"/>
    <col min="12279" max="12279" width="24.140625" style="4" customWidth="1"/>
    <col min="12280" max="12280" width="11.7109375" style="4" customWidth="1"/>
    <col min="12281" max="12281" width="10.7109375" style="4" customWidth="1"/>
    <col min="12282" max="12282" width="11.7109375" style="4" customWidth="1"/>
    <col min="12283" max="12283" width="10.7109375" style="4" customWidth="1"/>
    <col min="12284" max="12533" width="9.140625" style="4"/>
    <col min="12534" max="12534" width="10.7109375" style="4" customWidth="1"/>
    <col min="12535" max="12535" width="24.140625" style="4" customWidth="1"/>
    <col min="12536" max="12536" width="11.7109375" style="4" customWidth="1"/>
    <col min="12537" max="12537" width="10.7109375" style="4" customWidth="1"/>
    <col min="12538" max="12538" width="11.7109375" style="4" customWidth="1"/>
    <col min="12539" max="12539" width="10.7109375" style="4" customWidth="1"/>
    <col min="12540" max="12789" width="9.140625" style="4"/>
    <col min="12790" max="12790" width="10.7109375" style="4" customWidth="1"/>
    <col min="12791" max="12791" width="24.140625" style="4" customWidth="1"/>
    <col min="12792" max="12792" width="11.7109375" style="4" customWidth="1"/>
    <col min="12793" max="12793" width="10.7109375" style="4" customWidth="1"/>
    <col min="12794" max="12794" width="11.7109375" style="4" customWidth="1"/>
    <col min="12795" max="12795" width="10.7109375" style="4" customWidth="1"/>
    <col min="12796" max="13045" width="9.140625" style="4"/>
    <col min="13046" max="13046" width="10.7109375" style="4" customWidth="1"/>
    <col min="13047" max="13047" width="24.140625" style="4" customWidth="1"/>
    <col min="13048" max="13048" width="11.7109375" style="4" customWidth="1"/>
    <col min="13049" max="13049" width="10.7109375" style="4" customWidth="1"/>
    <col min="13050" max="13050" width="11.7109375" style="4" customWidth="1"/>
    <col min="13051" max="13051" width="10.7109375" style="4" customWidth="1"/>
    <col min="13052" max="13301" width="9.140625" style="4"/>
    <col min="13302" max="13302" width="10.7109375" style="4" customWidth="1"/>
    <col min="13303" max="13303" width="24.140625" style="4" customWidth="1"/>
    <col min="13304" max="13304" width="11.7109375" style="4" customWidth="1"/>
    <col min="13305" max="13305" width="10.7109375" style="4" customWidth="1"/>
    <col min="13306" max="13306" width="11.7109375" style="4" customWidth="1"/>
    <col min="13307" max="13307" width="10.7109375" style="4" customWidth="1"/>
    <col min="13308" max="13557" width="9.140625" style="4"/>
    <col min="13558" max="13558" width="10.7109375" style="4" customWidth="1"/>
    <col min="13559" max="13559" width="24.140625" style="4" customWidth="1"/>
    <col min="13560" max="13560" width="11.7109375" style="4" customWidth="1"/>
    <col min="13561" max="13561" width="10.7109375" style="4" customWidth="1"/>
    <col min="13562" max="13562" width="11.7109375" style="4" customWidth="1"/>
    <col min="13563" max="13563" width="10.7109375" style="4" customWidth="1"/>
    <col min="13564" max="13813" width="9.140625" style="4"/>
    <col min="13814" max="13814" width="10.7109375" style="4" customWidth="1"/>
    <col min="13815" max="13815" width="24.140625" style="4" customWidth="1"/>
    <col min="13816" max="13816" width="11.7109375" style="4" customWidth="1"/>
    <col min="13817" max="13817" width="10.7109375" style="4" customWidth="1"/>
    <col min="13818" max="13818" width="11.7109375" style="4" customWidth="1"/>
    <col min="13819" max="13819" width="10.7109375" style="4" customWidth="1"/>
    <col min="13820" max="14069" width="9.140625" style="4"/>
    <col min="14070" max="14070" width="10.7109375" style="4" customWidth="1"/>
    <col min="14071" max="14071" width="24.140625" style="4" customWidth="1"/>
    <col min="14072" max="14072" width="11.7109375" style="4" customWidth="1"/>
    <col min="14073" max="14073" width="10.7109375" style="4" customWidth="1"/>
    <col min="14074" max="14074" width="11.7109375" style="4" customWidth="1"/>
    <col min="14075" max="14075" width="10.7109375" style="4" customWidth="1"/>
    <col min="14076" max="14325" width="9.140625" style="4"/>
    <col min="14326" max="14326" width="10.7109375" style="4" customWidth="1"/>
    <col min="14327" max="14327" width="24.140625" style="4" customWidth="1"/>
    <col min="14328" max="14328" width="11.7109375" style="4" customWidth="1"/>
    <col min="14329" max="14329" width="10.7109375" style="4" customWidth="1"/>
    <col min="14330" max="14330" width="11.7109375" style="4" customWidth="1"/>
    <col min="14331" max="14331" width="10.7109375" style="4" customWidth="1"/>
    <col min="14332" max="14581" width="9.140625" style="4"/>
    <col min="14582" max="14582" width="10.7109375" style="4" customWidth="1"/>
    <col min="14583" max="14583" width="24.140625" style="4" customWidth="1"/>
    <col min="14584" max="14584" width="11.7109375" style="4" customWidth="1"/>
    <col min="14585" max="14585" width="10.7109375" style="4" customWidth="1"/>
    <col min="14586" max="14586" width="11.7109375" style="4" customWidth="1"/>
    <col min="14587" max="14587" width="10.7109375" style="4" customWidth="1"/>
    <col min="14588" max="14837" width="9.140625" style="4"/>
    <col min="14838" max="14838" width="10.7109375" style="4" customWidth="1"/>
    <col min="14839" max="14839" width="24.140625" style="4" customWidth="1"/>
    <col min="14840" max="14840" width="11.7109375" style="4" customWidth="1"/>
    <col min="14841" max="14841" width="10.7109375" style="4" customWidth="1"/>
    <col min="14842" max="14842" width="11.7109375" style="4" customWidth="1"/>
    <col min="14843" max="14843" width="10.7109375" style="4" customWidth="1"/>
    <col min="14844" max="15093" width="9.140625" style="4"/>
    <col min="15094" max="15094" width="10.7109375" style="4" customWidth="1"/>
    <col min="15095" max="15095" width="24.140625" style="4" customWidth="1"/>
    <col min="15096" max="15096" width="11.7109375" style="4" customWidth="1"/>
    <col min="15097" max="15097" width="10.7109375" style="4" customWidth="1"/>
    <col min="15098" max="15098" width="11.7109375" style="4" customWidth="1"/>
    <col min="15099" max="15099" width="10.7109375" style="4" customWidth="1"/>
    <col min="15100" max="15349" width="9.140625" style="4"/>
    <col min="15350" max="15350" width="10.7109375" style="4" customWidth="1"/>
    <col min="15351" max="15351" width="24.140625" style="4" customWidth="1"/>
    <col min="15352" max="15352" width="11.7109375" style="4" customWidth="1"/>
    <col min="15353" max="15353" width="10.7109375" style="4" customWidth="1"/>
    <col min="15354" max="15354" width="11.7109375" style="4" customWidth="1"/>
    <col min="15355" max="15355" width="10.7109375" style="4" customWidth="1"/>
    <col min="15356" max="15605" width="9.140625" style="4"/>
    <col min="15606" max="15606" width="10.7109375" style="4" customWidth="1"/>
    <col min="15607" max="15607" width="24.140625" style="4" customWidth="1"/>
    <col min="15608" max="15608" width="11.7109375" style="4" customWidth="1"/>
    <col min="15609" max="15609" width="10.7109375" style="4" customWidth="1"/>
    <col min="15610" max="15610" width="11.7109375" style="4" customWidth="1"/>
    <col min="15611" max="15611" width="10.7109375" style="4" customWidth="1"/>
    <col min="15612" max="15861" width="9.140625" style="4"/>
    <col min="15862" max="15862" width="10.7109375" style="4" customWidth="1"/>
    <col min="15863" max="15863" width="24.140625" style="4" customWidth="1"/>
    <col min="15864" max="15864" width="11.7109375" style="4" customWidth="1"/>
    <col min="15865" max="15865" width="10.7109375" style="4" customWidth="1"/>
    <col min="15866" max="15866" width="11.7109375" style="4" customWidth="1"/>
    <col min="15867" max="15867" width="10.7109375" style="4" customWidth="1"/>
    <col min="15868" max="16117" width="9.140625" style="4"/>
    <col min="16118" max="16118" width="10.7109375" style="4" customWidth="1"/>
    <col min="16119" max="16119" width="24.140625" style="4" customWidth="1"/>
    <col min="16120" max="16120" width="11.7109375" style="4" customWidth="1"/>
    <col min="16121" max="16121" width="10.7109375" style="4" customWidth="1"/>
    <col min="16122" max="16122" width="11.7109375" style="4" customWidth="1"/>
    <col min="16123" max="16123" width="10.7109375" style="4" customWidth="1"/>
    <col min="16124" max="16354" width="9.140625" style="4"/>
    <col min="16355" max="16384" width="9.140625" style="4" customWidth="1"/>
  </cols>
  <sheetData>
    <row r="1" spans="1:7" ht="26.1" customHeight="1">
      <c r="A1" s="39" t="s">
        <v>0</v>
      </c>
      <c r="B1" s="40"/>
      <c r="C1" s="40"/>
      <c r="D1" s="40"/>
      <c r="E1" s="40"/>
      <c r="F1" s="40"/>
      <c r="G1" s="34"/>
    </row>
    <row r="2" spans="1:7" ht="12.75" customHeight="1">
      <c r="A2" s="39" t="s">
        <v>1</v>
      </c>
      <c r="B2" s="39"/>
      <c r="C2" s="39"/>
      <c r="D2" s="39"/>
      <c r="E2" s="39"/>
      <c r="F2" s="39"/>
      <c r="G2" s="33"/>
    </row>
    <row r="3" spans="1:7" ht="55.5" customHeight="1">
      <c r="A3" s="5" t="s">
        <v>2</v>
      </c>
      <c r="B3" s="21" t="s">
        <v>3</v>
      </c>
      <c r="C3" s="32" t="s">
        <v>4</v>
      </c>
      <c r="D3" s="5" t="s">
        <v>5</v>
      </c>
      <c r="E3" s="5" t="s">
        <v>6</v>
      </c>
      <c r="F3" s="5" t="s">
        <v>7</v>
      </c>
      <c r="G3" s="5"/>
    </row>
    <row r="4" spans="1:7">
      <c r="A4" s="14">
        <v>1</v>
      </c>
      <c r="B4" s="35" t="s">
        <v>8</v>
      </c>
      <c r="C4" s="3">
        <v>45.372100000000003</v>
      </c>
      <c r="D4" s="14">
        <v>1</v>
      </c>
      <c r="E4" s="7">
        <v>36.665799999999997</v>
      </c>
      <c r="F4" s="8">
        <v>23.745015791282356</v>
      </c>
      <c r="G4" s="10"/>
    </row>
    <row r="5" spans="1:7">
      <c r="A5" s="15">
        <v>2</v>
      </c>
      <c r="B5" s="35" t="s">
        <v>9</v>
      </c>
      <c r="C5" s="3">
        <v>35.3294</v>
      </c>
      <c r="D5" s="15">
        <v>2</v>
      </c>
      <c r="E5" s="9">
        <v>30.000599999999999</v>
      </c>
      <c r="F5" s="10">
        <v>17.762311420438262</v>
      </c>
      <c r="G5" s="10"/>
    </row>
    <row r="6" spans="1:7">
      <c r="A6" s="15">
        <v>3</v>
      </c>
      <c r="B6" s="35" t="s">
        <v>10</v>
      </c>
      <c r="C6" s="3">
        <v>33.749899999999997</v>
      </c>
      <c r="D6" s="15">
        <v>3</v>
      </c>
      <c r="E6" s="9">
        <v>28.628499999999999</v>
      </c>
      <c r="F6" s="10">
        <v>17.889166390135696</v>
      </c>
      <c r="G6" s="10"/>
    </row>
    <row r="7" spans="1:7">
      <c r="A7" s="16">
        <v>4</v>
      </c>
      <c r="B7" s="35" t="s">
        <v>11</v>
      </c>
      <c r="C7" s="3">
        <v>33.1004</v>
      </c>
      <c r="D7" s="16">
        <v>4</v>
      </c>
      <c r="E7" s="9">
        <v>26.360600000000002</v>
      </c>
      <c r="F7" s="10">
        <v>25.567703314795558</v>
      </c>
      <c r="G7" s="10"/>
    </row>
    <row r="8" spans="1:7">
      <c r="A8" s="16">
        <v>5</v>
      </c>
      <c r="B8" s="35" t="s">
        <v>12</v>
      </c>
      <c r="C8" s="3">
        <v>32.2714</v>
      </c>
      <c r="D8" s="16">
        <v>5</v>
      </c>
      <c r="E8" s="9">
        <v>23.628599999999999</v>
      </c>
      <c r="F8" s="10">
        <v>36.577706677501006</v>
      </c>
      <c r="G8" s="10"/>
    </row>
    <row r="9" spans="1:7">
      <c r="A9" s="16">
        <v>6</v>
      </c>
      <c r="B9" s="35" t="s">
        <v>13</v>
      </c>
      <c r="C9" s="3">
        <v>26.923300000000001</v>
      </c>
      <c r="D9" s="16">
        <v>13</v>
      </c>
      <c r="E9" s="9">
        <v>15.298400000000001</v>
      </c>
      <c r="F9" s="10">
        <v>75.987684986665272</v>
      </c>
      <c r="G9" s="10"/>
    </row>
    <row r="10" spans="1:7">
      <c r="A10" s="16">
        <v>7</v>
      </c>
      <c r="B10" s="35" t="s">
        <v>14</v>
      </c>
      <c r="C10" s="3">
        <v>25.264700000000001</v>
      </c>
      <c r="D10" s="16">
        <v>8</v>
      </c>
      <c r="E10" s="9">
        <v>18.9511</v>
      </c>
      <c r="F10" s="10">
        <v>33.315216530966545</v>
      </c>
      <c r="G10" s="10"/>
    </row>
    <row r="11" spans="1:7">
      <c r="A11" s="16">
        <v>8</v>
      </c>
      <c r="B11" s="35" t="s">
        <v>15</v>
      </c>
      <c r="C11" s="3">
        <v>24.4313</v>
      </c>
      <c r="D11" s="16">
        <v>7</v>
      </c>
      <c r="E11" s="9">
        <v>19.612300000000001</v>
      </c>
      <c r="F11" s="10">
        <v>24.571314940114107</v>
      </c>
      <c r="G11" s="10"/>
    </row>
    <row r="12" spans="1:7">
      <c r="A12" s="16">
        <v>9</v>
      </c>
      <c r="B12" s="35" t="s">
        <v>16</v>
      </c>
      <c r="C12" s="3">
        <v>23.672999999999998</v>
      </c>
      <c r="D12" s="16">
        <v>11</v>
      </c>
      <c r="E12" s="9">
        <v>17.347799999999999</v>
      </c>
      <c r="F12" s="10">
        <v>36.461107460311965</v>
      </c>
      <c r="G12" s="10"/>
    </row>
    <row r="13" spans="1:7">
      <c r="A13" s="15">
        <v>10</v>
      </c>
      <c r="B13" s="35" t="s">
        <v>17</v>
      </c>
      <c r="C13" s="3">
        <v>23.0855</v>
      </c>
      <c r="D13" s="17">
        <v>6</v>
      </c>
      <c r="E13" s="12">
        <v>20.889399999999998</v>
      </c>
      <c r="F13" s="10">
        <v>10.512987448179466</v>
      </c>
      <c r="G13" s="13"/>
    </row>
    <row r="14" spans="1:7">
      <c r="A14" s="15">
        <v>11</v>
      </c>
      <c r="B14" s="35" t="s">
        <v>18</v>
      </c>
      <c r="C14" s="3">
        <v>22.113499999999998</v>
      </c>
      <c r="D14" s="17">
        <v>10</v>
      </c>
      <c r="E14" s="12">
        <v>17.385200000000001</v>
      </c>
      <c r="F14" s="10">
        <v>27.197271242205996</v>
      </c>
      <c r="G14" s="13"/>
    </row>
    <row r="15" spans="1:7">
      <c r="A15" s="15">
        <v>12</v>
      </c>
      <c r="B15" s="35" t="s">
        <v>19</v>
      </c>
      <c r="C15" s="3">
        <v>21.791</v>
      </c>
      <c r="D15" s="17">
        <v>9</v>
      </c>
      <c r="E15" s="12">
        <v>18.909400000000002</v>
      </c>
      <c r="F15" s="10">
        <v>15.238981670491917</v>
      </c>
      <c r="G15" s="13"/>
    </row>
    <row r="16" spans="1:7">
      <c r="A16" s="15">
        <v>13</v>
      </c>
      <c r="B16" s="35" t="s">
        <v>20</v>
      </c>
      <c r="C16" s="3">
        <v>21.538399999999999</v>
      </c>
      <c r="D16" s="17">
        <v>14</v>
      </c>
      <c r="E16" s="12">
        <v>14.507300000000001</v>
      </c>
      <c r="F16" s="10">
        <v>48.465944731273211</v>
      </c>
      <c r="G16" s="13"/>
    </row>
    <row r="17" spans="1:7">
      <c r="A17" s="16">
        <v>14</v>
      </c>
      <c r="B17" s="35" t="s">
        <v>21</v>
      </c>
      <c r="C17" s="3">
        <v>20.401800000000001</v>
      </c>
      <c r="D17" s="17">
        <v>17</v>
      </c>
      <c r="E17" s="12">
        <v>11.7255</v>
      </c>
      <c r="F17" s="10">
        <v>73.99513880005118</v>
      </c>
      <c r="G17" s="13"/>
    </row>
    <row r="18" spans="1:7">
      <c r="A18" s="16">
        <v>15</v>
      </c>
      <c r="B18" s="35" t="s">
        <v>22</v>
      </c>
      <c r="C18" s="3">
        <v>19.799399999999999</v>
      </c>
      <c r="D18" s="17">
        <v>12</v>
      </c>
      <c r="E18" s="12">
        <v>16.2317</v>
      </c>
      <c r="F18" s="10">
        <v>21.979829592710551</v>
      </c>
      <c r="G18" s="13"/>
    </row>
    <row r="19" spans="1:7">
      <c r="A19" s="16">
        <v>16</v>
      </c>
      <c r="B19" s="35" t="s">
        <v>23</v>
      </c>
      <c r="C19" s="3">
        <v>17.431799999999999</v>
      </c>
      <c r="D19" s="17">
        <v>19</v>
      </c>
      <c r="E19" s="12">
        <v>10.9175</v>
      </c>
      <c r="F19" s="10">
        <v>59.668422257842899</v>
      </c>
      <c r="G19" s="13"/>
    </row>
    <row r="20" spans="1:7">
      <c r="A20" s="16">
        <v>17</v>
      </c>
      <c r="B20" s="35" t="s">
        <v>24</v>
      </c>
      <c r="C20" s="3">
        <v>15.3459</v>
      </c>
      <c r="D20" s="17">
        <v>15</v>
      </c>
      <c r="E20" s="12">
        <v>13.583299999999999</v>
      </c>
      <c r="F20" s="10">
        <v>12.976228162523103</v>
      </c>
      <c r="G20" s="13"/>
    </row>
    <row r="21" spans="1:7">
      <c r="A21" s="16">
        <v>18</v>
      </c>
      <c r="B21" s="35" t="s">
        <v>25</v>
      </c>
      <c r="C21" s="3">
        <v>15.2027</v>
      </c>
      <c r="D21" s="17">
        <v>16</v>
      </c>
      <c r="E21" s="12">
        <v>12.1873</v>
      </c>
      <c r="F21" s="10">
        <v>24.742149614762905</v>
      </c>
      <c r="G21" s="13"/>
    </row>
    <row r="22" spans="1:7">
      <c r="A22" s="16">
        <v>19</v>
      </c>
      <c r="B22" s="35" t="s">
        <v>26</v>
      </c>
      <c r="C22" s="3">
        <v>14.366899999999999</v>
      </c>
      <c r="D22" s="17">
        <v>24</v>
      </c>
      <c r="E22" s="12">
        <v>7.8470000000000004</v>
      </c>
      <c r="F22" s="10">
        <v>83.087804256403714</v>
      </c>
      <c r="G22" s="13"/>
    </row>
    <row r="23" spans="1:7">
      <c r="A23" s="15">
        <v>20</v>
      </c>
      <c r="B23" s="35" t="s">
        <v>27</v>
      </c>
      <c r="C23" s="3">
        <v>13.7256</v>
      </c>
      <c r="D23" s="17">
        <v>18</v>
      </c>
      <c r="E23" s="12">
        <v>11.4986</v>
      </c>
      <c r="F23" s="10">
        <v>19.367575183065767</v>
      </c>
      <c r="G23" s="13"/>
    </row>
    <row r="24" spans="1:7">
      <c r="A24" s="15">
        <v>21</v>
      </c>
      <c r="B24" s="35" t="s">
        <v>28</v>
      </c>
      <c r="C24" s="3">
        <v>12.3986</v>
      </c>
      <c r="D24" s="17">
        <v>21</v>
      </c>
      <c r="E24" s="12">
        <v>9.7921999999999993</v>
      </c>
      <c r="F24" s="10">
        <v>26.617103408835614</v>
      </c>
      <c r="G24" s="13"/>
    </row>
    <row r="25" spans="1:7">
      <c r="A25" s="15">
        <v>22</v>
      </c>
      <c r="B25" s="35" t="s">
        <v>29</v>
      </c>
      <c r="C25" s="3">
        <v>12.3704</v>
      </c>
      <c r="D25" s="17">
        <v>20</v>
      </c>
      <c r="E25" s="12">
        <v>10.783799999999999</v>
      </c>
      <c r="F25" s="10">
        <v>14.712809955674258</v>
      </c>
      <c r="G25" s="13"/>
    </row>
    <row r="26" spans="1:7">
      <c r="A26" s="15">
        <v>23</v>
      </c>
      <c r="B26" s="35" t="s">
        <v>30</v>
      </c>
      <c r="C26" s="3">
        <v>11.5335</v>
      </c>
      <c r="D26" s="17">
        <v>29</v>
      </c>
      <c r="E26" s="12">
        <v>6.7320000000000002</v>
      </c>
      <c r="F26" s="10">
        <v>71.323529411764696</v>
      </c>
      <c r="G26" s="13"/>
    </row>
    <row r="27" spans="1:7">
      <c r="A27" s="16">
        <v>24</v>
      </c>
      <c r="B27" s="35" t="s">
        <v>31</v>
      </c>
      <c r="C27" s="3">
        <v>11.1221</v>
      </c>
      <c r="D27" s="17">
        <v>25</v>
      </c>
      <c r="E27" s="12">
        <v>7.8087999999999997</v>
      </c>
      <c r="F27" s="10">
        <v>42.430335006659156</v>
      </c>
      <c r="G27" s="13"/>
    </row>
    <row r="28" spans="1:7">
      <c r="A28" s="16">
        <v>25</v>
      </c>
      <c r="B28" s="35" t="s">
        <v>32</v>
      </c>
      <c r="C28" s="3">
        <v>11.0639</v>
      </c>
      <c r="D28" s="17">
        <v>22</v>
      </c>
      <c r="E28" s="12">
        <v>9.1767000000000003</v>
      </c>
      <c r="F28" s="10">
        <v>20.565126897468588</v>
      </c>
      <c r="G28" s="13"/>
    </row>
    <row r="29" spans="1:7">
      <c r="A29" s="16">
        <v>26</v>
      </c>
      <c r="B29" s="35" t="s">
        <v>33</v>
      </c>
      <c r="C29" s="3">
        <v>10.516299999999999</v>
      </c>
      <c r="D29" s="17">
        <v>23</v>
      </c>
      <c r="E29" s="12">
        <v>8.8001000000000005</v>
      </c>
      <c r="F29" s="10">
        <v>19.502051113055519</v>
      </c>
      <c r="G29" s="13"/>
    </row>
    <row r="30" spans="1:7">
      <c r="A30" s="16">
        <v>27</v>
      </c>
      <c r="B30" s="35" t="s">
        <v>34</v>
      </c>
      <c r="C30" s="3">
        <v>10.3581</v>
      </c>
      <c r="D30" s="17">
        <v>30</v>
      </c>
      <c r="E30" s="12">
        <v>6.6567999999999996</v>
      </c>
      <c r="F30" s="10">
        <v>55.601790650162251</v>
      </c>
      <c r="G30" s="13"/>
    </row>
    <row r="31" spans="1:7">
      <c r="A31" s="16">
        <v>28</v>
      </c>
      <c r="B31" s="35" t="s">
        <v>35</v>
      </c>
      <c r="C31" s="3">
        <v>10.239800000000001</v>
      </c>
      <c r="D31" s="17">
        <v>28</v>
      </c>
      <c r="E31" s="12">
        <v>7.1882999999999999</v>
      </c>
      <c r="F31" s="10">
        <v>42.450927201146314</v>
      </c>
      <c r="G31" s="13"/>
    </row>
    <row r="32" spans="1:7">
      <c r="A32" s="16">
        <v>29</v>
      </c>
      <c r="B32" s="35" t="s">
        <v>36</v>
      </c>
      <c r="C32" s="3">
        <v>9.8055000000000003</v>
      </c>
      <c r="D32" s="17">
        <v>27</v>
      </c>
      <c r="E32" s="12">
        <v>7.5772000000000004</v>
      </c>
      <c r="F32" s="10">
        <v>29.407960724278091</v>
      </c>
      <c r="G32" s="13"/>
    </row>
    <row r="33" spans="1:7">
      <c r="A33" s="15">
        <v>30</v>
      </c>
      <c r="B33" s="35" t="s">
        <v>37</v>
      </c>
      <c r="C33" s="3">
        <v>9.6362000000000005</v>
      </c>
      <c r="D33" s="17">
        <v>26</v>
      </c>
      <c r="E33" s="12">
        <v>7.6695000000000002</v>
      </c>
      <c r="F33" s="10">
        <v>25.64313188604212</v>
      </c>
      <c r="G33" s="13"/>
    </row>
    <row r="34" spans="1:7">
      <c r="A34" s="15">
        <v>31</v>
      </c>
      <c r="B34" s="35" t="s">
        <v>38</v>
      </c>
      <c r="C34" s="3">
        <v>8.7997999999999994</v>
      </c>
      <c r="D34" s="17">
        <v>32</v>
      </c>
      <c r="E34" s="12">
        <v>5.8083</v>
      </c>
      <c r="F34" s="10">
        <v>51.503882375221657</v>
      </c>
      <c r="G34" s="13"/>
    </row>
    <row r="35" spans="1:7">
      <c r="A35" s="15">
        <v>32</v>
      </c>
      <c r="B35" s="35" t="s">
        <v>39</v>
      </c>
      <c r="C35" s="3">
        <v>7.7568000000000001</v>
      </c>
      <c r="D35" s="17">
        <v>31</v>
      </c>
      <c r="E35" s="12">
        <v>6.4595000000000002</v>
      </c>
      <c r="F35" s="10">
        <v>20.083597801687436</v>
      </c>
      <c r="G35" s="13"/>
    </row>
    <row r="36" spans="1:7">
      <c r="A36" s="15">
        <v>33</v>
      </c>
      <c r="B36" s="35" t="s">
        <v>40</v>
      </c>
      <c r="C36" s="3">
        <v>7.2329999999999997</v>
      </c>
      <c r="D36" s="17">
        <v>33</v>
      </c>
      <c r="E36" s="12">
        <v>5.7576999999999998</v>
      </c>
      <c r="F36" s="10">
        <v>25.62307865988155</v>
      </c>
      <c r="G36" s="13"/>
    </row>
    <row r="37" spans="1:7">
      <c r="A37" s="16">
        <v>34</v>
      </c>
      <c r="B37" s="35" t="s">
        <v>41</v>
      </c>
      <c r="C37" s="3">
        <v>6.6927000000000003</v>
      </c>
      <c r="D37" s="17">
        <v>36</v>
      </c>
      <c r="E37" s="12">
        <v>5.0625</v>
      </c>
      <c r="F37" s="10">
        <v>32.201481481481487</v>
      </c>
      <c r="G37" s="13"/>
    </row>
    <row r="38" spans="1:7">
      <c r="A38" s="16">
        <v>35</v>
      </c>
      <c r="B38" s="35" t="s">
        <v>42</v>
      </c>
      <c r="C38" s="3">
        <v>6.4290000000000003</v>
      </c>
      <c r="D38" s="17">
        <v>34</v>
      </c>
      <c r="E38" s="12">
        <v>5.5357000000000003</v>
      </c>
      <c r="F38" s="10">
        <v>16.137073902126197</v>
      </c>
      <c r="G38" s="13"/>
    </row>
    <row r="39" spans="1:7">
      <c r="A39" s="16">
        <v>36</v>
      </c>
      <c r="B39" s="35" t="s">
        <v>43</v>
      </c>
      <c r="C39" s="3">
        <v>6.0345000000000004</v>
      </c>
      <c r="D39" s="17">
        <v>37</v>
      </c>
      <c r="E39" s="12">
        <v>4.7538999999999998</v>
      </c>
      <c r="F39" s="10">
        <v>26.937882580618034</v>
      </c>
      <c r="G39" s="13"/>
    </row>
    <row r="40" spans="1:7">
      <c r="A40" s="16">
        <v>37</v>
      </c>
      <c r="B40" s="35" t="s">
        <v>44</v>
      </c>
      <c r="C40" s="3">
        <v>5.9142999999999999</v>
      </c>
      <c r="D40" s="17">
        <v>40</v>
      </c>
      <c r="E40" s="12">
        <v>4.0061</v>
      </c>
      <c r="F40" s="10">
        <v>47.632360650008735</v>
      </c>
      <c r="G40" s="13"/>
    </row>
    <row r="41" spans="1:7">
      <c r="A41" s="16">
        <v>38</v>
      </c>
      <c r="B41" s="35" t="s">
        <v>45</v>
      </c>
      <c r="C41" s="3">
        <v>5.8297999999999996</v>
      </c>
      <c r="D41" s="17">
        <v>39</v>
      </c>
      <c r="E41" s="12">
        <v>4.2999000000000001</v>
      </c>
      <c r="F41" s="10">
        <v>35.579897206911781</v>
      </c>
      <c r="G41" s="13"/>
    </row>
    <row r="42" spans="1:7">
      <c r="A42" s="16">
        <v>39</v>
      </c>
      <c r="B42" s="35" t="s">
        <v>46</v>
      </c>
      <c r="C42" s="3">
        <v>5.5773999999999999</v>
      </c>
      <c r="D42" s="17">
        <v>45</v>
      </c>
      <c r="E42" s="12">
        <v>3.6091000000000002</v>
      </c>
      <c r="F42" s="10">
        <v>54.537142223823096</v>
      </c>
      <c r="G42" s="13"/>
    </row>
    <row r="43" spans="1:7">
      <c r="A43" s="15">
        <v>40</v>
      </c>
      <c r="B43" s="35" t="s">
        <v>47</v>
      </c>
      <c r="C43" s="3">
        <v>5.4935999999999998</v>
      </c>
      <c r="D43" s="17">
        <v>43</v>
      </c>
      <c r="E43" s="12">
        <v>3.7660999999999998</v>
      </c>
      <c r="F43" s="10">
        <v>45.869732614641144</v>
      </c>
      <c r="G43" s="13"/>
    </row>
    <row r="44" spans="1:7">
      <c r="A44" s="15">
        <v>41</v>
      </c>
      <c r="B44" s="35" t="s">
        <v>48</v>
      </c>
      <c r="C44" s="3">
        <v>5.4244000000000003</v>
      </c>
      <c r="D44" s="17">
        <v>41</v>
      </c>
      <c r="E44" s="12">
        <v>3.9478</v>
      </c>
      <c r="F44" s="10">
        <v>37.40311059324182</v>
      </c>
      <c r="G44" s="13"/>
    </row>
    <row r="45" spans="1:7">
      <c r="A45" s="15">
        <v>42</v>
      </c>
      <c r="B45" s="35" t="s">
        <v>49</v>
      </c>
      <c r="C45" s="3">
        <v>5.1254</v>
      </c>
      <c r="D45" s="17">
        <v>35</v>
      </c>
      <c r="E45" s="12">
        <v>5.0774999999999997</v>
      </c>
      <c r="F45" s="10">
        <v>0.94337764647957223</v>
      </c>
      <c r="G45" s="13"/>
    </row>
    <row r="46" spans="1:7">
      <c r="A46" s="15">
        <v>43</v>
      </c>
      <c r="B46" s="35" t="s">
        <v>50</v>
      </c>
      <c r="C46" s="3">
        <v>5.0122</v>
      </c>
      <c r="D46" s="17">
        <v>38</v>
      </c>
      <c r="E46" s="12">
        <v>4.7141999999999999</v>
      </c>
      <c r="F46" s="10">
        <v>6.3213270544312934</v>
      </c>
      <c r="G46" s="13"/>
    </row>
    <row r="47" spans="1:7">
      <c r="A47" s="16">
        <v>44</v>
      </c>
      <c r="B47" s="35" t="s">
        <v>51</v>
      </c>
      <c r="C47" s="3">
        <v>4.7846000000000002</v>
      </c>
      <c r="D47" s="17">
        <v>42</v>
      </c>
      <c r="E47" s="12">
        <v>3.7884000000000002</v>
      </c>
      <c r="F47" s="10">
        <v>26.296061661915321</v>
      </c>
      <c r="G47" s="13"/>
    </row>
    <row r="48" spans="1:7">
      <c r="A48" s="16">
        <v>45</v>
      </c>
      <c r="B48" s="35" t="s">
        <v>52</v>
      </c>
      <c r="C48" s="3">
        <v>4.7252999999999998</v>
      </c>
      <c r="D48" s="17">
        <v>44</v>
      </c>
      <c r="E48" s="12">
        <v>3.6425999999999998</v>
      </c>
      <c r="F48" s="10">
        <v>29.723274584088287</v>
      </c>
      <c r="G48" s="13"/>
    </row>
    <row r="49" spans="1:7">
      <c r="A49" s="16">
        <v>46</v>
      </c>
      <c r="B49" s="35" t="s">
        <v>53</v>
      </c>
      <c r="C49" s="3">
        <v>4.2222999999999997</v>
      </c>
      <c r="D49" s="17">
        <v>46</v>
      </c>
      <c r="E49" s="12">
        <v>3.5415000000000001</v>
      </c>
      <c r="F49" s="10">
        <v>19.223492870252706</v>
      </c>
      <c r="G49" s="13"/>
    </row>
    <row r="50" spans="1:7">
      <c r="A50" s="16">
        <v>47</v>
      </c>
      <c r="B50" s="35" t="s">
        <v>54</v>
      </c>
      <c r="C50" s="3">
        <v>4.1805000000000003</v>
      </c>
      <c r="D50" s="17">
        <v>47</v>
      </c>
      <c r="E50" s="12">
        <v>3.4611999999999998</v>
      </c>
      <c r="F50" s="10">
        <v>20.781809776955985</v>
      </c>
      <c r="G50" s="13"/>
    </row>
    <row r="51" spans="1:7">
      <c r="A51" s="16">
        <v>48</v>
      </c>
      <c r="B51" s="35" t="s">
        <v>55</v>
      </c>
      <c r="C51" s="3">
        <v>4.1204999999999998</v>
      </c>
      <c r="D51" s="17">
        <v>50</v>
      </c>
      <c r="E51" s="12">
        <v>2.9321000000000002</v>
      </c>
      <c r="F51" s="10">
        <v>40.530677671293596</v>
      </c>
      <c r="G51" s="13"/>
    </row>
    <row r="52" spans="1:7">
      <c r="A52" s="16">
        <v>49</v>
      </c>
      <c r="B52" s="35" t="s">
        <v>56</v>
      </c>
      <c r="C52" s="3">
        <v>3.8875000000000002</v>
      </c>
      <c r="D52" s="17">
        <v>48</v>
      </c>
      <c r="E52" s="12">
        <v>3.0457000000000001</v>
      </c>
      <c r="F52" s="10">
        <v>27.638966411662345</v>
      </c>
      <c r="G52" s="13"/>
    </row>
    <row r="53" spans="1:7">
      <c r="A53" s="15">
        <v>50</v>
      </c>
      <c r="B53" s="35" t="s">
        <v>57</v>
      </c>
      <c r="C53" s="3">
        <v>3.6533000000000002</v>
      </c>
      <c r="D53" s="17">
        <v>49</v>
      </c>
      <c r="E53" s="12">
        <v>3.03</v>
      </c>
      <c r="F53" s="10">
        <v>20.570957095709584</v>
      </c>
      <c r="G53" s="13"/>
    </row>
    <row r="54" spans="1:7">
      <c r="A54" s="15">
        <v>51</v>
      </c>
      <c r="B54" s="35" t="s">
        <v>58</v>
      </c>
      <c r="C54" s="3">
        <v>3.5988000000000002</v>
      </c>
      <c r="D54" s="17">
        <v>51</v>
      </c>
      <c r="E54" s="12">
        <v>2.8121</v>
      </c>
      <c r="F54" s="10">
        <v>27.975534298211308</v>
      </c>
      <c r="G54" s="13"/>
    </row>
    <row r="55" spans="1:7">
      <c r="A55" s="15">
        <v>52</v>
      </c>
      <c r="B55" s="35" t="s">
        <v>59</v>
      </c>
      <c r="C55" s="3">
        <v>3.2456999999999998</v>
      </c>
      <c r="D55" s="17">
        <v>52</v>
      </c>
      <c r="E55" s="12">
        <v>2.5598999999999998</v>
      </c>
      <c r="F55" s="10">
        <v>26.790108988632365</v>
      </c>
      <c r="G55" s="13"/>
    </row>
    <row r="56" spans="1:7">
      <c r="A56" s="15">
        <v>53</v>
      </c>
      <c r="B56" s="35" t="s">
        <v>60</v>
      </c>
      <c r="C56" s="3">
        <v>3.1642999999999999</v>
      </c>
      <c r="D56" s="17">
        <v>53</v>
      </c>
      <c r="E56" s="12">
        <v>2.4175</v>
      </c>
      <c r="F56" s="10">
        <v>30.891416752843842</v>
      </c>
      <c r="G56" s="13"/>
    </row>
    <row r="57" spans="1:7">
      <c r="A57" s="16">
        <v>54</v>
      </c>
      <c r="B57" s="35" t="s">
        <v>61</v>
      </c>
      <c r="C57" s="3">
        <v>2.9476</v>
      </c>
      <c r="D57" s="17">
        <v>59</v>
      </c>
      <c r="E57" s="12">
        <v>1.8644000000000001</v>
      </c>
      <c r="F57" s="10">
        <v>58.099120360437674</v>
      </c>
      <c r="G57" s="13"/>
    </row>
    <row r="58" spans="1:7">
      <c r="A58" s="16">
        <v>55</v>
      </c>
      <c r="B58" s="35" t="s">
        <v>62</v>
      </c>
      <c r="C58" s="3">
        <v>2.8389000000000002</v>
      </c>
      <c r="D58" s="17">
        <v>54</v>
      </c>
      <c r="E58" s="12">
        <v>2.2688999999999999</v>
      </c>
      <c r="F58" s="10">
        <v>25.122305963242113</v>
      </c>
      <c r="G58" s="13"/>
    </row>
    <row r="59" spans="1:7">
      <c r="A59" s="16">
        <v>56</v>
      </c>
      <c r="B59" s="35" t="s">
        <v>63</v>
      </c>
      <c r="C59" s="3">
        <v>2.8349000000000002</v>
      </c>
      <c r="D59" s="17">
        <v>56</v>
      </c>
      <c r="E59" s="12">
        <v>2.1983000000000001</v>
      </c>
      <c r="F59" s="10">
        <v>28.958740845198562</v>
      </c>
      <c r="G59" s="13"/>
    </row>
    <row r="60" spans="1:7">
      <c r="A60" s="16">
        <v>57</v>
      </c>
      <c r="B60" s="35" t="s">
        <v>64</v>
      </c>
      <c r="C60" s="3">
        <v>2.6400999999999999</v>
      </c>
      <c r="D60" s="17">
        <v>55</v>
      </c>
      <c r="E60" s="12">
        <v>2.2118000000000002</v>
      </c>
      <c r="F60" s="10">
        <v>19.364318654489541</v>
      </c>
      <c r="G60" s="13"/>
    </row>
    <row r="61" spans="1:7">
      <c r="A61" s="16">
        <v>58</v>
      </c>
      <c r="B61" s="35" t="s">
        <v>65</v>
      </c>
      <c r="C61" s="3">
        <v>2.6049000000000002</v>
      </c>
      <c r="D61" s="17">
        <v>58</v>
      </c>
      <c r="E61" s="12">
        <v>2.0108000000000001</v>
      </c>
      <c r="F61" s="10">
        <v>29.545454545454547</v>
      </c>
      <c r="G61" s="13"/>
    </row>
    <row r="62" spans="1:7">
      <c r="A62" s="16">
        <v>59</v>
      </c>
      <c r="B62" s="35" t="s">
        <v>66</v>
      </c>
      <c r="C62" s="3">
        <v>2.4828999999999999</v>
      </c>
      <c r="D62" s="17">
        <v>57</v>
      </c>
      <c r="E62" s="12">
        <v>2.0989</v>
      </c>
      <c r="F62" s="10">
        <v>18.295297536804988</v>
      </c>
      <c r="G62" s="13"/>
    </row>
    <row r="63" spans="1:7">
      <c r="A63" s="15">
        <v>60</v>
      </c>
      <c r="B63" s="35" t="s">
        <v>67</v>
      </c>
      <c r="C63" s="3">
        <v>2.3146</v>
      </c>
      <c r="D63" s="17">
        <v>64</v>
      </c>
      <c r="E63" s="12">
        <v>1.6839999999999999</v>
      </c>
      <c r="F63" s="10">
        <v>37.446555819477439</v>
      </c>
      <c r="G63" s="13"/>
    </row>
    <row r="64" spans="1:7">
      <c r="A64" s="15">
        <v>61</v>
      </c>
      <c r="B64" s="35" t="s">
        <v>68</v>
      </c>
      <c r="C64" s="3">
        <v>2.2263999999999999</v>
      </c>
      <c r="D64" s="17">
        <v>61</v>
      </c>
      <c r="E64" s="12">
        <v>1.8051999999999999</v>
      </c>
      <c r="F64" s="10">
        <v>23.332594726346112</v>
      </c>
      <c r="G64" s="13"/>
    </row>
    <row r="65" spans="1:7">
      <c r="A65" s="15">
        <v>62</v>
      </c>
      <c r="B65" s="35" t="s">
        <v>69</v>
      </c>
      <c r="C65" s="3">
        <v>2.1972999999999998</v>
      </c>
      <c r="D65" s="17">
        <v>60</v>
      </c>
      <c r="E65" s="12">
        <v>1.8249</v>
      </c>
      <c r="F65" s="10">
        <v>20.406597621787487</v>
      </c>
      <c r="G65" s="13"/>
    </row>
    <row r="66" spans="1:7">
      <c r="A66" s="15">
        <v>63</v>
      </c>
      <c r="B66" s="35" t="s">
        <v>70</v>
      </c>
      <c r="C66" s="3">
        <v>2.1507999999999998</v>
      </c>
      <c r="D66" s="17">
        <v>62</v>
      </c>
      <c r="E66" s="12">
        <v>1.7737000000000001</v>
      </c>
      <c r="F66" s="10">
        <v>21.260641596662332</v>
      </c>
      <c r="G66" s="13"/>
    </row>
    <row r="67" spans="1:7">
      <c r="A67" s="16">
        <v>64</v>
      </c>
      <c r="B67" s="35" t="s">
        <v>71</v>
      </c>
      <c r="C67" s="3">
        <v>2.0973000000000002</v>
      </c>
      <c r="D67" s="17">
        <v>63</v>
      </c>
      <c r="E67" s="12">
        <v>1.7545999999999999</v>
      </c>
      <c r="F67" s="10">
        <v>19.531517154907117</v>
      </c>
      <c r="G67" s="13"/>
    </row>
    <row r="68" spans="1:7">
      <c r="A68" s="16">
        <v>65</v>
      </c>
      <c r="B68" s="35" t="s">
        <v>72</v>
      </c>
      <c r="C68" s="3">
        <v>2.0609000000000002</v>
      </c>
      <c r="D68" s="17">
        <v>65</v>
      </c>
      <c r="E68" s="12">
        <v>1.6529</v>
      </c>
      <c r="F68" s="10">
        <v>24.683888922499854</v>
      </c>
      <c r="G68" s="13"/>
    </row>
    <row r="69" spans="1:7">
      <c r="A69" s="16">
        <v>66</v>
      </c>
      <c r="B69" s="35" t="s">
        <v>73</v>
      </c>
      <c r="C69" s="3">
        <v>2.0337999999999998</v>
      </c>
      <c r="D69" s="17">
        <v>67</v>
      </c>
      <c r="E69" s="12">
        <v>1.5956999999999999</v>
      </c>
      <c r="F69" s="10">
        <v>27.45503540765808</v>
      </c>
      <c r="G69" s="13"/>
    </row>
    <row r="70" spans="1:7">
      <c r="A70" s="16">
        <v>67</v>
      </c>
      <c r="B70" s="35" t="s">
        <v>74</v>
      </c>
      <c r="C70" s="3">
        <v>1.9984999999999999</v>
      </c>
      <c r="D70" s="17">
        <v>75</v>
      </c>
      <c r="E70" s="12">
        <v>1.3979999999999999</v>
      </c>
      <c r="F70" s="10">
        <v>42.954220314735345</v>
      </c>
      <c r="G70" s="13"/>
    </row>
    <row r="71" spans="1:7">
      <c r="A71" s="16">
        <v>68</v>
      </c>
      <c r="B71" s="35" t="s">
        <v>75</v>
      </c>
      <c r="C71" s="3">
        <v>1.9941</v>
      </c>
      <c r="D71" s="17">
        <v>73</v>
      </c>
      <c r="E71" s="12">
        <v>1.4179999999999999</v>
      </c>
      <c r="F71" s="10">
        <v>40.627644569816653</v>
      </c>
      <c r="G71" s="13"/>
    </row>
    <row r="72" spans="1:7">
      <c r="A72" s="16">
        <v>69</v>
      </c>
      <c r="B72" s="35" t="s">
        <v>76</v>
      </c>
      <c r="C72" s="3">
        <v>1.9200999999999999</v>
      </c>
      <c r="D72" s="17">
        <v>66</v>
      </c>
      <c r="E72" s="12">
        <v>1.6206</v>
      </c>
      <c r="F72" s="10">
        <v>18.480809576699979</v>
      </c>
      <c r="G72" s="13"/>
    </row>
    <row r="73" spans="1:7">
      <c r="A73" s="15">
        <v>70</v>
      </c>
      <c r="B73" s="35" t="s">
        <v>77</v>
      </c>
      <c r="C73" s="3">
        <v>1.9096</v>
      </c>
      <c r="D73" s="17">
        <v>70</v>
      </c>
      <c r="E73" s="12">
        <v>1.5714999999999999</v>
      </c>
      <c r="F73" s="10">
        <v>21.514476614699337</v>
      </c>
      <c r="G73" s="13"/>
    </row>
    <row r="74" spans="1:7">
      <c r="A74" s="15">
        <v>71</v>
      </c>
      <c r="B74" s="35" t="s">
        <v>78</v>
      </c>
      <c r="C74" s="3">
        <v>1.9028</v>
      </c>
      <c r="D74" s="17">
        <v>68</v>
      </c>
      <c r="E74" s="12">
        <v>1.5837000000000001</v>
      </c>
      <c r="F74" s="10">
        <v>20.149018122119084</v>
      </c>
      <c r="G74" s="13"/>
    </row>
    <row r="75" spans="1:7">
      <c r="A75" s="15">
        <v>72</v>
      </c>
      <c r="B75" s="35" t="s">
        <v>79</v>
      </c>
      <c r="C75" s="3">
        <v>1.8832</v>
      </c>
      <c r="D75" s="17">
        <v>71</v>
      </c>
      <c r="E75" s="12">
        <v>1.5217000000000001</v>
      </c>
      <c r="F75" s="10">
        <v>23.756325162647034</v>
      </c>
      <c r="G75" s="13"/>
    </row>
    <row r="76" spans="1:7">
      <c r="A76" s="15">
        <v>73</v>
      </c>
      <c r="B76" s="35" t="s">
        <v>80</v>
      </c>
      <c r="C76" s="3">
        <v>1.8644000000000001</v>
      </c>
      <c r="D76" s="17">
        <v>74</v>
      </c>
      <c r="E76" s="12">
        <v>1.4036999999999999</v>
      </c>
      <c r="F76" s="10">
        <v>32.82040322006128</v>
      </c>
      <c r="G76" s="13"/>
    </row>
    <row r="77" spans="1:7">
      <c r="A77" s="16">
        <v>74</v>
      </c>
      <c r="B77" s="35" t="s">
        <v>81</v>
      </c>
      <c r="C77" s="3">
        <v>1.7645</v>
      </c>
      <c r="D77" s="17">
        <v>86</v>
      </c>
      <c r="E77" s="12">
        <v>1.0232000000000001</v>
      </c>
      <c r="F77" s="10">
        <v>72.449179046129757</v>
      </c>
      <c r="G77" s="13"/>
    </row>
    <row r="78" spans="1:7">
      <c r="A78" s="16">
        <v>75</v>
      </c>
      <c r="B78" s="35" t="s">
        <v>82</v>
      </c>
      <c r="C78" s="3">
        <v>1.7230000000000001</v>
      </c>
      <c r="D78" s="17">
        <v>76</v>
      </c>
      <c r="E78" s="12">
        <v>1.3567</v>
      </c>
      <c r="F78" s="10">
        <v>26.999336625635738</v>
      </c>
      <c r="G78" s="13"/>
    </row>
    <row r="79" spans="1:7">
      <c r="A79" s="16">
        <v>76</v>
      </c>
      <c r="B79" s="35" t="s">
        <v>83</v>
      </c>
      <c r="C79" s="3">
        <v>1.7129000000000001</v>
      </c>
      <c r="D79" s="17">
        <v>72</v>
      </c>
      <c r="E79" s="12">
        <v>1.4474</v>
      </c>
      <c r="F79" s="10">
        <v>18.343236147574967</v>
      </c>
      <c r="G79" s="13"/>
    </row>
    <row r="80" spans="1:7">
      <c r="A80" s="16">
        <v>77</v>
      </c>
      <c r="B80" s="35" t="s">
        <v>84</v>
      </c>
      <c r="C80" s="3">
        <v>1.7018</v>
      </c>
      <c r="D80" s="17">
        <v>69</v>
      </c>
      <c r="E80" s="12">
        <v>1.5757000000000001</v>
      </c>
      <c r="F80" s="10">
        <v>8.0027924097226553</v>
      </c>
      <c r="G80" s="13"/>
    </row>
    <row r="81" spans="1:7">
      <c r="A81" s="16">
        <v>78</v>
      </c>
      <c r="B81" s="35" t="s">
        <v>85</v>
      </c>
      <c r="C81" s="3">
        <v>1.6918</v>
      </c>
      <c r="D81" s="17">
        <v>77</v>
      </c>
      <c r="E81" s="12">
        <v>1.319</v>
      </c>
      <c r="F81" s="10">
        <v>28.26383623957544</v>
      </c>
      <c r="G81" s="13"/>
    </row>
    <row r="82" spans="1:7">
      <c r="A82" s="16">
        <v>79</v>
      </c>
      <c r="B82" s="35" t="s">
        <v>86</v>
      </c>
      <c r="C82" s="3">
        <v>1.5940000000000001</v>
      </c>
      <c r="D82" s="17">
        <v>85</v>
      </c>
      <c r="E82" s="12">
        <v>1.0331999999999999</v>
      </c>
      <c r="F82" s="10">
        <v>54.277971351142106</v>
      </c>
      <c r="G82" s="13"/>
    </row>
    <row r="83" spans="1:7">
      <c r="A83" s="15">
        <v>80</v>
      </c>
      <c r="B83" s="35" t="s">
        <v>87</v>
      </c>
      <c r="C83" s="3">
        <v>1.5640000000000001</v>
      </c>
      <c r="D83" s="17">
        <v>80</v>
      </c>
      <c r="E83" s="12">
        <v>1.1557999999999999</v>
      </c>
      <c r="F83" s="10">
        <v>35.317528984253343</v>
      </c>
      <c r="G83" s="13"/>
    </row>
    <row r="84" spans="1:7">
      <c r="A84" s="15">
        <v>81</v>
      </c>
      <c r="B84" s="35" t="s">
        <v>88</v>
      </c>
      <c r="C84" s="3">
        <v>1.4986999999999999</v>
      </c>
      <c r="D84" s="17">
        <v>84</v>
      </c>
      <c r="E84" s="12">
        <v>1.0427</v>
      </c>
      <c r="F84" s="10">
        <v>43.732617243694257</v>
      </c>
      <c r="G84" s="13"/>
    </row>
    <row r="85" spans="1:7">
      <c r="A85" s="15">
        <v>82</v>
      </c>
      <c r="B85" s="35" t="s">
        <v>89</v>
      </c>
      <c r="C85" s="3">
        <v>1.4437</v>
      </c>
      <c r="D85" s="17">
        <v>81</v>
      </c>
      <c r="E85" s="12">
        <v>1.1515</v>
      </c>
      <c r="F85" s="10">
        <v>25.375597047329574</v>
      </c>
      <c r="G85" s="13"/>
    </row>
    <row r="86" spans="1:7">
      <c r="A86" s="15">
        <v>83</v>
      </c>
      <c r="B86" s="35" t="s">
        <v>90</v>
      </c>
      <c r="C86" s="3">
        <v>1.3611</v>
      </c>
      <c r="D86" s="17">
        <v>83</v>
      </c>
      <c r="E86" s="12">
        <v>1.0611999999999999</v>
      </c>
      <c r="F86" s="10">
        <v>28.260459856765934</v>
      </c>
      <c r="G86" s="13"/>
    </row>
    <row r="87" spans="1:7">
      <c r="A87" s="16">
        <v>84</v>
      </c>
      <c r="B87" s="35" t="s">
        <v>91</v>
      </c>
      <c r="C87" s="3">
        <v>1.3599000000000001</v>
      </c>
      <c r="D87" s="17">
        <v>78</v>
      </c>
      <c r="E87" s="12">
        <v>1.169</v>
      </c>
      <c r="F87" s="10">
        <v>16.330196749358432</v>
      </c>
      <c r="G87" s="13"/>
    </row>
    <row r="88" spans="1:7">
      <c r="A88" s="16">
        <v>85</v>
      </c>
      <c r="B88" s="35" t="s">
        <v>92</v>
      </c>
      <c r="C88" s="3">
        <v>1.3244</v>
      </c>
      <c r="D88" s="17">
        <v>82</v>
      </c>
      <c r="E88" s="12">
        <v>1.0767</v>
      </c>
      <c r="F88" s="10">
        <v>23.005479706510638</v>
      </c>
      <c r="G88" s="13"/>
    </row>
    <row r="89" spans="1:7">
      <c r="A89" s="16">
        <v>86</v>
      </c>
      <c r="B89" s="35" t="s">
        <v>93</v>
      </c>
      <c r="C89" s="3">
        <v>1.2755000000000001</v>
      </c>
      <c r="D89" s="17">
        <v>91</v>
      </c>
      <c r="E89" s="12">
        <v>0.96460000000000001</v>
      </c>
      <c r="F89" s="10">
        <v>32.230976570599218</v>
      </c>
      <c r="G89" s="13"/>
    </row>
    <row r="90" spans="1:7">
      <c r="A90" s="16">
        <v>87</v>
      </c>
      <c r="B90" s="35" t="s">
        <v>94</v>
      </c>
      <c r="C90" s="3">
        <v>1.2393000000000001</v>
      </c>
      <c r="D90" s="17">
        <v>96</v>
      </c>
      <c r="E90" s="12">
        <v>0.83450000000000002</v>
      </c>
      <c r="F90" s="10">
        <v>48.508088675853813</v>
      </c>
      <c r="G90" s="13"/>
    </row>
    <row r="91" spans="1:7">
      <c r="A91" s="16">
        <v>88</v>
      </c>
      <c r="B91" s="35" t="s">
        <v>95</v>
      </c>
      <c r="C91" s="3">
        <v>1.2107000000000001</v>
      </c>
      <c r="D91" s="17">
        <v>79</v>
      </c>
      <c r="E91" s="12">
        <v>1.1682999999999999</v>
      </c>
      <c r="F91" s="10">
        <v>3.6292048275271953</v>
      </c>
      <c r="G91" s="13"/>
    </row>
    <row r="92" spans="1:7">
      <c r="A92" s="16">
        <v>89</v>
      </c>
      <c r="B92" s="35" t="s">
        <v>96</v>
      </c>
      <c r="C92" s="3">
        <v>1.2099</v>
      </c>
      <c r="D92" s="17">
        <v>89</v>
      </c>
      <c r="E92" s="12">
        <v>0.97160000000000002</v>
      </c>
      <c r="F92" s="10">
        <v>24.526554137505141</v>
      </c>
      <c r="G92" s="13"/>
    </row>
    <row r="93" spans="1:7">
      <c r="A93" s="15">
        <v>90</v>
      </c>
      <c r="B93" s="35" t="s">
        <v>97</v>
      </c>
      <c r="C93" s="3">
        <v>1.2028000000000001</v>
      </c>
      <c r="D93" s="17">
        <v>87</v>
      </c>
      <c r="E93" s="12">
        <v>1.0029999999999999</v>
      </c>
      <c r="F93" s="10">
        <v>19.920239282153563</v>
      </c>
      <c r="G93" s="13"/>
    </row>
    <row r="94" spans="1:7">
      <c r="A94" s="15">
        <v>91</v>
      </c>
      <c r="B94" s="35" t="s">
        <v>98</v>
      </c>
      <c r="C94" s="3">
        <v>1.1553</v>
      </c>
      <c r="D94" s="17">
        <v>101</v>
      </c>
      <c r="E94" s="12">
        <v>0.76859999999999995</v>
      </c>
      <c r="F94" s="10">
        <v>50.312256049960979</v>
      </c>
      <c r="G94" s="13"/>
    </row>
    <row r="95" spans="1:7">
      <c r="A95" s="15">
        <v>92</v>
      </c>
      <c r="B95" s="35" t="s">
        <v>99</v>
      </c>
      <c r="C95" s="3">
        <v>1.1324000000000001</v>
      </c>
      <c r="D95" s="17">
        <v>90</v>
      </c>
      <c r="E95" s="12">
        <v>0.9708</v>
      </c>
      <c r="F95" s="10">
        <v>16.646065100947681</v>
      </c>
      <c r="G95" s="13"/>
    </row>
    <row r="96" spans="1:7">
      <c r="A96" s="15">
        <v>93</v>
      </c>
      <c r="B96" s="35" t="s">
        <v>100</v>
      </c>
      <c r="C96" s="3">
        <v>1.0744</v>
      </c>
      <c r="D96" s="17">
        <v>92</v>
      </c>
      <c r="E96" s="12">
        <v>0.95779999999999998</v>
      </c>
      <c r="F96" s="10">
        <v>12.173731467947384</v>
      </c>
      <c r="G96" s="13"/>
    </row>
    <row r="97" spans="1:7">
      <c r="A97" s="16">
        <v>94</v>
      </c>
      <c r="B97" s="35" t="s">
        <v>101</v>
      </c>
      <c r="C97" s="3">
        <v>1.0714999999999999</v>
      </c>
      <c r="D97" s="17">
        <v>93</v>
      </c>
      <c r="E97" s="12">
        <v>0.93230000000000002</v>
      </c>
      <c r="F97" s="10">
        <v>14.930816260860224</v>
      </c>
      <c r="G97" s="13"/>
    </row>
    <row r="98" spans="1:7">
      <c r="A98" s="16">
        <v>95</v>
      </c>
      <c r="B98" s="35" t="s">
        <v>102</v>
      </c>
      <c r="C98" s="3">
        <v>1.0641</v>
      </c>
      <c r="D98" s="17">
        <v>94</v>
      </c>
      <c r="E98" s="12">
        <v>0.87480000000000002</v>
      </c>
      <c r="F98" s="10">
        <v>21.639231824417013</v>
      </c>
      <c r="G98" s="13"/>
    </row>
    <row r="99" spans="1:7">
      <c r="A99" s="16">
        <v>96</v>
      </c>
      <c r="B99" s="35" t="s">
        <v>103</v>
      </c>
      <c r="C99" s="3">
        <v>0.98550000000000004</v>
      </c>
      <c r="D99" s="17">
        <v>88</v>
      </c>
      <c r="E99" s="12">
        <v>0.97289999999999999</v>
      </c>
      <c r="F99" s="10">
        <v>1.295097132284927</v>
      </c>
      <c r="G99" s="13"/>
    </row>
    <row r="100" spans="1:7">
      <c r="A100" s="16">
        <v>97</v>
      </c>
      <c r="B100" s="35" t="s">
        <v>104</v>
      </c>
      <c r="C100" s="3">
        <v>0.98170000000000002</v>
      </c>
      <c r="D100" s="17">
        <v>95</v>
      </c>
      <c r="E100" s="12">
        <v>0.85299999999999998</v>
      </c>
      <c r="F100" s="10">
        <v>15.087924970691683</v>
      </c>
      <c r="G100" s="13"/>
    </row>
    <row r="101" spans="1:7">
      <c r="A101" s="16">
        <v>98</v>
      </c>
      <c r="B101" s="35" t="s">
        <v>105</v>
      </c>
      <c r="C101" s="3">
        <v>0.98099999999999998</v>
      </c>
      <c r="D101" s="17">
        <v>97</v>
      </c>
      <c r="E101" s="12">
        <v>0.82479999999999998</v>
      </c>
      <c r="F101" s="10">
        <v>18.93792434529583</v>
      </c>
      <c r="G101" s="13"/>
    </row>
    <row r="102" spans="1:7">
      <c r="A102" s="16">
        <v>99</v>
      </c>
      <c r="B102" s="35" t="s">
        <v>106</v>
      </c>
      <c r="C102" s="3">
        <v>0.94269999999999998</v>
      </c>
      <c r="D102" s="17">
        <v>100</v>
      </c>
      <c r="E102" s="12">
        <v>0.76880000000000004</v>
      </c>
      <c r="F102" s="10">
        <v>22.619667013527568</v>
      </c>
      <c r="G102" s="13"/>
    </row>
    <row r="103" spans="1:7">
      <c r="A103" s="15">
        <v>100</v>
      </c>
      <c r="B103" s="35" t="s">
        <v>107</v>
      </c>
      <c r="C103" s="3">
        <v>0.92049999999999998</v>
      </c>
      <c r="D103" s="17">
        <v>99</v>
      </c>
      <c r="E103" s="12">
        <v>0.78320000000000001</v>
      </c>
      <c r="F103" s="10">
        <v>17.530643513789578</v>
      </c>
      <c r="G103" s="13"/>
    </row>
    <row r="104" spans="1:7">
      <c r="A104" s="15">
        <v>101</v>
      </c>
      <c r="B104" s="35" t="s">
        <v>108</v>
      </c>
      <c r="C104" s="3">
        <v>0.91820000000000002</v>
      </c>
      <c r="D104" s="17">
        <v>103</v>
      </c>
      <c r="E104" s="12">
        <v>0.72160000000000002</v>
      </c>
      <c r="F104" s="10">
        <v>27.245011086474502</v>
      </c>
      <c r="G104" s="13"/>
    </row>
    <row r="105" spans="1:7">
      <c r="A105" s="15">
        <v>102</v>
      </c>
      <c r="B105" s="35" t="s">
        <v>109</v>
      </c>
      <c r="C105" s="3">
        <v>0.90859999999999996</v>
      </c>
      <c r="D105" s="17">
        <v>104</v>
      </c>
      <c r="E105" s="12">
        <v>0.69240000000000002</v>
      </c>
      <c r="F105" s="10">
        <v>31.224725592143258</v>
      </c>
      <c r="G105" s="13"/>
    </row>
    <row r="106" spans="1:7">
      <c r="A106" s="15">
        <v>103</v>
      </c>
      <c r="B106" s="35" t="s">
        <v>110</v>
      </c>
      <c r="C106" s="3">
        <v>0.89200000000000002</v>
      </c>
      <c r="D106" s="17">
        <v>110</v>
      </c>
      <c r="E106" s="12">
        <v>0.53259999999999996</v>
      </c>
      <c r="F106" s="10">
        <v>67.480285392414586</v>
      </c>
      <c r="G106" s="13"/>
    </row>
    <row r="107" spans="1:7">
      <c r="A107" s="16">
        <v>104</v>
      </c>
      <c r="B107" s="35" t="s">
        <v>111</v>
      </c>
      <c r="C107" s="3">
        <v>0.80840000000000001</v>
      </c>
      <c r="D107" s="17">
        <v>107</v>
      </c>
      <c r="E107" s="12">
        <v>0.59499999999999997</v>
      </c>
      <c r="F107" s="10">
        <v>35.865546218487403</v>
      </c>
      <c r="G107" s="13"/>
    </row>
    <row r="108" spans="1:7">
      <c r="A108" s="16">
        <v>105</v>
      </c>
      <c r="B108" s="35" t="s">
        <v>112</v>
      </c>
      <c r="C108" s="3">
        <v>0.78269999999999995</v>
      </c>
      <c r="D108" s="17">
        <v>106</v>
      </c>
      <c r="E108" s="12">
        <v>0.622</v>
      </c>
      <c r="F108" s="10">
        <v>25.836012861736329</v>
      </c>
      <c r="G108" s="13"/>
    </row>
    <row r="109" spans="1:7">
      <c r="A109" s="16">
        <v>106</v>
      </c>
      <c r="B109" s="35" t="s">
        <v>113</v>
      </c>
      <c r="C109" s="3">
        <v>0.77649999999999997</v>
      </c>
      <c r="D109" s="17">
        <v>108</v>
      </c>
      <c r="E109" s="12">
        <v>0.56000000000000005</v>
      </c>
      <c r="F109" s="10">
        <v>38.660714285714263</v>
      </c>
      <c r="G109" s="12"/>
    </row>
    <row r="110" spans="1:7">
      <c r="A110" s="16">
        <v>107</v>
      </c>
      <c r="B110" s="35" t="s">
        <v>114</v>
      </c>
      <c r="C110" s="3">
        <v>0.75880000000000003</v>
      </c>
      <c r="D110" s="17">
        <v>105</v>
      </c>
      <c r="E110" s="12">
        <v>0.62870000000000004</v>
      </c>
      <c r="F110" s="10">
        <v>20.69349451248608</v>
      </c>
      <c r="G110" s="13"/>
    </row>
    <row r="111" spans="1:7">
      <c r="A111" s="16">
        <v>108</v>
      </c>
      <c r="B111" s="35" t="s">
        <v>115</v>
      </c>
      <c r="C111" s="3">
        <v>0.74619999999999997</v>
      </c>
      <c r="D111" s="17">
        <v>98</v>
      </c>
      <c r="E111" s="12">
        <v>0.79430000000000001</v>
      </c>
      <c r="F111" s="10">
        <v>-6.0556464811783997</v>
      </c>
      <c r="G111" s="13"/>
    </row>
    <row r="112" spans="1:7">
      <c r="A112" s="16">
        <v>109</v>
      </c>
      <c r="B112" s="35" t="s">
        <v>116</v>
      </c>
      <c r="C112" s="3">
        <v>0.69259999999999999</v>
      </c>
      <c r="D112" s="17">
        <v>102</v>
      </c>
      <c r="E112" s="12">
        <v>0.72309999999999997</v>
      </c>
      <c r="F112" s="10">
        <v>-4.2179504909417753</v>
      </c>
      <c r="G112" s="13"/>
    </row>
    <row r="113" spans="1:7">
      <c r="A113" s="15">
        <v>110</v>
      </c>
      <c r="B113" s="35" t="s">
        <v>117</v>
      </c>
      <c r="C113" s="3">
        <v>0.64280000000000004</v>
      </c>
      <c r="D113" s="17">
        <v>118</v>
      </c>
      <c r="E113" s="12">
        <v>0.4768</v>
      </c>
      <c r="F113" s="10">
        <v>34.815436241610747</v>
      </c>
      <c r="G113" s="13"/>
    </row>
    <row r="114" spans="1:7">
      <c r="A114" s="15">
        <v>111</v>
      </c>
      <c r="B114" s="35" t="s">
        <v>118</v>
      </c>
      <c r="C114" s="3">
        <v>0.63619999999999999</v>
      </c>
      <c r="D114" s="17">
        <v>137</v>
      </c>
      <c r="E114" s="12">
        <v>0.35849999999999999</v>
      </c>
      <c r="F114" s="10">
        <v>77.461645746164578</v>
      </c>
      <c r="G114" s="13"/>
    </row>
    <row r="115" spans="1:7">
      <c r="A115" s="15">
        <v>112</v>
      </c>
      <c r="B115" s="35" t="s">
        <v>119</v>
      </c>
      <c r="C115" s="3">
        <v>0.63260000000000005</v>
      </c>
      <c r="D115" s="17">
        <v>114</v>
      </c>
      <c r="E115" s="12">
        <v>0.50219999999999998</v>
      </c>
      <c r="F115" s="10">
        <v>25.965750696933508</v>
      </c>
      <c r="G115" s="13"/>
    </row>
    <row r="116" spans="1:7">
      <c r="A116" s="15">
        <v>113</v>
      </c>
      <c r="B116" s="35" t="s">
        <v>120</v>
      </c>
      <c r="C116" s="3">
        <v>0.6179</v>
      </c>
      <c r="D116" s="17">
        <v>113</v>
      </c>
      <c r="E116" s="12">
        <v>0.5071</v>
      </c>
      <c r="F116" s="10">
        <v>21.849733780319465</v>
      </c>
      <c r="G116" s="13"/>
    </row>
    <row r="117" spans="1:7">
      <c r="A117" s="16">
        <v>114</v>
      </c>
      <c r="B117" s="35" t="s">
        <v>121</v>
      </c>
      <c r="C117" s="3">
        <v>0.61040000000000005</v>
      </c>
      <c r="D117" s="17">
        <v>109</v>
      </c>
      <c r="E117" s="12">
        <v>0.55269999999999997</v>
      </c>
      <c r="F117" s="10">
        <v>10.439659851637433</v>
      </c>
      <c r="G117" s="13"/>
    </row>
    <row r="118" spans="1:7">
      <c r="A118" s="16">
        <v>115</v>
      </c>
      <c r="B118" s="35" t="s">
        <v>122</v>
      </c>
      <c r="C118" s="3">
        <v>0.60970000000000002</v>
      </c>
      <c r="D118" s="17">
        <v>124</v>
      </c>
      <c r="E118" s="12">
        <v>0.43919999999999998</v>
      </c>
      <c r="F118" s="10">
        <v>38.820582877959936</v>
      </c>
      <c r="G118" s="13"/>
    </row>
    <row r="119" spans="1:7">
      <c r="A119" s="16">
        <v>116</v>
      </c>
      <c r="B119" s="35" t="s">
        <v>123</v>
      </c>
      <c r="C119" s="3">
        <v>0.60570000000000002</v>
      </c>
      <c r="D119" s="17">
        <v>111</v>
      </c>
      <c r="E119" s="12">
        <v>0.52769999999999995</v>
      </c>
      <c r="F119" s="10">
        <v>14.781125639567952</v>
      </c>
      <c r="G119" s="13"/>
    </row>
    <row r="120" spans="1:7">
      <c r="A120" s="16">
        <v>117</v>
      </c>
      <c r="B120" s="35" t="s">
        <v>124</v>
      </c>
      <c r="C120" s="3">
        <v>0.60189999999999999</v>
      </c>
      <c r="D120" s="17">
        <v>115</v>
      </c>
      <c r="E120" s="12">
        <v>0.49719999999999998</v>
      </c>
      <c r="F120" s="10">
        <v>21.057924376508453</v>
      </c>
      <c r="G120" s="13"/>
    </row>
    <row r="121" spans="1:7">
      <c r="A121" s="16">
        <v>118</v>
      </c>
      <c r="B121" s="35" t="s">
        <v>125</v>
      </c>
      <c r="C121" s="3">
        <v>0.6008</v>
      </c>
      <c r="D121" s="17">
        <v>134</v>
      </c>
      <c r="E121" s="12">
        <v>0.38190000000000002</v>
      </c>
      <c r="F121" s="10">
        <v>57.318669808850473</v>
      </c>
      <c r="G121" s="13"/>
    </row>
    <row r="122" spans="1:7">
      <c r="A122" s="16">
        <v>119</v>
      </c>
      <c r="B122" s="35" t="s">
        <v>126</v>
      </c>
      <c r="C122" s="3">
        <v>0.59760000000000002</v>
      </c>
      <c r="D122" s="17">
        <v>120</v>
      </c>
      <c r="E122" s="12">
        <v>0.46160000000000001</v>
      </c>
      <c r="F122" s="10">
        <v>29.462738301559792</v>
      </c>
      <c r="G122" s="13"/>
    </row>
    <row r="123" spans="1:7">
      <c r="A123" s="15">
        <v>120</v>
      </c>
      <c r="B123" s="35" t="s">
        <v>127</v>
      </c>
      <c r="C123" s="3">
        <v>0.58679999999999999</v>
      </c>
      <c r="D123" s="17">
        <v>122</v>
      </c>
      <c r="E123" s="12">
        <v>0.45900000000000002</v>
      </c>
      <c r="F123" s="10">
        <v>27.843137254901951</v>
      </c>
      <c r="G123" s="13"/>
    </row>
    <row r="124" spans="1:7">
      <c r="A124" s="15">
        <v>121</v>
      </c>
      <c r="B124" s="35" t="s">
        <v>128</v>
      </c>
      <c r="C124" s="3">
        <v>0.57150000000000001</v>
      </c>
      <c r="D124" s="17">
        <v>121</v>
      </c>
      <c r="E124" s="12">
        <v>0.46039999999999998</v>
      </c>
      <c r="F124" s="10">
        <v>24.131190269331025</v>
      </c>
      <c r="G124" s="13"/>
    </row>
    <row r="125" spans="1:7">
      <c r="A125" s="15">
        <v>122</v>
      </c>
      <c r="B125" s="35" t="s">
        <v>129</v>
      </c>
      <c r="C125" s="3">
        <v>0.55530000000000002</v>
      </c>
      <c r="D125" s="17">
        <v>112</v>
      </c>
      <c r="E125" s="12">
        <v>0.51459999999999995</v>
      </c>
      <c r="F125" s="10">
        <v>7.9090555771473126</v>
      </c>
      <c r="G125" s="13"/>
    </row>
    <row r="126" spans="1:7">
      <c r="A126" s="15">
        <v>123</v>
      </c>
      <c r="B126" s="35" t="s">
        <v>130</v>
      </c>
      <c r="C126" s="3">
        <v>0.53720000000000001</v>
      </c>
      <c r="D126" s="17">
        <v>117</v>
      </c>
      <c r="E126" s="12">
        <v>0.47710000000000002</v>
      </c>
      <c r="F126" s="10">
        <v>12.596939844896246</v>
      </c>
      <c r="G126" s="13"/>
    </row>
    <row r="127" spans="1:7">
      <c r="A127" s="16">
        <v>124</v>
      </c>
      <c r="B127" s="35" t="s">
        <v>131</v>
      </c>
      <c r="C127" s="3">
        <v>0.53520000000000001</v>
      </c>
      <c r="D127" s="17">
        <v>119</v>
      </c>
      <c r="E127" s="12">
        <v>0.4617</v>
      </c>
      <c r="F127" s="10">
        <v>15.919428200129957</v>
      </c>
      <c r="G127" s="13"/>
    </row>
    <row r="128" spans="1:7">
      <c r="A128" s="16">
        <v>125</v>
      </c>
      <c r="B128" s="35" t="s">
        <v>132</v>
      </c>
      <c r="C128" s="3">
        <v>0.51280000000000003</v>
      </c>
      <c r="D128" s="17">
        <v>126</v>
      </c>
      <c r="E128" s="12">
        <v>0.42209999999999998</v>
      </c>
      <c r="F128" s="10">
        <v>21.487799099739412</v>
      </c>
      <c r="G128" s="13"/>
    </row>
    <row r="129" spans="1:7">
      <c r="A129" s="16">
        <v>126</v>
      </c>
      <c r="B129" s="35" t="s">
        <v>133</v>
      </c>
      <c r="C129" s="3">
        <v>0.50380000000000003</v>
      </c>
      <c r="D129" s="17">
        <v>125</v>
      </c>
      <c r="E129" s="12">
        <v>0.437</v>
      </c>
      <c r="F129" s="10">
        <v>15.286041189931357</v>
      </c>
      <c r="G129" s="13"/>
    </row>
    <row r="130" spans="1:7">
      <c r="A130" s="16">
        <v>127</v>
      </c>
      <c r="B130" s="35" t="s">
        <v>134</v>
      </c>
      <c r="C130" s="3">
        <v>0.50029999999999997</v>
      </c>
      <c r="D130" s="17">
        <v>123</v>
      </c>
      <c r="E130" s="12">
        <v>0.44059999999999999</v>
      </c>
      <c r="F130" s="10">
        <v>13.549704947798451</v>
      </c>
      <c r="G130" s="13"/>
    </row>
    <row r="131" spans="1:7">
      <c r="A131" s="16">
        <v>128</v>
      </c>
      <c r="B131" s="35" t="s">
        <v>135</v>
      </c>
      <c r="C131" s="3">
        <v>0.49890000000000001</v>
      </c>
      <c r="D131" s="17">
        <v>129</v>
      </c>
      <c r="E131" s="12">
        <v>0.41120000000000001</v>
      </c>
      <c r="F131" s="10">
        <v>21.327821011673151</v>
      </c>
      <c r="G131" s="13"/>
    </row>
    <row r="132" spans="1:7">
      <c r="A132" s="16">
        <v>129</v>
      </c>
      <c r="B132" s="35" t="s">
        <v>136</v>
      </c>
      <c r="C132" s="3">
        <v>0.4854</v>
      </c>
      <c r="D132" s="17">
        <v>130</v>
      </c>
      <c r="E132" s="12">
        <v>0.40189999999999998</v>
      </c>
      <c r="F132" s="10">
        <v>20.776312515551137</v>
      </c>
      <c r="G132" s="13"/>
    </row>
    <row r="133" spans="1:7">
      <c r="A133" s="15">
        <v>130</v>
      </c>
      <c r="B133" s="35" t="s">
        <v>137</v>
      </c>
      <c r="C133" s="3">
        <v>0.4572</v>
      </c>
      <c r="D133" s="17">
        <v>131</v>
      </c>
      <c r="E133" s="12">
        <v>0.40179999999999999</v>
      </c>
      <c r="F133" s="10">
        <v>13.787954206072675</v>
      </c>
      <c r="G133" s="13"/>
    </row>
    <row r="134" spans="1:7">
      <c r="A134" s="15">
        <v>131</v>
      </c>
      <c r="B134" s="35" t="s">
        <v>138</v>
      </c>
      <c r="C134" s="3">
        <v>0.44779999999999998</v>
      </c>
      <c r="D134" s="17">
        <v>128</v>
      </c>
      <c r="E134" s="12">
        <v>0.41660000000000003</v>
      </c>
      <c r="F134" s="10">
        <v>7.4891982717234633</v>
      </c>
      <c r="G134" s="13"/>
    </row>
    <row r="135" spans="1:7">
      <c r="A135" s="15">
        <v>132</v>
      </c>
      <c r="B135" s="35" t="s">
        <v>139</v>
      </c>
      <c r="C135" s="3">
        <v>0.4325</v>
      </c>
      <c r="D135" s="17">
        <v>144</v>
      </c>
      <c r="E135" s="12">
        <v>0.32</v>
      </c>
      <c r="F135" s="10">
        <v>35.156249999999993</v>
      </c>
      <c r="G135" s="13"/>
    </row>
    <row r="136" spans="1:7">
      <c r="A136" s="15">
        <v>133</v>
      </c>
      <c r="B136" s="35" t="s">
        <v>140</v>
      </c>
      <c r="C136" s="3">
        <v>0.42949999999999999</v>
      </c>
      <c r="D136" s="17">
        <v>136</v>
      </c>
      <c r="E136" s="12">
        <v>0.37480000000000002</v>
      </c>
      <c r="F136" s="10">
        <v>14.594450373532542</v>
      </c>
      <c r="G136" s="13"/>
    </row>
    <row r="137" spans="1:7">
      <c r="A137" s="16">
        <v>134</v>
      </c>
      <c r="B137" s="35" t="s">
        <v>141</v>
      </c>
      <c r="C137" s="3">
        <v>0.42349999999999999</v>
      </c>
      <c r="D137" s="17">
        <v>133</v>
      </c>
      <c r="E137" s="12">
        <v>0.38329999999999997</v>
      </c>
      <c r="F137" s="10">
        <v>10.487868510305248</v>
      </c>
      <c r="G137" s="13"/>
    </row>
    <row r="138" spans="1:7">
      <c r="A138" s="16">
        <v>135</v>
      </c>
      <c r="B138" s="35" t="s">
        <v>142</v>
      </c>
      <c r="C138" s="3">
        <v>0.4204</v>
      </c>
      <c r="D138" s="17">
        <v>127</v>
      </c>
      <c r="E138" s="12">
        <v>0.4178</v>
      </c>
      <c r="F138" s="10">
        <v>0.62230732407850442</v>
      </c>
      <c r="G138" s="13"/>
    </row>
    <row r="139" spans="1:7">
      <c r="A139" s="16">
        <v>136</v>
      </c>
      <c r="B139" s="35" t="s">
        <v>143</v>
      </c>
      <c r="C139" s="3">
        <v>0.41860000000000003</v>
      </c>
      <c r="D139" s="17">
        <v>138</v>
      </c>
      <c r="E139" s="12">
        <v>0.35470000000000002</v>
      </c>
      <c r="F139" s="10">
        <v>18.015224133070205</v>
      </c>
      <c r="G139" s="13"/>
    </row>
    <row r="140" spans="1:7">
      <c r="A140" s="16">
        <v>137</v>
      </c>
      <c r="B140" s="35" t="s">
        <v>144</v>
      </c>
      <c r="C140" s="3">
        <v>0.41539999999999999</v>
      </c>
      <c r="D140" s="17">
        <v>139</v>
      </c>
      <c r="E140" s="12">
        <v>0.35160000000000002</v>
      </c>
      <c r="F140" s="10">
        <v>18.145620022753118</v>
      </c>
      <c r="G140" s="13"/>
    </row>
    <row r="141" spans="1:7">
      <c r="A141" s="16">
        <v>138</v>
      </c>
      <c r="B141" s="35" t="s">
        <v>145</v>
      </c>
      <c r="C141" s="3">
        <v>0.41160000000000002</v>
      </c>
      <c r="D141" s="17">
        <v>132</v>
      </c>
      <c r="E141" s="12">
        <v>0.39760000000000001</v>
      </c>
      <c r="F141" s="10">
        <v>3.5211267605633831</v>
      </c>
      <c r="G141" s="13"/>
    </row>
    <row r="142" spans="1:7">
      <c r="A142" s="16">
        <v>139</v>
      </c>
      <c r="B142" s="35" t="s">
        <v>146</v>
      </c>
      <c r="C142" s="3">
        <v>0.3992</v>
      </c>
      <c r="D142" s="17">
        <v>116</v>
      </c>
      <c r="E142" s="12">
        <v>0.49709999999999999</v>
      </c>
      <c r="F142" s="10">
        <v>-19.694226513779924</v>
      </c>
      <c r="G142" s="13"/>
    </row>
    <row r="143" spans="1:7">
      <c r="A143" s="15">
        <v>140</v>
      </c>
      <c r="B143" s="35" t="s">
        <v>147</v>
      </c>
      <c r="C143" s="3">
        <v>0.39290000000000003</v>
      </c>
      <c r="D143" s="17">
        <v>145</v>
      </c>
      <c r="E143" s="12">
        <v>0.31619999999999998</v>
      </c>
      <c r="F143" s="10">
        <v>24.25679949399116</v>
      </c>
      <c r="G143" s="13"/>
    </row>
    <row r="144" spans="1:7">
      <c r="A144" s="15">
        <v>141</v>
      </c>
      <c r="B144" s="35" t="s">
        <v>148</v>
      </c>
      <c r="C144" s="3">
        <v>0.39040000000000002</v>
      </c>
      <c r="D144" s="17">
        <v>140</v>
      </c>
      <c r="E144" s="12">
        <v>0.3468</v>
      </c>
      <c r="F144" s="10">
        <v>12.572087658592856</v>
      </c>
      <c r="G144" s="13"/>
    </row>
    <row r="145" spans="1:7">
      <c r="A145" s="15">
        <v>142</v>
      </c>
      <c r="B145" s="35" t="s">
        <v>149</v>
      </c>
      <c r="C145" s="3">
        <v>0.38640000000000002</v>
      </c>
      <c r="D145" s="17">
        <v>135</v>
      </c>
      <c r="E145" s="12">
        <v>0.378</v>
      </c>
      <c r="F145" s="10">
        <v>2.2222222222222272</v>
      </c>
      <c r="G145" s="13"/>
    </row>
    <row r="146" spans="1:7">
      <c r="A146" s="15">
        <v>143</v>
      </c>
      <c r="B146" s="35" t="s">
        <v>150</v>
      </c>
      <c r="C146" s="3">
        <v>0.35930000000000001</v>
      </c>
      <c r="D146" s="17">
        <v>149</v>
      </c>
      <c r="E146" s="12">
        <v>0.28410000000000002</v>
      </c>
      <c r="F146" s="10">
        <v>26.469552974304815</v>
      </c>
      <c r="G146" s="13"/>
    </row>
    <row r="147" spans="1:7">
      <c r="A147" s="16">
        <v>144</v>
      </c>
      <c r="B147" s="35" t="s">
        <v>151</v>
      </c>
      <c r="C147" s="3">
        <v>0.35830000000000001</v>
      </c>
      <c r="D147" s="17">
        <v>146</v>
      </c>
      <c r="E147" s="12">
        <v>0.3029</v>
      </c>
      <c r="F147" s="10">
        <v>18.289864641795976</v>
      </c>
      <c r="G147" s="13"/>
    </row>
    <row r="148" spans="1:7">
      <c r="A148" s="16">
        <v>145</v>
      </c>
      <c r="B148" s="35" t="s">
        <v>152</v>
      </c>
      <c r="C148" s="3">
        <v>0.35730000000000001</v>
      </c>
      <c r="D148" s="17">
        <v>143</v>
      </c>
      <c r="E148" s="12">
        <v>0.3337</v>
      </c>
      <c r="F148" s="10">
        <v>7.0722205573868768</v>
      </c>
      <c r="G148" s="13"/>
    </row>
    <row r="149" spans="1:7">
      <c r="A149" s="16">
        <v>146</v>
      </c>
      <c r="B149" s="35" t="s">
        <v>153</v>
      </c>
      <c r="C149" s="3">
        <v>0.35709999999999997</v>
      </c>
      <c r="D149" s="17">
        <v>142</v>
      </c>
      <c r="E149" s="12">
        <v>0.33610000000000001</v>
      </c>
      <c r="F149" s="10">
        <v>6.2481404343945144</v>
      </c>
      <c r="G149" s="13"/>
    </row>
    <row r="150" spans="1:7">
      <c r="A150" s="16">
        <v>147</v>
      </c>
      <c r="B150" s="35" t="s">
        <v>154</v>
      </c>
      <c r="C150" s="3">
        <v>0.34329999999999999</v>
      </c>
      <c r="D150" s="17">
        <v>282</v>
      </c>
      <c r="E150" s="12">
        <v>2.9600000000000001E-2</v>
      </c>
      <c r="F150" s="10">
        <v>1059.7972972972973</v>
      </c>
      <c r="G150" s="13"/>
    </row>
    <row r="151" spans="1:7">
      <c r="A151" s="16">
        <v>148</v>
      </c>
      <c r="B151" s="35" t="s">
        <v>155</v>
      </c>
      <c r="C151" s="3">
        <v>0.33689999999999998</v>
      </c>
      <c r="D151" s="17">
        <v>148</v>
      </c>
      <c r="E151" s="12">
        <v>0.28999999999999998</v>
      </c>
      <c r="F151" s="10">
        <v>16.172413793103448</v>
      </c>
      <c r="G151" s="13"/>
    </row>
    <row r="152" spans="1:7">
      <c r="A152" s="16">
        <v>149</v>
      </c>
      <c r="B152" s="35" t="s">
        <v>156</v>
      </c>
      <c r="C152" s="3">
        <v>0.33069999999999999</v>
      </c>
      <c r="D152" s="17">
        <v>141</v>
      </c>
      <c r="E152" s="12">
        <v>0.33729999999999999</v>
      </c>
      <c r="F152" s="10">
        <v>-1.9567150904239536</v>
      </c>
      <c r="G152" s="13"/>
    </row>
    <row r="153" spans="1:7">
      <c r="A153" s="15">
        <v>150</v>
      </c>
      <c r="B153" s="35" t="s">
        <v>157</v>
      </c>
      <c r="C153" s="3">
        <v>0.3281</v>
      </c>
      <c r="D153" s="17">
        <v>159</v>
      </c>
      <c r="E153" s="12">
        <v>0.24329999999999999</v>
      </c>
      <c r="F153" s="10">
        <v>34.854089601315259</v>
      </c>
      <c r="G153" s="13"/>
    </row>
    <row r="154" spans="1:7">
      <c r="A154" s="15">
        <v>151</v>
      </c>
      <c r="B154" s="35" t="s">
        <v>158</v>
      </c>
      <c r="C154" s="3">
        <v>0.32640000000000002</v>
      </c>
      <c r="D154" s="17">
        <v>151</v>
      </c>
      <c r="E154" s="12">
        <v>0.2742</v>
      </c>
      <c r="F154" s="10">
        <v>19.037199124726488</v>
      </c>
      <c r="G154" s="13"/>
    </row>
    <row r="155" spans="1:7">
      <c r="A155" s="15">
        <v>152</v>
      </c>
      <c r="B155" s="35" t="s">
        <v>159</v>
      </c>
      <c r="C155" s="3">
        <v>0.32029999999999997</v>
      </c>
      <c r="D155" s="17">
        <v>186</v>
      </c>
      <c r="E155" s="12">
        <v>0.15509999999999999</v>
      </c>
      <c r="F155" s="10">
        <v>106.51192778852354</v>
      </c>
      <c r="G155" s="13"/>
    </row>
    <row r="156" spans="1:7">
      <c r="A156" s="15">
        <v>153</v>
      </c>
      <c r="B156" s="35" t="s">
        <v>160</v>
      </c>
      <c r="C156" s="3">
        <v>0.31709999999999999</v>
      </c>
      <c r="D156" s="17">
        <v>150</v>
      </c>
      <c r="E156" s="12">
        <v>0.2828</v>
      </c>
      <c r="F156" s="10">
        <v>12.128712871287128</v>
      </c>
      <c r="G156" s="13"/>
    </row>
    <row r="157" spans="1:7">
      <c r="A157" s="16">
        <v>154</v>
      </c>
      <c r="B157" s="35" t="s">
        <v>161</v>
      </c>
      <c r="C157" s="3">
        <v>0.30840000000000001</v>
      </c>
      <c r="D157" s="17">
        <v>164</v>
      </c>
      <c r="E157" s="12">
        <v>0.21790000000000001</v>
      </c>
      <c r="F157" s="10">
        <v>41.532813217072047</v>
      </c>
      <c r="G157" s="13"/>
    </row>
    <row r="158" spans="1:7">
      <c r="A158" s="16">
        <v>155</v>
      </c>
      <c r="B158" s="35" t="s">
        <v>162</v>
      </c>
      <c r="C158" s="3">
        <v>0.30349999999999999</v>
      </c>
      <c r="D158" s="17">
        <v>166</v>
      </c>
      <c r="E158" s="12">
        <v>0.2155</v>
      </c>
      <c r="F158" s="10">
        <v>40.835266821345705</v>
      </c>
      <c r="G158" s="13"/>
    </row>
    <row r="159" spans="1:7">
      <c r="A159" s="16">
        <v>156</v>
      </c>
      <c r="B159" s="35" t="s">
        <v>163</v>
      </c>
      <c r="C159" s="3">
        <v>0.29880000000000001</v>
      </c>
      <c r="D159" s="17">
        <v>156</v>
      </c>
      <c r="E159" s="12">
        <v>0.2477</v>
      </c>
      <c r="F159" s="10">
        <v>20.629794105773115</v>
      </c>
      <c r="G159" s="13"/>
    </row>
    <row r="160" spans="1:7">
      <c r="A160" s="16">
        <v>157</v>
      </c>
      <c r="B160" s="35" t="s">
        <v>164</v>
      </c>
      <c r="C160" s="3">
        <v>0.29849999999999999</v>
      </c>
      <c r="D160" s="17">
        <v>160</v>
      </c>
      <c r="E160" s="12">
        <v>0.24030000000000001</v>
      </c>
      <c r="F160" s="10">
        <v>24.219725343320835</v>
      </c>
      <c r="G160" s="13"/>
    </row>
    <row r="161" spans="1:7">
      <c r="A161" s="16">
        <v>158</v>
      </c>
      <c r="B161" s="35" t="s">
        <v>165</v>
      </c>
      <c r="C161" s="3">
        <v>0.29680000000000001</v>
      </c>
      <c r="D161" s="17">
        <v>161</v>
      </c>
      <c r="E161" s="12">
        <v>0.23930000000000001</v>
      </c>
      <c r="F161" s="10">
        <v>24.028416213957374</v>
      </c>
      <c r="G161" s="13"/>
    </row>
    <row r="162" spans="1:7">
      <c r="A162" s="16">
        <v>159</v>
      </c>
      <c r="B162" s="35" t="s">
        <v>166</v>
      </c>
      <c r="C162" s="3">
        <v>0.29409999999999997</v>
      </c>
      <c r="D162" s="17">
        <v>153</v>
      </c>
      <c r="E162" s="12">
        <v>0.2581</v>
      </c>
      <c r="F162" s="10">
        <v>13.948082138705919</v>
      </c>
      <c r="G162" s="13"/>
    </row>
    <row r="163" spans="1:7">
      <c r="A163" s="15">
        <v>160</v>
      </c>
      <c r="B163" s="35" t="s">
        <v>167</v>
      </c>
      <c r="C163" s="3">
        <v>0.2878</v>
      </c>
      <c r="D163" s="17">
        <v>147</v>
      </c>
      <c r="E163" s="12">
        <v>0.29849999999999999</v>
      </c>
      <c r="F163" s="10">
        <v>-3.5845896147403646</v>
      </c>
      <c r="G163" s="13"/>
    </row>
    <row r="164" spans="1:7">
      <c r="A164" s="15">
        <v>161</v>
      </c>
      <c r="B164" s="35" t="s">
        <v>168</v>
      </c>
      <c r="C164" s="3">
        <v>0.28320000000000001</v>
      </c>
      <c r="D164" s="17">
        <v>162</v>
      </c>
      <c r="E164" s="12">
        <v>0.23580000000000001</v>
      </c>
      <c r="F164" s="10">
        <v>20.101781170483459</v>
      </c>
      <c r="G164" s="13"/>
    </row>
    <row r="165" spans="1:7">
      <c r="A165" s="15">
        <v>162</v>
      </c>
      <c r="B165" s="35" t="s">
        <v>169</v>
      </c>
      <c r="C165" s="3">
        <v>0.2782</v>
      </c>
      <c r="D165" s="17">
        <v>152</v>
      </c>
      <c r="E165" s="12">
        <v>0.27239999999999998</v>
      </c>
      <c r="F165" s="10">
        <v>2.1292217327459722</v>
      </c>
      <c r="G165" s="13"/>
    </row>
    <row r="166" spans="1:7">
      <c r="A166" s="15">
        <v>163</v>
      </c>
      <c r="B166" s="35" t="s">
        <v>170</v>
      </c>
      <c r="C166" s="3">
        <v>0.27250000000000002</v>
      </c>
      <c r="D166" s="17">
        <v>173</v>
      </c>
      <c r="E166" s="12">
        <v>0.19980000000000001</v>
      </c>
      <c r="F166" s="10">
        <v>36.386386386386391</v>
      </c>
      <c r="G166" s="13"/>
    </row>
    <row r="167" spans="1:7">
      <c r="A167" s="16">
        <v>164</v>
      </c>
      <c r="B167" s="35" t="s">
        <v>171</v>
      </c>
      <c r="C167" s="3">
        <v>0.2717</v>
      </c>
      <c r="D167" s="17">
        <v>157</v>
      </c>
      <c r="E167" s="12">
        <v>0.24529999999999999</v>
      </c>
      <c r="F167" s="10">
        <v>10.762331838565025</v>
      </c>
      <c r="G167" s="13"/>
    </row>
    <row r="168" spans="1:7">
      <c r="A168" s="16">
        <v>165</v>
      </c>
      <c r="B168" s="35" t="s">
        <v>172</v>
      </c>
      <c r="C168" s="3">
        <v>0.26769999999999999</v>
      </c>
      <c r="D168" s="17">
        <v>158</v>
      </c>
      <c r="E168" s="12">
        <v>0.2452</v>
      </c>
      <c r="F168" s="10">
        <v>9.1761827079934708</v>
      </c>
      <c r="G168" s="13"/>
    </row>
    <row r="169" spans="1:7">
      <c r="A169" s="16">
        <v>166</v>
      </c>
      <c r="B169" s="35" t="s">
        <v>173</v>
      </c>
      <c r="C169" s="3">
        <v>0.2676</v>
      </c>
      <c r="D169" s="17">
        <v>155</v>
      </c>
      <c r="E169" s="12">
        <v>0.249</v>
      </c>
      <c r="F169" s="10">
        <v>7.4698795180722906</v>
      </c>
      <c r="G169" s="13"/>
    </row>
    <row r="170" spans="1:7">
      <c r="A170" s="16">
        <v>167</v>
      </c>
      <c r="B170" s="35" t="s">
        <v>174</v>
      </c>
      <c r="C170" s="3">
        <v>0.26179999999999998</v>
      </c>
      <c r="D170" s="17">
        <v>171</v>
      </c>
      <c r="E170" s="12">
        <v>0.20030000000000001</v>
      </c>
      <c r="F170" s="10">
        <v>30.703944083874173</v>
      </c>
      <c r="G170" s="13"/>
    </row>
    <row r="171" spans="1:7">
      <c r="A171" s="16">
        <v>168</v>
      </c>
      <c r="B171" s="35" t="s">
        <v>175</v>
      </c>
      <c r="C171" s="3">
        <v>0.26179999999999998</v>
      </c>
      <c r="D171" s="17">
        <v>174</v>
      </c>
      <c r="E171" s="12">
        <v>0.19700000000000001</v>
      </c>
      <c r="F171" s="10">
        <v>32.893401015228406</v>
      </c>
      <c r="G171" s="13"/>
    </row>
    <row r="172" spans="1:7">
      <c r="A172" s="16">
        <v>169</v>
      </c>
      <c r="B172" s="35" t="s">
        <v>176</v>
      </c>
      <c r="C172" s="3">
        <v>0.26150000000000001</v>
      </c>
      <c r="D172" s="17">
        <v>163</v>
      </c>
      <c r="E172" s="12">
        <v>0.23530000000000001</v>
      </c>
      <c r="F172" s="10">
        <v>11.1347216319592</v>
      </c>
      <c r="G172" s="13"/>
    </row>
    <row r="173" spans="1:7">
      <c r="A173" s="15">
        <v>170</v>
      </c>
      <c r="B173" s="35" t="s">
        <v>177</v>
      </c>
      <c r="C173" s="3">
        <v>0.26040000000000002</v>
      </c>
      <c r="D173" s="17">
        <v>202</v>
      </c>
      <c r="E173" s="12">
        <v>0.1148</v>
      </c>
      <c r="F173" s="10">
        <v>126.82926829268293</v>
      </c>
      <c r="G173" s="13"/>
    </row>
    <row r="174" spans="1:7">
      <c r="A174" s="15">
        <v>171</v>
      </c>
      <c r="B174" s="35" t="s">
        <v>178</v>
      </c>
      <c r="C174" s="3">
        <v>0.25979999999999998</v>
      </c>
      <c r="D174" s="17">
        <v>168</v>
      </c>
      <c r="E174" s="12">
        <v>0.21199999999999999</v>
      </c>
      <c r="F174" s="10">
        <v>22.547169811320746</v>
      </c>
      <c r="G174" s="13"/>
    </row>
    <row r="175" spans="1:7">
      <c r="A175" s="15">
        <v>172</v>
      </c>
      <c r="B175" s="35" t="s">
        <v>179</v>
      </c>
      <c r="C175" s="3">
        <v>0.2437</v>
      </c>
      <c r="D175" s="17">
        <v>165</v>
      </c>
      <c r="E175" s="12">
        <v>0.2177</v>
      </c>
      <c r="F175" s="10">
        <v>11.943040881947633</v>
      </c>
      <c r="G175" s="13"/>
    </row>
    <row r="176" spans="1:7">
      <c r="A176" s="15">
        <v>173</v>
      </c>
      <c r="B176" s="35" t="s">
        <v>180</v>
      </c>
      <c r="C176" s="3">
        <v>0.2417</v>
      </c>
      <c r="D176" s="17">
        <v>167</v>
      </c>
      <c r="E176" s="12">
        <v>0.21329999999999999</v>
      </c>
      <c r="F176" s="10">
        <v>13.314580403188003</v>
      </c>
      <c r="G176" s="13"/>
    </row>
    <row r="177" spans="1:7">
      <c r="A177" s="16">
        <v>174</v>
      </c>
      <c r="B177" s="35" t="s">
        <v>181</v>
      </c>
      <c r="C177" s="3">
        <v>0.23269999999999999</v>
      </c>
      <c r="D177" s="17">
        <v>175</v>
      </c>
      <c r="E177" s="12">
        <v>0.188</v>
      </c>
      <c r="F177" s="10">
        <v>23.776595744680844</v>
      </c>
      <c r="G177" s="13"/>
    </row>
    <row r="178" spans="1:7">
      <c r="A178" s="16">
        <v>175</v>
      </c>
      <c r="B178" s="35" t="s">
        <v>182</v>
      </c>
      <c r="C178" s="3">
        <v>0.22450000000000001</v>
      </c>
      <c r="D178" s="17">
        <v>169</v>
      </c>
      <c r="E178" s="12">
        <v>0.2064</v>
      </c>
      <c r="F178" s="10">
        <v>8.769379844961243</v>
      </c>
      <c r="G178" s="13"/>
    </row>
    <row r="179" spans="1:7">
      <c r="A179" s="16">
        <v>176</v>
      </c>
      <c r="B179" s="35" t="s">
        <v>183</v>
      </c>
      <c r="C179" s="3">
        <v>0.22420000000000001</v>
      </c>
      <c r="D179" s="17">
        <v>177</v>
      </c>
      <c r="E179" s="12">
        <v>0.18360000000000001</v>
      </c>
      <c r="F179" s="10">
        <v>22.113289760348582</v>
      </c>
      <c r="G179" s="35"/>
    </row>
    <row r="180" spans="1:7">
      <c r="A180" s="16">
        <v>177</v>
      </c>
      <c r="B180" s="35" t="s">
        <v>184</v>
      </c>
      <c r="C180" s="3">
        <v>0.22140000000000001</v>
      </c>
      <c r="D180" s="17">
        <v>154</v>
      </c>
      <c r="E180" s="12">
        <v>0.252</v>
      </c>
      <c r="F180" s="10">
        <v>-12.142857142857139</v>
      </c>
      <c r="G180" s="13"/>
    </row>
    <row r="181" spans="1:7">
      <c r="A181" s="16">
        <v>178</v>
      </c>
      <c r="B181" s="35" t="s">
        <v>185</v>
      </c>
      <c r="C181" s="3">
        <v>0.2185</v>
      </c>
      <c r="D181" s="17">
        <v>179</v>
      </c>
      <c r="E181" s="12">
        <v>0.17449999999999999</v>
      </c>
      <c r="F181" s="10">
        <v>25.214899713467059</v>
      </c>
      <c r="G181" s="13"/>
    </row>
    <row r="182" spans="1:7">
      <c r="A182" s="16">
        <v>179</v>
      </c>
      <c r="B182" s="35" t="s">
        <v>186</v>
      </c>
      <c r="C182" s="3">
        <v>0.2145</v>
      </c>
      <c r="D182" s="17">
        <v>170</v>
      </c>
      <c r="E182" s="12">
        <v>0.20130000000000001</v>
      </c>
      <c r="F182" s="10">
        <v>6.5573770491803227</v>
      </c>
      <c r="G182" s="12"/>
    </row>
    <row r="183" spans="1:7">
      <c r="A183" s="15">
        <v>180</v>
      </c>
      <c r="B183" s="35" t="s">
        <v>187</v>
      </c>
      <c r="C183" s="3">
        <v>0.20860000000000001</v>
      </c>
      <c r="D183" s="17">
        <v>201</v>
      </c>
      <c r="E183" s="12">
        <v>0.1162</v>
      </c>
      <c r="F183" s="10">
        <v>79.518072289156635</v>
      </c>
      <c r="G183" s="13"/>
    </row>
    <row r="184" spans="1:7">
      <c r="A184" s="15">
        <v>181</v>
      </c>
      <c r="B184" s="35" t="s">
        <v>188</v>
      </c>
      <c r="C184" s="3">
        <v>0.19689999999999999</v>
      </c>
      <c r="D184" s="17">
        <v>188</v>
      </c>
      <c r="E184" s="12">
        <v>0.15010000000000001</v>
      </c>
      <c r="F184" s="10">
        <v>31.179213857428365</v>
      </c>
      <c r="G184" s="13"/>
    </row>
    <row r="185" spans="1:7">
      <c r="A185" s="15">
        <v>182</v>
      </c>
      <c r="B185" s="35" t="s">
        <v>189</v>
      </c>
      <c r="C185" s="3">
        <v>0.19109999999999999</v>
      </c>
      <c r="D185" s="17">
        <v>185</v>
      </c>
      <c r="E185" s="12">
        <v>0.15590000000000001</v>
      </c>
      <c r="F185" s="10">
        <v>22.578576010262978</v>
      </c>
      <c r="G185" s="13"/>
    </row>
    <row r="186" spans="1:7">
      <c r="A186" s="15">
        <v>183</v>
      </c>
      <c r="B186" s="35" t="s">
        <v>190</v>
      </c>
      <c r="C186" s="3">
        <v>0.18859999999999999</v>
      </c>
      <c r="D186" s="17">
        <v>184</v>
      </c>
      <c r="E186" s="12">
        <v>0.15670000000000001</v>
      </c>
      <c r="F186" s="10">
        <v>20.357370772176122</v>
      </c>
      <c r="G186" s="13"/>
    </row>
    <row r="187" spans="1:7">
      <c r="A187" s="16">
        <v>184</v>
      </c>
      <c r="B187" s="35" t="s">
        <v>191</v>
      </c>
      <c r="C187" s="3">
        <v>0.18329999999999999</v>
      </c>
      <c r="D187" s="17">
        <v>172</v>
      </c>
      <c r="E187" s="12">
        <v>0.20019999999999999</v>
      </c>
      <c r="F187" s="10">
        <v>-8.4415584415584419</v>
      </c>
      <c r="G187" s="13"/>
    </row>
    <row r="188" spans="1:7">
      <c r="A188" s="16">
        <v>185</v>
      </c>
      <c r="B188" s="35" t="s">
        <v>192</v>
      </c>
      <c r="C188" s="3">
        <v>0.17330000000000001</v>
      </c>
      <c r="D188" s="17">
        <v>183</v>
      </c>
      <c r="E188" s="12">
        <v>0.15820000000000001</v>
      </c>
      <c r="F188" s="10">
        <v>9.5448798988622006</v>
      </c>
      <c r="G188" s="13"/>
    </row>
    <row r="189" spans="1:7">
      <c r="A189" s="16">
        <v>186</v>
      </c>
      <c r="B189" s="35" t="s">
        <v>193</v>
      </c>
      <c r="C189" s="3">
        <v>0.16450000000000001</v>
      </c>
      <c r="D189" s="17">
        <v>176</v>
      </c>
      <c r="E189" s="12">
        <v>0.18629999999999999</v>
      </c>
      <c r="F189" s="10">
        <v>-11.701556629092853</v>
      </c>
      <c r="G189" s="13"/>
    </row>
    <row r="190" spans="1:7">
      <c r="A190" s="16">
        <v>187</v>
      </c>
      <c r="B190" s="35" t="s">
        <v>194</v>
      </c>
      <c r="C190" s="3">
        <v>0.1638</v>
      </c>
      <c r="D190" s="17">
        <v>189</v>
      </c>
      <c r="E190" s="12">
        <v>0.1482</v>
      </c>
      <c r="F190" s="10">
        <v>10.526315789473687</v>
      </c>
      <c r="G190" s="13"/>
    </row>
    <row r="191" spans="1:7">
      <c r="A191" s="16">
        <v>188</v>
      </c>
      <c r="B191" s="35" t="s">
        <v>195</v>
      </c>
      <c r="C191" s="3">
        <v>0.16259999999999999</v>
      </c>
      <c r="D191" s="17">
        <v>182</v>
      </c>
      <c r="E191" s="12">
        <v>0.16009999999999999</v>
      </c>
      <c r="F191" s="10">
        <v>1.5615240474703325</v>
      </c>
      <c r="G191" s="12"/>
    </row>
    <row r="192" spans="1:7">
      <c r="A192" s="16">
        <v>189</v>
      </c>
      <c r="B192" s="35" t="s">
        <v>196</v>
      </c>
      <c r="C192" s="3">
        <v>0.15260000000000001</v>
      </c>
      <c r="D192" s="17">
        <v>180</v>
      </c>
      <c r="E192" s="12">
        <v>0.16450000000000001</v>
      </c>
      <c r="F192" s="10">
        <v>-7.234042553191486</v>
      </c>
      <c r="G192" s="13"/>
    </row>
    <row r="193" spans="1:7">
      <c r="A193" s="15">
        <v>190</v>
      </c>
      <c r="B193" s="35" t="s">
        <v>197</v>
      </c>
      <c r="C193" s="3">
        <v>0.1507</v>
      </c>
      <c r="D193" s="17">
        <v>195</v>
      </c>
      <c r="E193" s="12">
        <v>0.1273</v>
      </c>
      <c r="F193" s="10">
        <v>18.381775333857036</v>
      </c>
      <c r="G193" s="13"/>
    </row>
    <row r="194" spans="1:7">
      <c r="A194" s="15">
        <v>191</v>
      </c>
      <c r="B194" s="35" t="s">
        <v>198</v>
      </c>
      <c r="C194" s="3">
        <v>0.1497</v>
      </c>
      <c r="D194" s="17">
        <v>237</v>
      </c>
      <c r="E194" s="12">
        <v>6.7199999999999996E-2</v>
      </c>
      <c r="F194" s="10">
        <v>122.76785714285717</v>
      </c>
      <c r="G194" s="13"/>
    </row>
    <row r="195" spans="1:7">
      <c r="A195" s="15">
        <v>192</v>
      </c>
      <c r="B195" s="35" t="s">
        <v>199</v>
      </c>
      <c r="C195" s="3">
        <v>0.14699999999999999</v>
      </c>
      <c r="D195" s="17">
        <v>190</v>
      </c>
      <c r="E195" s="12">
        <v>0.14760000000000001</v>
      </c>
      <c r="F195" s="10">
        <v>-0.406504065040662</v>
      </c>
      <c r="G195" s="13"/>
    </row>
    <row r="196" spans="1:7">
      <c r="A196" s="15">
        <v>193</v>
      </c>
      <c r="B196" s="35" t="s">
        <v>200</v>
      </c>
      <c r="C196" s="3">
        <v>0.14269999999999999</v>
      </c>
      <c r="D196" s="17">
        <v>200</v>
      </c>
      <c r="E196" s="12">
        <v>0.1173</v>
      </c>
      <c r="F196" s="10">
        <v>21.653878942881494</v>
      </c>
      <c r="G196" s="12"/>
    </row>
    <row r="197" spans="1:7">
      <c r="A197" s="16">
        <v>194</v>
      </c>
      <c r="B197" s="35" t="s">
        <v>201</v>
      </c>
      <c r="C197" s="3">
        <v>0.14099999999999999</v>
      </c>
      <c r="D197" s="2">
        <v>193</v>
      </c>
      <c r="E197" s="35">
        <v>0.1321</v>
      </c>
      <c r="F197" s="10">
        <v>6.737320211960629</v>
      </c>
      <c r="G197" s="12"/>
    </row>
    <row r="198" spans="1:7">
      <c r="A198" s="16">
        <v>195</v>
      </c>
      <c r="B198" s="35" t="s">
        <v>202</v>
      </c>
      <c r="C198" s="3">
        <v>0.1409</v>
      </c>
      <c r="D198" s="2">
        <v>194</v>
      </c>
      <c r="E198" s="35">
        <v>0.13070000000000001</v>
      </c>
      <c r="F198" s="10">
        <v>7.8041315990818569</v>
      </c>
      <c r="G198" s="12"/>
    </row>
    <row r="199" spans="1:7">
      <c r="A199" s="16">
        <v>196</v>
      </c>
      <c r="B199" s="35" t="s">
        <v>203</v>
      </c>
      <c r="C199" s="3">
        <v>0.13869999999999999</v>
      </c>
      <c r="D199" s="2">
        <v>197</v>
      </c>
      <c r="E199" s="35">
        <v>0.12570000000000001</v>
      </c>
      <c r="F199" s="10">
        <v>10.342084327764505</v>
      </c>
      <c r="G199" s="12"/>
    </row>
    <row r="200" spans="1:7">
      <c r="A200" s="16">
        <v>197</v>
      </c>
      <c r="B200" s="35" t="s">
        <v>204</v>
      </c>
      <c r="C200" s="3">
        <v>0.13689999999999999</v>
      </c>
      <c r="D200" s="2">
        <v>181</v>
      </c>
      <c r="E200" s="3">
        <v>0.1613</v>
      </c>
      <c r="F200" s="10">
        <v>-15.127092374457535</v>
      </c>
      <c r="G200" s="35"/>
    </row>
    <row r="201" spans="1:7">
      <c r="A201" s="16">
        <v>198</v>
      </c>
      <c r="B201" s="35" t="s">
        <v>205</v>
      </c>
      <c r="C201" s="3">
        <v>0.13650000000000001</v>
      </c>
      <c r="D201" s="26">
        <v>192</v>
      </c>
      <c r="E201" s="38">
        <v>0.13250000000000001</v>
      </c>
      <c r="F201" s="10">
        <v>3.0188679245283043</v>
      </c>
      <c r="G201" s="1"/>
    </row>
    <row r="202" spans="1:7">
      <c r="A202" s="16">
        <v>199</v>
      </c>
      <c r="B202" s="35" t="s">
        <v>206</v>
      </c>
      <c r="C202" s="3">
        <v>0.1356</v>
      </c>
      <c r="D202" s="26">
        <v>206</v>
      </c>
      <c r="E202" s="38">
        <v>0.1036</v>
      </c>
      <c r="F202" s="10">
        <v>30.888030888030887</v>
      </c>
      <c r="G202" s="35"/>
    </row>
    <row r="203" spans="1:7">
      <c r="A203" s="17">
        <v>200</v>
      </c>
      <c r="B203" s="35" t="s">
        <v>207</v>
      </c>
      <c r="C203" s="3">
        <v>0.12740000000000001</v>
      </c>
      <c r="D203" s="26">
        <v>187</v>
      </c>
      <c r="E203" s="38">
        <v>0.15210000000000001</v>
      </c>
      <c r="F203" s="10">
        <v>-16.239316239316238</v>
      </c>
      <c r="G203" s="35"/>
    </row>
    <row r="204" spans="1:7">
      <c r="A204" s="41" t="s">
        <v>208</v>
      </c>
      <c r="B204" s="41"/>
      <c r="C204" s="41"/>
      <c r="D204" s="41"/>
      <c r="E204" s="41"/>
      <c r="F204" s="41"/>
      <c r="G204" s="38"/>
    </row>
    <row r="205" spans="1:7">
      <c r="A205" s="42" t="s">
        <v>209</v>
      </c>
      <c r="B205" s="43"/>
      <c r="C205" s="43"/>
      <c r="D205" s="43"/>
      <c r="E205" s="43"/>
      <c r="F205" s="43"/>
      <c r="G205" s="38"/>
    </row>
    <row r="206" spans="1:7">
      <c r="A206" s="43" t="s">
        <v>210</v>
      </c>
      <c r="B206" s="43"/>
      <c r="C206" s="43"/>
      <c r="D206" s="43"/>
      <c r="E206" s="43"/>
      <c r="F206" s="43"/>
      <c r="G206" s="38"/>
    </row>
  </sheetData>
  <mergeCells count="5">
    <mergeCell ref="A1:F1"/>
    <mergeCell ref="A204:F204"/>
    <mergeCell ref="A205:F205"/>
    <mergeCell ref="A206:F206"/>
    <mergeCell ref="A2:F2"/>
  </mergeCells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5"/>
  <sheetViews>
    <sheetView zoomScaleNormal="100" workbookViewId="0">
      <selection sqref="A1:F1"/>
    </sheetView>
  </sheetViews>
  <sheetFormatPr defaultRowHeight="12.6"/>
  <cols>
    <col min="1" max="1" width="10.7109375" style="4" customWidth="1"/>
    <col min="2" max="2" width="57.42578125" style="4" bestFit="1" customWidth="1"/>
    <col min="3" max="3" width="11.7109375" style="4" customWidth="1"/>
    <col min="4" max="4" width="10.7109375" style="4" customWidth="1"/>
    <col min="5" max="5" width="11.7109375" style="4" customWidth="1"/>
    <col min="6" max="6" width="10.7109375" style="4" customWidth="1"/>
    <col min="7" max="233" width="9.140625" style="4"/>
    <col min="234" max="234" width="10.7109375" style="4" customWidth="1"/>
    <col min="235" max="235" width="24.140625" style="4" customWidth="1"/>
    <col min="236" max="236" width="11.7109375" style="4" customWidth="1"/>
    <col min="237" max="237" width="10.7109375" style="4" customWidth="1"/>
    <col min="238" max="238" width="11.7109375" style="4" customWidth="1"/>
    <col min="239" max="239" width="10.7109375" style="4" customWidth="1"/>
    <col min="240" max="489" width="9.140625" style="4"/>
    <col min="490" max="490" width="10.7109375" style="4" customWidth="1"/>
    <col min="491" max="491" width="24.140625" style="4" customWidth="1"/>
    <col min="492" max="492" width="11.7109375" style="4" customWidth="1"/>
    <col min="493" max="493" width="10.7109375" style="4" customWidth="1"/>
    <col min="494" max="494" width="11.7109375" style="4" customWidth="1"/>
    <col min="495" max="495" width="10.7109375" style="4" customWidth="1"/>
    <col min="496" max="745" width="9.140625" style="4"/>
    <col min="746" max="746" width="10.7109375" style="4" customWidth="1"/>
    <col min="747" max="747" width="24.140625" style="4" customWidth="1"/>
    <col min="748" max="748" width="11.7109375" style="4" customWidth="1"/>
    <col min="749" max="749" width="10.7109375" style="4" customWidth="1"/>
    <col min="750" max="750" width="11.7109375" style="4" customWidth="1"/>
    <col min="751" max="751" width="10.7109375" style="4" customWidth="1"/>
    <col min="752" max="1001" width="9.140625" style="4"/>
    <col min="1002" max="1002" width="10.7109375" style="4" customWidth="1"/>
    <col min="1003" max="1003" width="24.140625" style="4" customWidth="1"/>
    <col min="1004" max="1004" width="11.7109375" style="4" customWidth="1"/>
    <col min="1005" max="1005" width="10.7109375" style="4" customWidth="1"/>
    <col min="1006" max="1006" width="11.7109375" style="4" customWidth="1"/>
    <col min="1007" max="1007" width="10.7109375" style="4" customWidth="1"/>
    <col min="1008" max="1257" width="9.140625" style="4"/>
    <col min="1258" max="1258" width="10.7109375" style="4" customWidth="1"/>
    <col min="1259" max="1259" width="24.140625" style="4" customWidth="1"/>
    <col min="1260" max="1260" width="11.7109375" style="4" customWidth="1"/>
    <col min="1261" max="1261" width="10.7109375" style="4" customWidth="1"/>
    <col min="1262" max="1262" width="11.7109375" style="4" customWidth="1"/>
    <col min="1263" max="1263" width="10.7109375" style="4" customWidth="1"/>
    <col min="1264" max="1513" width="9.140625" style="4"/>
    <col min="1514" max="1514" width="10.7109375" style="4" customWidth="1"/>
    <col min="1515" max="1515" width="24.140625" style="4" customWidth="1"/>
    <col min="1516" max="1516" width="11.7109375" style="4" customWidth="1"/>
    <col min="1517" max="1517" width="10.7109375" style="4" customWidth="1"/>
    <col min="1518" max="1518" width="11.7109375" style="4" customWidth="1"/>
    <col min="1519" max="1519" width="10.7109375" style="4" customWidth="1"/>
    <col min="1520" max="1769" width="9.140625" style="4"/>
    <col min="1770" max="1770" width="10.7109375" style="4" customWidth="1"/>
    <col min="1771" max="1771" width="24.140625" style="4" customWidth="1"/>
    <col min="1772" max="1772" width="11.7109375" style="4" customWidth="1"/>
    <col min="1773" max="1773" width="10.7109375" style="4" customWidth="1"/>
    <col min="1774" max="1774" width="11.7109375" style="4" customWidth="1"/>
    <col min="1775" max="1775" width="10.7109375" style="4" customWidth="1"/>
    <col min="1776" max="2025" width="9.140625" style="4"/>
    <col min="2026" max="2026" width="10.7109375" style="4" customWidth="1"/>
    <col min="2027" max="2027" width="24.140625" style="4" customWidth="1"/>
    <col min="2028" max="2028" width="11.7109375" style="4" customWidth="1"/>
    <col min="2029" max="2029" width="10.7109375" style="4" customWidth="1"/>
    <col min="2030" max="2030" width="11.7109375" style="4" customWidth="1"/>
    <col min="2031" max="2031" width="10.7109375" style="4" customWidth="1"/>
    <col min="2032" max="2281" width="9.140625" style="4"/>
    <col min="2282" max="2282" width="10.7109375" style="4" customWidth="1"/>
    <col min="2283" max="2283" width="24.140625" style="4" customWidth="1"/>
    <col min="2284" max="2284" width="11.7109375" style="4" customWidth="1"/>
    <col min="2285" max="2285" width="10.7109375" style="4" customWidth="1"/>
    <col min="2286" max="2286" width="11.7109375" style="4" customWidth="1"/>
    <col min="2287" max="2287" width="10.7109375" style="4" customWidth="1"/>
    <col min="2288" max="2537" width="9.140625" style="4"/>
    <col min="2538" max="2538" width="10.7109375" style="4" customWidth="1"/>
    <col min="2539" max="2539" width="24.140625" style="4" customWidth="1"/>
    <col min="2540" max="2540" width="11.7109375" style="4" customWidth="1"/>
    <col min="2541" max="2541" width="10.7109375" style="4" customWidth="1"/>
    <col min="2542" max="2542" width="11.7109375" style="4" customWidth="1"/>
    <col min="2543" max="2543" width="10.7109375" style="4" customWidth="1"/>
    <col min="2544" max="2793" width="9.140625" style="4"/>
    <col min="2794" max="2794" width="10.7109375" style="4" customWidth="1"/>
    <col min="2795" max="2795" width="24.140625" style="4" customWidth="1"/>
    <col min="2796" max="2796" width="11.7109375" style="4" customWidth="1"/>
    <col min="2797" max="2797" width="10.7109375" style="4" customWidth="1"/>
    <col min="2798" max="2798" width="11.7109375" style="4" customWidth="1"/>
    <col min="2799" max="2799" width="10.7109375" style="4" customWidth="1"/>
    <col min="2800" max="3049" width="9.140625" style="4"/>
    <col min="3050" max="3050" width="10.7109375" style="4" customWidth="1"/>
    <col min="3051" max="3051" width="24.140625" style="4" customWidth="1"/>
    <col min="3052" max="3052" width="11.7109375" style="4" customWidth="1"/>
    <col min="3053" max="3053" width="10.7109375" style="4" customWidth="1"/>
    <col min="3054" max="3054" width="11.7109375" style="4" customWidth="1"/>
    <col min="3055" max="3055" width="10.7109375" style="4" customWidth="1"/>
    <col min="3056" max="3305" width="9.140625" style="4"/>
    <col min="3306" max="3306" width="10.7109375" style="4" customWidth="1"/>
    <col min="3307" max="3307" width="24.140625" style="4" customWidth="1"/>
    <col min="3308" max="3308" width="11.7109375" style="4" customWidth="1"/>
    <col min="3309" max="3309" width="10.7109375" style="4" customWidth="1"/>
    <col min="3310" max="3310" width="11.7109375" style="4" customWidth="1"/>
    <col min="3311" max="3311" width="10.7109375" style="4" customWidth="1"/>
    <col min="3312" max="3561" width="9.140625" style="4"/>
    <col min="3562" max="3562" width="10.7109375" style="4" customWidth="1"/>
    <col min="3563" max="3563" width="24.140625" style="4" customWidth="1"/>
    <col min="3564" max="3564" width="11.7109375" style="4" customWidth="1"/>
    <col min="3565" max="3565" width="10.7109375" style="4" customWidth="1"/>
    <col min="3566" max="3566" width="11.7109375" style="4" customWidth="1"/>
    <col min="3567" max="3567" width="10.7109375" style="4" customWidth="1"/>
    <col min="3568" max="3817" width="9.140625" style="4"/>
    <col min="3818" max="3818" width="10.7109375" style="4" customWidth="1"/>
    <col min="3819" max="3819" width="24.140625" style="4" customWidth="1"/>
    <col min="3820" max="3820" width="11.7109375" style="4" customWidth="1"/>
    <col min="3821" max="3821" width="10.7109375" style="4" customWidth="1"/>
    <col min="3822" max="3822" width="11.7109375" style="4" customWidth="1"/>
    <col min="3823" max="3823" width="10.7109375" style="4" customWidth="1"/>
    <col min="3824" max="4073" width="9.140625" style="4"/>
    <col min="4074" max="4074" width="10.7109375" style="4" customWidth="1"/>
    <col min="4075" max="4075" width="24.140625" style="4" customWidth="1"/>
    <col min="4076" max="4076" width="11.7109375" style="4" customWidth="1"/>
    <col min="4077" max="4077" width="10.7109375" style="4" customWidth="1"/>
    <col min="4078" max="4078" width="11.7109375" style="4" customWidth="1"/>
    <col min="4079" max="4079" width="10.7109375" style="4" customWidth="1"/>
    <col min="4080" max="4329" width="9.140625" style="4"/>
    <col min="4330" max="4330" width="10.7109375" style="4" customWidth="1"/>
    <col min="4331" max="4331" width="24.140625" style="4" customWidth="1"/>
    <col min="4332" max="4332" width="11.7109375" style="4" customWidth="1"/>
    <col min="4333" max="4333" width="10.7109375" style="4" customWidth="1"/>
    <col min="4334" max="4334" width="11.7109375" style="4" customWidth="1"/>
    <col min="4335" max="4335" width="10.7109375" style="4" customWidth="1"/>
    <col min="4336" max="4585" width="9.140625" style="4"/>
    <col min="4586" max="4586" width="10.7109375" style="4" customWidth="1"/>
    <col min="4587" max="4587" width="24.140625" style="4" customWidth="1"/>
    <col min="4588" max="4588" width="11.7109375" style="4" customWidth="1"/>
    <col min="4589" max="4589" width="10.7109375" style="4" customWidth="1"/>
    <col min="4590" max="4590" width="11.7109375" style="4" customWidth="1"/>
    <col min="4591" max="4591" width="10.7109375" style="4" customWidth="1"/>
    <col min="4592" max="4841" width="9.140625" style="4"/>
    <col min="4842" max="4842" width="10.7109375" style="4" customWidth="1"/>
    <col min="4843" max="4843" width="24.140625" style="4" customWidth="1"/>
    <col min="4844" max="4844" width="11.7109375" style="4" customWidth="1"/>
    <col min="4845" max="4845" width="10.7109375" style="4" customWidth="1"/>
    <col min="4846" max="4846" width="11.7109375" style="4" customWidth="1"/>
    <col min="4847" max="4847" width="10.7109375" style="4" customWidth="1"/>
    <col min="4848" max="5097" width="9.140625" style="4"/>
    <col min="5098" max="5098" width="10.7109375" style="4" customWidth="1"/>
    <col min="5099" max="5099" width="24.140625" style="4" customWidth="1"/>
    <col min="5100" max="5100" width="11.7109375" style="4" customWidth="1"/>
    <col min="5101" max="5101" width="10.7109375" style="4" customWidth="1"/>
    <col min="5102" max="5102" width="11.7109375" style="4" customWidth="1"/>
    <col min="5103" max="5103" width="10.7109375" style="4" customWidth="1"/>
    <col min="5104" max="5353" width="9.140625" style="4"/>
    <col min="5354" max="5354" width="10.7109375" style="4" customWidth="1"/>
    <col min="5355" max="5355" width="24.140625" style="4" customWidth="1"/>
    <col min="5356" max="5356" width="11.7109375" style="4" customWidth="1"/>
    <col min="5357" max="5357" width="10.7109375" style="4" customWidth="1"/>
    <col min="5358" max="5358" width="11.7109375" style="4" customWidth="1"/>
    <col min="5359" max="5359" width="10.7109375" style="4" customWidth="1"/>
    <col min="5360" max="5609" width="9.140625" style="4"/>
    <col min="5610" max="5610" width="10.7109375" style="4" customWidth="1"/>
    <col min="5611" max="5611" width="24.140625" style="4" customWidth="1"/>
    <col min="5612" max="5612" width="11.7109375" style="4" customWidth="1"/>
    <col min="5613" max="5613" width="10.7109375" style="4" customWidth="1"/>
    <col min="5614" max="5614" width="11.7109375" style="4" customWidth="1"/>
    <col min="5615" max="5615" width="10.7109375" style="4" customWidth="1"/>
    <col min="5616" max="5865" width="9.140625" style="4"/>
    <col min="5866" max="5866" width="10.7109375" style="4" customWidth="1"/>
    <col min="5867" max="5867" width="24.140625" style="4" customWidth="1"/>
    <col min="5868" max="5868" width="11.7109375" style="4" customWidth="1"/>
    <col min="5869" max="5869" width="10.7109375" style="4" customWidth="1"/>
    <col min="5870" max="5870" width="11.7109375" style="4" customWidth="1"/>
    <col min="5871" max="5871" width="10.7109375" style="4" customWidth="1"/>
    <col min="5872" max="6121" width="9.140625" style="4"/>
    <col min="6122" max="6122" width="10.7109375" style="4" customWidth="1"/>
    <col min="6123" max="6123" width="24.140625" style="4" customWidth="1"/>
    <col min="6124" max="6124" width="11.7109375" style="4" customWidth="1"/>
    <col min="6125" max="6125" width="10.7109375" style="4" customWidth="1"/>
    <col min="6126" max="6126" width="11.7109375" style="4" customWidth="1"/>
    <col min="6127" max="6127" width="10.7109375" style="4" customWidth="1"/>
    <col min="6128" max="6377" width="9.140625" style="4"/>
    <col min="6378" max="6378" width="10.7109375" style="4" customWidth="1"/>
    <col min="6379" max="6379" width="24.140625" style="4" customWidth="1"/>
    <col min="6380" max="6380" width="11.7109375" style="4" customWidth="1"/>
    <col min="6381" max="6381" width="10.7109375" style="4" customWidth="1"/>
    <col min="6382" max="6382" width="11.7109375" style="4" customWidth="1"/>
    <col min="6383" max="6383" width="10.7109375" style="4" customWidth="1"/>
    <col min="6384" max="6633" width="9.140625" style="4"/>
    <col min="6634" max="6634" width="10.7109375" style="4" customWidth="1"/>
    <col min="6635" max="6635" width="24.140625" style="4" customWidth="1"/>
    <col min="6636" max="6636" width="11.7109375" style="4" customWidth="1"/>
    <col min="6637" max="6637" width="10.7109375" style="4" customWidth="1"/>
    <col min="6638" max="6638" width="11.7109375" style="4" customWidth="1"/>
    <col min="6639" max="6639" width="10.7109375" style="4" customWidth="1"/>
    <col min="6640" max="6889" width="9.140625" style="4"/>
    <col min="6890" max="6890" width="10.7109375" style="4" customWidth="1"/>
    <col min="6891" max="6891" width="24.140625" style="4" customWidth="1"/>
    <col min="6892" max="6892" width="11.7109375" style="4" customWidth="1"/>
    <col min="6893" max="6893" width="10.7109375" style="4" customWidth="1"/>
    <col min="6894" max="6894" width="11.7109375" style="4" customWidth="1"/>
    <col min="6895" max="6895" width="10.7109375" style="4" customWidth="1"/>
    <col min="6896" max="7145" width="9.140625" style="4"/>
    <col min="7146" max="7146" width="10.7109375" style="4" customWidth="1"/>
    <col min="7147" max="7147" width="24.140625" style="4" customWidth="1"/>
    <col min="7148" max="7148" width="11.7109375" style="4" customWidth="1"/>
    <col min="7149" max="7149" width="10.7109375" style="4" customWidth="1"/>
    <col min="7150" max="7150" width="11.7109375" style="4" customWidth="1"/>
    <col min="7151" max="7151" width="10.7109375" style="4" customWidth="1"/>
    <col min="7152" max="7401" width="9.140625" style="4"/>
    <col min="7402" max="7402" width="10.7109375" style="4" customWidth="1"/>
    <col min="7403" max="7403" width="24.140625" style="4" customWidth="1"/>
    <col min="7404" max="7404" width="11.7109375" style="4" customWidth="1"/>
    <col min="7405" max="7405" width="10.7109375" style="4" customWidth="1"/>
    <col min="7406" max="7406" width="11.7109375" style="4" customWidth="1"/>
    <col min="7407" max="7407" width="10.7109375" style="4" customWidth="1"/>
    <col min="7408" max="7657" width="9.140625" style="4"/>
    <col min="7658" max="7658" width="10.7109375" style="4" customWidth="1"/>
    <col min="7659" max="7659" width="24.140625" style="4" customWidth="1"/>
    <col min="7660" max="7660" width="11.7109375" style="4" customWidth="1"/>
    <col min="7661" max="7661" width="10.7109375" style="4" customWidth="1"/>
    <col min="7662" max="7662" width="11.7109375" style="4" customWidth="1"/>
    <col min="7663" max="7663" width="10.7109375" style="4" customWidth="1"/>
    <col min="7664" max="7913" width="9.140625" style="4"/>
    <col min="7914" max="7914" width="10.7109375" style="4" customWidth="1"/>
    <col min="7915" max="7915" width="24.140625" style="4" customWidth="1"/>
    <col min="7916" max="7916" width="11.7109375" style="4" customWidth="1"/>
    <col min="7917" max="7917" width="10.7109375" style="4" customWidth="1"/>
    <col min="7918" max="7918" width="11.7109375" style="4" customWidth="1"/>
    <col min="7919" max="7919" width="10.7109375" style="4" customWidth="1"/>
    <col min="7920" max="8169" width="9.140625" style="4"/>
    <col min="8170" max="8170" width="10.7109375" style="4" customWidth="1"/>
    <col min="8171" max="8171" width="24.140625" style="4" customWidth="1"/>
    <col min="8172" max="8172" width="11.7109375" style="4" customWidth="1"/>
    <col min="8173" max="8173" width="10.7109375" style="4" customWidth="1"/>
    <col min="8174" max="8174" width="11.7109375" style="4" customWidth="1"/>
    <col min="8175" max="8175" width="10.7109375" style="4" customWidth="1"/>
    <col min="8176" max="8425" width="9.140625" style="4"/>
    <col min="8426" max="8426" width="10.7109375" style="4" customWidth="1"/>
    <col min="8427" max="8427" width="24.140625" style="4" customWidth="1"/>
    <col min="8428" max="8428" width="11.7109375" style="4" customWidth="1"/>
    <col min="8429" max="8429" width="10.7109375" style="4" customWidth="1"/>
    <col min="8430" max="8430" width="11.7109375" style="4" customWidth="1"/>
    <col min="8431" max="8431" width="10.7109375" style="4" customWidth="1"/>
    <col min="8432" max="8681" width="9.140625" style="4"/>
    <col min="8682" max="8682" width="10.7109375" style="4" customWidth="1"/>
    <col min="8683" max="8683" width="24.140625" style="4" customWidth="1"/>
    <col min="8684" max="8684" width="11.7109375" style="4" customWidth="1"/>
    <col min="8685" max="8685" width="10.7109375" style="4" customWidth="1"/>
    <col min="8686" max="8686" width="11.7109375" style="4" customWidth="1"/>
    <col min="8687" max="8687" width="10.7109375" style="4" customWidth="1"/>
    <col min="8688" max="8937" width="9.140625" style="4"/>
    <col min="8938" max="8938" width="10.7109375" style="4" customWidth="1"/>
    <col min="8939" max="8939" width="24.140625" style="4" customWidth="1"/>
    <col min="8940" max="8940" width="11.7109375" style="4" customWidth="1"/>
    <col min="8941" max="8941" width="10.7109375" style="4" customWidth="1"/>
    <col min="8942" max="8942" width="11.7109375" style="4" customWidth="1"/>
    <col min="8943" max="8943" width="10.7109375" style="4" customWidth="1"/>
    <col min="8944" max="9193" width="9.140625" style="4"/>
    <col min="9194" max="9194" width="10.7109375" style="4" customWidth="1"/>
    <col min="9195" max="9195" width="24.140625" style="4" customWidth="1"/>
    <col min="9196" max="9196" width="11.7109375" style="4" customWidth="1"/>
    <col min="9197" max="9197" width="10.7109375" style="4" customWidth="1"/>
    <col min="9198" max="9198" width="11.7109375" style="4" customWidth="1"/>
    <col min="9199" max="9199" width="10.7109375" style="4" customWidth="1"/>
    <col min="9200" max="9449" width="9.140625" style="4"/>
    <col min="9450" max="9450" width="10.7109375" style="4" customWidth="1"/>
    <col min="9451" max="9451" width="24.140625" style="4" customWidth="1"/>
    <col min="9452" max="9452" width="11.7109375" style="4" customWidth="1"/>
    <col min="9453" max="9453" width="10.7109375" style="4" customWidth="1"/>
    <col min="9454" max="9454" width="11.7109375" style="4" customWidth="1"/>
    <col min="9455" max="9455" width="10.7109375" style="4" customWidth="1"/>
    <col min="9456" max="9705" width="9.140625" style="4"/>
    <col min="9706" max="9706" width="10.7109375" style="4" customWidth="1"/>
    <col min="9707" max="9707" width="24.140625" style="4" customWidth="1"/>
    <col min="9708" max="9708" width="11.7109375" style="4" customWidth="1"/>
    <col min="9709" max="9709" width="10.7109375" style="4" customWidth="1"/>
    <col min="9710" max="9710" width="11.7109375" style="4" customWidth="1"/>
    <col min="9711" max="9711" width="10.7109375" style="4" customWidth="1"/>
    <col min="9712" max="9961" width="9.140625" style="4"/>
    <col min="9962" max="9962" width="10.7109375" style="4" customWidth="1"/>
    <col min="9963" max="9963" width="24.140625" style="4" customWidth="1"/>
    <col min="9964" max="9964" width="11.7109375" style="4" customWidth="1"/>
    <col min="9965" max="9965" width="10.7109375" style="4" customWidth="1"/>
    <col min="9966" max="9966" width="11.7109375" style="4" customWidth="1"/>
    <col min="9967" max="9967" width="10.7109375" style="4" customWidth="1"/>
    <col min="9968" max="10217" width="9.140625" style="4"/>
    <col min="10218" max="10218" width="10.7109375" style="4" customWidth="1"/>
    <col min="10219" max="10219" width="24.140625" style="4" customWidth="1"/>
    <col min="10220" max="10220" width="11.7109375" style="4" customWidth="1"/>
    <col min="10221" max="10221" width="10.7109375" style="4" customWidth="1"/>
    <col min="10222" max="10222" width="11.7109375" style="4" customWidth="1"/>
    <col min="10223" max="10223" width="10.7109375" style="4" customWidth="1"/>
    <col min="10224" max="10473" width="9.140625" style="4"/>
    <col min="10474" max="10474" width="10.7109375" style="4" customWidth="1"/>
    <col min="10475" max="10475" width="24.140625" style="4" customWidth="1"/>
    <col min="10476" max="10476" width="11.7109375" style="4" customWidth="1"/>
    <col min="10477" max="10477" width="10.7109375" style="4" customWidth="1"/>
    <col min="10478" max="10478" width="11.7109375" style="4" customWidth="1"/>
    <col min="10479" max="10479" width="10.7109375" style="4" customWidth="1"/>
    <col min="10480" max="10729" width="9.140625" style="4"/>
    <col min="10730" max="10730" width="10.7109375" style="4" customWidth="1"/>
    <col min="10731" max="10731" width="24.140625" style="4" customWidth="1"/>
    <col min="10732" max="10732" width="11.7109375" style="4" customWidth="1"/>
    <col min="10733" max="10733" width="10.7109375" style="4" customWidth="1"/>
    <col min="10734" max="10734" width="11.7109375" style="4" customWidth="1"/>
    <col min="10735" max="10735" width="10.7109375" style="4" customWidth="1"/>
    <col min="10736" max="10985" width="9.140625" style="4"/>
    <col min="10986" max="10986" width="10.7109375" style="4" customWidth="1"/>
    <col min="10987" max="10987" width="24.140625" style="4" customWidth="1"/>
    <col min="10988" max="10988" width="11.7109375" style="4" customWidth="1"/>
    <col min="10989" max="10989" width="10.7109375" style="4" customWidth="1"/>
    <col min="10990" max="10990" width="11.7109375" style="4" customWidth="1"/>
    <col min="10991" max="10991" width="10.7109375" style="4" customWidth="1"/>
    <col min="10992" max="11241" width="9.140625" style="4"/>
    <col min="11242" max="11242" width="10.7109375" style="4" customWidth="1"/>
    <col min="11243" max="11243" width="24.140625" style="4" customWidth="1"/>
    <col min="11244" max="11244" width="11.7109375" style="4" customWidth="1"/>
    <col min="11245" max="11245" width="10.7109375" style="4" customWidth="1"/>
    <col min="11246" max="11246" width="11.7109375" style="4" customWidth="1"/>
    <col min="11247" max="11247" width="10.7109375" style="4" customWidth="1"/>
    <col min="11248" max="11497" width="9.140625" style="4"/>
    <col min="11498" max="11498" width="10.7109375" style="4" customWidth="1"/>
    <col min="11499" max="11499" width="24.140625" style="4" customWidth="1"/>
    <col min="11500" max="11500" width="11.7109375" style="4" customWidth="1"/>
    <col min="11501" max="11501" width="10.7109375" style="4" customWidth="1"/>
    <col min="11502" max="11502" width="11.7109375" style="4" customWidth="1"/>
    <col min="11503" max="11503" width="10.7109375" style="4" customWidth="1"/>
    <col min="11504" max="11753" width="9.140625" style="4"/>
    <col min="11754" max="11754" width="10.7109375" style="4" customWidth="1"/>
    <col min="11755" max="11755" width="24.140625" style="4" customWidth="1"/>
    <col min="11756" max="11756" width="11.7109375" style="4" customWidth="1"/>
    <col min="11757" max="11757" width="10.7109375" style="4" customWidth="1"/>
    <col min="11758" max="11758" width="11.7109375" style="4" customWidth="1"/>
    <col min="11759" max="11759" width="10.7109375" style="4" customWidth="1"/>
    <col min="11760" max="12009" width="9.140625" style="4"/>
    <col min="12010" max="12010" width="10.7109375" style="4" customWidth="1"/>
    <col min="12011" max="12011" width="24.140625" style="4" customWidth="1"/>
    <col min="12012" max="12012" width="11.7109375" style="4" customWidth="1"/>
    <col min="12013" max="12013" width="10.7109375" style="4" customWidth="1"/>
    <col min="12014" max="12014" width="11.7109375" style="4" customWidth="1"/>
    <col min="12015" max="12015" width="10.7109375" style="4" customWidth="1"/>
    <col min="12016" max="12265" width="9.140625" style="4"/>
    <col min="12266" max="12266" width="10.7109375" style="4" customWidth="1"/>
    <col min="12267" max="12267" width="24.140625" style="4" customWidth="1"/>
    <col min="12268" max="12268" width="11.7109375" style="4" customWidth="1"/>
    <col min="12269" max="12269" width="10.7109375" style="4" customWidth="1"/>
    <col min="12270" max="12270" width="11.7109375" style="4" customWidth="1"/>
    <col min="12271" max="12271" width="10.7109375" style="4" customWidth="1"/>
    <col min="12272" max="12521" width="9.140625" style="4"/>
    <col min="12522" max="12522" width="10.7109375" style="4" customWidth="1"/>
    <col min="12523" max="12523" width="24.140625" style="4" customWidth="1"/>
    <col min="12524" max="12524" width="11.7109375" style="4" customWidth="1"/>
    <col min="12525" max="12525" width="10.7109375" style="4" customWidth="1"/>
    <col min="12526" max="12526" width="11.7109375" style="4" customWidth="1"/>
    <col min="12527" max="12527" width="10.7109375" style="4" customWidth="1"/>
    <col min="12528" max="12777" width="9.140625" style="4"/>
    <col min="12778" max="12778" width="10.7109375" style="4" customWidth="1"/>
    <col min="12779" max="12779" width="24.140625" style="4" customWidth="1"/>
    <col min="12780" max="12780" width="11.7109375" style="4" customWidth="1"/>
    <col min="12781" max="12781" width="10.7109375" style="4" customWidth="1"/>
    <col min="12782" max="12782" width="11.7109375" style="4" customWidth="1"/>
    <col min="12783" max="12783" width="10.7109375" style="4" customWidth="1"/>
    <col min="12784" max="13033" width="9.140625" style="4"/>
    <col min="13034" max="13034" width="10.7109375" style="4" customWidth="1"/>
    <col min="13035" max="13035" width="24.140625" style="4" customWidth="1"/>
    <col min="13036" max="13036" width="11.7109375" style="4" customWidth="1"/>
    <col min="13037" max="13037" width="10.7109375" style="4" customWidth="1"/>
    <col min="13038" max="13038" width="11.7109375" style="4" customWidth="1"/>
    <col min="13039" max="13039" width="10.7109375" style="4" customWidth="1"/>
    <col min="13040" max="13289" width="9.140625" style="4"/>
    <col min="13290" max="13290" width="10.7109375" style="4" customWidth="1"/>
    <col min="13291" max="13291" width="24.140625" style="4" customWidth="1"/>
    <col min="13292" max="13292" width="11.7109375" style="4" customWidth="1"/>
    <col min="13293" max="13293" width="10.7109375" style="4" customWidth="1"/>
    <col min="13294" max="13294" width="11.7109375" style="4" customWidth="1"/>
    <col min="13295" max="13295" width="10.7109375" style="4" customWidth="1"/>
    <col min="13296" max="13545" width="9.140625" style="4"/>
    <col min="13546" max="13546" width="10.7109375" style="4" customWidth="1"/>
    <col min="13547" max="13547" width="24.140625" style="4" customWidth="1"/>
    <col min="13548" max="13548" width="11.7109375" style="4" customWidth="1"/>
    <col min="13549" max="13549" width="10.7109375" style="4" customWidth="1"/>
    <col min="13550" max="13550" width="11.7109375" style="4" customWidth="1"/>
    <col min="13551" max="13551" width="10.7109375" style="4" customWidth="1"/>
    <col min="13552" max="13801" width="9.140625" style="4"/>
    <col min="13802" max="13802" width="10.7109375" style="4" customWidth="1"/>
    <col min="13803" max="13803" width="24.140625" style="4" customWidth="1"/>
    <col min="13804" max="13804" width="11.7109375" style="4" customWidth="1"/>
    <col min="13805" max="13805" width="10.7109375" style="4" customWidth="1"/>
    <col min="13806" max="13806" width="11.7109375" style="4" customWidth="1"/>
    <col min="13807" max="13807" width="10.7109375" style="4" customWidth="1"/>
    <col min="13808" max="14057" width="9.140625" style="4"/>
    <col min="14058" max="14058" width="10.7109375" style="4" customWidth="1"/>
    <col min="14059" max="14059" width="24.140625" style="4" customWidth="1"/>
    <col min="14060" max="14060" width="11.7109375" style="4" customWidth="1"/>
    <col min="14061" max="14061" width="10.7109375" style="4" customWidth="1"/>
    <col min="14062" max="14062" width="11.7109375" style="4" customWidth="1"/>
    <col min="14063" max="14063" width="10.7109375" style="4" customWidth="1"/>
    <col min="14064" max="14313" width="9.140625" style="4"/>
    <col min="14314" max="14314" width="10.7109375" style="4" customWidth="1"/>
    <col min="14315" max="14315" width="24.140625" style="4" customWidth="1"/>
    <col min="14316" max="14316" width="11.7109375" style="4" customWidth="1"/>
    <col min="14317" max="14317" width="10.7109375" style="4" customWidth="1"/>
    <col min="14318" max="14318" width="11.7109375" style="4" customWidth="1"/>
    <col min="14319" max="14319" width="10.7109375" style="4" customWidth="1"/>
    <col min="14320" max="14569" width="9.140625" style="4"/>
    <col min="14570" max="14570" width="10.7109375" style="4" customWidth="1"/>
    <col min="14571" max="14571" width="24.140625" style="4" customWidth="1"/>
    <col min="14572" max="14572" width="11.7109375" style="4" customWidth="1"/>
    <col min="14573" max="14573" width="10.7109375" style="4" customWidth="1"/>
    <col min="14574" max="14574" width="11.7109375" style="4" customWidth="1"/>
    <col min="14575" max="14575" width="10.7109375" style="4" customWidth="1"/>
    <col min="14576" max="14825" width="9.140625" style="4"/>
    <col min="14826" max="14826" width="10.7109375" style="4" customWidth="1"/>
    <col min="14827" max="14827" width="24.140625" style="4" customWidth="1"/>
    <col min="14828" max="14828" width="11.7109375" style="4" customWidth="1"/>
    <col min="14829" max="14829" width="10.7109375" style="4" customWidth="1"/>
    <col min="14830" max="14830" width="11.7109375" style="4" customWidth="1"/>
    <col min="14831" max="14831" width="10.7109375" style="4" customWidth="1"/>
    <col min="14832" max="15081" width="9.140625" style="4"/>
    <col min="15082" max="15082" width="10.7109375" style="4" customWidth="1"/>
    <col min="15083" max="15083" width="24.140625" style="4" customWidth="1"/>
    <col min="15084" max="15084" width="11.7109375" style="4" customWidth="1"/>
    <col min="15085" max="15085" width="10.7109375" style="4" customWidth="1"/>
    <col min="15086" max="15086" width="11.7109375" style="4" customWidth="1"/>
    <col min="15087" max="15087" width="10.7109375" style="4" customWidth="1"/>
    <col min="15088" max="15337" width="9.140625" style="4"/>
    <col min="15338" max="15338" width="10.7109375" style="4" customWidth="1"/>
    <col min="15339" max="15339" width="24.140625" style="4" customWidth="1"/>
    <col min="15340" max="15340" width="11.7109375" style="4" customWidth="1"/>
    <col min="15341" max="15341" width="10.7109375" style="4" customWidth="1"/>
    <col min="15342" max="15342" width="11.7109375" style="4" customWidth="1"/>
    <col min="15343" max="15343" width="10.7109375" style="4" customWidth="1"/>
    <col min="15344" max="15593" width="9.140625" style="4"/>
    <col min="15594" max="15594" width="10.7109375" style="4" customWidth="1"/>
    <col min="15595" max="15595" width="24.140625" style="4" customWidth="1"/>
    <col min="15596" max="15596" width="11.7109375" style="4" customWidth="1"/>
    <col min="15597" max="15597" width="10.7109375" style="4" customWidth="1"/>
    <col min="15598" max="15598" width="11.7109375" style="4" customWidth="1"/>
    <col min="15599" max="15599" width="10.7109375" style="4" customWidth="1"/>
    <col min="15600" max="15849" width="9.140625" style="4"/>
    <col min="15850" max="15850" width="10.7109375" style="4" customWidth="1"/>
    <col min="15851" max="15851" width="24.140625" style="4" customWidth="1"/>
    <col min="15852" max="15852" width="11.7109375" style="4" customWidth="1"/>
    <col min="15853" max="15853" width="10.7109375" style="4" customWidth="1"/>
    <col min="15854" max="15854" width="11.7109375" style="4" customWidth="1"/>
    <col min="15855" max="15855" width="10.7109375" style="4" customWidth="1"/>
    <col min="15856" max="16105" width="9.140625" style="4"/>
    <col min="16106" max="16106" width="10.7109375" style="4" customWidth="1"/>
    <col min="16107" max="16107" width="24.140625" style="4" customWidth="1"/>
    <col min="16108" max="16108" width="11.7109375" style="4" customWidth="1"/>
    <col min="16109" max="16109" width="10.7109375" style="4" customWidth="1"/>
    <col min="16110" max="16110" width="11.7109375" style="4" customWidth="1"/>
    <col min="16111" max="16111" width="10.7109375" style="4" customWidth="1"/>
    <col min="16112" max="16361" width="9.140625" style="4"/>
    <col min="16362" max="16384" width="9.140625" style="4" customWidth="1"/>
  </cols>
  <sheetData>
    <row r="1" spans="1:6" ht="25.5" customHeight="1">
      <c r="A1" s="39" t="s">
        <v>211</v>
      </c>
      <c r="B1" s="40"/>
      <c r="C1" s="40"/>
      <c r="D1" s="40"/>
      <c r="E1" s="40"/>
      <c r="F1" s="40"/>
    </row>
    <row r="2" spans="1:6" ht="12.95">
      <c r="A2" s="39" t="s">
        <v>1</v>
      </c>
      <c r="B2" s="40"/>
      <c r="C2" s="40"/>
      <c r="D2" s="40"/>
      <c r="E2" s="40"/>
      <c r="F2" s="37"/>
    </row>
    <row r="3" spans="1:6" ht="55.5" customHeight="1">
      <c r="A3" s="5" t="s">
        <v>2</v>
      </c>
      <c r="B3" s="21" t="s">
        <v>3</v>
      </c>
      <c r="C3" s="21" t="s">
        <v>4</v>
      </c>
      <c r="D3" s="5" t="s">
        <v>5</v>
      </c>
      <c r="E3" s="5" t="s">
        <v>6</v>
      </c>
      <c r="F3" s="5" t="s">
        <v>7</v>
      </c>
    </row>
    <row r="4" spans="1:6">
      <c r="A4" s="14">
        <v>1</v>
      </c>
      <c r="B4" s="38" t="s">
        <v>8</v>
      </c>
      <c r="C4" s="12">
        <v>40.524900000000002</v>
      </c>
      <c r="D4" s="14">
        <v>1</v>
      </c>
      <c r="E4" s="7">
        <v>33.881999999999998</v>
      </c>
      <c r="F4" s="8">
        <v>19.60598547901542</v>
      </c>
    </row>
    <row r="5" spans="1:6">
      <c r="A5" s="15">
        <v>2</v>
      </c>
      <c r="B5" s="38" t="s">
        <v>10</v>
      </c>
      <c r="C5" s="12">
        <v>32.123399999999997</v>
      </c>
      <c r="D5" s="15">
        <v>2</v>
      </c>
      <c r="E5" s="9">
        <v>27.711200000000002</v>
      </c>
      <c r="F5" s="10">
        <v>15.922082046248429</v>
      </c>
    </row>
    <row r="6" spans="1:6">
      <c r="A6" s="15">
        <v>3</v>
      </c>
      <c r="B6" s="38" t="s">
        <v>9</v>
      </c>
      <c r="C6" s="12">
        <v>30.6252</v>
      </c>
      <c r="D6" s="15">
        <v>3</v>
      </c>
      <c r="E6" s="9">
        <v>27.092600000000001</v>
      </c>
      <c r="F6" s="10">
        <v>13.03898481504174</v>
      </c>
    </row>
    <row r="7" spans="1:6">
      <c r="A7" s="16">
        <v>4</v>
      </c>
      <c r="B7" s="38" t="s">
        <v>11</v>
      </c>
      <c r="C7" s="12">
        <v>27.543199999999999</v>
      </c>
      <c r="D7" s="16">
        <v>4</v>
      </c>
      <c r="E7" s="9">
        <v>23.724699999999999</v>
      </c>
      <c r="F7" s="10">
        <v>16.095040190181543</v>
      </c>
    </row>
    <row r="8" spans="1:6">
      <c r="A8" s="16">
        <v>5</v>
      </c>
      <c r="B8" s="38" t="s">
        <v>12</v>
      </c>
      <c r="C8" s="12">
        <v>24.411300000000001</v>
      </c>
      <c r="D8" s="16">
        <v>6</v>
      </c>
      <c r="E8" s="9">
        <v>19.7865</v>
      </c>
      <c r="F8" s="10">
        <v>23.373512243196121</v>
      </c>
    </row>
    <row r="9" spans="1:6">
      <c r="A9" s="16">
        <v>6</v>
      </c>
      <c r="B9" s="38" t="s">
        <v>14</v>
      </c>
      <c r="C9" s="12">
        <v>24.003900000000002</v>
      </c>
      <c r="D9" s="16">
        <v>8</v>
      </c>
      <c r="E9" s="9">
        <v>18.582699999999999</v>
      </c>
      <c r="F9" s="10">
        <v>29.173370931027261</v>
      </c>
    </row>
    <row r="10" spans="1:6">
      <c r="A10" s="16">
        <v>7</v>
      </c>
      <c r="B10" s="38" t="s">
        <v>15</v>
      </c>
      <c r="C10" s="12">
        <v>21.814599999999999</v>
      </c>
      <c r="D10" s="16">
        <v>7</v>
      </c>
      <c r="E10" s="9">
        <v>18.689900000000002</v>
      </c>
      <c r="F10" s="10">
        <v>16.718655530527165</v>
      </c>
    </row>
    <row r="11" spans="1:6">
      <c r="A11" s="16">
        <v>8</v>
      </c>
      <c r="B11" s="38" t="s">
        <v>17</v>
      </c>
      <c r="C11" s="12">
        <v>21.3611</v>
      </c>
      <c r="D11" s="16">
        <v>5</v>
      </c>
      <c r="E11" s="9">
        <v>19.892199999999999</v>
      </c>
      <c r="F11" s="10">
        <v>7.3843013844622591</v>
      </c>
    </row>
    <row r="12" spans="1:6">
      <c r="A12" s="16">
        <v>9</v>
      </c>
      <c r="B12" s="38" t="s">
        <v>19</v>
      </c>
      <c r="C12" s="12">
        <v>20.732299999999999</v>
      </c>
      <c r="D12" s="16">
        <v>9</v>
      </c>
      <c r="E12" s="9">
        <v>18.3216</v>
      </c>
      <c r="F12" s="10">
        <v>13.157693651209494</v>
      </c>
    </row>
    <row r="13" spans="1:6">
      <c r="A13" s="17">
        <v>10</v>
      </c>
      <c r="B13" s="38" t="s">
        <v>18</v>
      </c>
      <c r="C13" s="12">
        <v>20.040400000000002</v>
      </c>
      <c r="D13" s="17">
        <v>10</v>
      </c>
      <c r="E13" s="12">
        <v>16.621400000000001</v>
      </c>
      <c r="F13" s="10">
        <v>20.569867760838438</v>
      </c>
    </row>
    <row r="14" spans="1:6">
      <c r="A14" s="17">
        <v>11</v>
      </c>
      <c r="B14" s="38" t="s">
        <v>21</v>
      </c>
      <c r="C14" s="12">
        <v>15.5953</v>
      </c>
      <c r="D14" s="17">
        <v>18</v>
      </c>
      <c r="E14" s="12">
        <v>10.1325</v>
      </c>
      <c r="F14" s="10">
        <v>53.913644214162346</v>
      </c>
    </row>
    <row r="15" spans="1:6">
      <c r="A15" s="17">
        <v>12</v>
      </c>
      <c r="B15" s="38" t="s">
        <v>20</v>
      </c>
      <c r="C15" s="12">
        <v>15.4848</v>
      </c>
      <c r="D15" s="17">
        <v>15</v>
      </c>
      <c r="E15" s="12">
        <v>11.2807</v>
      </c>
      <c r="F15" s="10">
        <v>37.268077335626344</v>
      </c>
    </row>
    <row r="16" spans="1:6">
      <c r="A16" s="17">
        <v>13</v>
      </c>
      <c r="B16" s="38" t="s">
        <v>22</v>
      </c>
      <c r="C16" s="12">
        <v>15.165100000000001</v>
      </c>
      <c r="D16" s="17">
        <v>11</v>
      </c>
      <c r="E16" s="12">
        <v>13.0258</v>
      </c>
      <c r="F16" s="10">
        <v>16.423559397503421</v>
      </c>
    </row>
    <row r="17" spans="1:6">
      <c r="A17" s="17">
        <v>14</v>
      </c>
      <c r="B17" s="38" t="s">
        <v>23</v>
      </c>
      <c r="C17" s="12">
        <v>14.475899999999999</v>
      </c>
      <c r="D17" s="17">
        <v>19</v>
      </c>
      <c r="E17" s="12">
        <v>9.8681999999999999</v>
      </c>
      <c r="F17" s="10">
        <v>46.692405909892379</v>
      </c>
    </row>
    <row r="18" spans="1:6">
      <c r="A18" s="17">
        <v>15</v>
      </c>
      <c r="B18" s="38" t="s">
        <v>25</v>
      </c>
      <c r="C18" s="12">
        <v>14.1432</v>
      </c>
      <c r="D18" s="17">
        <v>12</v>
      </c>
      <c r="E18" s="12">
        <v>11.813599999999999</v>
      </c>
      <c r="F18" s="10">
        <v>19.719645154736924</v>
      </c>
    </row>
    <row r="19" spans="1:6">
      <c r="A19" s="17">
        <v>16</v>
      </c>
      <c r="B19" s="38" t="s">
        <v>16</v>
      </c>
      <c r="C19" s="12">
        <v>14.109299999999999</v>
      </c>
      <c r="D19" s="17">
        <v>14</v>
      </c>
      <c r="E19" s="12">
        <v>11.555999999999999</v>
      </c>
      <c r="F19" s="10">
        <v>22.095015576323991</v>
      </c>
    </row>
    <row r="20" spans="1:6">
      <c r="A20" s="17">
        <v>17</v>
      </c>
      <c r="B20" s="38" t="s">
        <v>13</v>
      </c>
      <c r="C20" s="12">
        <v>13.9674</v>
      </c>
      <c r="D20" s="17">
        <v>21</v>
      </c>
      <c r="E20" s="12">
        <v>8.9383999999999997</v>
      </c>
      <c r="F20" s="10">
        <v>56.262865837286313</v>
      </c>
    </row>
    <row r="21" spans="1:6">
      <c r="A21" s="17">
        <v>18</v>
      </c>
      <c r="B21" s="38" t="s">
        <v>26</v>
      </c>
      <c r="C21" s="12">
        <v>13.6996</v>
      </c>
      <c r="D21" s="17">
        <v>25</v>
      </c>
      <c r="E21" s="12">
        <v>7.6746999999999996</v>
      </c>
      <c r="F21" s="10">
        <v>78.503394269482868</v>
      </c>
    </row>
    <row r="22" spans="1:6">
      <c r="A22" s="17">
        <v>19</v>
      </c>
      <c r="B22" s="38" t="s">
        <v>27</v>
      </c>
      <c r="C22" s="12">
        <v>12.648300000000001</v>
      </c>
      <c r="D22" s="17">
        <v>16</v>
      </c>
      <c r="E22" s="12">
        <v>11.0151</v>
      </c>
      <c r="F22" s="10">
        <v>14.826919410627234</v>
      </c>
    </row>
    <row r="23" spans="1:6">
      <c r="A23" s="17">
        <v>20</v>
      </c>
      <c r="B23" s="38" t="s">
        <v>24</v>
      </c>
      <c r="C23" s="12">
        <v>12.2575</v>
      </c>
      <c r="D23" s="17">
        <v>13</v>
      </c>
      <c r="E23" s="12">
        <v>11.629200000000001</v>
      </c>
      <c r="F23" s="10">
        <v>5.4027792109517367</v>
      </c>
    </row>
    <row r="24" spans="1:6">
      <c r="A24" s="17">
        <v>21</v>
      </c>
      <c r="B24" s="38" t="s">
        <v>29</v>
      </c>
      <c r="C24" s="12">
        <v>11.819599999999999</v>
      </c>
      <c r="D24" s="17">
        <v>17</v>
      </c>
      <c r="E24" s="12">
        <v>10.494199999999999</v>
      </c>
      <c r="F24" s="10">
        <v>12.62983362238189</v>
      </c>
    </row>
    <row r="25" spans="1:6">
      <c r="A25" s="17">
        <v>22</v>
      </c>
      <c r="B25" s="38" t="s">
        <v>30</v>
      </c>
      <c r="C25" s="12">
        <v>11.3979</v>
      </c>
      <c r="D25" s="17">
        <v>28</v>
      </c>
      <c r="E25" s="12">
        <v>6.7046999999999999</v>
      </c>
      <c r="F25" s="10">
        <v>69.998657658060765</v>
      </c>
    </row>
    <row r="26" spans="1:6">
      <c r="A26" s="17">
        <v>23</v>
      </c>
      <c r="B26" s="38" t="s">
        <v>28</v>
      </c>
      <c r="C26" s="12">
        <v>10.869300000000001</v>
      </c>
      <c r="D26" s="17">
        <v>20</v>
      </c>
      <c r="E26" s="12">
        <v>9.2730999999999995</v>
      </c>
      <c r="F26" s="10">
        <v>17.213229664297824</v>
      </c>
    </row>
    <row r="27" spans="1:6">
      <c r="A27" s="17">
        <v>24</v>
      </c>
      <c r="B27" s="38" t="s">
        <v>31</v>
      </c>
      <c r="C27" s="12">
        <v>10.763299999999999</v>
      </c>
      <c r="D27" s="17">
        <v>24</v>
      </c>
      <c r="E27" s="12">
        <v>7.7098000000000004</v>
      </c>
      <c r="F27" s="10">
        <v>39.605437235725944</v>
      </c>
    </row>
    <row r="28" spans="1:6">
      <c r="A28" s="17">
        <v>25</v>
      </c>
      <c r="B28" s="38" t="s">
        <v>32</v>
      </c>
      <c r="C28" s="12">
        <v>10.5608</v>
      </c>
      <c r="D28" s="17">
        <v>22</v>
      </c>
      <c r="E28" s="12">
        <v>8.8467000000000002</v>
      </c>
      <c r="F28" s="10">
        <v>19.375586376841085</v>
      </c>
    </row>
    <row r="29" spans="1:6">
      <c r="A29" s="17">
        <v>26</v>
      </c>
      <c r="B29" s="38" t="s">
        <v>33</v>
      </c>
      <c r="C29" s="12">
        <v>10.1137</v>
      </c>
      <c r="D29" s="17">
        <v>23</v>
      </c>
      <c r="E29" s="12">
        <v>8.7223000000000006</v>
      </c>
      <c r="F29" s="10">
        <v>15.952214438852124</v>
      </c>
    </row>
    <row r="30" spans="1:6">
      <c r="A30" s="17">
        <v>27</v>
      </c>
      <c r="B30" s="38" t="s">
        <v>34</v>
      </c>
      <c r="C30" s="12">
        <v>9.9158000000000008</v>
      </c>
      <c r="D30" s="17">
        <v>29</v>
      </c>
      <c r="E30" s="12">
        <v>6.5380000000000003</v>
      </c>
      <c r="F30" s="10">
        <v>51.664117467115332</v>
      </c>
    </row>
    <row r="31" spans="1:6">
      <c r="A31" s="17">
        <v>28</v>
      </c>
      <c r="B31" s="38" t="s">
        <v>36</v>
      </c>
      <c r="C31" s="12">
        <v>9.6682000000000006</v>
      </c>
      <c r="D31" s="17">
        <v>26</v>
      </c>
      <c r="E31" s="12">
        <v>7.5468999999999999</v>
      </c>
      <c r="F31" s="10">
        <v>28.108229869217833</v>
      </c>
    </row>
    <row r="32" spans="1:6">
      <c r="A32" s="17">
        <v>29</v>
      </c>
      <c r="B32" s="38" t="s">
        <v>37</v>
      </c>
      <c r="C32" s="12">
        <v>9.2888000000000002</v>
      </c>
      <c r="D32" s="17">
        <v>27</v>
      </c>
      <c r="E32" s="12">
        <v>7.4095000000000004</v>
      </c>
      <c r="F32" s="10">
        <v>25.363384843781628</v>
      </c>
    </row>
    <row r="33" spans="1:6">
      <c r="A33" s="17">
        <v>30</v>
      </c>
      <c r="B33" s="38" t="s">
        <v>38</v>
      </c>
      <c r="C33" s="12">
        <v>8.1114999999999995</v>
      </c>
      <c r="D33" s="17">
        <v>31</v>
      </c>
      <c r="E33" s="12">
        <v>5.7347000000000001</v>
      </c>
      <c r="F33" s="10">
        <v>41.445934399358279</v>
      </c>
    </row>
    <row r="34" spans="1:6">
      <c r="A34" s="17">
        <v>31</v>
      </c>
      <c r="B34" s="38" t="s">
        <v>39</v>
      </c>
      <c r="C34" s="12">
        <v>7.7568000000000001</v>
      </c>
      <c r="D34" s="17">
        <v>30</v>
      </c>
      <c r="E34" s="12">
        <v>6.4595000000000002</v>
      </c>
      <c r="F34" s="10">
        <v>20.083597801687436</v>
      </c>
    </row>
    <row r="35" spans="1:6">
      <c r="A35" s="17">
        <v>32</v>
      </c>
      <c r="B35" s="38" t="s">
        <v>40</v>
      </c>
      <c r="C35" s="12">
        <v>6.9598000000000004</v>
      </c>
      <c r="D35" s="17">
        <v>32</v>
      </c>
      <c r="E35" s="12">
        <v>5.6525999999999996</v>
      </c>
      <c r="F35" s="10">
        <v>23.125641297809874</v>
      </c>
    </row>
    <row r="36" spans="1:6">
      <c r="A36" s="17">
        <v>33</v>
      </c>
      <c r="B36" s="38" t="s">
        <v>35</v>
      </c>
      <c r="C36" s="12">
        <v>6.6738999999999997</v>
      </c>
      <c r="D36" s="17">
        <v>33</v>
      </c>
      <c r="E36" s="12">
        <v>5.5683999999999996</v>
      </c>
      <c r="F36" s="10">
        <v>19.853099633647012</v>
      </c>
    </row>
    <row r="37" spans="1:6">
      <c r="A37" s="17">
        <v>34</v>
      </c>
      <c r="B37" s="38" t="s">
        <v>41</v>
      </c>
      <c r="C37" s="12">
        <v>6.5103999999999997</v>
      </c>
      <c r="D37" s="17">
        <v>36</v>
      </c>
      <c r="E37" s="12">
        <v>4.9623999999999997</v>
      </c>
      <c r="F37" s="10">
        <v>31.194583266161537</v>
      </c>
    </row>
    <row r="38" spans="1:6">
      <c r="A38" s="17">
        <v>35</v>
      </c>
      <c r="B38" s="38" t="s">
        <v>42</v>
      </c>
      <c r="C38" s="12">
        <v>5.9737999999999998</v>
      </c>
      <c r="D38" s="17">
        <v>34</v>
      </c>
      <c r="E38" s="12">
        <v>5.2018000000000004</v>
      </c>
      <c r="F38" s="10">
        <v>14.841016571186882</v>
      </c>
    </row>
    <row r="39" spans="1:6">
      <c r="A39" s="17">
        <v>36</v>
      </c>
      <c r="B39" s="38" t="s">
        <v>43</v>
      </c>
      <c r="C39" s="12">
        <v>5.8578000000000001</v>
      </c>
      <c r="D39" s="17">
        <v>37</v>
      </c>
      <c r="E39" s="12">
        <v>4.6056999999999997</v>
      </c>
      <c r="F39" s="10">
        <v>27.185878368109094</v>
      </c>
    </row>
    <row r="40" spans="1:6">
      <c r="A40" s="17">
        <v>37</v>
      </c>
      <c r="B40" s="38" t="s">
        <v>44</v>
      </c>
      <c r="C40" s="12">
        <v>5.8323999999999998</v>
      </c>
      <c r="D40" s="17">
        <v>40</v>
      </c>
      <c r="E40" s="12">
        <v>3.9895</v>
      </c>
      <c r="F40" s="10">
        <v>46.193758616367958</v>
      </c>
    </row>
    <row r="41" spans="1:6">
      <c r="A41" s="17">
        <v>38</v>
      </c>
      <c r="B41" s="38" t="s">
        <v>45</v>
      </c>
      <c r="C41" s="12">
        <v>5.6954000000000002</v>
      </c>
      <c r="D41" s="17">
        <v>39</v>
      </c>
      <c r="E41" s="12">
        <v>4.2637999999999998</v>
      </c>
      <c r="F41" s="10">
        <v>33.575683662460726</v>
      </c>
    </row>
    <row r="42" spans="1:6">
      <c r="A42" s="17">
        <v>39</v>
      </c>
      <c r="B42" s="38" t="s">
        <v>46</v>
      </c>
      <c r="C42" s="12">
        <v>5.3346999999999998</v>
      </c>
      <c r="D42" s="17">
        <v>46</v>
      </c>
      <c r="E42" s="12">
        <v>3.4226000000000001</v>
      </c>
      <c r="F42" s="10">
        <v>55.866884824402483</v>
      </c>
    </row>
    <row r="43" spans="1:6">
      <c r="A43" s="17">
        <v>40</v>
      </c>
      <c r="B43" s="38" t="s">
        <v>47</v>
      </c>
      <c r="C43" s="12">
        <v>5.3287000000000004</v>
      </c>
      <c r="D43" s="17">
        <v>43</v>
      </c>
      <c r="E43" s="12">
        <v>3.6951000000000001</v>
      </c>
      <c r="F43" s="10">
        <v>44.209899596763293</v>
      </c>
    </row>
    <row r="44" spans="1:6">
      <c r="A44" s="17">
        <v>41</v>
      </c>
      <c r="B44" s="38" t="s">
        <v>48</v>
      </c>
      <c r="C44" s="12">
        <v>5.2485999999999997</v>
      </c>
      <c r="D44" s="17">
        <v>41</v>
      </c>
      <c r="E44" s="12">
        <v>3.8052000000000001</v>
      </c>
      <c r="F44" s="10">
        <v>37.93230316409123</v>
      </c>
    </row>
    <row r="45" spans="1:6">
      <c r="A45" s="17">
        <v>42</v>
      </c>
      <c r="B45" s="38" t="s">
        <v>49</v>
      </c>
      <c r="C45" s="12">
        <v>5.0071000000000003</v>
      </c>
      <c r="D45" s="17">
        <v>35</v>
      </c>
      <c r="E45" s="12">
        <v>5.0509000000000004</v>
      </c>
      <c r="F45" s="10">
        <v>-0.86717218713496713</v>
      </c>
    </row>
    <row r="46" spans="1:6">
      <c r="A46" s="17">
        <v>43</v>
      </c>
      <c r="B46" s="38" t="s">
        <v>51</v>
      </c>
      <c r="C46" s="12">
        <v>4.7558999999999996</v>
      </c>
      <c r="D46" s="17">
        <v>42</v>
      </c>
      <c r="E46" s="12">
        <v>3.7764000000000002</v>
      </c>
      <c r="F46" s="10">
        <v>25.937400699078466</v>
      </c>
    </row>
    <row r="47" spans="1:6">
      <c r="A47" s="17">
        <v>44</v>
      </c>
      <c r="B47" s="38" t="s">
        <v>50</v>
      </c>
      <c r="C47" s="12">
        <v>4.6131000000000002</v>
      </c>
      <c r="D47" s="17">
        <v>38</v>
      </c>
      <c r="E47" s="12">
        <v>4.4851999999999999</v>
      </c>
      <c r="F47" s="10">
        <v>2.8516008204762406</v>
      </c>
    </row>
    <row r="48" spans="1:6">
      <c r="A48" s="17">
        <v>45</v>
      </c>
      <c r="B48" s="38" t="s">
        <v>52</v>
      </c>
      <c r="C48" s="12">
        <v>4.4480000000000004</v>
      </c>
      <c r="D48" s="17">
        <v>47</v>
      </c>
      <c r="E48" s="12">
        <v>3.3092999999999999</v>
      </c>
      <c r="F48" s="10">
        <v>34.409089535551338</v>
      </c>
    </row>
    <row r="49" spans="1:6">
      <c r="A49" s="17">
        <v>46</v>
      </c>
      <c r="B49" s="38" t="s">
        <v>54</v>
      </c>
      <c r="C49" s="12">
        <v>4.1562000000000001</v>
      </c>
      <c r="D49" s="17">
        <v>45</v>
      </c>
      <c r="E49" s="12">
        <v>3.4502000000000002</v>
      </c>
      <c r="F49" s="10">
        <v>20.462581879311344</v>
      </c>
    </row>
    <row r="50" spans="1:6">
      <c r="A50" s="17">
        <v>47</v>
      </c>
      <c r="B50" s="38" t="s">
        <v>53</v>
      </c>
      <c r="C50" s="12">
        <v>4.1462000000000003</v>
      </c>
      <c r="D50" s="17">
        <v>44</v>
      </c>
      <c r="E50" s="12">
        <v>3.5083000000000002</v>
      </c>
      <c r="F50" s="10">
        <v>18.182595559102701</v>
      </c>
    </row>
    <row r="51" spans="1:6">
      <c r="A51" s="17">
        <v>48</v>
      </c>
      <c r="B51" s="38" t="s">
        <v>55</v>
      </c>
      <c r="C51" s="12">
        <v>3.9702000000000002</v>
      </c>
      <c r="D51" s="17">
        <v>50</v>
      </c>
      <c r="E51" s="12">
        <v>2.9009999999999998</v>
      </c>
      <c r="F51" s="10">
        <v>36.856256463288538</v>
      </c>
    </row>
    <row r="52" spans="1:6">
      <c r="A52" s="17">
        <v>49</v>
      </c>
      <c r="B52" s="38" t="s">
        <v>56</v>
      </c>
      <c r="C52" s="12">
        <v>3.8370000000000002</v>
      </c>
      <c r="D52" s="17">
        <v>48</v>
      </c>
      <c r="E52" s="12">
        <v>3.0331999999999999</v>
      </c>
      <c r="F52" s="10">
        <v>26.500065936964273</v>
      </c>
    </row>
    <row r="53" spans="1:6">
      <c r="A53" s="17">
        <v>50</v>
      </c>
      <c r="B53" s="38" t="s">
        <v>57</v>
      </c>
      <c r="C53" s="12">
        <v>3.6133000000000002</v>
      </c>
      <c r="D53" s="17">
        <v>49</v>
      </c>
      <c r="E53" s="12">
        <v>3.0200999999999998</v>
      </c>
      <c r="F53" s="10">
        <v>19.64173371742659</v>
      </c>
    </row>
    <row r="54" spans="1:6">
      <c r="A54" s="17">
        <v>51</v>
      </c>
      <c r="B54" s="38" t="s">
        <v>58</v>
      </c>
      <c r="C54" s="12">
        <v>3.5676000000000001</v>
      </c>
      <c r="D54" s="17">
        <v>51</v>
      </c>
      <c r="E54" s="12">
        <v>2.8012999999999999</v>
      </c>
      <c r="F54" s="10">
        <v>27.355156534466147</v>
      </c>
    </row>
    <row r="55" spans="1:6">
      <c r="A55" s="17">
        <v>52</v>
      </c>
      <c r="B55" s="38" t="s">
        <v>59</v>
      </c>
      <c r="C55" s="12">
        <v>3.2250999999999999</v>
      </c>
      <c r="D55" s="17">
        <v>52</v>
      </c>
      <c r="E55" s="12">
        <v>2.5583</v>
      </c>
      <c r="F55" s="10">
        <v>26.064183246687243</v>
      </c>
    </row>
    <row r="56" spans="1:6">
      <c r="A56" s="17">
        <v>53</v>
      </c>
      <c r="B56" s="38" t="s">
        <v>60</v>
      </c>
      <c r="C56" s="12">
        <v>3.1642000000000001</v>
      </c>
      <c r="D56" s="17">
        <v>53</v>
      </c>
      <c r="E56" s="12">
        <v>2.4175</v>
      </c>
      <c r="F56" s="10">
        <v>30.887280248190287</v>
      </c>
    </row>
    <row r="57" spans="1:6">
      <c r="A57" s="17">
        <v>54</v>
      </c>
      <c r="B57" s="38" t="s">
        <v>61</v>
      </c>
      <c r="C57" s="12">
        <v>2.9379</v>
      </c>
      <c r="D57" s="17">
        <v>59</v>
      </c>
      <c r="E57" s="12">
        <v>1.8637999999999999</v>
      </c>
      <c r="F57" s="10">
        <v>57.629573988625395</v>
      </c>
    </row>
    <row r="58" spans="1:6">
      <c r="A58" s="17">
        <v>55</v>
      </c>
      <c r="B58" s="38" t="s">
        <v>62</v>
      </c>
      <c r="C58" s="12">
        <v>2.8098999999999998</v>
      </c>
      <c r="D58" s="17">
        <v>54</v>
      </c>
      <c r="E58" s="12">
        <v>2.2439</v>
      </c>
      <c r="F58" s="10">
        <v>25.22394046080484</v>
      </c>
    </row>
    <row r="59" spans="1:6">
      <c r="A59" s="17">
        <v>56</v>
      </c>
      <c r="B59" s="38" t="s">
        <v>63</v>
      </c>
      <c r="C59" s="12">
        <v>2.7437</v>
      </c>
      <c r="D59" s="17">
        <v>56</v>
      </c>
      <c r="E59" s="12">
        <v>2.1413000000000002</v>
      </c>
      <c r="F59" s="10">
        <v>28.132442908513511</v>
      </c>
    </row>
    <row r="60" spans="1:6">
      <c r="A60" s="17">
        <v>57</v>
      </c>
      <c r="B60" s="38" t="s">
        <v>64</v>
      </c>
      <c r="C60" s="12">
        <v>2.6288</v>
      </c>
      <c r="D60" s="17">
        <v>55</v>
      </c>
      <c r="E60" s="12">
        <v>2.2107999999999999</v>
      </c>
      <c r="F60" s="10">
        <v>18.907182920209888</v>
      </c>
    </row>
    <row r="61" spans="1:6">
      <c r="A61" s="17">
        <v>58</v>
      </c>
      <c r="B61" s="38" t="s">
        <v>65</v>
      </c>
      <c r="C61" s="12">
        <v>2.6044999999999998</v>
      </c>
      <c r="D61" s="17">
        <v>58</v>
      </c>
      <c r="E61" s="12">
        <v>2.0108000000000001</v>
      </c>
      <c r="F61" s="10">
        <v>29.525561965386892</v>
      </c>
    </row>
    <row r="62" spans="1:6">
      <c r="A62" s="17">
        <v>59</v>
      </c>
      <c r="B62" s="38" t="s">
        <v>66</v>
      </c>
      <c r="C62" s="12">
        <v>2.4588999999999999</v>
      </c>
      <c r="D62" s="17">
        <v>57</v>
      </c>
      <c r="E62" s="12">
        <v>2.0989</v>
      </c>
      <c r="F62" s="10">
        <v>17.151841440754676</v>
      </c>
    </row>
    <row r="63" spans="1:6">
      <c r="A63" s="17">
        <v>60</v>
      </c>
      <c r="B63" s="38" t="s">
        <v>67</v>
      </c>
      <c r="C63" s="12">
        <v>2.3144999999999998</v>
      </c>
      <c r="D63" s="17">
        <v>64</v>
      </c>
      <c r="E63" s="12">
        <v>1.6839999999999999</v>
      </c>
      <c r="F63" s="10">
        <v>37.440617577197145</v>
      </c>
    </row>
    <row r="64" spans="1:6">
      <c r="A64" s="17">
        <v>61</v>
      </c>
      <c r="B64" s="38" t="s">
        <v>68</v>
      </c>
      <c r="C64" s="12">
        <v>2.2263999999999999</v>
      </c>
      <c r="D64" s="17">
        <v>61</v>
      </c>
      <c r="E64" s="12">
        <v>1.8051999999999999</v>
      </c>
      <c r="F64" s="10">
        <v>23.332594726346112</v>
      </c>
    </row>
    <row r="65" spans="1:6">
      <c r="A65" s="17">
        <v>62</v>
      </c>
      <c r="B65" s="38" t="s">
        <v>69</v>
      </c>
      <c r="C65" s="12">
        <v>2.1972999999999998</v>
      </c>
      <c r="D65" s="17">
        <v>60</v>
      </c>
      <c r="E65" s="12">
        <v>1.8249</v>
      </c>
      <c r="F65" s="10">
        <v>20.406597621787487</v>
      </c>
    </row>
    <row r="66" spans="1:6">
      <c r="A66" s="17">
        <v>63</v>
      </c>
      <c r="B66" s="38" t="s">
        <v>70</v>
      </c>
      <c r="C66" s="12">
        <v>2.1499000000000001</v>
      </c>
      <c r="D66" s="17">
        <v>62</v>
      </c>
      <c r="E66" s="12">
        <v>1.7733000000000001</v>
      </c>
      <c r="F66" s="10">
        <v>21.237241301528226</v>
      </c>
    </row>
    <row r="67" spans="1:6">
      <c r="A67" s="17">
        <v>64</v>
      </c>
      <c r="B67" s="38" t="s">
        <v>71</v>
      </c>
      <c r="C67" s="12">
        <v>2.0689000000000002</v>
      </c>
      <c r="D67" s="17">
        <v>63</v>
      </c>
      <c r="E67" s="12">
        <v>1.7316</v>
      </c>
      <c r="F67" s="10">
        <v>19.479094479094488</v>
      </c>
    </row>
    <row r="68" spans="1:6">
      <c r="A68" s="17">
        <v>65</v>
      </c>
      <c r="B68" s="38" t="s">
        <v>72</v>
      </c>
      <c r="C68" s="12">
        <v>2.0609000000000002</v>
      </c>
      <c r="D68" s="17">
        <v>65</v>
      </c>
      <c r="E68" s="12">
        <v>1.6527000000000001</v>
      </c>
      <c r="F68" s="10">
        <v>24.698977430870702</v>
      </c>
    </row>
    <row r="69" spans="1:6">
      <c r="A69" s="17">
        <v>66</v>
      </c>
      <c r="B69" s="38" t="s">
        <v>73</v>
      </c>
      <c r="C69" s="12">
        <v>2.0337999999999998</v>
      </c>
      <c r="D69" s="17">
        <v>67</v>
      </c>
      <c r="E69" s="12">
        <v>1.5956999999999999</v>
      </c>
      <c r="F69" s="10">
        <v>27.45503540765808</v>
      </c>
    </row>
    <row r="70" spans="1:6">
      <c r="A70" s="17">
        <v>67</v>
      </c>
      <c r="B70" s="38" t="s">
        <v>75</v>
      </c>
      <c r="C70" s="12">
        <v>1.9919</v>
      </c>
      <c r="D70" s="17">
        <v>73</v>
      </c>
      <c r="E70" s="12">
        <v>1.4179999999999999</v>
      </c>
      <c r="F70" s="10">
        <v>40.472496473906915</v>
      </c>
    </row>
    <row r="71" spans="1:6">
      <c r="A71" s="17">
        <v>68</v>
      </c>
      <c r="B71" s="38" t="s">
        <v>74</v>
      </c>
      <c r="C71" s="12">
        <v>1.972</v>
      </c>
      <c r="D71" s="17">
        <v>75</v>
      </c>
      <c r="E71" s="12">
        <v>1.3935999999999999</v>
      </c>
      <c r="F71" s="10">
        <v>41.504018369690016</v>
      </c>
    </row>
    <row r="72" spans="1:6">
      <c r="A72" s="17">
        <v>69</v>
      </c>
      <c r="B72" s="38" t="s">
        <v>76</v>
      </c>
      <c r="C72" s="12">
        <v>1.9200999999999999</v>
      </c>
      <c r="D72" s="17">
        <v>66</v>
      </c>
      <c r="E72" s="12">
        <v>1.6206</v>
      </c>
      <c r="F72" s="10">
        <v>18.480809576699979</v>
      </c>
    </row>
    <row r="73" spans="1:6">
      <c r="A73" s="17">
        <v>70</v>
      </c>
      <c r="B73" s="38" t="s">
        <v>77</v>
      </c>
      <c r="C73" s="12">
        <v>1.9058999999999999</v>
      </c>
      <c r="D73" s="17">
        <v>70</v>
      </c>
      <c r="E73" s="12">
        <v>1.5714999999999999</v>
      </c>
      <c r="F73" s="10">
        <v>21.279032771237674</v>
      </c>
    </row>
    <row r="74" spans="1:6">
      <c r="A74" s="17">
        <v>71</v>
      </c>
      <c r="B74" s="38" t="s">
        <v>78</v>
      </c>
      <c r="C74" s="12">
        <v>1.9028</v>
      </c>
      <c r="D74" s="17">
        <v>68</v>
      </c>
      <c r="E74" s="12">
        <v>1.5837000000000001</v>
      </c>
      <c r="F74" s="10">
        <v>20.149018122119084</v>
      </c>
    </row>
    <row r="75" spans="1:6">
      <c r="A75" s="17">
        <v>72</v>
      </c>
      <c r="B75" s="38" t="s">
        <v>79</v>
      </c>
      <c r="C75" s="12">
        <v>1.8832</v>
      </c>
      <c r="D75" s="17">
        <v>71</v>
      </c>
      <c r="E75" s="12">
        <v>1.5217000000000001</v>
      </c>
      <c r="F75" s="10">
        <v>23.756325162647034</v>
      </c>
    </row>
    <row r="76" spans="1:6">
      <c r="A76" s="17">
        <v>73</v>
      </c>
      <c r="B76" s="38" t="s">
        <v>80</v>
      </c>
      <c r="C76" s="12">
        <v>1.8644000000000001</v>
      </c>
      <c r="D76" s="17">
        <v>74</v>
      </c>
      <c r="E76" s="12">
        <v>1.4036999999999999</v>
      </c>
      <c r="F76" s="10">
        <v>32.82040322006128</v>
      </c>
    </row>
    <row r="77" spans="1:6">
      <c r="A77" s="17">
        <v>74</v>
      </c>
      <c r="B77" s="38" t="s">
        <v>81</v>
      </c>
      <c r="C77" s="12">
        <v>1.7496</v>
      </c>
      <c r="D77" s="17">
        <v>85</v>
      </c>
      <c r="E77" s="12">
        <v>1.0206</v>
      </c>
      <c r="F77" s="10">
        <v>71.428571428571445</v>
      </c>
    </row>
    <row r="78" spans="1:6">
      <c r="A78" s="17">
        <v>75</v>
      </c>
      <c r="B78" s="38" t="s">
        <v>82</v>
      </c>
      <c r="C78" s="12">
        <v>1.7230000000000001</v>
      </c>
      <c r="D78" s="17">
        <v>76</v>
      </c>
      <c r="E78" s="12">
        <v>1.3567</v>
      </c>
      <c r="F78" s="10">
        <v>26.999336625635738</v>
      </c>
    </row>
    <row r="79" spans="1:6">
      <c r="A79" s="17">
        <v>76</v>
      </c>
      <c r="B79" s="38" t="s">
        <v>83</v>
      </c>
      <c r="C79" s="12">
        <v>1.7129000000000001</v>
      </c>
      <c r="D79" s="17">
        <v>72</v>
      </c>
      <c r="E79" s="12">
        <v>1.4474</v>
      </c>
      <c r="F79" s="10">
        <v>18.343236147574967</v>
      </c>
    </row>
    <row r="80" spans="1:6">
      <c r="A80" s="17">
        <v>77</v>
      </c>
      <c r="B80" s="38" t="s">
        <v>84</v>
      </c>
      <c r="C80" s="12">
        <v>1.7007000000000001</v>
      </c>
      <c r="D80" s="17">
        <v>69</v>
      </c>
      <c r="E80" s="12">
        <v>1.5757000000000001</v>
      </c>
      <c r="F80" s="10">
        <v>7.9329821666560889</v>
      </c>
    </row>
    <row r="81" spans="1:6">
      <c r="A81" s="17">
        <v>78</v>
      </c>
      <c r="B81" s="38" t="s">
        <v>85</v>
      </c>
      <c r="C81" s="12">
        <v>1.6907000000000001</v>
      </c>
      <c r="D81" s="17">
        <v>77</v>
      </c>
      <c r="E81" s="12">
        <v>1.319</v>
      </c>
      <c r="F81" s="10">
        <v>28.18043972706597</v>
      </c>
    </row>
    <row r="82" spans="1:6">
      <c r="A82" s="17">
        <v>79</v>
      </c>
      <c r="B82" s="38" t="s">
        <v>86</v>
      </c>
      <c r="C82" s="12">
        <v>1.5940000000000001</v>
      </c>
      <c r="D82" s="17">
        <v>84</v>
      </c>
      <c r="E82" s="12">
        <v>1.0331999999999999</v>
      </c>
      <c r="F82" s="10">
        <v>54.277971351142106</v>
      </c>
    </row>
    <row r="83" spans="1:6">
      <c r="A83" s="17">
        <v>80</v>
      </c>
      <c r="B83" s="38" t="s">
        <v>87</v>
      </c>
      <c r="C83" s="12">
        <v>1.5632999999999999</v>
      </c>
      <c r="D83" s="17">
        <v>80</v>
      </c>
      <c r="E83" s="12">
        <v>1.1557999999999999</v>
      </c>
      <c r="F83" s="10">
        <v>35.256964872815367</v>
      </c>
    </row>
    <row r="84" spans="1:6">
      <c r="A84" s="17">
        <v>81</v>
      </c>
      <c r="B84" s="38" t="s">
        <v>89</v>
      </c>
      <c r="C84" s="12">
        <v>1.4437</v>
      </c>
      <c r="D84" s="17">
        <v>81</v>
      </c>
      <c r="E84" s="12">
        <v>1.1515</v>
      </c>
      <c r="F84" s="10">
        <v>25.375597047329574</v>
      </c>
    </row>
    <row r="85" spans="1:6">
      <c r="A85" s="17">
        <v>82</v>
      </c>
      <c r="B85" s="38" t="s">
        <v>90</v>
      </c>
      <c r="C85" s="12">
        <v>1.3611</v>
      </c>
      <c r="D85" s="17">
        <v>83</v>
      </c>
      <c r="E85" s="12">
        <v>1.0611999999999999</v>
      </c>
      <c r="F85" s="10">
        <v>28.260459856765934</v>
      </c>
    </row>
    <row r="86" spans="1:6">
      <c r="A86" s="17">
        <v>83</v>
      </c>
      <c r="B86" s="38" t="s">
        <v>88</v>
      </c>
      <c r="C86" s="12">
        <v>1.3520000000000001</v>
      </c>
      <c r="D86" s="17">
        <v>87</v>
      </c>
      <c r="E86" s="12">
        <v>1.0002</v>
      </c>
      <c r="F86" s="10">
        <v>35.172965406918628</v>
      </c>
    </row>
    <row r="87" spans="1:6">
      <c r="A87" s="17">
        <v>84</v>
      </c>
      <c r="B87" s="38" t="s">
        <v>92</v>
      </c>
      <c r="C87" s="12">
        <v>1.3244</v>
      </c>
      <c r="D87" s="17">
        <v>82</v>
      </c>
      <c r="E87" s="12">
        <v>1.0767</v>
      </c>
      <c r="F87" s="10">
        <v>23.005479706510638</v>
      </c>
    </row>
    <row r="88" spans="1:6">
      <c r="A88" s="17">
        <v>85</v>
      </c>
      <c r="B88" s="38" t="s">
        <v>91</v>
      </c>
      <c r="C88" s="12">
        <v>1.3222</v>
      </c>
      <c r="D88" s="17">
        <v>79</v>
      </c>
      <c r="E88" s="12">
        <v>1.1661999999999999</v>
      </c>
      <c r="F88" s="10">
        <v>13.37677928314184</v>
      </c>
    </row>
    <row r="89" spans="1:6">
      <c r="A89" s="17">
        <v>86</v>
      </c>
      <c r="B89" s="38" t="s">
        <v>93</v>
      </c>
      <c r="C89" s="12">
        <v>1.2755000000000001</v>
      </c>
      <c r="D89" s="17">
        <v>91</v>
      </c>
      <c r="E89" s="12">
        <v>0.96460000000000001</v>
      </c>
      <c r="F89" s="10">
        <v>32.230976570599218</v>
      </c>
    </row>
    <row r="90" spans="1:6">
      <c r="A90" s="17">
        <v>87</v>
      </c>
      <c r="B90" s="38" t="s">
        <v>94</v>
      </c>
      <c r="C90" s="12">
        <v>1.2393000000000001</v>
      </c>
      <c r="D90" s="17">
        <v>95</v>
      </c>
      <c r="E90" s="12">
        <v>0.83450000000000002</v>
      </c>
      <c r="F90" s="10">
        <v>48.508088675853813</v>
      </c>
    </row>
    <row r="91" spans="1:6">
      <c r="A91" s="17">
        <v>88</v>
      </c>
      <c r="B91" s="38" t="s">
        <v>95</v>
      </c>
      <c r="C91" s="12">
        <v>1.2107000000000001</v>
      </c>
      <c r="D91" s="17">
        <v>78</v>
      </c>
      <c r="E91" s="12">
        <v>1.1682999999999999</v>
      </c>
      <c r="F91" s="10">
        <v>3.6292048275271953</v>
      </c>
    </row>
    <row r="92" spans="1:6">
      <c r="A92" s="17">
        <v>89</v>
      </c>
      <c r="B92" s="38" t="s">
        <v>96</v>
      </c>
      <c r="C92" s="12">
        <v>1.2099</v>
      </c>
      <c r="D92" s="17">
        <v>89</v>
      </c>
      <c r="E92" s="12">
        <v>0.97160000000000002</v>
      </c>
      <c r="F92" s="10">
        <v>24.526554137505141</v>
      </c>
    </row>
    <row r="93" spans="1:6">
      <c r="A93" s="17">
        <v>90</v>
      </c>
      <c r="B93" s="38" t="s">
        <v>97</v>
      </c>
      <c r="C93" s="12">
        <v>1.1901999999999999</v>
      </c>
      <c r="D93" s="17">
        <v>86</v>
      </c>
      <c r="E93" s="12">
        <v>1.0018</v>
      </c>
      <c r="F93" s="10">
        <v>18.806148931922529</v>
      </c>
    </row>
    <row r="94" spans="1:6">
      <c r="A94" s="17">
        <v>91</v>
      </c>
      <c r="B94" s="38" t="s">
        <v>98</v>
      </c>
      <c r="C94" s="12">
        <v>1.1553</v>
      </c>
      <c r="D94" s="17">
        <v>100</v>
      </c>
      <c r="E94" s="12">
        <v>0.76859999999999995</v>
      </c>
      <c r="F94" s="10">
        <v>50.312256049960979</v>
      </c>
    </row>
    <row r="95" spans="1:6">
      <c r="A95" s="17">
        <v>92</v>
      </c>
      <c r="B95" s="38" t="s">
        <v>99</v>
      </c>
      <c r="C95" s="12">
        <v>1.1324000000000001</v>
      </c>
      <c r="D95" s="17">
        <v>90</v>
      </c>
      <c r="E95" s="12">
        <v>0.9708</v>
      </c>
      <c r="F95" s="10">
        <v>16.646065100947681</v>
      </c>
    </row>
    <row r="96" spans="1:6">
      <c r="A96" s="17">
        <v>93</v>
      </c>
      <c r="B96" s="38" t="s">
        <v>101</v>
      </c>
      <c r="C96" s="12">
        <v>1.0714999999999999</v>
      </c>
      <c r="D96" s="17">
        <v>92</v>
      </c>
      <c r="E96" s="12">
        <v>0.93230000000000002</v>
      </c>
      <c r="F96" s="10">
        <v>14.930816260860224</v>
      </c>
    </row>
    <row r="97" spans="1:6">
      <c r="A97" s="17">
        <v>94</v>
      </c>
      <c r="B97" s="38" t="s">
        <v>102</v>
      </c>
      <c r="C97" s="12">
        <v>1.0641</v>
      </c>
      <c r="D97" s="17">
        <v>93</v>
      </c>
      <c r="E97" s="12">
        <v>0.87480000000000002</v>
      </c>
      <c r="F97" s="10">
        <v>21.639231824417013</v>
      </c>
    </row>
    <row r="98" spans="1:6">
      <c r="A98" s="17">
        <v>95</v>
      </c>
      <c r="B98" s="38" t="s">
        <v>103</v>
      </c>
      <c r="C98" s="12">
        <v>0.98550000000000004</v>
      </c>
      <c r="D98" s="17">
        <v>88</v>
      </c>
      <c r="E98" s="12">
        <v>0.97289999999999999</v>
      </c>
      <c r="F98" s="10">
        <v>1.295097132284927</v>
      </c>
    </row>
    <row r="99" spans="1:6">
      <c r="A99" s="17">
        <v>96</v>
      </c>
      <c r="B99" s="38" t="s">
        <v>104</v>
      </c>
      <c r="C99" s="12">
        <v>0.98170000000000002</v>
      </c>
      <c r="D99" s="17">
        <v>94</v>
      </c>
      <c r="E99" s="12">
        <v>0.85299999999999998</v>
      </c>
      <c r="F99" s="10">
        <v>15.087924970691683</v>
      </c>
    </row>
    <row r="100" spans="1:6">
      <c r="A100" s="17">
        <v>97</v>
      </c>
      <c r="B100" s="38" t="s">
        <v>105</v>
      </c>
      <c r="C100" s="12">
        <v>0.98099999999999998</v>
      </c>
      <c r="D100" s="17">
        <v>97</v>
      </c>
      <c r="E100" s="12">
        <v>0.82479999999999998</v>
      </c>
      <c r="F100" s="10">
        <v>18.93792434529583</v>
      </c>
    </row>
    <row r="101" spans="1:6">
      <c r="A101" s="17">
        <v>98</v>
      </c>
      <c r="B101" s="38" t="s">
        <v>107</v>
      </c>
      <c r="C101" s="12">
        <v>0.92049999999999998</v>
      </c>
      <c r="D101" s="17">
        <v>99</v>
      </c>
      <c r="E101" s="12">
        <v>0.78320000000000001</v>
      </c>
      <c r="F101" s="10">
        <v>17.530643513789578</v>
      </c>
    </row>
    <row r="102" spans="1:6">
      <c r="A102" s="17">
        <v>99</v>
      </c>
      <c r="B102" s="38" t="s">
        <v>108</v>
      </c>
      <c r="C102" s="12">
        <v>0.91820000000000002</v>
      </c>
      <c r="D102" s="17">
        <v>103</v>
      </c>
      <c r="E102" s="12">
        <v>0.72160000000000002</v>
      </c>
      <c r="F102" s="10">
        <v>27.245011086474502</v>
      </c>
    </row>
    <row r="103" spans="1:6">
      <c r="A103" s="17">
        <v>100</v>
      </c>
      <c r="B103" s="38" t="s">
        <v>100</v>
      </c>
      <c r="C103" s="12">
        <v>0.91710000000000003</v>
      </c>
      <c r="D103" s="17">
        <v>96</v>
      </c>
      <c r="E103" s="12">
        <v>0.82699999999999996</v>
      </c>
      <c r="F103" s="10">
        <v>10.894800483675946</v>
      </c>
    </row>
    <row r="104" spans="1:6">
      <c r="A104" s="17">
        <v>101</v>
      </c>
      <c r="B104" s="38" t="s">
        <v>106</v>
      </c>
      <c r="C104" s="12">
        <v>0.91139999999999999</v>
      </c>
      <c r="D104" s="17">
        <v>101</v>
      </c>
      <c r="E104" s="12">
        <v>0.76419999999999999</v>
      </c>
      <c r="F104" s="10">
        <v>19.261973305417428</v>
      </c>
    </row>
    <row r="105" spans="1:6">
      <c r="A105" s="17">
        <v>102</v>
      </c>
      <c r="B105" s="38" t="s">
        <v>109</v>
      </c>
      <c r="C105" s="12">
        <v>0.90859999999999996</v>
      </c>
      <c r="D105" s="29">
        <v>104</v>
      </c>
      <c r="E105" s="12">
        <v>0.69240000000000002</v>
      </c>
      <c r="F105" s="10">
        <v>31.224725592143258</v>
      </c>
    </row>
    <row r="106" spans="1:6">
      <c r="A106" s="17">
        <v>103</v>
      </c>
      <c r="B106" s="38" t="s">
        <v>110</v>
      </c>
      <c r="C106" s="12">
        <v>0.89200000000000002</v>
      </c>
      <c r="D106" s="17">
        <v>110</v>
      </c>
      <c r="E106" s="12">
        <v>0.53259999999999996</v>
      </c>
      <c r="F106" s="10">
        <v>67.480285392414586</v>
      </c>
    </row>
    <row r="107" spans="1:6">
      <c r="A107" s="17">
        <v>104</v>
      </c>
      <c r="B107" s="38" t="s">
        <v>111</v>
      </c>
      <c r="C107" s="12">
        <v>0.80840000000000001</v>
      </c>
      <c r="D107" s="17">
        <v>107</v>
      </c>
      <c r="E107" s="12">
        <v>0.59499999999999997</v>
      </c>
      <c r="F107" s="10">
        <v>35.865546218487403</v>
      </c>
    </row>
    <row r="108" spans="1:6">
      <c r="A108" s="17">
        <v>105</v>
      </c>
      <c r="B108" s="38" t="s">
        <v>112</v>
      </c>
      <c r="C108" s="12">
        <v>0.78269999999999995</v>
      </c>
      <c r="D108" s="17">
        <v>106</v>
      </c>
      <c r="E108" s="12">
        <v>0.622</v>
      </c>
      <c r="F108" s="10">
        <v>25.836012861736329</v>
      </c>
    </row>
    <row r="109" spans="1:6">
      <c r="A109" s="17">
        <v>106</v>
      </c>
      <c r="B109" s="38" t="s">
        <v>113</v>
      </c>
      <c r="C109" s="12">
        <v>0.77649999999999997</v>
      </c>
      <c r="D109" s="17">
        <v>108</v>
      </c>
      <c r="E109" s="12">
        <v>0.56000000000000005</v>
      </c>
      <c r="F109" s="10">
        <v>38.660714285714263</v>
      </c>
    </row>
    <row r="110" spans="1:6">
      <c r="A110" s="17">
        <v>107</v>
      </c>
      <c r="B110" s="38" t="s">
        <v>114</v>
      </c>
      <c r="C110" s="12">
        <v>0.75880000000000003</v>
      </c>
      <c r="D110" s="17">
        <v>105</v>
      </c>
      <c r="E110" s="12">
        <v>0.62870000000000004</v>
      </c>
      <c r="F110" s="10">
        <v>20.69349451248608</v>
      </c>
    </row>
    <row r="111" spans="1:6">
      <c r="A111" s="17">
        <v>108</v>
      </c>
      <c r="B111" s="38" t="s">
        <v>115</v>
      </c>
      <c r="C111" s="12">
        <v>0.74619999999999997</v>
      </c>
      <c r="D111" s="17">
        <v>98</v>
      </c>
      <c r="E111" s="12">
        <v>0.79430000000000001</v>
      </c>
      <c r="F111" s="10">
        <v>-6.0556464811783997</v>
      </c>
    </row>
    <row r="112" spans="1:6">
      <c r="A112" s="17">
        <v>109</v>
      </c>
      <c r="B112" s="38" t="s">
        <v>116</v>
      </c>
      <c r="C112" s="12">
        <v>0.69259999999999999</v>
      </c>
      <c r="D112" s="17">
        <v>102</v>
      </c>
      <c r="E112" s="12">
        <v>0.72309999999999997</v>
      </c>
      <c r="F112" s="10">
        <v>-4.2179504909417753</v>
      </c>
    </row>
    <row r="113" spans="1:6">
      <c r="A113" s="17">
        <v>110</v>
      </c>
      <c r="B113" s="38" t="s">
        <v>117</v>
      </c>
      <c r="C113" s="12">
        <v>0.64280000000000004</v>
      </c>
      <c r="D113" s="17">
        <v>118</v>
      </c>
      <c r="E113" s="12">
        <v>0.4768</v>
      </c>
      <c r="F113" s="10">
        <v>34.815436241610747</v>
      </c>
    </row>
    <row r="114" spans="1:6">
      <c r="A114" s="17">
        <v>111</v>
      </c>
      <c r="B114" s="38" t="s">
        <v>118</v>
      </c>
      <c r="C114" s="12">
        <v>0.63619999999999999</v>
      </c>
      <c r="D114" s="17">
        <v>137</v>
      </c>
      <c r="E114" s="12">
        <v>0.35849999999999999</v>
      </c>
      <c r="F114" s="10">
        <v>77.461645746164578</v>
      </c>
    </row>
    <row r="115" spans="1:6">
      <c r="A115" s="17">
        <v>112</v>
      </c>
      <c r="B115" s="38" t="s">
        <v>119</v>
      </c>
      <c r="C115" s="12">
        <v>0.63249999999999995</v>
      </c>
      <c r="D115" s="17">
        <v>114</v>
      </c>
      <c r="E115" s="12">
        <v>0.50219999999999998</v>
      </c>
      <c r="F115" s="10">
        <v>25.945838311429704</v>
      </c>
    </row>
    <row r="116" spans="1:6">
      <c r="A116" s="17">
        <v>113</v>
      </c>
      <c r="B116" s="38" t="s">
        <v>120</v>
      </c>
      <c r="C116" s="12">
        <v>0.6179</v>
      </c>
      <c r="D116" s="17">
        <v>113</v>
      </c>
      <c r="E116" s="12">
        <v>0.5071</v>
      </c>
      <c r="F116" s="10">
        <v>21.849733780319465</v>
      </c>
    </row>
    <row r="117" spans="1:6">
      <c r="A117" s="17">
        <v>114</v>
      </c>
      <c r="B117" s="38" t="s">
        <v>121</v>
      </c>
      <c r="C117" s="12">
        <v>0.61040000000000005</v>
      </c>
      <c r="D117" s="17">
        <v>109</v>
      </c>
      <c r="E117" s="12">
        <v>0.55269999999999997</v>
      </c>
      <c r="F117" s="10">
        <v>10.439659851637433</v>
      </c>
    </row>
    <row r="118" spans="1:6">
      <c r="A118" s="17">
        <v>115</v>
      </c>
      <c r="B118" s="38" t="s">
        <v>122</v>
      </c>
      <c r="C118" s="12">
        <v>0.60960000000000003</v>
      </c>
      <c r="D118" s="17">
        <v>124</v>
      </c>
      <c r="E118" s="12">
        <v>0.43919999999999998</v>
      </c>
      <c r="F118" s="10">
        <v>38.797814207650291</v>
      </c>
    </row>
    <row r="119" spans="1:6">
      <c r="A119" s="17">
        <v>116</v>
      </c>
      <c r="B119" s="38" t="s">
        <v>123</v>
      </c>
      <c r="C119" s="12">
        <v>0.60570000000000002</v>
      </c>
      <c r="D119" s="17">
        <v>111</v>
      </c>
      <c r="E119" s="12">
        <v>0.52769999999999995</v>
      </c>
      <c r="F119" s="10">
        <v>14.781125639567952</v>
      </c>
    </row>
    <row r="120" spans="1:6">
      <c r="A120" s="17">
        <v>117</v>
      </c>
      <c r="B120" s="38" t="s">
        <v>124</v>
      </c>
      <c r="C120" s="12">
        <v>0.60189999999999999</v>
      </c>
      <c r="D120" s="17">
        <v>115</v>
      </c>
      <c r="E120" s="12">
        <v>0.49719999999999998</v>
      </c>
      <c r="F120" s="10">
        <v>21.057924376508453</v>
      </c>
    </row>
    <row r="121" spans="1:6">
      <c r="A121" s="17">
        <v>118</v>
      </c>
      <c r="B121" s="38" t="s">
        <v>125</v>
      </c>
      <c r="C121" s="12">
        <v>0.6008</v>
      </c>
      <c r="D121" s="17">
        <v>134</v>
      </c>
      <c r="E121" s="12">
        <v>0.38190000000000002</v>
      </c>
      <c r="F121" s="10">
        <v>57.318669808850473</v>
      </c>
    </row>
    <row r="122" spans="1:6">
      <c r="A122" s="17">
        <v>119</v>
      </c>
      <c r="B122" s="38" t="s">
        <v>126</v>
      </c>
      <c r="C122" s="12">
        <v>0.59760000000000002</v>
      </c>
      <c r="D122" s="17">
        <v>120</v>
      </c>
      <c r="E122" s="12">
        <v>0.46160000000000001</v>
      </c>
      <c r="F122" s="10">
        <v>29.462738301559792</v>
      </c>
    </row>
    <row r="123" spans="1:6">
      <c r="A123" s="17">
        <v>120</v>
      </c>
      <c r="B123" s="38" t="s">
        <v>127</v>
      </c>
      <c r="C123" s="12">
        <v>0.58679999999999999</v>
      </c>
      <c r="D123" s="17">
        <v>122</v>
      </c>
      <c r="E123" s="12">
        <v>0.45900000000000002</v>
      </c>
      <c r="F123" s="10">
        <v>27.843137254901951</v>
      </c>
    </row>
    <row r="124" spans="1:6">
      <c r="A124" s="17">
        <v>121</v>
      </c>
      <c r="B124" s="38" t="s">
        <v>128</v>
      </c>
      <c r="C124" s="12">
        <v>0.57150000000000001</v>
      </c>
      <c r="D124" s="17">
        <v>121</v>
      </c>
      <c r="E124" s="12">
        <v>0.46039999999999998</v>
      </c>
      <c r="F124" s="10">
        <v>24.131190269331025</v>
      </c>
    </row>
    <row r="125" spans="1:6">
      <c r="A125" s="17">
        <v>122</v>
      </c>
      <c r="B125" s="38" t="s">
        <v>129</v>
      </c>
      <c r="C125" s="12">
        <v>0.55530000000000002</v>
      </c>
      <c r="D125" s="17">
        <v>112</v>
      </c>
      <c r="E125" s="12">
        <v>0.51459999999999995</v>
      </c>
      <c r="F125" s="10">
        <v>7.9090555771473126</v>
      </c>
    </row>
    <row r="126" spans="1:6">
      <c r="A126" s="17">
        <v>123</v>
      </c>
      <c r="B126" s="38" t="s">
        <v>130</v>
      </c>
      <c r="C126" s="12">
        <v>0.53720000000000001</v>
      </c>
      <c r="D126" s="17">
        <v>117</v>
      </c>
      <c r="E126" s="12">
        <v>0.47710000000000002</v>
      </c>
      <c r="F126" s="10">
        <v>12.596939844896246</v>
      </c>
    </row>
    <row r="127" spans="1:6">
      <c r="A127" s="17">
        <v>124</v>
      </c>
      <c r="B127" s="38" t="s">
        <v>131</v>
      </c>
      <c r="C127" s="12">
        <v>0.53520000000000001</v>
      </c>
      <c r="D127" s="17">
        <v>119</v>
      </c>
      <c r="E127" s="12">
        <v>0.4617</v>
      </c>
      <c r="F127" s="10">
        <v>15.919428200129957</v>
      </c>
    </row>
    <row r="128" spans="1:6">
      <c r="A128" s="17">
        <v>125</v>
      </c>
      <c r="B128" s="38" t="s">
        <v>132</v>
      </c>
      <c r="C128" s="12">
        <v>0.51280000000000003</v>
      </c>
      <c r="D128" s="17">
        <v>126</v>
      </c>
      <c r="E128" s="12">
        <v>0.42209999999999998</v>
      </c>
      <c r="F128" s="10">
        <v>21.487799099739412</v>
      </c>
    </row>
    <row r="129" spans="1:6">
      <c r="A129" s="17">
        <v>126</v>
      </c>
      <c r="B129" s="38" t="s">
        <v>133</v>
      </c>
      <c r="C129" s="12">
        <v>0.50380000000000003</v>
      </c>
      <c r="D129" s="17">
        <v>125</v>
      </c>
      <c r="E129" s="12">
        <v>0.437</v>
      </c>
      <c r="F129" s="10">
        <v>15.286041189931357</v>
      </c>
    </row>
    <row r="130" spans="1:6">
      <c r="A130" s="17">
        <v>127</v>
      </c>
      <c r="B130" s="38" t="s">
        <v>134</v>
      </c>
      <c r="C130" s="12">
        <v>0.49969999999999998</v>
      </c>
      <c r="D130" s="17">
        <v>123</v>
      </c>
      <c r="E130" s="12">
        <v>0.44059999999999999</v>
      </c>
      <c r="F130" s="10">
        <v>13.413527008624602</v>
      </c>
    </row>
    <row r="131" spans="1:6">
      <c r="A131" s="17">
        <v>128</v>
      </c>
      <c r="B131" s="38" t="s">
        <v>135</v>
      </c>
      <c r="C131" s="12">
        <v>0.49890000000000001</v>
      </c>
      <c r="D131" s="17">
        <v>129</v>
      </c>
      <c r="E131" s="12">
        <v>0.41120000000000001</v>
      </c>
      <c r="F131" s="10">
        <v>21.327821011673151</v>
      </c>
    </row>
    <row r="132" spans="1:6">
      <c r="A132" s="17">
        <v>129</v>
      </c>
      <c r="B132" s="38" t="s">
        <v>136</v>
      </c>
      <c r="C132" s="12">
        <v>0.4854</v>
      </c>
      <c r="D132" s="17">
        <v>130</v>
      </c>
      <c r="E132" s="12">
        <v>0.40189999999999998</v>
      </c>
      <c r="F132" s="10">
        <v>20.776312515551137</v>
      </c>
    </row>
    <row r="133" spans="1:6">
      <c r="A133" s="17">
        <v>130</v>
      </c>
      <c r="B133" s="38" t="s">
        <v>137</v>
      </c>
      <c r="C133" s="12">
        <v>0.4572</v>
      </c>
      <c r="D133" s="17">
        <v>131</v>
      </c>
      <c r="E133" s="12">
        <v>0.40179999999999999</v>
      </c>
      <c r="F133" s="10">
        <v>13.787954206072675</v>
      </c>
    </row>
    <row r="134" spans="1:6">
      <c r="A134" s="17">
        <v>131</v>
      </c>
      <c r="B134" s="38" t="s">
        <v>138</v>
      </c>
      <c r="C134" s="12">
        <v>0.44769999999999999</v>
      </c>
      <c r="D134" s="17">
        <v>128</v>
      </c>
      <c r="E134" s="12">
        <v>0.41660000000000003</v>
      </c>
      <c r="F134" s="10">
        <v>7.4651944311089675</v>
      </c>
    </row>
    <row r="135" spans="1:6">
      <c r="A135" s="17">
        <v>132</v>
      </c>
      <c r="B135" s="38" t="s">
        <v>140</v>
      </c>
      <c r="C135" s="12">
        <v>0.42949999999999999</v>
      </c>
      <c r="D135" s="17">
        <v>136</v>
      </c>
      <c r="E135" s="12">
        <v>0.37480000000000002</v>
      </c>
      <c r="F135" s="10">
        <v>14.594450373532542</v>
      </c>
    </row>
    <row r="136" spans="1:6">
      <c r="A136" s="17">
        <v>133</v>
      </c>
      <c r="B136" s="38" t="s">
        <v>139</v>
      </c>
      <c r="C136" s="12">
        <v>0.42849999999999999</v>
      </c>
      <c r="D136" s="17">
        <v>145</v>
      </c>
      <c r="E136" s="12">
        <v>0.30649999999999999</v>
      </c>
      <c r="F136" s="10">
        <v>39.804241435562801</v>
      </c>
    </row>
    <row r="137" spans="1:6">
      <c r="A137" s="17">
        <v>134</v>
      </c>
      <c r="B137" s="38" t="s">
        <v>141</v>
      </c>
      <c r="C137" s="12">
        <v>0.42349999999999999</v>
      </c>
      <c r="D137" s="17">
        <v>133</v>
      </c>
      <c r="E137" s="12">
        <v>0.38329999999999997</v>
      </c>
      <c r="F137" s="10">
        <v>10.487868510305248</v>
      </c>
    </row>
    <row r="138" spans="1:6">
      <c r="A138" s="17">
        <v>135</v>
      </c>
      <c r="B138" s="38" t="s">
        <v>142</v>
      </c>
      <c r="C138" s="12">
        <v>0.4204</v>
      </c>
      <c r="D138" s="17">
        <v>127</v>
      </c>
      <c r="E138" s="12">
        <v>0.4178</v>
      </c>
      <c r="F138" s="10">
        <v>0.62230732407850442</v>
      </c>
    </row>
    <row r="139" spans="1:6">
      <c r="A139" s="17">
        <v>136</v>
      </c>
      <c r="B139" s="38" t="s">
        <v>143</v>
      </c>
      <c r="C139" s="12">
        <v>0.41860000000000003</v>
      </c>
      <c r="D139" s="17">
        <v>138</v>
      </c>
      <c r="E139" s="12">
        <v>0.35470000000000002</v>
      </c>
      <c r="F139" s="10">
        <v>18.015224133070205</v>
      </c>
    </row>
    <row r="140" spans="1:6">
      <c r="A140" s="17">
        <v>137</v>
      </c>
      <c r="B140" s="38" t="s">
        <v>144</v>
      </c>
      <c r="C140" s="12">
        <v>0.41539999999999999</v>
      </c>
      <c r="D140" s="17">
        <v>139</v>
      </c>
      <c r="E140" s="12">
        <v>0.35160000000000002</v>
      </c>
      <c r="F140" s="10">
        <v>18.145620022753118</v>
      </c>
    </row>
    <row r="141" spans="1:6">
      <c r="A141" s="17">
        <v>138</v>
      </c>
      <c r="B141" s="38" t="s">
        <v>145</v>
      </c>
      <c r="C141" s="12">
        <v>0.41049999999999998</v>
      </c>
      <c r="D141" s="17">
        <v>132</v>
      </c>
      <c r="E141" s="12">
        <v>0.39639999999999997</v>
      </c>
      <c r="F141" s="10">
        <v>3.5570131180625637</v>
      </c>
    </row>
    <row r="142" spans="1:6">
      <c r="A142" s="17">
        <v>139</v>
      </c>
      <c r="B142" s="38" t="s">
        <v>146</v>
      </c>
      <c r="C142" s="12">
        <v>0.3992</v>
      </c>
      <c r="D142" s="17">
        <v>116</v>
      </c>
      <c r="E142" s="12">
        <v>0.49709999999999999</v>
      </c>
      <c r="F142" s="10">
        <v>-19.694226513779924</v>
      </c>
    </row>
    <row r="143" spans="1:6">
      <c r="A143" s="17">
        <v>140</v>
      </c>
      <c r="B143" s="38" t="s">
        <v>147</v>
      </c>
      <c r="C143" s="12">
        <v>0.39290000000000003</v>
      </c>
      <c r="D143" s="17">
        <v>144</v>
      </c>
      <c r="E143" s="12">
        <v>0.31619999999999998</v>
      </c>
      <c r="F143" s="10">
        <v>24.25679949399116</v>
      </c>
    </row>
    <row r="144" spans="1:6">
      <c r="A144" s="17">
        <v>141</v>
      </c>
      <c r="B144" s="38" t="s">
        <v>148</v>
      </c>
      <c r="C144" s="12">
        <v>0.39040000000000002</v>
      </c>
      <c r="D144" s="17">
        <v>140</v>
      </c>
      <c r="E144" s="12">
        <v>0.3468</v>
      </c>
      <c r="F144" s="10">
        <v>12.572087658592856</v>
      </c>
    </row>
    <row r="145" spans="1:6">
      <c r="A145" s="17">
        <v>142</v>
      </c>
      <c r="B145" s="38" t="s">
        <v>149</v>
      </c>
      <c r="C145" s="12">
        <v>0.38640000000000002</v>
      </c>
      <c r="D145" s="17">
        <v>135</v>
      </c>
      <c r="E145" s="12">
        <v>0.378</v>
      </c>
      <c r="F145" s="10">
        <v>2.2222222222222272</v>
      </c>
    </row>
    <row r="146" spans="1:6">
      <c r="A146" s="17">
        <v>143</v>
      </c>
      <c r="B146" s="38" t="s">
        <v>150</v>
      </c>
      <c r="C146" s="12">
        <v>0.35930000000000001</v>
      </c>
      <c r="D146" s="17">
        <v>149</v>
      </c>
      <c r="E146" s="12">
        <v>0.28410000000000002</v>
      </c>
      <c r="F146" s="10">
        <v>26.469552974304815</v>
      </c>
    </row>
    <row r="147" spans="1:6">
      <c r="A147" s="17">
        <v>144</v>
      </c>
      <c r="B147" s="38" t="s">
        <v>151</v>
      </c>
      <c r="C147" s="12">
        <v>0.35830000000000001</v>
      </c>
      <c r="D147" s="17">
        <v>146</v>
      </c>
      <c r="E147" s="12">
        <v>0.3029</v>
      </c>
      <c r="F147" s="10">
        <v>18.289864641795976</v>
      </c>
    </row>
    <row r="148" spans="1:6">
      <c r="A148" s="17">
        <v>145</v>
      </c>
      <c r="B148" s="38" t="s">
        <v>152</v>
      </c>
      <c r="C148" s="12">
        <v>0.35730000000000001</v>
      </c>
      <c r="D148" s="17">
        <v>143</v>
      </c>
      <c r="E148" s="12">
        <v>0.3337</v>
      </c>
      <c r="F148" s="10">
        <v>7.0722205573868768</v>
      </c>
    </row>
    <row r="149" spans="1:6">
      <c r="A149" s="17">
        <v>146</v>
      </c>
      <c r="B149" s="38" t="s">
        <v>153</v>
      </c>
      <c r="C149" s="12">
        <v>0.35709999999999997</v>
      </c>
      <c r="D149" s="17">
        <v>142</v>
      </c>
      <c r="E149" s="12">
        <v>0.33610000000000001</v>
      </c>
      <c r="F149" s="10">
        <v>6.2481404343945144</v>
      </c>
    </row>
    <row r="150" spans="1:6">
      <c r="A150" s="17">
        <v>147</v>
      </c>
      <c r="B150" s="38" t="s">
        <v>154</v>
      </c>
      <c r="C150" s="12">
        <v>0.34329999999999999</v>
      </c>
      <c r="D150" s="17">
        <v>282</v>
      </c>
      <c r="E150" s="12">
        <v>2.9600000000000001E-2</v>
      </c>
      <c r="F150" s="10">
        <v>1059.7972972972973</v>
      </c>
    </row>
    <row r="151" spans="1:6">
      <c r="A151" s="17">
        <v>148</v>
      </c>
      <c r="B151" s="38" t="s">
        <v>155</v>
      </c>
      <c r="C151" s="12">
        <v>0.33689999999999998</v>
      </c>
      <c r="D151" s="17">
        <v>148</v>
      </c>
      <c r="E151" s="12">
        <v>0.28999999999999998</v>
      </c>
      <c r="F151" s="10">
        <v>16.172413793103448</v>
      </c>
    </row>
    <row r="152" spans="1:6">
      <c r="A152" s="17">
        <v>149</v>
      </c>
      <c r="B152" s="38" t="s">
        <v>156</v>
      </c>
      <c r="C152" s="12">
        <v>0.33069999999999999</v>
      </c>
      <c r="D152" s="17">
        <v>141</v>
      </c>
      <c r="E152" s="12">
        <v>0.33729999999999999</v>
      </c>
      <c r="F152" s="10">
        <v>-1.9567150904239536</v>
      </c>
    </row>
    <row r="153" spans="1:6">
      <c r="A153" s="17">
        <v>150</v>
      </c>
      <c r="B153" s="38" t="s">
        <v>157</v>
      </c>
      <c r="C153" s="12">
        <v>0.3281</v>
      </c>
      <c r="D153" s="17">
        <v>159</v>
      </c>
      <c r="E153" s="12">
        <v>0.24329999999999999</v>
      </c>
      <c r="F153" s="10">
        <v>34.854089601315259</v>
      </c>
    </row>
    <row r="154" spans="1:6">
      <c r="A154" s="17">
        <v>151</v>
      </c>
      <c r="B154" s="38" t="s">
        <v>158</v>
      </c>
      <c r="C154" s="12">
        <v>0.32640000000000002</v>
      </c>
      <c r="D154" s="17">
        <v>151</v>
      </c>
      <c r="E154" s="12">
        <v>0.2742</v>
      </c>
      <c r="F154" s="10">
        <v>19.037199124726488</v>
      </c>
    </row>
    <row r="155" spans="1:6">
      <c r="A155" s="17">
        <v>152</v>
      </c>
      <c r="B155" s="38" t="s">
        <v>159</v>
      </c>
      <c r="C155" s="12">
        <v>0.32029999999999997</v>
      </c>
      <c r="D155" s="17">
        <v>186</v>
      </c>
      <c r="E155" s="12">
        <v>0.15509999999999999</v>
      </c>
      <c r="F155" s="10">
        <v>106.51192778852354</v>
      </c>
    </row>
    <row r="156" spans="1:6">
      <c r="A156" s="17">
        <v>153</v>
      </c>
      <c r="B156" s="38" t="s">
        <v>160</v>
      </c>
      <c r="C156" s="12">
        <v>0.31709999999999999</v>
      </c>
      <c r="D156" s="17">
        <v>150</v>
      </c>
      <c r="E156" s="12">
        <v>0.2828</v>
      </c>
      <c r="F156" s="10">
        <v>12.128712871287128</v>
      </c>
    </row>
    <row r="157" spans="1:6">
      <c r="A157" s="17">
        <v>154</v>
      </c>
      <c r="B157" s="38" t="s">
        <v>161</v>
      </c>
      <c r="C157" s="12">
        <v>0.30840000000000001</v>
      </c>
      <c r="D157" s="17">
        <v>164</v>
      </c>
      <c r="E157" s="12">
        <v>0.21790000000000001</v>
      </c>
      <c r="F157" s="10">
        <v>41.532813217072047</v>
      </c>
    </row>
    <row r="158" spans="1:6">
      <c r="A158" s="17">
        <v>155</v>
      </c>
      <c r="B158" s="38" t="s">
        <v>162</v>
      </c>
      <c r="C158" s="12">
        <v>0.30349999999999999</v>
      </c>
      <c r="D158" s="17">
        <v>166</v>
      </c>
      <c r="E158" s="12">
        <v>0.2155</v>
      </c>
      <c r="F158" s="10">
        <v>40.835266821345705</v>
      </c>
    </row>
    <row r="159" spans="1:6">
      <c r="A159" s="17">
        <v>156</v>
      </c>
      <c r="B159" s="38" t="s">
        <v>163</v>
      </c>
      <c r="C159" s="12">
        <v>0.29880000000000001</v>
      </c>
      <c r="D159" s="17">
        <v>156</v>
      </c>
      <c r="E159" s="12">
        <v>0.2477</v>
      </c>
      <c r="F159" s="10">
        <v>20.629794105773115</v>
      </c>
    </row>
    <row r="160" spans="1:6">
      <c r="A160" s="17">
        <v>157</v>
      </c>
      <c r="B160" s="38" t="s">
        <v>164</v>
      </c>
      <c r="C160" s="12">
        <v>0.29849999999999999</v>
      </c>
      <c r="D160" s="17">
        <v>160</v>
      </c>
      <c r="E160" s="12">
        <v>0.24030000000000001</v>
      </c>
      <c r="F160" s="10">
        <v>24.219725343320835</v>
      </c>
    </row>
    <row r="161" spans="1:6">
      <c r="A161" s="17">
        <v>158</v>
      </c>
      <c r="B161" s="38" t="s">
        <v>165</v>
      </c>
      <c r="C161" s="12">
        <v>0.29680000000000001</v>
      </c>
      <c r="D161" s="17">
        <v>161</v>
      </c>
      <c r="E161" s="12">
        <v>0.23930000000000001</v>
      </c>
      <c r="F161" s="10">
        <v>24.028416213957374</v>
      </c>
    </row>
    <row r="162" spans="1:6">
      <c r="A162" s="17">
        <v>159</v>
      </c>
      <c r="B162" s="38" t="s">
        <v>166</v>
      </c>
      <c r="C162" s="12">
        <v>0.29409999999999997</v>
      </c>
      <c r="D162" s="17">
        <v>153</v>
      </c>
      <c r="E162" s="12">
        <v>0.2581</v>
      </c>
      <c r="F162" s="10">
        <v>13.948082138705919</v>
      </c>
    </row>
    <row r="163" spans="1:6">
      <c r="A163" s="17">
        <v>160</v>
      </c>
      <c r="B163" s="38" t="s">
        <v>167</v>
      </c>
      <c r="C163" s="12">
        <v>0.2878</v>
      </c>
      <c r="D163" s="17">
        <v>147</v>
      </c>
      <c r="E163" s="12">
        <v>0.29849999999999999</v>
      </c>
      <c r="F163" s="10">
        <v>-3.5845896147403646</v>
      </c>
    </row>
    <row r="164" spans="1:6">
      <c r="A164" s="17">
        <v>161</v>
      </c>
      <c r="B164" s="38" t="s">
        <v>168</v>
      </c>
      <c r="C164" s="12">
        <v>0.28320000000000001</v>
      </c>
      <c r="D164" s="17">
        <v>162</v>
      </c>
      <c r="E164" s="12">
        <v>0.23580000000000001</v>
      </c>
      <c r="F164" s="10">
        <v>20.101781170483459</v>
      </c>
    </row>
    <row r="165" spans="1:6">
      <c r="A165" s="17">
        <v>162</v>
      </c>
      <c r="B165" s="38" t="s">
        <v>169</v>
      </c>
      <c r="C165" s="12">
        <v>0.2782</v>
      </c>
      <c r="D165" s="17">
        <v>152</v>
      </c>
      <c r="E165" s="12">
        <v>0.27239999999999998</v>
      </c>
      <c r="F165" s="10">
        <v>2.1292217327459722</v>
      </c>
    </row>
    <row r="166" spans="1:6">
      <c r="A166" s="17">
        <v>163</v>
      </c>
      <c r="B166" s="38" t="s">
        <v>170</v>
      </c>
      <c r="C166" s="12">
        <v>0.27250000000000002</v>
      </c>
      <c r="D166" s="17">
        <v>173</v>
      </c>
      <c r="E166" s="12">
        <v>0.19980000000000001</v>
      </c>
      <c r="F166" s="10">
        <v>36.386386386386391</v>
      </c>
    </row>
    <row r="167" spans="1:6">
      <c r="A167" s="17">
        <v>164</v>
      </c>
      <c r="B167" s="38" t="s">
        <v>171</v>
      </c>
      <c r="C167" s="12">
        <v>0.2717</v>
      </c>
      <c r="D167" s="17">
        <v>157</v>
      </c>
      <c r="E167" s="12">
        <v>0.24529999999999999</v>
      </c>
      <c r="F167" s="10">
        <v>10.762331838565025</v>
      </c>
    </row>
    <row r="168" spans="1:6">
      <c r="A168" s="17">
        <v>165</v>
      </c>
      <c r="B168" s="38" t="s">
        <v>172</v>
      </c>
      <c r="C168" s="12">
        <v>0.26769999999999999</v>
      </c>
      <c r="D168" s="17">
        <v>158</v>
      </c>
      <c r="E168" s="12">
        <v>0.2452</v>
      </c>
      <c r="F168" s="10">
        <v>9.1761827079934708</v>
      </c>
    </row>
    <row r="169" spans="1:6">
      <c r="A169" s="17">
        <v>166</v>
      </c>
      <c r="B169" s="38" t="s">
        <v>173</v>
      </c>
      <c r="C169" s="12">
        <v>0.2676</v>
      </c>
      <c r="D169" s="17">
        <v>155</v>
      </c>
      <c r="E169" s="12">
        <v>0.249</v>
      </c>
      <c r="F169" s="10">
        <v>7.4698795180722906</v>
      </c>
    </row>
    <row r="170" spans="1:6">
      <c r="A170" s="17">
        <v>167</v>
      </c>
      <c r="B170" s="38" t="s">
        <v>174</v>
      </c>
      <c r="C170" s="12">
        <v>0.26179999999999998</v>
      </c>
      <c r="D170" s="17">
        <v>171</v>
      </c>
      <c r="E170" s="12">
        <v>0.20030000000000001</v>
      </c>
      <c r="F170" s="10">
        <v>30.703944083874173</v>
      </c>
    </row>
    <row r="171" spans="1:6">
      <c r="A171" s="17">
        <v>168</v>
      </c>
      <c r="B171" s="38" t="s">
        <v>175</v>
      </c>
      <c r="C171" s="12">
        <v>0.26179999999999998</v>
      </c>
      <c r="D171" s="29">
        <v>174</v>
      </c>
      <c r="E171" s="12">
        <v>0.19700000000000001</v>
      </c>
      <c r="F171" s="10">
        <v>32.893401015228406</v>
      </c>
    </row>
    <row r="172" spans="1:6">
      <c r="A172" s="17">
        <v>169</v>
      </c>
      <c r="B172" s="38" t="s">
        <v>176</v>
      </c>
      <c r="C172" s="12">
        <v>0.26150000000000001</v>
      </c>
      <c r="D172" s="17">
        <v>163</v>
      </c>
      <c r="E172" s="12">
        <v>0.23530000000000001</v>
      </c>
      <c r="F172" s="10">
        <v>11.1347216319592</v>
      </c>
    </row>
    <row r="173" spans="1:6">
      <c r="A173" s="17">
        <v>170</v>
      </c>
      <c r="B173" s="38" t="s">
        <v>177</v>
      </c>
      <c r="C173" s="12">
        <v>0.26040000000000002</v>
      </c>
      <c r="D173" s="29">
        <v>202</v>
      </c>
      <c r="E173" s="12">
        <v>0.1148</v>
      </c>
      <c r="F173" s="10">
        <v>126.82926829268293</v>
      </c>
    </row>
    <row r="174" spans="1:6">
      <c r="A174" s="17">
        <v>171</v>
      </c>
      <c r="B174" s="38" t="s">
        <v>178</v>
      </c>
      <c r="C174" s="12">
        <v>0.25979999999999998</v>
      </c>
      <c r="D174" s="29">
        <v>168</v>
      </c>
      <c r="E174" s="12">
        <v>0.21199999999999999</v>
      </c>
      <c r="F174" s="10">
        <v>22.547169811320746</v>
      </c>
    </row>
    <row r="175" spans="1:6">
      <c r="A175" s="17">
        <v>172</v>
      </c>
      <c r="B175" s="38" t="s">
        <v>179</v>
      </c>
      <c r="C175" s="12">
        <v>0.2437</v>
      </c>
      <c r="D175" s="29">
        <v>165</v>
      </c>
      <c r="E175" s="12">
        <v>0.2177</v>
      </c>
      <c r="F175" s="10">
        <v>11.943040881947633</v>
      </c>
    </row>
    <row r="176" spans="1:6">
      <c r="A176" s="17">
        <v>173</v>
      </c>
      <c r="B176" s="38" t="s">
        <v>180</v>
      </c>
      <c r="C176" s="12">
        <v>0.2417</v>
      </c>
      <c r="D176" s="29">
        <v>167</v>
      </c>
      <c r="E176" s="12">
        <v>0.21329999999999999</v>
      </c>
      <c r="F176" s="10">
        <v>13.314580403188003</v>
      </c>
    </row>
    <row r="177" spans="1:6">
      <c r="A177" s="17">
        <v>174</v>
      </c>
      <c r="B177" s="38" t="s">
        <v>181</v>
      </c>
      <c r="C177" s="12">
        <v>0.23269999999999999</v>
      </c>
      <c r="D177" s="29">
        <v>175</v>
      </c>
      <c r="E177" s="12">
        <v>0.188</v>
      </c>
      <c r="F177" s="10">
        <v>23.776595744680844</v>
      </c>
    </row>
    <row r="178" spans="1:6">
      <c r="A178" s="17">
        <v>175</v>
      </c>
      <c r="B178" s="38" t="s">
        <v>182</v>
      </c>
      <c r="C178" s="12">
        <v>0.22450000000000001</v>
      </c>
      <c r="D178" s="29">
        <v>169</v>
      </c>
      <c r="E178" s="12">
        <v>0.2064</v>
      </c>
      <c r="F178" s="10">
        <v>8.769379844961243</v>
      </c>
    </row>
    <row r="179" spans="1:6">
      <c r="A179" s="17">
        <v>176</v>
      </c>
      <c r="B179" s="38" t="s">
        <v>183</v>
      </c>
      <c r="C179" s="12">
        <v>0.22420000000000001</v>
      </c>
      <c r="D179" s="29">
        <v>177</v>
      </c>
      <c r="E179" s="12">
        <v>0.18360000000000001</v>
      </c>
      <c r="F179" s="10">
        <v>22.113289760348582</v>
      </c>
    </row>
    <row r="180" spans="1:6">
      <c r="A180" s="17">
        <v>177</v>
      </c>
      <c r="B180" s="38" t="s">
        <v>184</v>
      </c>
      <c r="C180" s="12">
        <v>0.22140000000000001</v>
      </c>
      <c r="D180" s="29">
        <v>154</v>
      </c>
      <c r="E180" s="12">
        <v>0.252</v>
      </c>
      <c r="F180" s="10">
        <v>-12.142857142857139</v>
      </c>
    </row>
    <row r="181" spans="1:6">
      <c r="A181" s="17">
        <v>178</v>
      </c>
      <c r="B181" s="38" t="s">
        <v>185</v>
      </c>
      <c r="C181" s="12">
        <v>0.2185</v>
      </c>
      <c r="D181" s="29">
        <v>179</v>
      </c>
      <c r="E181" s="12">
        <v>0.17449999999999999</v>
      </c>
      <c r="F181" s="10">
        <v>25.214899713467059</v>
      </c>
    </row>
    <row r="182" spans="1:6">
      <c r="A182" s="17">
        <v>179</v>
      </c>
      <c r="B182" s="38" t="s">
        <v>186</v>
      </c>
      <c r="C182" s="12">
        <v>0.2145</v>
      </c>
      <c r="D182" s="29">
        <v>170</v>
      </c>
      <c r="E182" s="12">
        <v>0.20130000000000001</v>
      </c>
      <c r="F182" s="10">
        <v>6.5573770491803227</v>
      </c>
    </row>
    <row r="183" spans="1:6">
      <c r="A183" s="17">
        <v>180</v>
      </c>
      <c r="B183" s="38" t="s">
        <v>187</v>
      </c>
      <c r="C183" s="12">
        <v>0.20860000000000001</v>
      </c>
      <c r="D183" s="29">
        <v>201</v>
      </c>
      <c r="E183" s="12">
        <v>0.1162</v>
      </c>
      <c r="F183" s="10">
        <v>79.518072289156635</v>
      </c>
    </row>
    <row r="184" spans="1:6">
      <c r="A184" s="17">
        <v>181</v>
      </c>
      <c r="B184" s="38" t="s">
        <v>188</v>
      </c>
      <c r="C184" s="12">
        <v>0.19689999999999999</v>
      </c>
      <c r="D184" s="29">
        <v>188</v>
      </c>
      <c r="E184" s="12">
        <v>0.15010000000000001</v>
      </c>
      <c r="F184" s="10">
        <v>31.179213857428365</v>
      </c>
    </row>
    <row r="185" spans="1:6">
      <c r="A185" s="17">
        <v>182</v>
      </c>
      <c r="B185" s="38" t="s">
        <v>189</v>
      </c>
      <c r="C185" s="12">
        <v>0.19109999999999999</v>
      </c>
      <c r="D185" s="29">
        <v>185</v>
      </c>
      <c r="E185" s="12">
        <v>0.15590000000000001</v>
      </c>
      <c r="F185" s="10">
        <v>22.578576010262978</v>
      </c>
    </row>
    <row r="186" spans="1:6">
      <c r="A186" s="17">
        <v>183</v>
      </c>
      <c r="B186" s="38" t="s">
        <v>190</v>
      </c>
      <c r="C186" s="12">
        <v>0.18859999999999999</v>
      </c>
      <c r="D186" s="29">
        <v>184</v>
      </c>
      <c r="E186" s="12">
        <v>0.15670000000000001</v>
      </c>
      <c r="F186" s="10">
        <v>20.357370772176122</v>
      </c>
    </row>
    <row r="187" spans="1:6">
      <c r="A187" s="17">
        <v>184</v>
      </c>
      <c r="B187" s="38" t="s">
        <v>191</v>
      </c>
      <c r="C187" s="12">
        <v>0.18329999999999999</v>
      </c>
      <c r="D187" s="29">
        <v>172</v>
      </c>
      <c r="E187" s="12">
        <v>0.20019999999999999</v>
      </c>
      <c r="F187" s="10">
        <v>-8.4415584415584419</v>
      </c>
    </row>
    <row r="188" spans="1:6">
      <c r="A188" s="17">
        <v>185</v>
      </c>
      <c r="B188" s="38" t="s">
        <v>192</v>
      </c>
      <c r="C188" s="12">
        <v>0.17330000000000001</v>
      </c>
      <c r="D188" s="29">
        <v>183</v>
      </c>
      <c r="E188" s="12">
        <v>0.15820000000000001</v>
      </c>
      <c r="F188" s="10">
        <v>9.5448798988622006</v>
      </c>
    </row>
    <row r="189" spans="1:6">
      <c r="A189" s="17">
        <v>186</v>
      </c>
      <c r="B189" s="38" t="s">
        <v>193</v>
      </c>
      <c r="C189" s="12">
        <v>0.16450000000000001</v>
      </c>
      <c r="D189" s="29">
        <v>176</v>
      </c>
      <c r="E189" s="12">
        <v>0.18629999999999999</v>
      </c>
      <c r="F189" s="10">
        <v>-11.701556629092853</v>
      </c>
    </row>
    <row r="190" spans="1:6">
      <c r="A190" s="17">
        <v>187</v>
      </c>
      <c r="B190" s="38" t="s">
        <v>194</v>
      </c>
      <c r="C190" s="12">
        <v>0.1638</v>
      </c>
      <c r="D190" s="29">
        <v>189</v>
      </c>
      <c r="E190" s="12">
        <v>0.1482</v>
      </c>
      <c r="F190" s="10">
        <v>10.526315789473687</v>
      </c>
    </row>
    <row r="191" spans="1:6">
      <c r="A191" s="17">
        <v>188</v>
      </c>
      <c r="B191" s="38" t="s">
        <v>195</v>
      </c>
      <c r="C191" s="12">
        <v>0.16259999999999999</v>
      </c>
      <c r="D191" s="29">
        <v>182</v>
      </c>
      <c r="E191" s="12">
        <v>0.16009999999999999</v>
      </c>
      <c r="F191" s="10">
        <v>1.5615240474703325</v>
      </c>
    </row>
    <row r="192" spans="1:6">
      <c r="A192" s="17">
        <v>189</v>
      </c>
      <c r="B192" s="38" t="s">
        <v>196</v>
      </c>
      <c r="C192" s="12">
        <v>0.15260000000000001</v>
      </c>
      <c r="D192" s="29">
        <v>180</v>
      </c>
      <c r="E192" s="12">
        <v>0.16450000000000001</v>
      </c>
      <c r="F192" s="10">
        <v>-7.234042553191486</v>
      </c>
    </row>
    <row r="193" spans="1:6">
      <c r="A193" s="17">
        <v>190</v>
      </c>
      <c r="B193" s="38" t="s">
        <v>197</v>
      </c>
      <c r="C193" s="12">
        <v>0.1507</v>
      </c>
      <c r="D193" s="29">
        <v>195</v>
      </c>
      <c r="E193" s="12">
        <v>0.1273</v>
      </c>
      <c r="F193" s="10">
        <v>18.381775333857036</v>
      </c>
    </row>
    <row r="194" spans="1:6">
      <c r="A194" s="17">
        <v>191</v>
      </c>
      <c r="B194" s="38" t="s">
        <v>199</v>
      </c>
      <c r="C194" s="12">
        <v>0.14699999999999999</v>
      </c>
      <c r="D194" s="29">
        <v>190</v>
      </c>
      <c r="E194" s="12">
        <v>0.14760000000000001</v>
      </c>
      <c r="F194" s="10">
        <v>-0.406504065040662</v>
      </c>
    </row>
    <row r="195" spans="1:6">
      <c r="A195" s="17">
        <v>192</v>
      </c>
      <c r="B195" s="38" t="s">
        <v>200</v>
      </c>
      <c r="C195" s="12">
        <v>0.14269999999999999</v>
      </c>
      <c r="D195" s="29">
        <v>200</v>
      </c>
      <c r="E195" s="12">
        <v>0.1173</v>
      </c>
      <c r="F195" s="10">
        <v>21.653878942881494</v>
      </c>
    </row>
    <row r="196" spans="1:6">
      <c r="A196" s="17">
        <v>193</v>
      </c>
      <c r="B196" s="38" t="s">
        <v>201</v>
      </c>
      <c r="C196" s="12">
        <v>0.14099999999999999</v>
      </c>
      <c r="D196" s="29">
        <v>193</v>
      </c>
      <c r="E196" s="12">
        <v>0.1321</v>
      </c>
      <c r="F196" s="10">
        <v>6.737320211960629</v>
      </c>
    </row>
    <row r="197" spans="1:6">
      <c r="A197" s="17">
        <v>194</v>
      </c>
      <c r="B197" s="38" t="s">
        <v>202</v>
      </c>
      <c r="C197" s="12">
        <v>0.1409</v>
      </c>
      <c r="D197" s="29">
        <v>194</v>
      </c>
      <c r="E197" s="12">
        <v>0.13070000000000001</v>
      </c>
      <c r="F197" s="10">
        <v>7.8041315990818569</v>
      </c>
    </row>
    <row r="198" spans="1:6">
      <c r="A198" s="17">
        <v>195</v>
      </c>
      <c r="B198" s="38" t="s">
        <v>203</v>
      </c>
      <c r="C198" s="12">
        <v>0.13869999999999999</v>
      </c>
      <c r="D198" s="29">
        <v>197</v>
      </c>
      <c r="E198" s="12">
        <v>0.12570000000000001</v>
      </c>
      <c r="F198" s="10">
        <v>10.342084327764505</v>
      </c>
    </row>
    <row r="199" spans="1:6">
      <c r="A199" s="17">
        <v>196</v>
      </c>
      <c r="B199" s="38" t="s">
        <v>204</v>
      </c>
      <c r="C199" s="12">
        <v>0.13689999999999999</v>
      </c>
      <c r="D199" s="29">
        <v>181</v>
      </c>
      <c r="E199" s="12">
        <v>0.1613</v>
      </c>
      <c r="F199" s="10">
        <v>-15.127092374457535</v>
      </c>
    </row>
    <row r="200" spans="1:6">
      <c r="A200" s="17">
        <v>197</v>
      </c>
      <c r="B200" s="38" t="s">
        <v>205</v>
      </c>
      <c r="C200" s="12">
        <v>0.13650000000000001</v>
      </c>
      <c r="D200" s="29">
        <v>192</v>
      </c>
      <c r="E200" s="12">
        <v>0.13250000000000001</v>
      </c>
      <c r="F200" s="10">
        <v>3.0188679245283043</v>
      </c>
    </row>
    <row r="201" spans="1:6">
      <c r="A201" s="17">
        <v>198</v>
      </c>
      <c r="B201" s="38" t="s">
        <v>206</v>
      </c>
      <c r="C201" s="12">
        <v>0.1356</v>
      </c>
      <c r="D201" s="30">
        <v>206</v>
      </c>
      <c r="E201" s="3">
        <v>0.1036</v>
      </c>
      <c r="F201" s="10">
        <v>30.888030888030887</v>
      </c>
    </row>
    <row r="202" spans="1:6">
      <c r="A202" s="17">
        <v>199</v>
      </c>
      <c r="B202" s="38" t="s">
        <v>207</v>
      </c>
      <c r="C202" s="12">
        <v>0.12740000000000001</v>
      </c>
      <c r="D202" s="30">
        <v>187</v>
      </c>
      <c r="E202" s="3">
        <v>0.15210000000000001</v>
      </c>
      <c r="F202" s="10">
        <v>-16.239316239316238</v>
      </c>
    </row>
    <row r="203" spans="1:6">
      <c r="A203" s="17">
        <v>200</v>
      </c>
      <c r="B203" s="38" t="s">
        <v>212</v>
      </c>
      <c r="C203" s="12">
        <v>0.12659999999999999</v>
      </c>
      <c r="D203" s="2">
        <v>204</v>
      </c>
      <c r="E203" s="3">
        <v>0.1133</v>
      </c>
      <c r="F203" s="10">
        <v>11.738746690202994</v>
      </c>
    </row>
    <row r="204" spans="1:6">
      <c r="A204" s="41" t="s">
        <v>213</v>
      </c>
      <c r="B204" s="41"/>
      <c r="C204" s="41"/>
      <c r="D204" s="41"/>
      <c r="E204" s="41"/>
      <c r="F204" s="41"/>
    </row>
    <row r="205" spans="1:6">
      <c r="A205" s="43" t="s">
        <v>210</v>
      </c>
      <c r="B205" s="43"/>
      <c r="C205" s="43"/>
      <c r="D205" s="43"/>
      <c r="E205" s="43"/>
      <c r="F205" s="43"/>
    </row>
  </sheetData>
  <mergeCells count="4">
    <mergeCell ref="A1:F1"/>
    <mergeCell ref="A2:E2"/>
    <mergeCell ref="A204:F204"/>
    <mergeCell ref="A205:F205"/>
  </mergeCells>
  <printOptions gridLines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5"/>
  <sheetViews>
    <sheetView workbookViewId="0">
      <selection sqref="A1:F1"/>
    </sheetView>
  </sheetViews>
  <sheetFormatPr defaultRowHeight="12.6"/>
  <cols>
    <col min="1" max="1" width="10.7109375" style="4" customWidth="1"/>
    <col min="2" max="2" width="30.42578125" style="4" customWidth="1"/>
    <col min="3" max="3" width="11.7109375" style="4" customWidth="1"/>
    <col min="4" max="4" width="10.7109375" style="4" customWidth="1"/>
    <col min="5" max="5" width="11.7109375" style="4" customWidth="1"/>
    <col min="6" max="6" width="10.7109375" style="4" customWidth="1"/>
    <col min="7" max="222" width="9.140625" style="4"/>
    <col min="223" max="223" width="10.7109375" style="4" customWidth="1"/>
    <col min="224" max="224" width="24.140625" style="4" customWidth="1"/>
    <col min="225" max="225" width="11.7109375" style="4" customWidth="1"/>
    <col min="226" max="226" width="10.7109375" style="4" customWidth="1"/>
    <col min="227" max="227" width="11.7109375" style="4" customWidth="1"/>
    <col min="228" max="228" width="10.7109375" style="4" customWidth="1"/>
    <col min="229" max="478" width="9.140625" style="4"/>
    <col min="479" max="479" width="10.7109375" style="4" customWidth="1"/>
    <col min="480" max="480" width="24.140625" style="4" customWidth="1"/>
    <col min="481" max="481" width="11.7109375" style="4" customWidth="1"/>
    <col min="482" max="482" width="10.7109375" style="4" customWidth="1"/>
    <col min="483" max="483" width="11.7109375" style="4" customWidth="1"/>
    <col min="484" max="484" width="10.7109375" style="4" customWidth="1"/>
    <col min="485" max="734" width="9.140625" style="4"/>
    <col min="735" max="735" width="10.7109375" style="4" customWidth="1"/>
    <col min="736" max="736" width="24.140625" style="4" customWidth="1"/>
    <col min="737" max="737" width="11.7109375" style="4" customWidth="1"/>
    <col min="738" max="738" width="10.7109375" style="4" customWidth="1"/>
    <col min="739" max="739" width="11.7109375" style="4" customWidth="1"/>
    <col min="740" max="740" width="10.7109375" style="4" customWidth="1"/>
    <col min="741" max="990" width="9.140625" style="4"/>
    <col min="991" max="991" width="10.7109375" style="4" customWidth="1"/>
    <col min="992" max="992" width="24.140625" style="4" customWidth="1"/>
    <col min="993" max="993" width="11.7109375" style="4" customWidth="1"/>
    <col min="994" max="994" width="10.7109375" style="4" customWidth="1"/>
    <col min="995" max="995" width="11.7109375" style="4" customWidth="1"/>
    <col min="996" max="996" width="10.7109375" style="4" customWidth="1"/>
    <col min="997" max="1246" width="9.140625" style="4"/>
    <col min="1247" max="1247" width="10.7109375" style="4" customWidth="1"/>
    <col min="1248" max="1248" width="24.140625" style="4" customWidth="1"/>
    <col min="1249" max="1249" width="11.7109375" style="4" customWidth="1"/>
    <col min="1250" max="1250" width="10.7109375" style="4" customWidth="1"/>
    <col min="1251" max="1251" width="11.7109375" style="4" customWidth="1"/>
    <col min="1252" max="1252" width="10.7109375" style="4" customWidth="1"/>
    <col min="1253" max="1502" width="9.140625" style="4"/>
    <col min="1503" max="1503" width="10.7109375" style="4" customWidth="1"/>
    <col min="1504" max="1504" width="24.140625" style="4" customWidth="1"/>
    <col min="1505" max="1505" width="11.7109375" style="4" customWidth="1"/>
    <col min="1506" max="1506" width="10.7109375" style="4" customWidth="1"/>
    <col min="1507" max="1507" width="11.7109375" style="4" customWidth="1"/>
    <col min="1508" max="1508" width="10.7109375" style="4" customWidth="1"/>
    <col min="1509" max="1758" width="9.140625" style="4"/>
    <col min="1759" max="1759" width="10.7109375" style="4" customWidth="1"/>
    <col min="1760" max="1760" width="24.140625" style="4" customWidth="1"/>
    <col min="1761" max="1761" width="11.7109375" style="4" customWidth="1"/>
    <col min="1762" max="1762" width="10.7109375" style="4" customWidth="1"/>
    <col min="1763" max="1763" width="11.7109375" style="4" customWidth="1"/>
    <col min="1764" max="1764" width="10.7109375" style="4" customWidth="1"/>
    <col min="1765" max="2014" width="9.140625" style="4"/>
    <col min="2015" max="2015" width="10.7109375" style="4" customWidth="1"/>
    <col min="2016" max="2016" width="24.140625" style="4" customWidth="1"/>
    <col min="2017" max="2017" width="11.7109375" style="4" customWidth="1"/>
    <col min="2018" max="2018" width="10.7109375" style="4" customWidth="1"/>
    <col min="2019" max="2019" width="11.7109375" style="4" customWidth="1"/>
    <col min="2020" max="2020" width="10.7109375" style="4" customWidth="1"/>
    <col min="2021" max="2270" width="9.140625" style="4"/>
    <col min="2271" max="2271" width="10.7109375" style="4" customWidth="1"/>
    <col min="2272" max="2272" width="24.140625" style="4" customWidth="1"/>
    <col min="2273" max="2273" width="11.7109375" style="4" customWidth="1"/>
    <col min="2274" max="2274" width="10.7109375" style="4" customWidth="1"/>
    <col min="2275" max="2275" width="11.7109375" style="4" customWidth="1"/>
    <col min="2276" max="2276" width="10.7109375" style="4" customWidth="1"/>
    <col min="2277" max="2526" width="9.140625" style="4"/>
    <col min="2527" max="2527" width="10.7109375" style="4" customWidth="1"/>
    <col min="2528" max="2528" width="24.140625" style="4" customWidth="1"/>
    <col min="2529" max="2529" width="11.7109375" style="4" customWidth="1"/>
    <col min="2530" max="2530" width="10.7109375" style="4" customWidth="1"/>
    <col min="2531" max="2531" width="11.7109375" style="4" customWidth="1"/>
    <col min="2532" max="2532" width="10.7109375" style="4" customWidth="1"/>
    <col min="2533" max="2782" width="9.140625" style="4"/>
    <col min="2783" max="2783" width="10.7109375" style="4" customWidth="1"/>
    <col min="2784" max="2784" width="24.140625" style="4" customWidth="1"/>
    <col min="2785" max="2785" width="11.7109375" style="4" customWidth="1"/>
    <col min="2786" max="2786" width="10.7109375" style="4" customWidth="1"/>
    <col min="2787" max="2787" width="11.7109375" style="4" customWidth="1"/>
    <col min="2788" max="2788" width="10.7109375" style="4" customWidth="1"/>
    <col min="2789" max="3038" width="9.140625" style="4"/>
    <col min="3039" max="3039" width="10.7109375" style="4" customWidth="1"/>
    <col min="3040" max="3040" width="24.140625" style="4" customWidth="1"/>
    <col min="3041" max="3041" width="11.7109375" style="4" customWidth="1"/>
    <col min="3042" max="3042" width="10.7109375" style="4" customWidth="1"/>
    <col min="3043" max="3043" width="11.7109375" style="4" customWidth="1"/>
    <col min="3044" max="3044" width="10.7109375" style="4" customWidth="1"/>
    <col min="3045" max="3294" width="9.140625" style="4"/>
    <col min="3295" max="3295" width="10.7109375" style="4" customWidth="1"/>
    <col min="3296" max="3296" width="24.140625" style="4" customWidth="1"/>
    <col min="3297" max="3297" width="11.7109375" style="4" customWidth="1"/>
    <col min="3298" max="3298" width="10.7109375" style="4" customWidth="1"/>
    <col min="3299" max="3299" width="11.7109375" style="4" customWidth="1"/>
    <col min="3300" max="3300" width="10.7109375" style="4" customWidth="1"/>
    <col min="3301" max="3550" width="9.140625" style="4"/>
    <col min="3551" max="3551" width="10.7109375" style="4" customWidth="1"/>
    <col min="3552" max="3552" width="24.140625" style="4" customWidth="1"/>
    <col min="3553" max="3553" width="11.7109375" style="4" customWidth="1"/>
    <col min="3554" max="3554" width="10.7109375" style="4" customWidth="1"/>
    <col min="3555" max="3555" width="11.7109375" style="4" customWidth="1"/>
    <col min="3556" max="3556" width="10.7109375" style="4" customWidth="1"/>
    <col min="3557" max="3806" width="9.140625" style="4"/>
    <col min="3807" max="3807" width="10.7109375" style="4" customWidth="1"/>
    <col min="3808" max="3808" width="24.140625" style="4" customWidth="1"/>
    <col min="3809" max="3809" width="11.7109375" style="4" customWidth="1"/>
    <col min="3810" max="3810" width="10.7109375" style="4" customWidth="1"/>
    <col min="3811" max="3811" width="11.7109375" style="4" customWidth="1"/>
    <col min="3812" max="3812" width="10.7109375" style="4" customWidth="1"/>
    <col min="3813" max="4062" width="9.140625" style="4"/>
    <col min="4063" max="4063" width="10.7109375" style="4" customWidth="1"/>
    <col min="4064" max="4064" width="24.140625" style="4" customWidth="1"/>
    <col min="4065" max="4065" width="11.7109375" style="4" customWidth="1"/>
    <col min="4066" max="4066" width="10.7109375" style="4" customWidth="1"/>
    <col min="4067" max="4067" width="11.7109375" style="4" customWidth="1"/>
    <col min="4068" max="4068" width="10.7109375" style="4" customWidth="1"/>
    <col min="4069" max="4318" width="9.140625" style="4"/>
    <col min="4319" max="4319" width="10.7109375" style="4" customWidth="1"/>
    <col min="4320" max="4320" width="24.140625" style="4" customWidth="1"/>
    <col min="4321" max="4321" width="11.7109375" style="4" customWidth="1"/>
    <col min="4322" max="4322" width="10.7109375" style="4" customWidth="1"/>
    <col min="4323" max="4323" width="11.7109375" style="4" customWidth="1"/>
    <col min="4324" max="4324" width="10.7109375" style="4" customWidth="1"/>
    <col min="4325" max="4574" width="9.140625" style="4"/>
    <col min="4575" max="4575" width="10.7109375" style="4" customWidth="1"/>
    <col min="4576" max="4576" width="24.140625" style="4" customWidth="1"/>
    <col min="4577" max="4577" width="11.7109375" style="4" customWidth="1"/>
    <col min="4578" max="4578" width="10.7109375" style="4" customWidth="1"/>
    <col min="4579" max="4579" width="11.7109375" style="4" customWidth="1"/>
    <col min="4580" max="4580" width="10.7109375" style="4" customWidth="1"/>
    <col min="4581" max="4830" width="9.140625" style="4"/>
    <col min="4831" max="4831" width="10.7109375" style="4" customWidth="1"/>
    <col min="4832" max="4832" width="24.140625" style="4" customWidth="1"/>
    <col min="4833" max="4833" width="11.7109375" style="4" customWidth="1"/>
    <col min="4834" max="4834" width="10.7109375" style="4" customWidth="1"/>
    <col min="4835" max="4835" width="11.7109375" style="4" customWidth="1"/>
    <col min="4836" max="4836" width="10.7109375" style="4" customWidth="1"/>
    <col min="4837" max="5086" width="9.140625" style="4"/>
    <col min="5087" max="5087" width="10.7109375" style="4" customWidth="1"/>
    <col min="5088" max="5088" width="24.140625" style="4" customWidth="1"/>
    <col min="5089" max="5089" width="11.7109375" style="4" customWidth="1"/>
    <col min="5090" max="5090" width="10.7109375" style="4" customWidth="1"/>
    <col min="5091" max="5091" width="11.7109375" style="4" customWidth="1"/>
    <col min="5092" max="5092" width="10.7109375" style="4" customWidth="1"/>
    <col min="5093" max="5342" width="9.140625" style="4"/>
    <col min="5343" max="5343" width="10.7109375" style="4" customWidth="1"/>
    <col min="5344" max="5344" width="24.140625" style="4" customWidth="1"/>
    <col min="5345" max="5345" width="11.7109375" style="4" customWidth="1"/>
    <col min="5346" max="5346" width="10.7109375" style="4" customWidth="1"/>
    <col min="5347" max="5347" width="11.7109375" style="4" customWidth="1"/>
    <col min="5348" max="5348" width="10.7109375" style="4" customWidth="1"/>
    <col min="5349" max="5598" width="9.140625" style="4"/>
    <col min="5599" max="5599" width="10.7109375" style="4" customWidth="1"/>
    <col min="5600" max="5600" width="24.140625" style="4" customWidth="1"/>
    <col min="5601" max="5601" width="11.7109375" style="4" customWidth="1"/>
    <col min="5602" max="5602" width="10.7109375" style="4" customWidth="1"/>
    <col min="5603" max="5603" width="11.7109375" style="4" customWidth="1"/>
    <col min="5604" max="5604" width="10.7109375" style="4" customWidth="1"/>
    <col min="5605" max="5854" width="9.140625" style="4"/>
    <col min="5855" max="5855" width="10.7109375" style="4" customWidth="1"/>
    <col min="5856" max="5856" width="24.140625" style="4" customWidth="1"/>
    <col min="5857" max="5857" width="11.7109375" style="4" customWidth="1"/>
    <col min="5858" max="5858" width="10.7109375" style="4" customWidth="1"/>
    <col min="5859" max="5859" width="11.7109375" style="4" customWidth="1"/>
    <col min="5860" max="5860" width="10.7109375" style="4" customWidth="1"/>
    <col min="5861" max="6110" width="9.140625" style="4"/>
    <col min="6111" max="6111" width="10.7109375" style="4" customWidth="1"/>
    <col min="6112" max="6112" width="24.140625" style="4" customWidth="1"/>
    <col min="6113" max="6113" width="11.7109375" style="4" customWidth="1"/>
    <col min="6114" max="6114" width="10.7109375" style="4" customWidth="1"/>
    <col min="6115" max="6115" width="11.7109375" style="4" customWidth="1"/>
    <col min="6116" max="6116" width="10.7109375" style="4" customWidth="1"/>
    <col min="6117" max="6366" width="9.140625" style="4"/>
    <col min="6367" max="6367" width="10.7109375" style="4" customWidth="1"/>
    <col min="6368" max="6368" width="24.140625" style="4" customWidth="1"/>
    <col min="6369" max="6369" width="11.7109375" style="4" customWidth="1"/>
    <col min="6370" max="6370" width="10.7109375" style="4" customWidth="1"/>
    <col min="6371" max="6371" width="11.7109375" style="4" customWidth="1"/>
    <col min="6372" max="6372" width="10.7109375" style="4" customWidth="1"/>
    <col min="6373" max="6622" width="9.140625" style="4"/>
    <col min="6623" max="6623" width="10.7109375" style="4" customWidth="1"/>
    <col min="6624" max="6624" width="24.140625" style="4" customWidth="1"/>
    <col min="6625" max="6625" width="11.7109375" style="4" customWidth="1"/>
    <col min="6626" max="6626" width="10.7109375" style="4" customWidth="1"/>
    <col min="6627" max="6627" width="11.7109375" style="4" customWidth="1"/>
    <col min="6628" max="6628" width="10.7109375" style="4" customWidth="1"/>
    <col min="6629" max="6878" width="9.140625" style="4"/>
    <col min="6879" max="6879" width="10.7109375" style="4" customWidth="1"/>
    <col min="6880" max="6880" width="24.140625" style="4" customWidth="1"/>
    <col min="6881" max="6881" width="11.7109375" style="4" customWidth="1"/>
    <col min="6882" max="6882" width="10.7109375" style="4" customWidth="1"/>
    <col min="6883" max="6883" width="11.7109375" style="4" customWidth="1"/>
    <col min="6884" max="6884" width="10.7109375" style="4" customWidth="1"/>
    <col min="6885" max="7134" width="9.140625" style="4"/>
    <col min="7135" max="7135" width="10.7109375" style="4" customWidth="1"/>
    <col min="7136" max="7136" width="24.140625" style="4" customWidth="1"/>
    <col min="7137" max="7137" width="11.7109375" style="4" customWidth="1"/>
    <col min="7138" max="7138" width="10.7109375" style="4" customWidth="1"/>
    <col min="7139" max="7139" width="11.7109375" style="4" customWidth="1"/>
    <col min="7140" max="7140" width="10.7109375" style="4" customWidth="1"/>
    <col min="7141" max="7390" width="9.140625" style="4"/>
    <col min="7391" max="7391" width="10.7109375" style="4" customWidth="1"/>
    <col min="7392" max="7392" width="24.140625" style="4" customWidth="1"/>
    <col min="7393" max="7393" width="11.7109375" style="4" customWidth="1"/>
    <col min="7394" max="7394" width="10.7109375" style="4" customWidth="1"/>
    <col min="7395" max="7395" width="11.7109375" style="4" customWidth="1"/>
    <col min="7396" max="7396" width="10.7109375" style="4" customWidth="1"/>
    <col min="7397" max="7646" width="9.140625" style="4"/>
    <col min="7647" max="7647" width="10.7109375" style="4" customWidth="1"/>
    <col min="7648" max="7648" width="24.140625" style="4" customWidth="1"/>
    <col min="7649" max="7649" width="11.7109375" style="4" customWidth="1"/>
    <col min="7650" max="7650" width="10.7109375" style="4" customWidth="1"/>
    <col min="7651" max="7651" width="11.7109375" style="4" customWidth="1"/>
    <col min="7652" max="7652" width="10.7109375" style="4" customWidth="1"/>
    <col min="7653" max="7902" width="9.140625" style="4"/>
    <col min="7903" max="7903" width="10.7109375" style="4" customWidth="1"/>
    <col min="7904" max="7904" width="24.140625" style="4" customWidth="1"/>
    <col min="7905" max="7905" width="11.7109375" style="4" customWidth="1"/>
    <col min="7906" max="7906" width="10.7109375" style="4" customWidth="1"/>
    <col min="7907" max="7907" width="11.7109375" style="4" customWidth="1"/>
    <col min="7908" max="7908" width="10.7109375" style="4" customWidth="1"/>
    <col min="7909" max="8158" width="9.140625" style="4"/>
    <col min="8159" max="8159" width="10.7109375" style="4" customWidth="1"/>
    <col min="8160" max="8160" width="24.140625" style="4" customWidth="1"/>
    <col min="8161" max="8161" width="11.7109375" style="4" customWidth="1"/>
    <col min="8162" max="8162" width="10.7109375" style="4" customWidth="1"/>
    <col min="8163" max="8163" width="11.7109375" style="4" customWidth="1"/>
    <col min="8164" max="8164" width="10.7109375" style="4" customWidth="1"/>
    <col min="8165" max="8414" width="9.140625" style="4"/>
    <col min="8415" max="8415" width="10.7109375" style="4" customWidth="1"/>
    <col min="8416" max="8416" width="24.140625" style="4" customWidth="1"/>
    <col min="8417" max="8417" width="11.7109375" style="4" customWidth="1"/>
    <col min="8418" max="8418" width="10.7109375" style="4" customWidth="1"/>
    <col min="8419" max="8419" width="11.7109375" style="4" customWidth="1"/>
    <col min="8420" max="8420" width="10.7109375" style="4" customWidth="1"/>
    <col min="8421" max="8670" width="9.140625" style="4"/>
    <col min="8671" max="8671" width="10.7109375" style="4" customWidth="1"/>
    <col min="8672" max="8672" width="24.140625" style="4" customWidth="1"/>
    <col min="8673" max="8673" width="11.7109375" style="4" customWidth="1"/>
    <col min="8674" max="8674" width="10.7109375" style="4" customWidth="1"/>
    <col min="8675" max="8675" width="11.7109375" style="4" customWidth="1"/>
    <col min="8676" max="8676" width="10.7109375" style="4" customWidth="1"/>
    <col min="8677" max="8926" width="9.140625" style="4"/>
    <col min="8927" max="8927" width="10.7109375" style="4" customWidth="1"/>
    <col min="8928" max="8928" width="24.140625" style="4" customWidth="1"/>
    <col min="8929" max="8929" width="11.7109375" style="4" customWidth="1"/>
    <col min="8930" max="8930" width="10.7109375" style="4" customWidth="1"/>
    <col min="8931" max="8931" width="11.7109375" style="4" customWidth="1"/>
    <col min="8932" max="8932" width="10.7109375" style="4" customWidth="1"/>
    <col min="8933" max="9182" width="9.140625" style="4"/>
    <col min="9183" max="9183" width="10.7109375" style="4" customWidth="1"/>
    <col min="9184" max="9184" width="24.140625" style="4" customWidth="1"/>
    <col min="9185" max="9185" width="11.7109375" style="4" customWidth="1"/>
    <col min="9186" max="9186" width="10.7109375" style="4" customWidth="1"/>
    <col min="9187" max="9187" width="11.7109375" style="4" customWidth="1"/>
    <col min="9188" max="9188" width="10.7109375" style="4" customWidth="1"/>
    <col min="9189" max="9438" width="9.140625" style="4"/>
    <col min="9439" max="9439" width="10.7109375" style="4" customWidth="1"/>
    <col min="9440" max="9440" width="24.140625" style="4" customWidth="1"/>
    <col min="9441" max="9441" width="11.7109375" style="4" customWidth="1"/>
    <col min="9442" max="9442" width="10.7109375" style="4" customWidth="1"/>
    <col min="9443" max="9443" width="11.7109375" style="4" customWidth="1"/>
    <col min="9444" max="9444" width="10.7109375" style="4" customWidth="1"/>
    <col min="9445" max="9694" width="9.140625" style="4"/>
    <col min="9695" max="9695" width="10.7109375" style="4" customWidth="1"/>
    <col min="9696" max="9696" width="24.140625" style="4" customWidth="1"/>
    <col min="9697" max="9697" width="11.7109375" style="4" customWidth="1"/>
    <col min="9698" max="9698" width="10.7109375" style="4" customWidth="1"/>
    <col min="9699" max="9699" width="11.7109375" style="4" customWidth="1"/>
    <col min="9700" max="9700" width="10.7109375" style="4" customWidth="1"/>
    <col min="9701" max="9950" width="9.140625" style="4"/>
    <col min="9951" max="9951" width="10.7109375" style="4" customWidth="1"/>
    <col min="9952" max="9952" width="24.140625" style="4" customWidth="1"/>
    <col min="9953" max="9953" width="11.7109375" style="4" customWidth="1"/>
    <col min="9954" max="9954" width="10.7109375" style="4" customWidth="1"/>
    <col min="9955" max="9955" width="11.7109375" style="4" customWidth="1"/>
    <col min="9956" max="9956" width="10.7109375" style="4" customWidth="1"/>
    <col min="9957" max="10206" width="9.140625" style="4"/>
    <col min="10207" max="10207" width="10.7109375" style="4" customWidth="1"/>
    <col min="10208" max="10208" width="24.140625" style="4" customWidth="1"/>
    <col min="10209" max="10209" width="11.7109375" style="4" customWidth="1"/>
    <col min="10210" max="10210" width="10.7109375" style="4" customWidth="1"/>
    <col min="10211" max="10211" width="11.7109375" style="4" customWidth="1"/>
    <col min="10212" max="10212" width="10.7109375" style="4" customWidth="1"/>
    <col min="10213" max="10462" width="9.140625" style="4"/>
    <col min="10463" max="10463" width="10.7109375" style="4" customWidth="1"/>
    <col min="10464" max="10464" width="24.140625" style="4" customWidth="1"/>
    <col min="10465" max="10465" width="11.7109375" style="4" customWidth="1"/>
    <col min="10466" max="10466" width="10.7109375" style="4" customWidth="1"/>
    <col min="10467" max="10467" width="11.7109375" style="4" customWidth="1"/>
    <col min="10468" max="10468" width="10.7109375" style="4" customWidth="1"/>
    <col min="10469" max="10718" width="9.140625" style="4"/>
    <col min="10719" max="10719" width="10.7109375" style="4" customWidth="1"/>
    <col min="10720" max="10720" width="24.140625" style="4" customWidth="1"/>
    <col min="10721" max="10721" width="11.7109375" style="4" customWidth="1"/>
    <col min="10722" max="10722" width="10.7109375" style="4" customWidth="1"/>
    <col min="10723" max="10723" width="11.7109375" style="4" customWidth="1"/>
    <col min="10724" max="10724" width="10.7109375" style="4" customWidth="1"/>
    <col min="10725" max="10974" width="9.140625" style="4"/>
    <col min="10975" max="10975" width="10.7109375" style="4" customWidth="1"/>
    <col min="10976" max="10976" width="24.140625" style="4" customWidth="1"/>
    <col min="10977" max="10977" width="11.7109375" style="4" customWidth="1"/>
    <col min="10978" max="10978" width="10.7109375" style="4" customWidth="1"/>
    <col min="10979" max="10979" width="11.7109375" style="4" customWidth="1"/>
    <col min="10980" max="10980" width="10.7109375" style="4" customWidth="1"/>
    <col min="10981" max="11230" width="9.140625" style="4"/>
    <col min="11231" max="11231" width="10.7109375" style="4" customWidth="1"/>
    <col min="11232" max="11232" width="24.140625" style="4" customWidth="1"/>
    <col min="11233" max="11233" width="11.7109375" style="4" customWidth="1"/>
    <col min="11234" max="11234" width="10.7109375" style="4" customWidth="1"/>
    <col min="11235" max="11235" width="11.7109375" style="4" customWidth="1"/>
    <col min="11236" max="11236" width="10.7109375" style="4" customWidth="1"/>
    <col min="11237" max="11486" width="9.140625" style="4"/>
    <col min="11487" max="11487" width="10.7109375" style="4" customWidth="1"/>
    <col min="11488" max="11488" width="24.140625" style="4" customWidth="1"/>
    <col min="11489" max="11489" width="11.7109375" style="4" customWidth="1"/>
    <col min="11490" max="11490" width="10.7109375" style="4" customWidth="1"/>
    <col min="11491" max="11491" width="11.7109375" style="4" customWidth="1"/>
    <col min="11492" max="11492" width="10.7109375" style="4" customWidth="1"/>
    <col min="11493" max="11742" width="9.140625" style="4"/>
    <col min="11743" max="11743" width="10.7109375" style="4" customWidth="1"/>
    <col min="11744" max="11744" width="24.140625" style="4" customWidth="1"/>
    <col min="11745" max="11745" width="11.7109375" style="4" customWidth="1"/>
    <col min="11746" max="11746" width="10.7109375" style="4" customWidth="1"/>
    <col min="11747" max="11747" width="11.7109375" style="4" customWidth="1"/>
    <col min="11748" max="11748" width="10.7109375" style="4" customWidth="1"/>
    <col min="11749" max="11998" width="9.140625" style="4"/>
    <col min="11999" max="11999" width="10.7109375" style="4" customWidth="1"/>
    <col min="12000" max="12000" width="24.140625" style="4" customWidth="1"/>
    <col min="12001" max="12001" width="11.7109375" style="4" customWidth="1"/>
    <col min="12002" max="12002" width="10.7109375" style="4" customWidth="1"/>
    <col min="12003" max="12003" width="11.7109375" style="4" customWidth="1"/>
    <col min="12004" max="12004" width="10.7109375" style="4" customWidth="1"/>
    <col min="12005" max="12254" width="9.140625" style="4"/>
    <col min="12255" max="12255" width="10.7109375" style="4" customWidth="1"/>
    <col min="12256" max="12256" width="24.140625" style="4" customWidth="1"/>
    <col min="12257" max="12257" width="11.7109375" style="4" customWidth="1"/>
    <col min="12258" max="12258" width="10.7109375" style="4" customWidth="1"/>
    <col min="12259" max="12259" width="11.7109375" style="4" customWidth="1"/>
    <col min="12260" max="12260" width="10.7109375" style="4" customWidth="1"/>
    <col min="12261" max="12510" width="9.140625" style="4"/>
    <col min="12511" max="12511" width="10.7109375" style="4" customWidth="1"/>
    <col min="12512" max="12512" width="24.140625" style="4" customWidth="1"/>
    <col min="12513" max="12513" width="11.7109375" style="4" customWidth="1"/>
    <col min="12514" max="12514" width="10.7109375" style="4" customWidth="1"/>
    <col min="12515" max="12515" width="11.7109375" style="4" customWidth="1"/>
    <col min="12516" max="12516" width="10.7109375" style="4" customWidth="1"/>
    <col min="12517" max="12766" width="9.140625" style="4"/>
    <col min="12767" max="12767" width="10.7109375" style="4" customWidth="1"/>
    <col min="12768" max="12768" width="24.140625" style="4" customWidth="1"/>
    <col min="12769" max="12769" width="11.7109375" style="4" customWidth="1"/>
    <col min="12770" max="12770" width="10.7109375" style="4" customWidth="1"/>
    <col min="12771" max="12771" width="11.7109375" style="4" customWidth="1"/>
    <col min="12772" max="12772" width="10.7109375" style="4" customWidth="1"/>
    <col min="12773" max="13022" width="9.140625" style="4"/>
    <col min="13023" max="13023" width="10.7109375" style="4" customWidth="1"/>
    <col min="13024" max="13024" width="24.140625" style="4" customWidth="1"/>
    <col min="13025" max="13025" width="11.7109375" style="4" customWidth="1"/>
    <col min="13026" max="13026" width="10.7109375" style="4" customWidth="1"/>
    <col min="13027" max="13027" width="11.7109375" style="4" customWidth="1"/>
    <col min="13028" max="13028" width="10.7109375" style="4" customWidth="1"/>
    <col min="13029" max="13278" width="9.140625" style="4"/>
    <col min="13279" max="13279" width="10.7109375" style="4" customWidth="1"/>
    <col min="13280" max="13280" width="24.140625" style="4" customWidth="1"/>
    <col min="13281" max="13281" width="11.7109375" style="4" customWidth="1"/>
    <col min="13282" max="13282" width="10.7109375" style="4" customWidth="1"/>
    <col min="13283" max="13283" width="11.7109375" style="4" customWidth="1"/>
    <col min="13284" max="13284" width="10.7109375" style="4" customWidth="1"/>
    <col min="13285" max="13534" width="9.140625" style="4"/>
    <col min="13535" max="13535" width="10.7109375" style="4" customWidth="1"/>
    <col min="13536" max="13536" width="24.140625" style="4" customWidth="1"/>
    <col min="13537" max="13537" width="11.7109375" style="4" customWidth="1"/>
    <col min="13538" max="13538" width="10.7109375" style="4" customWidth="1"/>
    <col min="13539" max="13539" width="11.7109375" style="4" customWidth="1"/>
    <col min="13540" max="13540" width="10.7109375" style="4" customWidth="1"/>
    <col min="13541" max="13790" width="9.140625" style="4"/>
    <col min="13791" max="13791" width="10.7109375" style="4" customWidth="1"/>
    <col min="13792" max="13792" width="24.140625" style="4" customWidth="1"/>
    <col min="13793" max="13793" width="11.7109375" style="4" customWidth="1"/>
    <col min="13794" max="13794" width="10.7109375" style="4" customWidth="1"/>
    <col min="13795" max="13795" width="11.7109375" style="4" customWidth="1"/>
    <col min="13796" max="13796" width="10.7109375" style="4" customWidth="1"/>
    <col min="13797" max="14046" width="9.140625" style="4"/>
    <col min="14047" max="14047" width="10.7109375" style="4" customWidth="1"/>
    <col min="14048" max="14048" width="24.140625" style="4" customWidth="1"/>
    <col min="14049" max="14049" width="11.7109375" style="4" customWidth="1"/>
    <col min="14050" max="14050" width="10.7109375" style="4" customWidth="1"/>
    <col min="14051" max="14051" width="11.7109375" style="4" customWidth="1"/>
    <col min="14052" max="14052" width="10.7109375" style="4" customWidth="1"/>
    <col min="14053" max="14302" width="9.140625" style="4"/>
    <col min="14303" max="14303" width="10.7109375" style="4" customWidth="1"/>
    <col min="14304" max="14304" width="24.140625" style="4" customWidth="1"/>
    <col min="14305" max="14305" width="11.7109375" style="4" customWidth="1"/>
    <col min="14306" max="14306" width="10.7109375" style="4" customWidth="1"/>
    <col min="14307" max="14307" width="11.7109375" style="4" customWidth="1"/>
    <col min="14308" max="14308" width="10.7109375" style="4" customWidth="1"/>
    <col min="14309" max="14558" width="9.140625" style="4"/>
    <col min="14559" max="14559" width="10.7109375" style="4" customWidth="1"/>
    <col min="14560" max="14560" width="24.140625" style="4" customWidth="1"/>
    <col min="14561" max="14561" width="11.7109375" style="4" customWidth="1"/>
    <col min="14562" max="14562" width="10.7109375" style="4" customWidth="1"/>
    <col min="14563" max="14563" width="11.7109375" style="4" customWidth="1"/>
    <col min="14564" max="14564" width="10.7109375" style="4" customWidth="1"/>
    <col min="14565" max="14814" width="9.140625" style="4"/>
    <col min="14815" max="14815" width="10.7109375" style="4" customWidth="1"/>
    <col min="14816" max="14816" width="24.140625" style="4" customWidth="1"/>
    <col min="14817" max="14817" width="11.7109375" style="4" customWidth="1"/>
    <col min="14818" max="14818" width="10.7109375" style="4" customWidth="1"/>
    <col min="14819" max="14819" width="11.7109375" style="4" customWidth="1"/>
    <col min="14820" max="14820" width="10.7109375" style="4" customWidth="1"/>
    <col min="14821" max="15070" width="9.140625" style="4"/>
    <col min="15071" max="15071" width="10.7109375" style="4" customWidth="1"/>
    <col min="15072" max="15072" width="24.140625" style="4" customWidth="1"/>
    <col min="15073" max="15073" width="11.7109375" style="4" customWidth="1"/>
    <col min="15074" max="15074" width="10.7109375" style="4" customWidth="1"/>
    <col min="15075" max="15075" width="11.7109375" style="4" customWidth="1"/>
    <col min="15076" max="15076" width="10.7109375" style="4" customWidth="1"/>
    <col min="15077" max="15326" width="9.140625" style="4"/>
    <col min="15327" max="15327" width="10.7109375" style="4" customWidth="1"/>
    <col min="15328" max="15328" width="24.140625" style="4" customWidth="1"/>
    <col min="15329" max="15329" width="11.7109375" style="4" customWidth="1"/>
    <col min="15330" max="15330" width="10.7109375" style="4" customWidth="1"/>
    <col min="15331" max="15331" width="11.7109375" style="4" customWidth="1"/>
    <col min="15332" max="15332" width="10.7109375" style="4" customWidth="1"/>
    <col min="15333" max="15582" width="9.140625" style="4"/>
    <col min="15583" max="15583" width="10.7109375" style="4" customWidth="1"/>
    <col min="15584" max="15584" width="24.140625" style="4" customWidth="1"/>
    <col min="15585" max="15585" width="11.7109375" style="4" customWidth="1"/>
    <col min="15586" max="15586" width="10.7109375" style="4" customWidth="1"/>
    <col min="15587" max="15587" width="11.7109375" style="4" customWidth="1"/>
    <col min="15588" max="15588" width="10.7109375" style="4" customWidth="1"/>
    <col min="15589" max="15838" width="9.140625" style="4"/>
    <col min="15839" max="15839" width="10.7109375" style="4" customWidth="1"/>
    <col min="15840" max="15840" width="24.140625" style="4" customWidth="1"/>
    <col min="15841" max="15841" width="11.7109375" style="4" customWidth="1"/>
    <col min="15842" max="15842" width="10.7109375" style="4" customWidth="1"/>
    <col min="15843" max="15843" width="11.7109375" style="4" customWidth="1"/>
    <col min="15844" max="15844" width="10.7109375" style="4" customWidth="1"/>
    <col min="15845" max="16094" width="9.140625" style="4"/>
    <col min="16095" max="16095" width="10.7109375" style="4" customWidth="1"/>
    <col min="16096" max="16096" width="24.140625" style="4" customWidth="1"/>
    <col min="16097" max="16097" width="11.7109375" style="4" customWidth="1"/>
    <col min="16098" max="16098" width="10.7109375" style="4" customWidth="1"/>
    <col min="16099" max="16099" width="11.7109375" style="4" customWidth="1"/>
    <col min="16100" max="16100" width="10.7109375" style="4" customWidth="1"/>
    <col min="16101" max="16347" width="9.140625" style="4"/>
    <col min="16348" max="16384" width="9.140625" style="4" customWidth="1"/>
  </cols>
  <sheetData>
    <row r="1" spans="1:7" ht="26.1" customHeight="1">
      <c r="A1" s="39" t="s">
        <v>214</v>
      </c>
      <c r="B1" s="40"/>
      <c r="C1" s="40"/>
      <c r="D1" s="40"/>
      <c r="E1" s="40"/>
      <c r="F1" s="40"/>
      <c r="G1" s="38"/>
    </row>
    <row r="2" spans="1:7" ht="12.95">
      <c r="A2" s="39" t="s">
        <v>215</v>
      </c>
      <c r="B2" s="40"/>
      <c r="C2" s="40"/>
      <c r="D2" s="40"/>
      <c r="E2" s="40"/>
      <c r="F2" s="37"/>
      <c r="G2" s="38"/>
    </row>
    <row r="3" spans="1:7" ht="55.5" customHeight="1">
      <c r="A3" s="21" t="s">
        <v>2</v>
      </c>
      <c r="B3" s="21" t="s">
        <v>3</v>
      </c>
      <c r="C3" s="21" t="s">
        <v>4</v>
      </c>
      <c r="D3" s="21" t="s">
        <v>5</v>
      </c>
      <c r="E3" s="21" t="s">
        <v>6</v>
      </c>
      <c r="F3" s="21" t="s">
        <v>7</v>
      </c>
      <c r="G3" s="6"/>
    </row>
    <row r="4" spans="1:7">
      <c r="A4" s="15">
        <v>1</v>
      </c>
      <c r="B4" s="35" t="s">
        <v>13</v>
      </c>
      <c r="C4" s="22">
        <v>12955.9</v>
      </c>
      <c r="D4" s="15">
        <v>1</v>
      </c>
      <c r="E4" s="11">
        <v>6360.1</v>
      </c>
      <c r="F4" s="27">
        <f>((C4-E4)/E4)*100</f>
        <v>103.70591657363877</v>
      </c>
      <c r="G4" s="6"/>
    </row>
    <row r="5" spans="1:7">
      <c r="A5" s="15">
        <v>2</v>
      </c>
      <c r="B5" s="35" t="s">
        <v>16</v>
      </c>
      <c r="C5" s="22">
        <v>9563.7000000000007</v>
      </c>
      <c r="D5" s="15">
        <v>2</v>
      </c>
      <c r="E5" s="18">
        <v>5791.8</v>
      </c>
      <c r="F5" s="27">
        <f t="shared" ref="F5:F25" si="0">((C5-E5)/E5)*100</f>
        <v>65.124831658551756</v>
      </c>
      <c r="G5" s="6"/>
    </row>
    <row r="6" spans="1:7">
      <c r="A6" s="15">
        <v>3</v>
      </c>
      <c r="B6" s="35" t="s">
        <v>12</v>
      </c>
      <c r="C6" s="22">
        <v>7860.1</v>
      </c>
      <c r="D6" s="15">
        <v>3</v>
      </c>
      <c r="E6" s="18">
        <v>3842.2</v>
      </c>
      <c r="F6" s="27">
        <f t="shared" si="0"/>
        <v>104.57290094216857</v>
      </c>
      <c r="G6" s="6"/>
    </row>
    <row r="7" spans="1:7">
      <c r="A7" s="16">
        <v>4</v>
      </c>
      <c r="B7" s="35" t="s">
        <v>20</v>
      </c>
      <c r="C7" s="22">
        <v>6053.5</v>
      </c>
      <c r="D7" s="16">
        <v>4</v>
      </c>
      <c r="E7" s="18">
        <v>3226.5</v>
      </c>
      <c r="F7" s="27">
        <f t="shared" si="0"/>
        <v>87.618162095149543</v>
      </c>
      <c r="G7" s="6"/>
    </row>
    <row r="8" spans="1:7">
      <c r="A8" s="16">
        <v>5</v>
      </c>
      <c r="B8" s="35" t="s">
        <v>11</v>
      </c>
      <c r="C8" s="22">
        <v>5557.2</v>
      </c>
      <c r="D8" s="16">
        <v>8</v>
      </c>
      <c r="E8" s="18">
        <v>2635.9</v>
      </c>
      <c r="F8" s="27">
        <f t="shared" si="0"/>
        <v>110.82742137410371</v>
      </c>
      <c r="G8" s="6"/>
    </row>
    <row r="9" spans="1:7">
      <c r="A9" s="16">
        <v>6</v>
      </c>
      <c r="B9" s="35" t="s">
        <v>8</v>
      </c>
      <c r="C9" s="22">
        <v>4847.2</v>
      </c>
      <c r="D9" s="16">
        <v>7</v>
      </c>
      <c r="E9" s="18">
        <v>2783.8</v>
      </c>
      <c r="F9" s="27">
        <f t="shared" si="0"/>
        <v>74.121704145412721</v>
      </c>
      <c r="G9" s="6"/>
    </row>
    <row r="10" spans="1:7">
      <c r="A10" s="16">
        <v>7</v>
      </c>
      <c r="B10" s="35" t="s">
        <v>21</v>
      </c>
      <c r="C10" s="22">
        <v>4806.5</v>
      </c>
      <c r="D10" s="16">
        <v>11</v>
      </c>
      <c r="E10" s="18">
        <v>1593</v>
      </c>
      <c r="F10" s="27">
        <f t="shared" si="0"/>
        <v>201.72630257376022</v>
      </c>
      <c r="G10" s="6"/>
    </row>
    <row r="11" spans="1:7">
      <c r="A11" s="16">
        <v>8</v>
      </c>
      <c r="B11" s="35" t="s">
        <v>9</v>
      </c>
      <c r="C11" s="22">
        <v>4704.2</v>
      </c>
      <c r="D11" s="16">
        <v>6</v>
      </c>
      <c r="E11" s="18">
        <v>2908</v>
      </c>
      <c r="F11" s="27">
        <f t="shared" si="0"/>
        <v>61.767537826685</v>
      </c>
      <c r="G11" s="6"/>
    </row>
    <row r="12" spans="1:7">
      <c r="A12" s="16">
        <v>9</v>
      </c>
      <c r="B12" s="35" t="s">
        <v>22</v>
      </c>
      <c r="C12" s="22">
        <v>4634.3</v>
      </c>
      <c r="D12" s="16">
        <v>5</v>
      </c>
      <c r="E12" s="18">
        <v>3205.9</v>
      </c>
      <c r="F12" s="27">
        <f t="shared" si="0"/>
        <v>44.555351071461999</v>
      </c>
      <c r="G12" s="6"/>
    </row>
    <row r="13" spans="1:7">
      <c r="A13" s="17">
        <v>10</v>
      </c>
      <c r="B13" s="35" t="s">
        <v>35</v>
      </c>
      <c r="C13" s="22">
        <v>3565.9</v>
      </c>
      <c r="D13" s="17">
        <v>10</v>
      </c>
      <c r="E13" s="18">
        <v>1619.9</v>
      </c>
      <c r="F13" s="27">
        <f t="shared" si="0"/>
        <v>120.13087227606643</v>
      </c>
      <c r="G13" s="6"/>
    </row>
    <row r="14" spans="1:7">
      <c r="A14" s="17">
        <v>11</v>
      </c>
      <c r="B14" s="35" t="s">
        <v>24</v>
      </c>
      <c r="C14" s="22">
        <v>3088.5</v>
      </c>
      <c r="D14" s="17">
        <v>9</v>
      </c>
      <c r="E14" s="18">
        <v>1954.1</v>
      </c>
      <c r="F14" s="27">
        <f t="shared" si="0"/>
        <v>58.052300291694394</v>
      </c>
      <c r="G14" s="6"/>
    </row>
    <row r="15" spans="1:7">
      <c r="A15" s="17">
        <v>12</v>
      </c>
      <c r="B15" s="35" t="s">
        <v>23</v>
      </c>
      <c r="C15" s="22">
        <v>2955.9</v>
      </c>
      <c r="D15" s="17">
        <v>12</v>
      </c>
      <c r="E15" s="18">
        <v>1049.3</v>
      </c>
      <c r="F15" s="27">
        <f t="shared" si="0"/>
        <v>181.70208710568954</v>
      </c>
      <c r="G15" s="6"/>
    </row>
    <row r="16" spans="1:7">
      <c r="A16" s="17">
        <v>13</v>
      </c>
      <c r="B16" s="35" t="s">
        <v>15</v>
      </c>
      <c r="C16" s="22">
        <v>2616.6999999999998</v>
      </c>
      <c r="D16" s="17">
        <v>14</v>
      </c>
      <c r="E16" s="18">
        <v>922.4</v>
      </c>
      <c r="F16" s="27">
        <f t="shared" si="0"/>
        <v>183.68386816999129</v>
      </c>
      <c r="G16" s="6"/>
    </row>
    <row r="17" spans="1:7">
      <c r="A17" s="17">
        <v>14</v>
      </c>
      <c r="B17" s="35" t="s">
        <v>18</v>
      </c>
      <c r="C17" s="22">
        <v>2073.1</v>
      </c>
      <c r="D17" s="17">
        <v>16</v>
      </c>
      <c r="E17" s="18">
        <v>763.7</v>
      </c>
      <c r="F17" s="27">
        <f t="shared" si="0"/>
        <v>171.45475972240405</v>
      </c>
      <c r="G17" s="6"/>
    </row>
    <row r="18" spans="1:7">
      <c r="A18" s="17">
        <v>15</v>
      </c>
      <c r="B18" s="35" t="s">
        <v>17</v>
      </c>
      <c r="C18" s="22">
        <v>1724.4</v>
      </c>
      <c r="D18" s="17">
        <v>13</v>
      </c>
      <c r="E18" s="18">
        <v>997.3</v>
      </c>
      <c r="F18" s="27">
        <f t="shared" si="0"/>
        <v>72.906848490925512</v>
      </c>
      <c r="G18" s="6"/>
    </row>
    <row r="19" spans="1:7">
      <c r="A19" s="17">
        <v>16</v>
      </c>
      <c r="B19" s="35" t="s">
        <v>10</v>
      </c>
      <c r="C19" s="22">
        <v>1626.5</v>
      </c>
      <c r="D19" s="17">
        <v>15</v>
      </c>
      <c r="E19" s="18">
        <v>917.3</v>
      </c>
      <c r="F19" s="27">
        <f t="shared" si="0"/>
        <v>77.313855881391049</v>
      </c>
      <c r="G19" s="6"/>
    </row>
    <row r="20" spans="1:7">
      <c r="A20" s="17">
        <v>17</v>
      </c>
      <c r="B20" s="35" t="s">
        <v>28</v>
      </c>
      <c r="C20" s="22">
        <v>1529.3</v>
      </c>
      <c r="D20" s="17">
        <v>18</v>
      </c>
      <c r="E20" s="18">
        <v>519.1</v>
      </c>
      <c r="F20" s="27">
        <f t="shared" si="0"/>
        <v>194.60604893084181</v>
      </c>
      <c r="G20" s="6"/>
    </row>
    <row r="21" spans="1:7">
      <c r="A21" s="17">
        <v>18</v>
      </c>
      <c r="B21" s="35" t="s">
        <v>14</v>
      </c>
      <c r="C21" s="22">
        <v>1260.7</v>
      </c>
      <c r="D21" s="17">
        <v>21</v>
      </c>
      <c r="E21" s="18">
        <v>368.4</v>
      </c>
      <c r="F21" s="27">
        <f t="shared" si="0"/>
        <v>242.20955483170471</v>
      </c>
      <c r="G21" s="6"/>
    </row>
    <row r="22" spans="1:7">
      <c r="A22" s="17">
        <v>19</v>
      </c>
      <c r="B22" s="35" t="s">
        <v>27</v>
      </c>
      <c r="C22" s="22">
        <v>1077.3</v>
      </c>
      <c r="D22" s="17">
        <v>19</v>
      </c>
      <c r="E22" s="18">
        <v>483.5</v>
      </c>
      <c r="F22" s="27">
        <f t="shared" si="0"/>
        <v>122.81282316442605</v>
      </c>
      <c r="G22" s="6"/>
    </row>
    <row r="23" spans="1:7">
      <c r="A23" s="17">
        <v>20</v>
      </c>
      <c r="B23" s="35" t="s">
        <v>25</v>
      </c>
      <c r="C23" s="22">
        <v>1059.4000000000001</v>
      </c>
      <c r="D23" s="17">
        <v>20</v>
      </c>
      <c r="E23" s="18">
        <v>373.7</v>
      </c>
      <c r="F23" s="27">
        <f t="shared" si="0"/>
        <v>183.4894300240835</v>
      </c>
      <c r="G23" s="6"/>
    </row>
    <row r="24" spans="1:7">
      <c r="A24" s="17">
        <v>21</v>
      </c>
      <c r="B24" s="35" t="s">
        <v>19</v>
      </c>
      <c r="C24" s="22">
        <v>1058.7</v>
      </c>
      <c r="D24" s="17">
        <v>17</v>
      </c>
      <c r="E24" s="18">
        <v>587.79999999999995</v>
      </c>
      <c r="F24" s="27">
        <f t="shared" si="0"/>
        <v>80.11228308948624</v>
      </c>
      <c r="G24" s="6"/>
    </row>
    <row r="25" spans="1:7">
      <c r="A25" s="17">
        <v>22</v>
      </c>
      <c r="B25" s="35" t="s">
        <v>38</v>
      </c>
      <c r="C25" s="22">
        <v>688.2</v>
      </c>
      <c r="D25" s="17">
        <v>38</v>
      </c>
      <c r="E25" s="18">
        <v>73.599999999999994</v>
      </c>
      <c r="F25" s="27">
        <f t="shared" si="0"/>
        <v>835.05434782608711</v>
      </c>
      <c r="G25" s="6"/>
    </row>
    <row r="26" spans="1:7">
      <c r="A26" s="17">
        <v>23</v>
      </c>
      <c r="B26" s="35" t="s">
        <v>26</v>
      </c>
      <c r="C26" s="22">
        <v>667.3</v>
      </c>
      <c r="D26" s="17">
        <v>29</v>
      </c>
      <c r="E26" s="18">
        <v>172.4</v>
      </c>
      <c r="F26" s="27">
        <f t="shared" ref="F26:F53" si="1">((C26-E26)/E26)*100</f>
        <v>287.06496519721571</v>
      </c>
      <c r="G26" s="6"/>
    </row>
    <row r="27" spans="1:7">
      <c r="A27" s="17">
        <v>24</v>
      </c>
      <c r="B27" s="35" t="s">
        <v>29</v>
      </c>
      <c r="C27" s="22">
        <v>550.79999999999995</v>
      </c>
      <c r="D27" s="17">
        <v>25</v>
      </c>
      <c r="E27" s="18">
        <v>289.60000000000002</v>
      </c>
      <c r="F27" s="27">
        <f t="shared" si="1"/>
        <v>90.193370165745819</v>
      </c>
      <c r="G27" s="6"/>
    </row>
    <row r="28" spans="1:7">
      <c r="A28" s="17">
        <v>25</v>
      </c>
      <c r="B28" s="35" t="s">
        <v>32</v>
      </c>
      <c r="C28" s="22">
        <v>503.1</v>
      </c>
      <c r="D28" s="17">
        <v>24</v>
      </c>
      <c r="E28" s="18">
        <v>330</v>
      </c>
      <c r="F28" s="27">
        <f t="shared" si="1"/>
        <v>52.454545454545467</v>
      </c>
      <c r="G28" s="6"/>
    </row>
    <row r="29" spans="1:7">
      <c r="A29" s="17">
        <v>26</v>
      </c>
      <c r="B29" s="35" t="s">
        <v>42</v>
      </c>
      <c r="C29" s="22">
        <v>455.3</v>
      </c>
      <c r="D29" s="17">
        <v>22</v>
      </c>
      <c r="E29" s="18">
        <v>333.9</v>
      </c>
      <c r="F29" s="27">
        <f t="shared" si="1"/>
        <v>36.358191075172222</v>
      </c>
      <c r="G29" s="6"/>
    </row>
    <row r="30" spans="1:7">
      <c r="A30" s="17">
        <v>27</v>
      </c>
      <c r="B30" s="35" t="s">
        <v>34</v>
      </c>
      <c r="C30" s="22">
        <v>442.3</v>
      </c>
      <c r="D30" s="17">
        <v>33</v>
      </c>
      <c r="E30" s="18">
        <v>118.8</v>
      </c>
      <c r="F30" s="27">
        <f t="shared" si="1"/>
        <v>272.30639730639734</v>
      </c>
      <c r="G30" s="6"/>
    </row>
    <row r="31" spans="1:7">
      <c r="A31" s="17">
        <v>28</v>
      </c>
      <c r="B31" s="35" t="s">
        <v>33</v>
      </c>
      <c r="C31" s="22">
        <v>402.6</v>
      </c>
      <c r="D31" s="17">
        <v>37</v>
      </c>
      <c r="E31" s="18">
        <v>77.8</v>
      </c>
      <c r="F31" s="27">
        <f t="shared" si="1"/>
        <v>417.48071979434451</v>
      </c>
      <c r="G31" s="6"/>
    </row>
    <row r="32" spans="1:7">
      <c r="A32" s="17">
        <v>29</v>
      </c>
      <c r="B32" s="35" t="s">
        <v>50</v>
      </c>
      <c r="C32" s="22">
        <v>399.1</v>
      </c>
      <c r="D32" s="17">
        <v>27</v>
      </c>
      <c r="E32" s="18">
        <v>229</v>
      </c>
      <c r="F32" s="27">
        <f t="shared" si="1"/>
        <v>74.279475982532759</v>
      </c>
      <c r="G32" s="6"/>
    </row>
    <row r="33" spans="1:7">
      <c r="A33" s="17">
        <v>30</v>
      </c>
      <c r="B33" s="35" t="s">
        <v>31</v>
      </c>
      <c r="C33" s="22">
        <v>358.8</v>
      </c>
      <c r="D33" s="17">
        <v>36</v>
      </c>
      <c r="E33" s="18">
        <v>99</v>
      </c>
      <c r="F33" s="27">
        <f t="shared" si="1"/>
        <v>262.42424242424244</v>
      </c>
      <c r="G33" s="6"/>
    </row>
    <row r="34" spans="1:7">
      <c r="A34" s="17">
        <v>31</v>
      </c>
      <c r="B34" s="35" t="s">
        <v>37</v>
      </c>
      <c r="C34" s="22">
        <v>347.3</v>
      </c>
      <c r="D34" s="17">
        <v>26</v>
      </c>
      <c r="E34" s="18">
        <v>260</v>
      </c>
      <c r="F34" s="27">
        <f t="shared" si="1"/>
        <v>33.57692307692308</v>
      </c>
      <c r="G34" s="6"/>
    </row>
    <row r="35" spans="1:7">
      <c r="A35" s="17">
        <v>32</v>
      </c>
      <c r="B35" s="35" t="s">
        <v>52</v>
      </c>
      <c r="C35" s="22">
        <v>277.3</v>
      </c>
      <c r="D35" s="17">
        <v>23</v>
      </c>
      <c r="E35" s="18">
        <v>333.3</v>
      </c>
      <c r="F35" s="27">
        <f t="shared" si="1"/>
        <v>-16.801680168016802</v>
      </c>
      <c r="G35" s="6"/>
    </row>
    <row r="36" spans="1:7">
      <c r="A36" s="17">
        <v>33</v>
      </c>
      <c r="B36" s="35" t="s">
        <v>40</v>
      </c>
      <c r="C36" s="22">
        <v>273.3</v>
      </c>
      <c r="D36" s="17">
        <v>34</v>
      </c>
      <c r="E36" s="18">
        <v>105.1</v>
      </c>
      <c r="F36" s="27">
        <f t="shared" si="1"/>
        <v>160.03805899143674</v>
      </c>
      <c r="G36" s="6"/>
    </row>
    <row r="37" spans="1:7">
      <c r="A37" s="17">
        <v>34</v>
      </c>
      <c r="B37" s="35" t="s">
        <v>46</v>
      </c>
      <c r="C37" s="22">
        <v>242.7</v>
      </c>
      <c r="D37" s="17">
        <v>28</v>
      </c>
      <c r="E37" s="18">
        <v>186.4</v>
      </c>
      <c r="F37" s="27">
        <f t="shared" si="1"/>
        <v>30.203862660944196</v>
      </c>
      <c r="G37" s="6"/>
    </row>
    <row r="38" spans="1:7">
      <c r="A38" s="17">
        <v>35</v>
      </c>
      <c r="B38" s="35" t="s">
        <v>41</v>
      </c>
      <c r="C38" s="22">
        <v>182.2</v>
      </c>
      <c r="D38" s="17">
        <v>35</v>
      </c>
      <c r="E38" s="18">
        <v>100.2</v>
      </c>
      <c r="F38" s="27">
        <f t="shared" si="1"/>
        <v>81.836327345309371</v>
      </c>
      <c r="G38" s="6"/>
    </row>
    <row r="39" spans="1:7">
      <c r="A39" s="17">
        <v>36</v>
      </c>
      <c r="B39" s="35" t="s">
        <v>43</v>
      </c>
      <c r="C39" s="22">
        <v>176.7</v>
      </c>
      <c r="D39" s="17">
        <v>30</v>
      </c>
      <c r="E39" s="18">
        <v>148.19999999999999</v>
      </c>
      <c r="F39" s="27">
        <f t="shared" si="1"/>
        <v>19.230769230769234</v>
      </c>
      <c r="G39" s="6"/>
    </row>
    <row r="40" spans="1:7">
      <c r="A40" s="17">
        <v>37</v>
      </c>
      <c r="B40" s="35" t="s">
        <v>48</v>
      </c>
      <c r="C40" s="22">
        <v>175.8</v>
      </c>
      <c r="D40" s="17">
        <v>31</v>
      </c>
      <c r="E40" s="18">
        <v>142.6</v>
      </c>
      <c r="F40" s="27">
        <f t="shared" si="1"/>
        <v>23.281907433380098</v>
      </c>
      <c r="G40" s="6"/>
    </row>
    <row r="41" spans="1:7">
      <c r="A41" s="17">
        <v>38</v>
      </c>
      <c r="B41" s="35" t="s">
        <v>47</v>
      </c>
      <c r="C41" s="22">
        <v>165</v>
      </c>
      <c r="D41" s="17">
        <v>39</v>
      </c>
      <c r="E41" s="18">
        <v>71</v>
      </c>
      <c r="F41" s="27">
        <f t="shared" si="1"/>
        <v>132.3943661971831</v>
      </c>
      <c r="G41" s="6"/>
    </row>
    <row r="42" spans="1:7">
      <c r="A42" s="17">
        <v>39</v>
      </c>
      <c r="B42" s="35" t="s">
        <v>100</v>
      </c>
      <c r="C42" s="22">
        <v>157.30000000000001</v>
      </c>
      <c r="D42" s="17">
        <v>32</v>
      </c>
      <c r="E42" s="18">
        <v>130.9</v>
      </c>
      <c r="F42" s="27">
        <f t="shared" si="1"/>
        <v>20.168067226890759</v>
      </c>
      <c r="G42" s="6"/>
    </row>
    <row r="43" spans="1:7">
      <c r="A43" s="17">
        <v>40</v>
      </c>
      <c r="B43" s="35" t="s">
        <v>55</v>
      </c>
      <c r="C43" s="22">
        <v>150.30000000000001</v>
      </c>
      <c r="D43" s="17">
        <v>44</v>
      </c>
      <c r="E43" s="18">
        <v>31.1</v>
      </c>
      <c r="F43" s="27">
        <f t="shared" si="1"/>
        <v>383.27974276527334</v>
      </c>
      <c r="G43" s="6"/>
    </row>
    <row r="44" spans="1:7">
      <c r="A44" s="17">
        <v>41</v>
      </c>
      <c r="B44" s="35" t="s">
        <v>88</v>
      </c>
      <c r="C44" s="22">
        <v>146.6</v>
      </c>
      <c r="D44" s="17">
        <v>41</v>
      </c>
      <c r="E44" s="18">
        <v>42.5</v>
      </c>
      <c r="F44" s="27">
        <f t="shared" si="1"/>
        <v>244.94117647058823</v>
      </c>
      <c r="G44" s="6"/>
    </row>
    <row r="45" spans="1:7">
      <c r="A45" s="17">
        <v>42</v>
      </c>
      <c r="B45" s="35" t="s">
        <v>36</v>
      </c>
      <c r="C45" s="22">
        <v>137.4</v>
      </c>
      <c r="D45" s="17">
        <v>45</v>
      </c>
      <c r="E45" s="18">
        <v>30.3</v>
      </c>
      <c r="F45" s="27">
        <f t="shared" si="1"/>
        <v>353.46534653465346</v>
      </c>
      <c r="G45" s="6"/>
    </row>
    <row r="46" spans="1:7">
      <c r="A46" s="17">
        <v>43</v>
      </c>
      <c r="B46" s="35" t="s">
        <v>30</v>
      </c>
      <c r="C46" s="22">
        <v>135.6</v>
      </c>
      <c r="D46" s="17">
        <v>46</v>
      </c>
      <c r="E46" s="18">
        <v>27.3</v>
      </c>
      <c r="F46" s="27">
        <f t="shared" si="1"/>
        <v>396.70329670329664</v>
      </c>
      <c r="G46" s="6"/>
    </row>
    <row r="47" spans="1:7">
      <c r="A47" s="17">
        <v>44</v>
      </c>
      <c r="B47" s="35" t="s">
        <v>45</v>
      </c>
      <c r="C47" s="22">
        <v>134.4</v>
      </c>
      <c r="D47" s="17">
        <v>42</v>
      </c>
      <c r="E47" s="18">
        <v>36.1</v>
      </c>
      <c r="F47" s="27">
        <f t="shared" si="1"/>
        <v>272.29916897506928</v>
      </c>
      <c r="G47" s="6"/>
    </row>
    <row r="48" spans="1:7">
      <c r="A48" s="17">
        <v>45</v>
      </c>
      <c r="B48" s="35" t="s">
        <v>49</v>
      </c>
      <c r="C48" s="22">
        <v>118.3</v>
      </c>
      <c r="D48" s="17">
        <v>47</v>
      </c>
      <c r="E48" s="35">
        <v>26.7</v>
      </c>
      <c r="F48" s="27">
        <f t="shared" si="1"/>
        <v>343.07116104868913</v>
      </c>
      <c r="G48" s="6"/>
    </row>
    <row r="49" spans="1:7">
      <c r="A49" s="17">
        <v>46</v>
      </c>
      <c r="B49" s="35" t="s">
        <v>63</v>
      </c>
      <c r="C49" s="22">
        <v>91.2</v>
      </c>
      <c r="D49" s="17">
        <v>40</v>
      </c>
      <c r="E49" s="18">
        <v>57.1</v>
      </c>
      <c r="F49" s="27">
        <f t="shared" si="1"/>
        <v>59.719789842381786</v>
      </c>
      <c r="G49" s="6"/>
    </row>
    <row r="50" spans="1:7">
      <c r="A50" s="17">
        <v>47</v>
      </c>
      <c r="B50" s="35" t="s">
        <v>44</v>
      </c>
      <c r="C50" s="22">
        <v>81.900000000000006</v>
      </c>
      <c r="D50" s="2">
        <v>50</v>
      </c>
      <c r="E50" s="18">
        <v>16.600000000000001</v>
      </c>
      <c r="F50" s="27">
        <f t="shared" si="1"/>
        <v>393.37349397590367</v>
      </c>
      <c r="G50" s="6"/>
    </row>
    <row r="51" spans="1:7">
      <c r="A51" s="17">
        <v>48</v>
      </c>
      <c r="B51" s="35" t="s">
        <v>53</v>
      </c>
      <c r="C51" s="22">
        <v>76</v>
      </c>
      <c r="D51" s="2">
        <v>43</v>
      </c>
      <c r="E51" s="18">
        <v>33.200000000000003</v>
      </c>
      <c r="F51" s="27">
        <f t="shared" si="1"/>
        <v>128.9156626506024</v>
      </c>
      <c r="G51" s="6"/>
    </row>
    <row r="52" spans="1:7">
      <c r="A52" s="17">
        <v>49</v>
      </c>
      <c r="B52" s="35" t="s">
        <v>56</v>
      </c>
      <c r="C52" s="22">
        <v>50.5</v>
      </c>
      <c r="D52" s="2">
        <v>52</v>
      </c>
      <c r="E52" s="35">
        <v>12.5</v>
      </c>
      <c r="F52" s="27">
        <f t="shared" si="1"/>
        <v>304</v>
      </c>
      <c r="G52" s="6"/>
    </row>
    <row r="53" spans="1:7">
      <c r="A53" s="17">
        <v>50</v>
      </c>
      <c r="B53" s="35" t="s">
        <v>57</v>
      </c>
      <c r="C53" s="22">
        <v>40</v>
      </c>
      <c r="D53" s="2">
        <v>56</v>
      </c>
      <c r="E53" s="35">
        <v>9.8000000000000007</v>
      </c>
      <c r="F53" s="27">
        <f t="shared" si="1"/>
        <v>308.16326530612241</v>
      </c>
      <c r="G53" s="6"/>
    </row>
    <row r="54" spans="1:7">
      <c r="A54" s="41" t="s">
        <v>216</v>
      </c>
      <c r="B54" s="41"/>
      <c r="C54" s="41"/>
      <c r="D54" s="41"/>
      <c r="E54" s="41"/>
      <c r="F54" s="41"/>
      <c r="G54" s="38"/>
    </row>
    <row r="55" spans="1:7">
      <c r="A55" s="43" t="s">
        <v>210</v>
      </c>
      <c r="B55" s="43"/>
      <c r="C55" s="43"/>
      <c r="D55" s="43"/>
      <c r="E55" s="43"/>
      <c r="F55" s="43"/>
      <c r="G55" s="38"/>
    </row>
  </sheetData>
  <mergeCells count="4">
    <mergeCell ref="A1:F1"/>
    <mergeCell ref="A2:E2"/>
    <mergeCell ref="A54:F54"/>
    <mergeCell ref="A55:F55"/>
  </mergeCells>
  <printOptions gridLines="1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42"/>
  <sheetViews>
    <sheetView workbookViewId="0">
      <selection sqref="A1:D1"/>
    </sheetView>
  </sheetViews>
  <sheetFormatPr defaultColWidth="9.140625" defaultRowHeight="12.6"/>
  <cols>
    <col min="1" max="1" width="9.140625" style="4"/>
    <col min="2" max="2" width="59.5703125" style="4" customWidth="1"/>
    <col min="3" max="3" width="9.140625" style="4"/>
    <col min="4" max="4" width="17" style="25" customWidth="1"/>
    <col min="5" max="7" width="9.140625" style="4"/>
    <col min="8" max="8" width="24.5703125" style="4" customWidth="1"/>
    <col min="9" max="16384" width="9.140625" style="4"/>
  </cols>
  <sheetData>
    <row r="1" spans="1:11" ht="25.5" customHeight="1">
      <c r="A1" s="44" t="s">
        <v>217</v>
      </c>
      <c r="B1" s="44"/>
      <c r="C1" s="44"/>
      <c r="D1" s="44"/>
      <c r="E1" s="38"/>
      <c r="F1" s="38"/>
      <c r="G1" s="38"/>
      <c r="H1" s="38"/>
      <c r="I1" s="38"/>
      <c r="J1" s="38"/>
      <c r="K1" s="38"/>
    </row>
    <row r="2" spans="1:11">
      <c r="A2" s="45" t="s">
        <v>218</v>
      </c>
      <c r="B2" s="46"/>
      <c r="C2" s="46"/>
      <c r="D2" s="46"/>
      <c r="E2" s="38"/>
      <c r="F2" s="38"/>
      <c r="G2" s="38"/>
      <c r="H2" s="38"/>
      <c r="I2" s="38"/>
      <c r="J2" s="38"/>
      <c r="K2" s="38"/>
    </row>
    <row r="3" spans="1:11">
      <c r="A3" s="45" t="s">
        <v>219</v>
      </c>
      <c r="B3" s="46"/>
      <c r="C3" s="46"/>
      <c r="D3" s="46"/>
      <c r="E3" s="38"/>
      <c r="F3" s="38"/>
      <c r="G3" s="38"/>
      <c r="H3" s="38"/>
      <c r="I3" s="38"/>
      <c r="J3" s="38"/>
      <c r="K3" s="38"/>
    </row>
    <row r="4" spans="1:11">
      <c r="A4" s="45" t="s">
        <v>220</v>
      </c>
      <c r="B4" s="46"/>
      <c r="C4" s="46"/>
      <c r="D4" s="46"/>
      <c r="E4" s="38"/>
      <c r="F4" s="38"/>
      <c r="G4" s="38"/>
      <c r="H4" s="38"/>
      <c r="I4" s="38"/>
      <c r="J4" s="38"/>
      <c r="K4" s="38"/>
    </row>
    <row r="5" spans="1:11" ht="51" customHeight="1">
      <c r="A5" s="19"/>
      <c r="B5" s="20" t="s">
        <v>3</v>
      </c>
      <c r="C5" s="20" t="s">
        <v>221</v>
      </c>
      <c r="D5" s="23" t="s">
        <v>222</v>
      </c>
      <c r="E5" s="38"/>
      <c r="F5" s="38"/>
      <c r="G5" s="38"/>
      <c r="H5" s="38"/>
      <c r="I5" s="38"/>
      <c r="J5" s="38"/>
      <c r="K5" s="38"/>
    </row>
    <row r="6" spans="1:11">
      <c r="A6" s="38">
        <v>1</v>
      </c>
      <c r="B6" s="35" t="s">
        <v>12</v>
      </c>
      <c r="C6" s="35" t="s">
        <v>223</v>
      </c>
      <c r="D6" s="24">
        <v>1324394</v>
      </c>
      <c r="E6" s="38"/>
      <c r="F6" s="38"/>
      <c r="G6" s="38"/>
      <c r="H6" s="38"/>
      <c r="I6" s="35"/>
      <c r="J6" s="35"/>
      <c r="K6" s="35"/>
    </row>
    <row r="7" spans="1:11">
      <c r="A7" s="38">
        <v>2</v>
      </c>
      <c r="B7" s="35" t="s">
        <v>10</v>
      </c>
      <c r="C7" s="35" t="s">
        <v>224</v>
      </c>
      <c r="D7" s="24">
        <v>1138192</v>
      </c>
      <c r="E7" s="38"/>
      <c r="F7" s="38"/>
      <c r="G7" s="38"/>
      <c r="H7" s="38"/>
      <c r="I7" s="35"/>
      <c r="J7" s="35"/>
      <c r="K7" s="35"/>
    </row>
    <row r="8" spans="1:11">
      <c r="A8" s="38">
        <v>3</v>
      </c>
      <c r="B8" s="35" t="s">
        <v>8</v>
      </c>
      <c r="C8" s="35" t="s">
        <v>225</v>
      </c>
      <c r="D8" s="24">
        <v>1088364</v>
      </c>
      <c r="E8" s="38"/>
      <c r="F8" s="38"/>
      <c r="G8" s="38"/>
      <c r="H8" s="38"/>
      <c r="I8" s="35"/>
      <c r="J8" s="35"/>
      <c r="K8" s="35"/>
    </row>
    <row r="9" spans="1:11">
      <c r="A9" s="38">
        <v>4</v>
      </c>
      <c r="B9" s="35" t="s">
        <v>11</v>
      </c>
      <c r="C9" s="35" t="s">
        <v>226</v>
      </c>
      <c r="D9" s="24">
        <v>1085583</v>
      </c>
      <c r="E9" s="38"/>
      <c r="F9" s="38"/>
      <c r="G9" s="38"/>
      <c r="H9" s="38"/>
      <c r="I9" s="35"/>
      <c r="J9" s="35"/>
      <c r="K9" s="35"/>
    </row>
    <row r="10" spans="1:11">
      <c r="A10" s="38">
        <v>5</v>
      </c>
      <c r="B10" s="35" t="s">
        <v>15</v>
      </c>
      <c r="C10" s="35" t="s">
        <v>227</v>
      </c>
      <c r="D10" s="24">
        <v>925518</v>
      </c>
      <c r="E10" s="38"/>
      <c r="F10" s="38"/>
      <c r="G10" s="38"/>
      <c r="H10" s="38"/>
      <c r="I10" s="35"/>
      <c r="J10" s="35"/>
      <c r="K10" s="35"/>
    </row>
    <row r="11" spans="1:11">
      <c r="A11" s="38">
        <v>6</v>
      </c>
      <c r="B11" s="35" t="s">
        <v>23</v>
      </c>
      <c r="C11" s="35" t="s">
        <v>228</v>
      </c>
      <c r="D11" s="24">
        <v>919227</v>
      </c>
      <c r="E11" s="38"/>
      <c r="F11" s="38"/>
      <c r="G11" s="38"/>
      <c r="H11" s="38"/>
      <c r="I11" s="35"/>
      <c r="J11" s="35"/>
      <c r="K11" s="35"/>
    </row>
    <row r="12" spans="1:11">
      <c r="A12" s="38">
        <v>7</v>
      </c>
      <c r="B12" s="35" t="s">
        <v>20</v>
      </c>
      <c r="C12" s="35" t="s">
        <v>229</v>
      </c>
      <c r="D12" s="24">
        <v>919009</v>
      </c>
      <c r="E12" s="38"/>
      <c r="F12" s="38"/>
      <c r="G12" s="38"/>
      <c r="H12" s="38"/>
      <c r="I12" s="35"/>
      <c r="J12" s="35"/>
      <c r="K12" s="35"/>
    </row>
    <row r="13" spans="1:11">
      <c r="A13" s="38">
        <v>8</v>
      </c>
      <c r="B13" s="35" t="s">
        <v>18</v>
      </c>
      <c r="C13" s="35" t="s">
        <v>230</v>
      </c>
      <c r="D13" s="24">
        <v>908387</v>
      </c>
      <c r="E13" s="38"/>
      <c r="F13" s="38"/>
      <c r="G13" s="38"/>
      <c r="H13" s="38"/>
      <c r="I13" s="35"/>
      <c r="J13" s="35"/>
      <c r="K13" s="35"/>
    </row>
    <row r="14" spans="1:11">
      <c r="A14" s="38">
        <v>9</v>
      </c>
      <c r="B14" s="35" t="s">
        <v>19</v>
      </c>
      <c r="C14" s="35" t="s">
        <v>231</v>
      </c>
      <c r="D14" s="24">
        <v>868167</v>
      </c>
      <c r="E14" s="38"/>
      <c r="F14" s="38"/>
      <c r="G14" s="38"/>
      <c r="H14" s="38"/>
      <c r="I14" s="35"/>
      <c r="J14" s="35"/>
      <c r="K14" s="35"/>
    </row>
    <row r="15" spans="1:11">
      <c r="A15" s="38">
        <v>10</v>
      </c>
      <c r="B15" s="35" t="s">
        <v>9</v>
      </c>
      <c r="C15" s="35" t="s">
        <v>232</v>
      </c>
      <c r="D15" s="24">
        <v>859264</v>
      </c>
      <c r="E15" s="38"/>
      <c r="F15" s="38"/>
      <c r="G15" s="38"/>
      <c r="H15" s="38"/>
      <c r="I15" s="35"/>
      <c r="J15" s="35"/>
      <c r="K15" s="35"/>
    </row>
    <row r="16" spans="1:11">
      <c r="A16" s="38">
        <v>11</v>
      </c>
      <c r="B16" s="35" t="s">
        <v>14</v>
      </c>
      <c r="C16" s="35" t="s">
        <v>233</v>
      </c>
      <c r="D16" s="24">
        <v>829770</v>
      </c>
      <c r="E16" s="38"/>
      <c r="F16" s="38"/>
      <c r="G16" s="38"/>
      <c r="H16" s="38"/>
      <c r="I16" s="35"/>
      <c r="J16" s="35"/>
      <c r="K16" s="35"/>
    </row>
    <row r="17" spans="1:11">
      <c r="A17" s="38">
        <v>12</v>
      </c>
      <c r="B17" s="35" t="s">
        <v>21</v>
      </c>
      <c r="C17" s="35" t="s">
        <v>234</v>
      </c>
      <c r="D17" s="24">
        <v>820323</v>
      </c>
      <c r="E17" s="38"/>
      <c r="F17" s="38"/>
      <c r="G17" s="38"/>
      <c r="H17" s="38"/>
      <c r="I17" s="35"/>
      <c r="J17" s="35"/>
      <c r="K17" s="35"/>
    </row>
    <row r="18" spans="1:11">
      <c r="A18" s="38">
        <v>13</v>
      </c>
      <c r="B18" s="35" t="s">
        <v>13</v>
      </c>
      <c r="C18" s="35" t="s">
        <v>235</v>
      </c>
      <c r="D18" s="24">
        <v>763958</v>
      </c>
      <c r="E18" s="38"/>
      <c r="F18" s="38"/>
      <c r="G18" s="38"/>
      <c r="H18" s="38"/>
      <c r="I18" s="35"/>
      <c r="J18" s="35"/>
      <c r="K18" s="35"/>
    </row>
    <row r="19" spans="1:11">
      <c r="A19" s="38">
        <v>14</v>
      </c>
      <c r="B19" s="35" t="s">
        <v>26</v>
      </c>
      <c r="C19" s="35" t="s">
        <v>236</v>
      </c>
      <c r="D19" s="24">
        <v>747533</v>
      </c>
      <c r="E19" s="38"/>
      <c r="F19" s="38"/>
      <c r="G19" s="38"/>
      <c r="H19" s="38"/>
      <c r="I19" s="35"/>
      <c r="J19" s="35"/>
      <c r="K19" s="35"/>
    </row>
    <row r="20" spans="1:11">
      <c r="A20" s="38">
        <v>15</v>
      </c>
      <c r="B20" s="35" t="s">
        <v>25</v>
      </c>
      <c r="C20" s="35" t="s">
        <v>237</v>
      </c>
      <c r="D20" s="24">
        <v>655028</v>
      </c>
      <c r="E20" s="38"/>
      <c r="F20" s="38"/>
      <c r="G20" s="38"/>
      <c r="H20" s="38"/>
      <c r="I20" s="35"/>
      <c r="J20" s="35"/>
      <c r="K20" s="35"/>
    </row>
    <row r="21" spans="1:11">
      <c r="A21" s="38">
        <v>16</v>
      </c>
      <c r="B21" s="35" t="s">
        <v>28</v>
      </c>
      <c r="C21" s="35" t="s">
        <v>238</v>
      </c>
      <c r="D21" s="24">
        <v>612722</v>
      </c>
      <c r="E21" s="38"/>
      <c r="F21" s="38"/>
      <c r="G21" s="38"/>
      <c r="H21" s="38"/>
      <c r="I21" s="35"/>
      <c r="J21" s="35"/>
      <c r="K21" s="35"/>
    </row>
    <row r="22" spans="1:11">
      <c r="A22" s="38">
        <v>17</v>
      </c>
      <c r="B22" s="35" t="s">
        <v>22</v>
      </c>
      <c r="C22" s="35" t="s">
        <v>239</v>
      </c>
      <c r="D22" s="24">
        <v>606033</v>
      </c>
      <c r="E22" s="38"/>
      <c r="F22" s="38"/>
      <c r="G22" s="38"/>
      <c r="H22" s="38"/>
      <c r="I22" s="35"/>
      <c r="J22" s="35"/>
      <c r="K22" s="35"/>
    </row>
    <row r="23" spans="1:11">
      <c r="A23" s="38">
        <v>18</v>
      </c>
      <c r="B23" s="35" t="s">
        <v>31</v>
      </c>
      <c r="C23" s="35" t="s">
        <v>240</v>
      </c>
      <c r="D23" s="24">
        <v>605311</v>
      </c>
      <c r="E23" s="38"/>
      <c r="F23" s="38"/>
      <c r="G23" s="38"/>
      <c r="H23" s="38"/>
      <c r="I23" s="35"/>
      <c r="J23" s="35"/>
      <c r="K23" s="35"/>
    </row>
    <row r="24" spans="1:11">
      <c r="A24" s="38">
        <v>19</v>
      </c>
      <c r="B24" s="35" t="s">
        <v>24</v>
      </c>
      <c r="C24" s="35" t="s">
        <v>241</v>
      </c>
      <c r="D24" s="24">
        <v>605198</v>
      </c>
      <c r="E24" s="38"/>
      <c r="F24" s="38"/>
      <c r="G24" s="38"/>
      <c r="H24" s="38"/>
      <c r="I24" s="35"/>
      <c r="J24" s="35"/>
      <c r="K24" s="35"/>
    </row>
    <row r="25" spans="1:11">
      <c r="A25" s="38">
        <v>20</v>
      </c>
      <c r="B25" s="35" t="s">
        <v>27</v>
      </c>
      <c r="C25" s="35" t="s">
        <v>242</v>
      </c>
      <c r="D25" s="24">
        <v>589164</v>
      </c>
      <c r="E25" s="38"/>
      <c r="F25" s="38"/>
      <c r="G25" s="38"/>
      <c r="H25" s="38"/>
      <c r="I25" s="35"/>
      <c r="J25" s="35"/>
      <c r="K25" s="35"/>
    </row>
    <row r="26" spans="1:11">
      <c r="A26" s="38">
        <v>21</v>
      </c>
      <c r="B26" s="35" t="s">
        <v>33</v>
      </c>
      <c r="C26" s="35" t="s">
        <v>243</v>
      </c>
      <c r="D26" s="24">
        <v>547506</v>
      </c>
      <c r="E26" s="38"/>
      <c r="F26" s="38"/>
      <c r="G26" s="38"/>
      <c r="H26" s="38"/>
      <c r="I26" s="35"/>
      <c r="J26" s="35"/>
      <c r="K26" s="35"/>
    </row>
    <row r="27" spans="1:11">
      <c r="A27" s="38">
        <v>22</v>
      </c>
      <c r="B27" s="35" t="s">
        <v>16</v>
      </c>
      <c r="C27" s="35" t="s">
        <v>244</v>
      </c>
      <c r="D27" s="24">
        <v>537910</v>
      </c>
      <c r="E27" s="38"/>
      <c r="F27" s="38"/>
      <c r="G27" s="38"/>
      <c r="H27" s="38"/>
      <c r="I27" s="35"/>
      <c r="J27" s="35"/>
      <c r="K27" s="35"/>
    </row>
    <row r="28" spans="1:11">
      <c r="A28" s="38">
        <v>23</v>
      </c>
      <c r="B28" s="35" t="s">
        <v>30</v>
      </c>
      <c r="C28" s="35" t="s">
        <v>245</v>
      </c>
      <c r="D28" s="24">
        <v>531181</v>
      </c>
      <c r="E28" s="38"/>
      <c r="F28" s="38"/>
      <c r="G28" s="38"/>
      <c r="H28" s="38"/>
      <c r="I28" s="35"/>
      <c r="J28" s="35"/>
      <c r="K28" s="35"/>
    </row>
    <row r="29" spans="1:11">
      <c r="A29" s="38">
        <v>24</v>
      </c>
      <c r="B29" s="35" t="s">
        <v>246</v>
      </c>
      <c r="C29" s="35" t="s">
        <v>247</v>
      </c>
      <c r="D29" s="24">
        <v>520863</v>
      </c>
      <c r="E29" s="38"/>
      <c r="F29" s="38"/>
      <c r="G29" s="38"/>
      <c r="H29" s="38"/>
      <c r="I29" s="35"/>
      <c r="J29" s="35"/>
      <c r="K29" s="35"/>
    </row>
    <row r="30" spans="1:11">
      <c r="A30" s="38">
        <v>25</v>
      </c>
      <c r="B30" s="35" t="s">
        <v>34</v>
      </c>
      <c r="C30" s="35" t="s">
        <v>247</v>
      </c>
      <c r="D30" s="24">
        <v>520863</v>
      </c>
      <c r="E30" s="38"/>
      <c r="F30" s="38"/>
      <c r="G30" s="38"/>
      <c r="H30" s="38"/>
      <c r="I30" s="35"/>
      <c r="J30" s="35"/>
      <c r="K30" s="35"/>
    </row>
    <row r="31" spans="1:11">
      <c r="A31" s="38">
        <v>26</v>
      </c>
      <c r="B31" s="35" t="s">
        <v>32</v>
      </c>
      <c r="C31" s="35" t="s">
        <v>248</v>
      </c>
      <c r="D31" s="24">
        <v>510849</v>
      </c>
      <c r="E31" s="38"/>
      <c r="F31" s="38"/>
      <c r="G31" s="38"/>
      <c r="H31" s="38"/>
      <c r="I31" s="35"/>
      <c r="J31" s="35"/>
      <c r="K31" s="35"/>
    </row>
    <row r="32" spans="1:11">
      <c r="A32" s="38">
        <v>27</v>
      </c>
      <c r="B32" s="35" t="s">
        <v>29</v>
      </c>
      <c r="C32" s="35" t="s">
        <v>249</v>
      </c>
      <c r="D32" s="24">
        <v>464454</v>
      </c>
      <c r="E32" s="38"/>
      <c r="F32" s="38"/>
      <c r="G32" s="38"/>
      <c r="H32" s="38"/>
      <c r="I32" s="35"/>
      <c r="J32" s="35"/>
      <c r="K32" s="35"/>
    </row>
    <row r="33" spans="1:11">
      <c r="A33" s="38">
        <v>28</v>
      </c>
      <c r="B33" s="35" t="s">
        <v>36</v>
      </c>
      <c r="C33" s="35" t="s">
        <v>250</v>
      </c>
      <c r="D33" s="24">
        <v>456900</v>
      </c>
      <c r="E33" s="38"/>
      <c r="F33" s="38"/>
      <c r="G33" s="38"/>
      <c r="H33" s="38"/>
      <c r="I33" s="35"/>
      <c r="J33" s="35"/>
      <c r="K33" s="35"/>
    </row>
    <row r="34" spans="1:11">
      <c r="A34" s="38">
        <v>29</v>
      </c>
      <c r="B34" s="35" t="s">
        <v>40</v>
      </c>
      <c r="C34" s="35" t="s">
        <v>251</v>
      </c>
      <c r="D34" s="24">
        <v>447280</v>
      </c>
      <c r="E34" s="38"/>
      <c r="F34" s="38"/>
      <c r="G34" s="38"/>
      <c r="H34" s="38"/>
      <c r="I34" s="35"/>
      <c r="J34" s="35"/>
      <c r="K34" s="35"/>
    </row>
    <row r="35" spans="1:11">
      <c r="A35" s="38">
        <v>30</v>
      </c>
      <c r="B35" s="35" t="s">
        <v>17</v>
      </c>
      <c r="C35" s="35" t="s">
        <v>252</v>
      </c>
      <c r="D35" s="24">
        <v>409225</v>
      </c>
      <c r="E35" s="38"/>
      <c r="F35" s="38"/>
      <c r="G35" s="38"/>
      <c r="H35" s="38"/>
      <c r="I35" s="35"/>
      <c r="J35" s="35"/>
      <c r="K35" s="35"/>
    </row>
    <row r="36" spans="1:11">
      <c r="A36" s="38">
        <v>31</v>
      </c>
      <c r="B36" s="35" t="s">
        <v>43</v>
      </c>
      <c r="C36" s="35" t="s">
        <v>253</v>
      </c>
      <c r="D36" s="24">
        <v>390303</v>
      </c>
      <c r="E36" s="38"/>
      <c r="F36" s="38"/>
      <c r="G36" s="38"/>
      <c r="H36" s="38"/>
      <c r="I36" s="35"/>
      <c r="J36" s="35"/>
      <c r="K36" s="35"/>
    </row>
    <row r="37" spans="1:11">
      <c r="A37" s="38">
        <v>32</v>
      </c>
      <c r="B37" s="35" t="s">
        <v>37</v>
      </c>
      <c r="C37" s="35" t="s">
        <v>254</v>
      </c>
      <c r="D37" s="24">
        <v>389902</v>
      </c>
      <c r="E37" s="38"/>
      <c r="F37" s="38"/>
      <c r="G37" s="38"/>
      <c r="H37" s="38"/>
      <c r="I37" s="35"/>
      <c r="J37" s="35"/>
      <c r="K37" s="35"/>
    </row>
    <row r="38" spans="1:11">
      <c r="A38" s="38">
        <v>33</v>
      </c>
      <c r="B38" s="35" t="s">
        <v>45</v>
      </c>
      <c r="C38" s="35" t="s">
        <v>255</v>
      </c>
      <c r="D38" s="24">
        <v>359980</v>
      </c>
      <c r="E38" s="38"/>
      <c r="F38" s="38"/>
      <c r="G38" s="38"/>
      <c r="H38" s="38"/>
      <c r="I38" s="35"/>
      <c r="J38" s="35"/>
      <c r="K38" s="35"/>
    </row>
    <row r="39" spans="1:11">
      <c r="A39" s="38">
        <v>34</v>
      </c>
      <c r="B39" s="35" t="s">
        <v>38</v>
      </c>
      <c r="C39" s="35" t="s">
        <v>256</v>
      </c>
      <c r="D39" s="24">
        <v>345472</v>
      </c>
      <c r="E39" s="38"/>
      <c r="F39" s="38"/>
      <c r="G39" s="38"/>
      <c r="H39" s="38"/>
      <c r="I39" s="35"/>
      <c r="J39" s="35"/>
      <c r="K39" s="35"/>
    </row>
    <row r="40" spans="1:11">
      <c r="A40" s="38">
        <v>35</v>
      </c>
      <c r="B40" s="35" t="s">
        <v>41</v>
      </c>
      <c r="C40" s="35" t="s">
        <v>257</v>
      </c>
      <c r="D40" s="24">
        <v>341165</v>
      </c>
      <c r="E40" s="38"/>
      <c r="F40" s="38"/>
      <c r="G40" s="38"/>
      <c r="H40" s="38"/>
      <c r="I40" s="35"/>
      <c r="J40" s="35"/>
      <c r="K40" s="35"/>
    </row>
    <row r="41" spans="1:11">
      <c r="A41" s="38">
        <v>36</v>
      </c>
      <c r="B41" s="35" t="s">
        <v>39</v>
      </c>
      <c r="C41" s="35" t="s">
        <v>258</v>
      </c>
      <c r="D41" s="24">
        <v>327518</v>
      </c>
      <c r="E41" s="38"/>
      <c r="F41" s="38"/>
      <c r="G41" s="38"/>
      <c r="H41" s="38"/>
      <c r="I41" s="35"/>
      <c r="J41" s="35"/>
      <c r="K41" s="35"/>
    </row>
    <row r="42" spans="1:11">
      <c r="A42" s="38">
        <v>37</v>
      </c>
      <c r="B42" s="35" t="s">
        <v>46</v>
      </c>
      <c r="C42" s="35" t="s">
        <v>259</v>
      </c>
      <c r="D42" s="24">
        <v>325744</v>
      </c>
      <c r="E42" s="38"/>
      <c r="F42" s="38"/>
      <c r="G42" s="38"/>
      <c r="H42" s="38"/>
      <c r="I42" s="35"/>
      <c r="J42" s="35"/>
      <c r="K42" s="35"/>
    </row>
    <row r="43" spans="1:11">
      <c r="A43" s="38">
        <v>38</v>
      </c>
      <c r="B43" s="35" t="s">
        <v>48</v>
      </c>
      <c r="C43" s="35" t="s">
        <v>260</v>
      </c>
      <c r="D43" s="24">
        <v>323701</v>
      </c>
      <c r="E43" s="38"/>
      <c r="F43" s="38"/>
      <c r="G43" s="38"/>
      <c r="H43" s="38"/>
      <c r="I43" s="35"/>
      <c r="J43" s="35"/>
      <c r="K43" s="35"/>
    </row>
    <row r="44" spans="1:11">
      <c r="A44" s="38">
        <v>39</v>
      </c>
      <c r="B44" s="35" t="s">
        <v>47</v>
      </c>
      <c r="C44" s="35" t="s">
        <v>261</v>
      </c>
      <c r="D44" s="24">
        <v>306901</v>
      </c>
      <c r="E44" s="38"/>
      <c r="F44" s="38"/>
      <c r="G44" s="38"/>
      <c r="H44" s="38"/>
      <c r="I44" s="35"/>
      <c r="J44" s="35"/>
      <c r="K44" s="35"/>
    </row>
    <row r="45" spans="1:11">
      <c r="A45" s="38">
        <v>40</v>
      </c>
      <c r="B45" s="35" t="s">
        <v>51</v>
      </c>
      <c r="C45" s="35" t="s">
        <v>262</v>
      </c>
      <c r="D45" s="24">
        <v>305067</v>
      </c>
      <c r="E45" s="38"/>
      <c r="F45" s="38"/>
      <c r="G45" s="38"/>
      <c r="H45" s="38"/>
      <c r="I45" s="35"/>
      <c r="J45" s="35"/>
      <c r="K45" s="35"/>
    </row>
    <row r="46" spans="1:11">
      <c r="A46" s="38">
        <v>41</v>
      </c>
      <c r="B46" s="35" t="s">
        <v>44</v>
      </c>
      <c r="C46" s="35" t="s">
        <v>263</v>
      </c>
      <c r="D46" s="24">
        <v>290985</v>
      </c>
      <c r="E46" s="38"/>
      <c r="F46" s="38"/>
      <c r="G46" s="38"/>
      <c r="H46" s="38"/>
      <c r="I46" s="35"/>
      <c r="J46" s="35"/>
      <c r="K46" s="35"/>
    </row>
    <row r="47" spans="1:11">
      <c r="A47" s="38">
        <v>42</v>
      </c>
      <c r="B47" s="35" t="s">
        <v>53</v>
      </c>
      <c r="C47" s="35" t="s">
        <v>264</v>
      </c>
      <c r="D47" s="24">
        <v>285126</v>
      </c>
      <c r="E47" s="38"/>
      <c r="F47" s="38"/>
      <c r="G47" s="38"/>
      <c r="H47" s="38"/>
      <c r="I47" s="35"/>
      <c r="J47" s="35"/>
      <c r="K47" s="35"/>
    </row>
    <row r="48" spans="1:11">
      <c r="A48" s="38">
        <v>43</v>
      </c>
      <c r="B48" s="35" t="s">
        <v>54</v>
      </c>
      <c r="C48" s="35" t="s">
        <v>265</v>
      </c>
      <c r="D48" s="24">
        <v>278800</v>
      </c>
      <c r="E48" s="38"/>
      <c r="F48" s="38"/>
      <c r="G48" s="38"/>
      <c r="H48" s="38"/>
      <c r="I48" s="35"/>
      <c r="J48" s="35"/>
      <c r="K48" s="35"/>
    </row>
    <row r="49" spans="1:11">
      <c r="A49" s="38">
        <v>44</v>
      </c>
      <c r="B49" s="35" t="s">
        <v>35</v>
      </c>
      <c r="C49" s="35" t="s">
        <v>266</v>
      </c>
      <c r="D49" s="24">
        <v>275957</v>
      </c>
      <c r="E49" s="38"/>
      <c r="F49" s="38"/>
      <c r="G49" s="38"/>
      <c r="H49" s="38"/>
      <c r="I49" s="35"/>
      <c r="J49" s="35"/>
      <c r="K49" s="35"/>
    </row>
    <row r="50" spans="1:11">
      <c r="A50" s="38">
        <v>45</v>
      </c>
      <c r="B50" s="35" t="s">
        <v>52</v>
      </c>
      <c r="C50" s="35" t="s">
        <v>267</v>
      </c>
      <c r="D50" s="24">
        <v>270392</v>
      </c>
      <c r="E50" s="38"/>
      <c r="F50" s="38"/>
      <c r="G50" s="38"/>
      <c r="H50" s="38"/>
      <c r="I50" s="35"/>
      <c r="J50" s="35"/>
      <c r="K50" s="35"/>
    </row>
    <row r="51" spans="1:11">
      <c r="A51" s="38">
        <v>46</v>
      </c>
      <c r="B51" s="35" t="s">
        <v>56</v>
      </c>
      <c r="C51" s="35" t="s">
        <v>268</v>
      </c>
      <c r="D51" s="24">
        <v>258489</v>
      </c>
      <c r="E51" s="38"/>
      <c r="F51" s="38"/>
      <c r="G51" s="38"/>
      <c r="H51" s="38"/>
      <c r="I51" s="35"/>
      <c r="J51" s="35"/>
      <c r="K51" s="35"/>
    </row>
    <row r="52" spans="1:11">
      <c r="A52" s="38">
        <v>47</v>
      </c>
      <c r="B52" s="35" t="s">
        <v>50</v>
      </c>
      <c r="C52" s="35" t="s">
        <v>269</v>
      </c>
      <c r="D52" s="24">
        <v>255939</v>
      </c>
      <c r="E52" s="38"/>
      <c r="F52" s="38"/>
      <c r="G52" s="38"/>
      <c r="H52" s="38"/>
      <c r="I52" s="35"/>
      <c r="J52" s="35"/>
      <c r="K52" s="35"/>
    </row>
    <row r="53" spans="1:11">
      <c r="A53" s="38">
        <v>48</v>
      </c>
      <c r="B53" s="35" t="s">
        <v>57</v>
      </c>
      <c r="C53" s="35" t="s">
        <v>270</v>
      </c>
      <c r="D53" s="24">
        <v>254412</v>
      </c>
      <c r="E53" s="38"/>
      <c r="F53" s="38"/>
      <c r="G53" s="38"/>
      <c r="H53" s="38"/>
      <c r="I53" s="35"/>
      <c r="J53" s="35"/>
      <c r="K53" s="35"/>
    </row>
    <row r="54" spans="1:11">
      <c r="A54" s="38">
        <v>49</v>
      </c>
      <c r="B54" s="35" t="s">
        <v>42</v>
      </c>
      <c r="C54" s="35" t="s">
        <v>271</v>
      </c>
      <c r="D54" s="24">
        <v>252999</v>
      </c>
      <c r="E54" s="38"/>
      <c r="F54" s="38"/>
      <c r="G54" s="38"/>
      <c r="H54" s="38"/>
      <c r="I54" s="35"/>
      <c r="J54" s="35"/>
      <c r="K54" s="35"/>
    </row>
    <row r="55" spans="1:11">
      <c r="A55" s="38">
        <v>50</v>
      </c>
      <c r="B55" s="35" t="s">
        <v>58</v>
      </c>
      <c r="C55" s="35" t="s">
        <v>272</v>
      </c>
      <c r="D55" s="24">
        <v>239533</v>
      </c>
      <c r="E55" s="38"/>
      <c r="F55" s="38"/>
      <c r="G55" s="38"/>
      <c r="H55" s="38"/>
      <c r="I55" s="35"/>
      <c r="J55" s="35"/>
      <c r="K55" s="35"/>
    </row>
    <row r="56" spans="1:11">
      <c r="A56" s="38">
        <v>51</v>
      </c>
      <c r="B56" s="35" t="s">
        <v>49</v>
      </c>
      <c r="C56" s="35" t="s">
        <v>273</v>
      </c>
      <c r="D56" s="24">
        <v>237339</v>
      </c>
      <c r="E56" s="38"/>
      <c r="F56" s="38"/>
      <c r="G56" s="38"/>
      <c r="H56" s="38"/>
      <c r="I56" s="35"/>
      <c r="J56" s="35"/>
      <c r="K56" s="35"/>
    </row>
    <row r="57" spans="1:11">
      <c r="A57" s="38">
        <v>52</v>
      </c>
      <c r="B57" s="35" t="s">
        <v>62</v>
      </c>
      <c r="C57" s="35" t="s">
        <v>274</v>
      </c>
      <c r="D57" s="24">
        <v>204954</v>
      </c>
      <c r="E57" s="38"/>
      <c r="F57" s="38"/>
      <c r="G57" s="38"/>
      <c r="H57" s="38"/>
      <c r="I57" s="35"/>
      <c r="J57" s="35"/>
      <c r="K57" s="35"/>
    </row>
    <row r="58" spans="1:11">
      <c r="A58" s="38">
        <v>53</v>
      </c>
      <c r="B58" s="35" t="s">
        <v>63</v>
      </c>
      <c r="C58" s="35" t="s">
        <v>275</v>
      </c>
      <c r="D58" s="24">
        <v>189781</v>
      </c>
      <c r="E58" s="38"/>
      <c r="F58" s="38"/>
      <c r="G58" s="38"/>
      <c r="H58" s="38"/>
      <c r="I58" s="35"/>
      <c r="J58" s="35"/>
      <c r="K58" s="35"/>
    </row>
    <row r="59" spans="1:11">
      <c r="A59" s="38">
        <v>54</v>
      </c>
      <c r="B59" s="35" t="s">
        <v>60</v>
      </c>
      <c r="C59" s="35" t="s">
        <v>276</v>
      </c>
      <c r="D59" s="24">
        <v>187142</v>
      </c>
      <c r="E59" s="38"/>
      <c r="F59" s="38"/>
      <c r="G59" s="38"/>
      <c r="H59" s="38"/>
      <c r="I59" s="35"/>
      <c r="J59" s="35"/>
      <c r="K59" s="35"/>
    </row>
    <row r="60" spans="1:11">
      <c r="A60" s="38">
        <v>55</v>
      </c>
      <c r="B60" s="35" t="s">
        <v>61</v>
      </c>
      <c r="C60" s="35" t="s">
        <v>277</v>
      </c>
      <c r="D60" s="24">
        <v>186773</v>
      </c>
      <c r="E60" s="38"/>
      <c r="F60" s="38"/>
      <c r="G60" s="38"/>
      <c r="H60" s="38"/>
      <c r="I60" s="35"/>
      <c r="J60" s="35"/>
      <c r="K60" s="35"/>
    </row>
    <row r="61" spans="1:11">
      <c r="A61" s="38">
        <v>56</v>
      </c>
      <c r="B61" s="35" t="s">
        <v>64</v>
      </c>
      <c r="C61" s="35" t="s">
        <v>278</v>
      </c>
      <c r="D61" s="24">
        <v>184263</v>
      </c>
      <c r="E61" s="38"/>
      <c r="F61" s="38"/>
      <c r="G61" s="38"/>
      <c r="H61" s="38"/>
      <c r="I61" s="35"/>
      <c r="J61" s="35"/>
      <c r="K61" s="35"/>
    </row>
    <row r="62" spans="1:11">
      <c r="A62" s="38">
        <v>57</v>
      </c>
      <c r="B62" s="35" t="s">
        <v>59</v>
      </c>
      <c r="C62" s="35" t="s">
        <v>279</v>
      </c>
      <c r="D62" s="24">
        <v>182309</v>
      </c>
      <c r="E62" s="38"/>
      <c r="F62" s="38"/>
      <c r="G62" s="38"/>
      <c r="H62" s="38"/>
      <c r="I62" s="35"/>
      <c r="J62" s="35"/>
      <c r="K62" s="35"/>
    </row>
    <row r="63" spans="1:11">
      <c r="A63" s="38">
        <v>58</v>
      </c>
      <c r="B63" s="35" t="s">
        <v>69</v>
      </c>
      <c r="C63" s="35" t="s">
        <v>280</v>
      </c>
      <c r="D63" s="24">
        <v>143820</v>
      </c>
      <c r="E63" s="38"/>
      <c r="F63" s="38"/>
      <c r="G63" s="38"/>
      <c r="H63" s="38"/>
      <c r="I63" s="35"/>
      <c r="J63" s="35"/>
      <c r="K63" s="35"/>
    </row>
    <row r="64" spans="1:11">
      <c r="A64" s="38">
        <v>59</v>
      </c>
      <c r="B64" s="35" t="s">
        <v>68</v>
      </c>
      <c r="C64" s="35" t="s">
        <v>281</v>
      </c>
      <c r="D64" s="24">
        <v>138414</v>
      </c>
      <c r="E64" s="38"/>
      <c r="F64" s="38"/>
      <c r="G64" s="38"/>
      <c r="H64" s="38"/>
      <c r="I64" s="35"/>
      <c r="J64" s="35"/>
      <c r="K64" s="35"/>
    </row>
    <row r="65" spans="1:11">
      <c r="A65" s="38">
        <v>60</v>
      </c>
      <c r="B65" s="35" t="s">
        <v>65</v>
      </c>
      <c r="C65" s="35" t="s">
        <v>282</v>
      </c>
      <c r="D65" s="24">
        <v>137380</v>
      </c>
      <c r="E65" s="38"/>
      <c r="F65" s="38"/>
      <c r="G65" s="38"/>
      <c r="H65" s="38"/>
      <c r="I65" s="35"/>
      <c r="J65" s="35"/>
      <c r="K65" s="35"/>
    </row>
    <row r="66" spans="1:11">
      <c r="A66" s="38">
        <v>61</v>
      </c>
      <c r="B66" s="35" t="s">
        <v>67</v>
      </c>
      <c r="C66" s="35" t="s">
        <v>283</v>
      </c>
      <c r="D66" s="24">
        <v>137221</v>
      </c>
      <c r="E66" s="38"/>
      <c r="F66" s="38"/>
      <c r="G66" s="38"/>
      <c r="H66" s="38"/>
      <c r="I66" s="35"/>
      <c r="J66" s="35"/>
      <c r="K66" s="35"/>
    </row>
    <row r="67" spans="1:11">
      <c r="A67" s="38">
        <v>62</v>
      </c>
      <c r="B67" s="35" t="s">
        <v>75</v>
      </c>
      <c r="C67" s="35" t="s">
        <v>284</v>
      </c>
      <c r="D67" s="24">
        <v>136996</v>
      </c>
      <c r="E67" s="38"/>
      <c r="F67" s="38"/>
      <c r="G67" s="38"/>
      <c r="H67" s="38"/>
      <c r="I67" s="35"/>
      <c r="J67" s="35"/>
      <c r="K67" s="35"/>
    </row>
    <row r="68" spans="1:11">
      <c r="A68" s="38">
        <v>63</v>
      </c>
      <c r="B68" s="35" t="s">
        <v>70</v>
      </c>
      <c r="C68" s="35" t="s">
        <v>285</v>
      </c>
      <c r="D68" s="24">
        <v>136518</v>
      </c>
      <c r="E68" s="38"/>
      <c r="F68" s="38"/>
      <c r="G68" s="38"/>
      <c r="H68" s="38"/>
      <c r="I68" s="35"/>
      <c r="J68" s="35"/>
      <c r="K68" s="35"/>
    </row>
    <row r="69" spans="1:11">
      <c r="A69" s="38">
        <v>64</v>
      </c>
      <c r="B69" s="35" t="s">
        <v>73</v>
      </c>
      <c r="C69" s="35" t="s">
        <v>286</v>
      </c>
      <c r="D69" s="24">
        <v>134556</v>
      </c>
      <c r="E69" s="38"/>
      <c r="F69" s="38"/>
      <c r="G69" s="38"/>
      <c r="H69" s="38"/>
      <c r="I69" s="35"/>
      <c r="J69" s="35"/>
      <c r="K69" s="35"/>
    </row>
    <row r="70" spans="1:11">
      <c r="A70" s="38">
        <v>65</v>
      </c>
      <c r="B70" s="35" t="s">
        <v>55</v>
      </c>
      <c r="C70" s="35" t="s">
        <v>287</v>
      </c>
      <c r="D70" s="24">
        <v>129400</v>
      </c>
      <c r="E70" s="38"/>
      <c r="F70" s="38"/>
      <c r="G70" s="38"/>
      <c r="H70" s="38"/>
      <c r="I70" s="35"/>
      <c r="J70" s="35"/>
      <c r="K70" s="35"/>
    </row>
    <row r="71" spans="1:11">
      <c r="A71" s="38">
        <v>66</v>
      </c>
      <c r="B71" s="35" t="s">
        <v>72</v>
      </c>
      <c r="C71" s="35" t="s">
        <v>288</v>
      </c>
      <c r="D71" s="24">
        <v>128071</v>
      </c>
      <c r="E71" s="38"/>
      <c r="F71" s="38"/>
      <c r="G71" s="38"/>
      <c r="H71" s="38"/>
      <c r="I71" s="35"/>
      <c r="J71" s="35"/>
      <c r="K71" s="35"/>
    </row>
    <row r="72" spans="1:11">
      <c r="A72" s="38">
        <v>67</v>
      </c>
      <c r="B72" s="35" t="s">
        <v>80</v>
      </c>
      <c r="C72" s="35" t="s">
        <v>289</v>
      </c>
      <c r="D72" s="24">
        <v>125552</v>
      </c>
      <c r="E72" s="38"/>
      <c r="F72" s="38"/>
      <c r="G72" s="38"/>
      <c r="H72" s="38"/>
      <c r="I72" s="35"/>
      <c r="J72" s="35"/>
      <c r="K72" s="35"/>
    </row>
    <row r="73" spans="1:11">
      <c r="A73" s="38">
        <v>68</v>
      </c>
      <c r="B73" s="35" t="s">
        <v>66</v>
      </c>
      <c r="C73" s="35" t="s">
        <v>290</v>
      </c>
      <c r="D73" s="24">
        <v>124301</v>
      </c>
      <c r="E73" s="38"/>
      <c r="F73" s="38"/>
      <c r="G73" s="38"/>
      <c r="H73" s="38"/>
      <c r="I73" s="35"/>
      <c r="J73" s="35"/>
      <c r="K73" s="35"/>
    </row>
    <row r="74" spans="1:11">
      <c r="A74" s="38">
        <v>69</v>
      </c>
      <c r="B74" s="35" t="s">
        <v>76</v>
      </c>
      <c r="C74" s="35" t="s">
        <v>291</v>
      </c>
      <c r="D74" s="24">
        <v>123232</v>
      </c>
      <c r="E74" s="38"/>
      <c r="F74" s="38"/>
      <c r="G74" s="38"/>
      <c r="H74" s="38"/>
      <c r="I74" s="35"/>
      <c r="J74" s="35"/>
      <c r="K74" s="35"/>
    </row>
    <row r="75" spans="1:11">
      <c r="A75" s="38">
        <v>70</v>
      </c>
      <c r="B75" s="35" t="s">
        <v>79</v>
      </c>
      <c r="C75" s="35" t="s">
        <v>292</v>
      </c>
      <c r="D75" s="24">
        <v>119845</v>
      </c>
      <c r="E75" s="38"/>
      <c r="F75" s="38"/>
      <c r="G75" s="38"/>
      <c r="H75" s="38"/>
      <c r="I75" s="35"/>
      <c r="J75" s="35"/>
      <c r="K75" s="35"/>
    </row>
    <row r="76" spans="1:11">
      <c r="A76" s="38">
        <v>71</v>
      </c>
      <c r="B76" s="35" t="s">
        <v>78</v>
      </c>
      <c r="C76" s="35" t="s">
        <v>293</v>
      </c>
      <c r="D76" s="24">
        <v>119839</v>
      </c>
      <c r="E76" s="38"/>
      <c r="F76" s="38"/>
      <c r="G76" s="38"/>
      <c r="H76" s="38"/>
      <c r="I76" s="35"/>
      <c r="J76" s="35"/>
      <c r="K76" s="35"/>
    </row>
    <row r="77" spans="1:11">
      <c r="A77" s="38">
        <v>72</v>
      </c>
      <c r="B77" s="35" t="s">
        <v>83</v>
      </c>
      <c r="C77" s="35" t="s">
        <v>294</v>
      </c>
      <c r="D77" s="24">
        <v>118884</v>
      </c>
      <c r="E77" s="38"/>
      <c r="F77" s="38"/>
      <c r="G77" s="38"/>
      <c r="H77" s="38"/>
      <c r="I77" s="35"/>
      <c r="J77" s="35"/>
      <c r="K77" s="35"/>
    </row>
    <row r="78" spans="1:11">
      <c r="A78" s="38">
        <v>73</v>
      </c>
      <c r="B78" s="35" t="s">
        <v>71</v>
      </c>
      <c r="C78" s="35" t="s">
        <v>295</v>
      </c>
      <c r="D78" s="24">
        <v>117293</v>
      </c>
      <c r="E78" s="38"/>
      <c r="F78" s="38"/>
      <c r="G78" s="38"/>
      <c r="H78" s="38"/>
      <c r="I78" s="35"/>
      <c r="J78" s="35"/>
      <c r="K78" s="35"/>
    </row>
    <row r="79" spans="1:11">
      <c r="A79" s="38">
        <v>74</v>
      </c>
      <c r="B79" s="35" t="s">
        <v>87</v>
      </c>
      <c r="C79" s="35" t="s">
        <v>296</v>
      </c>
      <c r="D79" s="24">
        <v>110462</v>
      </c>
      <c r="E79" s="38"/>
      <c r="F79" s="38"/>
      <c r="G79" s="38"/>
      <c r="H79" s="38"/>
      <c r="I79" s="35"/>
      <c r="J79" s="35"/>
      <c r="K79" s="35"/>
    </row>
    <row r="80" spans="1:11">
      <c r="A80" s="38">
        <v>75</v>
      </c>
      <c r="B80" s="35" t="s">
        <v>85</v>
      </c>
      <c r="C80" s="35" t="s">
        <v>297</v>
      </c>
      <c r="D80" s="24">
        <v>100275</v>
      </c>
      <c r="E80" s="38"/>
      <c r="F80" s="38"/>
      <c r="G80" s="38"/>
      <c r="H80" s="38"/>
      <c r="I80" s="35"/>
      <c r="J80" s="35"/>
      <c r="K80" s="35"/>
    </row>
    <row r="81" spans="1:11">
      <c r="A81" s="38">
        <v>76</v>
      </c>
      <c r="B81" s="35" t="s">
        <v>86</v>
      </c>
      <c r="C81" s="35" t="s">
        <v>298</v>
      </c>
      <c r="D81" s="24">
        <v>100135</v>
      </c>
      <c r="E81" s="38"/>
      <c r="F81" s="38"/>
      <c r="G81" s="38"/>
      <c r="H81" s="38"/>
      <c r="I81" s="35"/>
      <c r="J81" s="35"/>
      <c r="K81" s="35"/>
    </row>
    <row r="82" spans="1:11">
      <c r="A82" s="38">
        <v>77</v>
      </c>
      <c r="B82" s="35" t="s">
        <v>90</v>
      </c>
      <c r="C82" s="35" t="s">
        <v>299</v>
      </c>
      <c r="D82" s="24">
        <v>92967</v>
      </c>
      <c r="E82" s="38"/>
      <c r="F82" s="38"/>
      <c r="G82" s="38"/>
      <c r="H82" s="38"/>
      <c r="I82" s="35"/>
      <c r="J82" s="35"/>
      <c r="K82" s="35"/>
    </row>
    <row r="83" spans="1:11">
      <c r="A83" s="38">
        <v>78</v>
      </c>
      <c r="B83" s="35" t="s">
        <v>77</v>
      </c>
      <c r="C83" s="35" t="s">
        <v>300</v>
      </c>
      <c r="D83" s="24">
        <v>92942</v>
      </c>
      <c r="E83" s="38"/>
      <c r="F83" s="38"/>
      <c r="G83" s="38"/>
      <c r="H83" s="38"/>
      <c r="I83" s="35"/>
      <c r="J83" s="35"/>
      <c r="K83" s="35"/>
    </row>
    <row r="84" spans="1:11">
      <c r="A84" s="38">
        <v>79</v>
      </c>
      <c r="B84" s="35" t="s">
        <v>89</v>
      </c>
      <c r="C84" s="35" t="s">
        <v>301</v>
      </c>
      <c r="D84" s="24">
        <v>92688</v>
      </c>
      <c r="E84" s="38"/>
      <c r="F84" s="38"/>
      <c r="G84" s="38"/>
      <c r="H84" s="38"/>
      <c r="I84" s="35"/>
      <c r="J84" s="35"/>
      <c r="K84" s="35"/>
    </row>
    <row r="85" spans="1:11">
      <c r="A85" s="38">
        <v>80</v>
      </c>
      <c r="B85" s="35" t="s">
        <v>93</v>
      </c>
      <c r="C85" s="35" t="s">
        <v>302</v>
      </c>
      <c r="D85" s="24">
        <v>89318</v>
      </c>
      <c r="E85" s="38"/>
      <c r="F85" s="38"/>
      <c r="G85" s="38"/>
      <c r="H85" s="38"/>
      <c r="I85" s="35"/>
      <c r="J85" s="35"/>
      <c r="K85" s="35"/>
    </row>
    <row r="86" spans="1:11">
      <c r="A86" s="38">
        <v>81</v>
      </c>
      <c r="B86" s="35" t="s">
        <v>94</v>
      </c>
      <c r="C86" s="35" t="s">
        <v>303</v>
      </c>
      <c r="D86" s="24">
        <v>85638</v>
      </c>
      <c r="E86" s="38"/>
      <c r="F86" s="38"/>
      <c r="G86" s="38"/>
      <c r="H86" s="38"/>
      <c r="I86" s="35"/>
      <c r="J86" s="35"/>
      <c r="K86" s="35"/>
    </row>
    <row r="87" spans="1:11">
      <c r="A87" s="38">
        <v>82</v>
      </c>
      <c r="B87" s="35" t="s">
        <v>92</v>
      </c>
      <c r="C87" s="35" t="s">
        <v>304</v>
      </c>
      <c r="D87" s="24">
        <v>83986</v>
      </c>
      <c r="E87" s="38"/>
      <c r="F87" s="38"/>
      <c r="G87" s="38"/>
      <c r="H87" s="38"/>
      <c r="I87" s="35"/>
      <c r="J87" s="35"/>
      <c r="K87" s="35"/>
    </row>
    <row r="88" spans="1:11">
      <c r="A88" s="38">
        <v>83</v>
      </c>
      <c r="B88" s="35" t="s">
        <v>82</v>
      </c>
      <c r="C88" s="35" t="s">
        <v>305</v>
      </c>
      <c r="D88" s="24">
        <v>83336</v>
      </c>
      <c r="E88" s="38"/>
      <c r="F88" s="38"/>
      <c r="G88" s="38"/>
      <c r="H88" s="38"/>
      <c r="I88" s="35"/>
      <c r="J88" s="35"/>
      <c r="K88" s="35"/>
    </row>
    <row r="89" spans="1:11">
      <c r="A89" s="38">
        <v>84</v>
      </c>
      <c r="B89" s="35" t="s">
        <v>98</v>
      </c>
      <c r="C89" s="35" t="s">
        <v>306</v>
      </c>
      <c r="D89" s="24">
        <v>79221</v>
      </c>
      <c r="E89" s="38"/>
      <c r="F89" s="38"/>
      <c r="G89" s="38"/>
      <c r="H89" s="38"/>
      <c r="I89" s="35"/>
      <c r="J89" s="35"/>
      <c r="K89" s="35"/>
    </row>
    <row r="90" spans="1:11">
      <c r="A90" s="38">
        <v>85</v>
      </c>
      <c r="B90" s="35" t="s">
        <v>74</v>
      </c>
      <c r="C90" s="35" t="s">
        <v>307</v>
      </c>
      <c r="D90" s="24">
        <v>76572</v>
      </c>
      <c r="E90" s="38"/>
      <c r="F90" s="38"/>
      <c r="G90" s="38"/>
      <c r="H90" s="38"/>
      <c r="I90" s="35"/>
      <c r="J90" s="35"/>
      <c r="K90" s="35"/>
    </row>
    <row r="91" spans="1:11">
      <c r="A91" s="38">
        <v>86</v>
      </c>
      <c r="B91" s="35" t="s">
        <v>84</v>
      </c>
      <c r="C91" s="35" t="s">
        <v>308</v>
      </c>
      <c r="D91" s="24">
        <v>72585</v>
      </c>
      <c r="E91" s="38"/>
      <c r="F91" s="38"/>
      <c r="G91" s="38"/>
      <c r="H91" s="38"/>
      <c r="I91" s="35"/>
      <c r="J91" s="35"/>
      <c r="K91" s="35"/>
    </row>
    <row r="92" spans="1:11">
      <c r="A92" s="38">
        <v>87</v>
      </c>
      <c r="B92" s="35" t="s">
        <v>96</v>
      </c>
      <c r="C92" s="35" t="s">
        <v>309</v>
      </c>
      <c r="D92" s="24">
        <v>71373</v>
      </c>
      <c r="E92" s="38"/>
      <c r="F92" s="38"/>
      <c r="G92" s="38"/>
      <c r="H92" s="38"/>
      <c r="I92" s="35"/>
      <c r="J92" s="35"/>
      <c r="K92" s="35"/>
    </row>
    <row r="93" spans="1:11">
      <c r="A93" s="38">
        <v>88</v>
      </c>
      <c r="B93" s="35" t="s">
        <v>110</v>
      </c>
      <c r="C93" s="35" t="s">
        <v>310</v>
      </c>
      <c r="D93" s="24">
        <v>67206</v>
      </c>
      <c r="E93" s="38"/>
      <c r="F93" s="38"/>
      <c r="G93" s="38"/>
      <c r="H93" s="38"/>
      <c r="I93" s="35"/>
      <c r="J93" s="35"/>
      <c r="K93" s="35"/>
    </row>
    <row r="94" spans="1:11">
      <c r="A94" s="38">
        <v>89</v>
      </c>
      <c r="B94" s="35" t="s">
        <v>95</v>
      </c>
      <c r="C94" s="35" t="s">
        <v>311</v>
      </c>
      <c r="D94" s="24">
        <v>66827</v>
      </c>
      <c r="E94" s="38"/>
      <c r="F94" s="38"/>
      <c r="G94" s="38"/>
      <c r="H94" s="38"/>
      <c r="I94" s="35"/>
      <c r="J94" s="35"/>
      <c r="K94" s="35"/>
    </row>
    <row r="95" spans="1:11">
      <c r="A95" s="38">
        <v>90</v>
      </c>
      <c r="B95" s="35" t="s">
        <v>81</v>
      </c>
      <c r="C95" s="35" t="s">
        <v>312</v>
      </c>
      <c r="D95" s="24">
        <v>66609</v>
      </c>
      <c r="E95" s="38"/>
      <c r="F95" s="38"/>
      <c r="G95" s="38"/>
      <c r="H95" s="38"/>
      <c r="I95" s="35"/>
      <c r="J95" s="35"/>
      <c r="K95" s="35"/>
    </row>
    <row r="96" spans="1:11">
      <c r="A96" s="38">
        <v>91</v>
      </c>
      <c r="B96" s="35" t="s">
        <v>101</v>
      </c>
      <c r="C96" s="35" t="s">
        <v>313</v>
      </c>
      <c r="D96" s="24">
        <v>65947</v>
      </c>
      <c r="E96" s="38"/>
      <c r="F96" s="38"/>
      <c r="G96" s="38"/>
      <c r="H96" s="38"/>
      <c r="I96" s="35"/>
      <c r="J96" s="35"/>
      <c r="K96" s="35"/>
    </row>
    <row r="97" spans="1:11">
      <c r="A97" s="38">
        <v>92</v>
      </c>
      <c r="B97" s="35" t="s">
        <v>102</v>
      </c>
      <c r="C97" s="35" t="s">
        <v>314</v>
      </c>
      <c r="D97" s="24">
        <v>65465</v>
      </c>
      <c r="E97" s="38"/>
      <c r="F97" s="38"/>
      <c r="G97" s="38"/>
      <c r="H97" s="38"/>
      <c r="I97" s="35"/>
      <c r="J97" s="35"/>
      <c r="K97" s="35"/>
    </row>
    <row r="98" spans="1:11">
      <c r="A98" s="38">
        <v>93</v>
      </c>
      <c r="B98" s="35" t="s">
        <v>100</v>
      </c>
      <c r="C98" s="35" t="s">
        <v>315</v>
      </c>
      <c r="D98" s="24">
        <v>62639</v>
      </c>
      <c r="E98" s="38"/>
      <c r="F98" s="38"/>
      <c r="G98" s="38"/>
      <c r="H98" s="38"/>
      <c r="I98" s="35"/>
      <c r="J98" s="35"/>
      <c r="K98" s="35"/>
    </row>
    <row r="99" spans="1:11">
      <c r="A99" s="38">
        <v>94</v>
      </c>
      <c r="B99" s="35" t="s">
        <v>105</v>
      </c>
      <c r="C99" s="35" t="s">
        <v>316</v>
      </c>
      <c r="D99" s="24">
        <v>62186</v>
      </c>
      <c r="E99" s="38"/>
      <c r="F99" s="38"/>
      <c r="G99" s="38"/>
      <c r="H99" s="38"/>
      <c r="I99" s="35"/>
      <c r="J99" s="35"/>
      <c r="K99" s="35"/>
    </row>
    <row r="100" spans="1:11">
      <c r="A100" s="38">
        <v>95</v>
      </c>
      <c r="B100" s="35" t="s">
        <v>88</v>
      </c>
      <c r="C100" s="35" t="s">
        <v>317</v>
      </c>
      <c r="D100" s="24">
        <v>60627</v>
      </c>
      <c r="E100" s="38"/>
      <c r="F100" s="38"/>
      <c r="G100" s="38"/>
      <c r="H100" s="38"/>
      <c r="I100" s="35"/>
      <c r="J100" s="35"/>
      <c r="K100" s="35"/>
    </row>
    <row r="101" spans="1:11">
      <c r="A101" s="38">
        <v>96</v>
      </c>
      <c r="B101" s="35" t="s">
        <v>104</v>
      </c>
      <c r="C101" s="35" t="s">
        <v>318</v>
      </c>
      <c r="D101" s="24">
        <v>60037</v>
      </c>
      <c r="E101" s="38"/>
      <c r="F101" s="38"/>
      <c r="G101" s="38"/>
      <c r="H101" s="38"/>
      <c r="I101" s="35"/>
      <c r="J101" s="35"/>
      <c r="K101" s="35"/>
    </row>
    <row r="102" spans="1:11">
      <c r="A102" s="38">
        <v>97</v>
      </c>
      <c r="B102" s="35" t="s">
        <v>109</v>
      </c>
      <c r="C102" s="35" t="s">
        <v>319</v>
      </c>
      <c r="D102" s="24">
        <v>59253</v>
      </c>
      <c r="E102" s="38"/>
      <c r="F102" s="38"/>
      <c r="G102" s="38"/>
      <c r="H102" s="38"/>
      <c r="I102" s="35"/>
      <c r="J102" s="35"/>
      <c r="K102" s="35"/>
    </row>
    <row r="103" spans="1:11">
      <c r="A103" s="38">
        <v>98</v>
      </c>
      <c r="B103" s="35" t="s">
        <v>99</v>
      </c>
      <c r="C103" s="35" t="s">
        <v>320</v>
      </c>
      <c r="D103" s="24">
        <v>56730</v>
      </c>
      <c r="E103" s="38"/>
      <c r="F103" s="38"/>
      <c r="G103" s="38"/>
      <c r="H103" s="38"/>
      <c r="I103" s="35"/>
      <c r="J103" s="35"/>
      <c r="K103" s="35"/>
    </row>
    <row r="104" spans="1:11">
      <c r="A104" s="38">
        <v>99</v>
      </c>
      <c r="B104" s="35" t="s">
        <v>91</v>
      </c>
      <c r="C104" s="35" t="s">
        <v>321</v>
      </c>
      <c r="D104" s="24">
        <v>54985</v>
      </c>
      <c r="E104" s="38"/>
      <c r="F104" s="38"/>
      <c r="G104" s="38"/>
      <c r="H104" s="38"/>
      <c r="I104" s="35"/>
      <c r="J104" s="35"/>
      <c r="K104" s="35"/>
    </row>
    <row r="105" spans="1:11">
      <c r="A105" s="38">
        <v>100</v>
      </c>
      <c r="B105" s="35" t="s">
        <v>108</v>
      </c>
      <c r="C105" s="35" t="s">
        <v>322</v>
      </c>
      <c r="D105" s="24">
        <v>54047</v>
      </c>
      <c r="E105" s="38"/>
      <c r="F105" s="38"/>
      <c r="G105" s="38"/>
      <c r="H105" s="38"/>
      <c r="I105" s="35"/>
      <c r="J105" s="35"/>
      <c r="K105" s="35"/>
    </row>
    <row r="106" spans="1:11">
      <c r="A106" s="38">
        <v>101</v>
      </c>
      <c r="B106" s="35" t="s">
        <v>97</v>
      </c>
      <c r="C106" s="35" t="s">
        <v>323</v>
      </c>
      <c r="D106" s="24">
        <v>53464</v>
      </c>
      <c r="E106" s="38"/>
      <c r="F106" s="38"/>
      <c r="G106" s="38"/>
      <c r="H106" s="38"/>
      <c r="I106" s="35"/>
      <c r="J106" s="35"/>
      <c r="K106" s="35"/>
    </row>
    <row r="107" spans="1:11">
      <c r="A107" s="38">
        <v>102</v>
      </c>
      <c r="B107" s="35" t="s">
        <v>113</v>
      </c>
      <c r="C107" s="35" t="s">
        <v>324</v>
      </c>
      <c r="D107" s="24">
        <v>51096</v>
      </c>
      <c r="E107" s="38"/>
      <c r="F107" s="38"/>
      <c r="G107" s="38"/>
      <c r="H107" s="38"/>
      <c r="I107" s="35"/>
      <c r="J107" s="35"/>
      <c r="K107" s="35"/>
    </row>
    <row r="108" spans="1:11">
      <c r="A108" s="38">
        <v>103</v>
      </c>
      <c r="B108" s="35" t="s">
        <v>111</v>
      </c>
      <c r="C108" s="35" t="s">
        <v>325</v>
      </c>
      <c r="D108" s="24">
        <v>50123</v>
      </c>
      <c r="E108" s="38"/>
      <c r="F108" s="38"/>
      <c r="G108" s="38"/>
      <c r="H108" s="38"/>
      <c r="I108" s="35"/>
      <c r="J108" s="35"/>
      <c r="K108" s="35"/>
    </row>
    <row r="109" spans="1:11">
      <c r="A109" s="38">
        <v>104</v>
      </c>
      <c r="B109" s="35" t="s">
        <v>114</v>
      </c>
      <c r="C109" s="35" t="s">
        <v>326</v>
      </c>
      <c r="D109" s="24">
        <v>48702</v>
      </c>
      <c r="E109" s="38"/>
      <c r="F109" s="38"/>
      <c r="G109" s="38"/>
      <c r="H109" s="38"/>
      <c r="I109" s="35"/>
      <c r="J109" s="35"/>
      <c r="K109" s="35"/>
    </row>
    <row r="110" spans="1:11">
      <c r="A110" s="38">
        <v>105</v>
      </c>
      <c r="B110" s="35" t="s">
        <v>121</v>
      </c>
      <c r="C110" s="35" t="s">
        <v>327</v>
      </c>
      <c r="D110" s="24">
        <v>48425</v>
      </c>
      <c r="E110" s="38"/>
      <c r="F110" s="38"/>
      <c r="G110" s="38"/>
      <c r="H110" s="38"/>
      <c r="I110" s="35"/>
      <c r="J110" s="35"/>
      <c r="K110" s="35"/>
    </row>
    <row r="111" spans="1:11">
      <c r="A111" s="38">
        <v>106</v>
      </c>
      <c r="B111" s="35" t="s">
        <v>112</v>
      </c>
      <c r="C111" s="35" t="s">
        <v>328</v>
      </c>
      <c r="D111" s="24">
        <v>48146</v>
      </c>
      <c r="E111" s="38"/>
      <c r="F111" s="38"/>
      <c r="G111" s="38"/>
      <c r="H111" s="38"/>
      <c r="I111" s="35"/>
      <c r="J111" s="35"/>
      <c r="K111" s="35"/>
    </row>
    <row r="112" spans="1:11">
      <c r="A112" s="38">
        <v>107</v>
      </c>
      <c r="B112" s="35" t="s">
        <v>117</v>
      </c>
      <c r="C112" s="35" t="s">
        <v>329</v>
      </c>
      <c r="D112" s="24">
        <v>45435</v>
      </c>
      <c r="E112" s="38"/>
      <c r="F112" s="38"/>
      <c r="G112" s="38"/>
      <c r="H112" s="38"/>
      <c r="I112" s="35"/>
      <c r="J112" s="35"/>
      <c r="K112" s="35"/>
    </row>
    <row r="113" spans="1:11">
      <c r="A113" s="38">
        <v>108</v>
      </c>
      <c r="B113" s="35" t="s">
        <v>106</v>
      </c>
      <c r="C113" s="35" t="s">
        <v>330</v>
      </c>
      <c r="D113" s="24">
        <v>45373</v>
      </c>
      <c r="E113" s="38"/>
      <c r="F113" s="38"/>
      <c r="G113" s="38"/>
      <c r="H113" s="38"/>
      <c r="I113" s="35"/>
      <c r="J113" s="35"/>
      <c r="K113" s="35"/>
    </row>
    <row r="114" spans="1:11">
      <c r="A114" s="38">
        <v>109</v>
      </c>
      <c r="B114" s="35" t="s">
        <v>123</v>
      </c>
      <c r="C114" s="35" t="s">
        <v>331</v>
      </c>
      <c r="D114" s="24">
        <v>41800</v>
      </c>
      <c r="E114" s="38"/>
      <c r="F114" s="38"/>
      <c r="G114" s="38"/>
      <c r="H114" s="38"/>
      <c r="I114" s="35"/>
      <c r="J114" s="35"/>
      <c r="K114" s="35"/>
    </row>
    <row r="115" spans="1:11">
      <c r="A115" s="38">
        <v>110</v>
      </c>
      <c r="B115" s="35" t="s">
        <v>120</v>
      </c>
      <c r="C115" s="35" t="s">
        <v>332</v>
      </c>
      <c r="D115" s="24">
        <v>41734</v>
      </c>
      <c r="E115" s="38"/>
      <c r="F115" s="38"/>
      <c r="G115" s="38"/>
      <c r="H115" s="38"/>
      <c r="I115" s="35"/>
      <c r="J115" s="35"/>
      <c r="K115" s="35"/>
    </row>
    <row r="116" spans="1:11">
      <c r="A116" s="38">
        <v>111</v>
      </c>
      <c r="B116" s="35" t="s">
        <v>119</v>
      </c>
      <c r="C116" s="35" t="s">
        <v>333</v>
      </c>
      <c r="D116" s="24">
        <v>41017</v>
      </c>
      <c r="E116" s="38"/>
      <c r="F116" s="38"/>
      <c r="G116" s="38"/>
      <c r="H116" s="38"/>
      <c r="I116" s="35"/>
      <c r="J116" s="35"/>
      <c r="K116" s="35"/>
    </row>
    <row r="117" spans="1:11">
      <c r="A117" s="38">
        <v>112</v>
      </c>
      <c r="B117" s="35" t="s">
        <v>124</v>
      </c>
      <c r="C117" s="35" t="s">
        <v>334</v>
      </c>
      <c r="D117" s="24">
        <v>40484</v>
      </c>
      <c r="E117" s="38"/>
      <c r="F117" s="38"/>
      <c r="G117" s="38"/>
      <c r="H117" s="38"/>
      <c r="I117" s="35"/>
      <c r="J117" s="35"/>
      <c r="K117" s="35"/>
    </row>
    <row r="118" spans="1:11">
      <c r="A118" s="38">
        <v>113</v>
      </c>
      <c r="B118" s="35" t="s">
        <v>107</v>
      </c>
      <c r="C118" s="35" t="s">
        <v>335</v>
      </c>
      <c r="D118" s="24">
        <v>39514</v>
      </c>
      <c r="E118" s="38"/>
      <c r="F118" s="38"/>
      <c r="G118" s="38"/>
      <c r="H118" s="38"/>
      <c r="I118" s="35"/>
      <c r="J118" s="35"/>
      <c r="K118" s="35"/>
    </row>
    <row r="119" spans="1:11">
      <c r="A119" s="38">
        <v>114</v>
      </c>
      <c r="B119" s="35" t="s">
        <v>103</v>
      </c>
      <c r="C119" s="35" t="s">
        <v>336</v>
      </c>
      <c r="D119" s="24">
        <v>38873</v>
      </c>
      <c r="E119" s="38"/>
      <c r="F119" s="38"/>
      <c r="G119" s="38"/>
      <c r="H119" s="38"/>
      <c r="I119" s="35"/>
      <c r="J119" s="35"/>
      <c r="K119" s="35"/>
    </row>
    <row r="120" spans="1:11">
      <c r="A120" s="38">
        <v>115</v>
      </c>
      <c r="B120" s="35" t="s">
        <v>126</v>
      </c>
      <c r="C120" s="35" t="s">
        <v>337</v>
      </c>
      <c r="D120" s="24">
        <v>38716</v>
      </c>
      <c r="E120" s="38"/>
      <c r="F120" s="38"/>
      <c r="G120" s="38"/>
      <c r="H120" s="38"/>
      <c r="I120" s="35"/>
      <c r="J120" s="35"/>
      <c r="K120" s="35"/>
    </row>
    <row r="121" spans="1:11">
      <c r="A121" s="38">
        <v>116</v>
      </c>
      <c r="B121" s="35" t="s">
        <v>125</v>
      </c>
      <c r="C121" s="35" t="s">
        <v>338</v>
      </c>
      <c r="D121" s="24">
        <v>37383</v>
      </c>
      <c r="E121" s="38"/>
      <c r="F121" s="38"/>
      <c r="G121" s="38"/>
      <c r="H121" s="38"/>
      <c r="I121" s="35"/>
      <c r="J121" s="35"/>
      <c r="K121" s="35"/>
    </row>
    <row r="122" spans="1:11">
      <c r="A122" s="38">
        <v>117</v>
      </c>
      <c r="B122" s="35" t="s">
        <v>122</v>
      </c>
      <c r="C122" s="35" t="s">
        <v>339</v>
      </c>
      <c r="D122" s="24">
        <v>36934</v>
      </c>
      <c r="E122" s="38"/>
      <c r="F122" s="38"/>
      <c r="G122" s="38"/>
      <c r="H122" s="38"/>
      <c r="I122" s="35"/>
      <c r="J122" s="35"/>
      <c r="K122" s="35"/>
    </row>
    <row r="123" spans="1:11">
      <c r="A123" s="38">
        <v>118</v>
      </c>
      <c r="B123" s="35" t="s">
        <v>128</v>
      </c>
      <c r="C123" s="35" t="s">
        <v>340</v>
      </c>
      <c r="D123" s="24">
        <v>36611</v>
      </c>
      <c r="E123" s="38"/>
      <c r="F123" s="38"/>
      <c r="G123" s="38"/>
      <c r="H123" s="38"/>
      <c r="I123" s="35"/>
      <c r="J123" s="35"/>
      <c r="K123" s="35"/>
    </row>
    <row r="124" spans="1:11">
      <c r="A124" s="38">
        <v>119</v>
      </c>
      <c r="B124" s="35" t="s">
        <v>118</v>
      </c>
      <c r="C124" s="35" t="s">
        <v>341</v>
      </c>
      <c r="D124" s="24">
        <v>35787</v>
      </c>
      <c r="E124" s="38"/>
      <c r="F124" s="38"/>
      <c r="G124" s="38"/>
      <c r="H124" s="38"/>
      <c r="I124" s="35"/>
      <c r="J124" s="35"/>
      <c r="K124" s="35"/>
    </row>
    <row r="125" spans="1:11">
      <c r="A125" s="38">
        <v>120</v>
      </c>
      <c r="B125" s="35" t="s">
        <v>127</v>
      </c>
      <c r="C125" s="35" t="s">
        <v>342</v>
      </c>
      <c r="D125" s="24">
        <v>34893</v>
      </c>
      <c r="E125" s="38"/>
      <c r="F125" s="38"/>
      <c r="G125" s="38"/>
      <c r="H125" s="38"/>
      <c r="I125" s="35"/>
      <c r="J125" s="35"/>
      <c r="K125" s="35"/>
    </row>
    <row r="126" spans="1:11">
      <c r="A126" s="38">
        <v>121</v>
      </c>
      <c r="B126" s="35" t="s">
        <v>129</v>
      </c>
      <c r="C126" s="35" t="s">
        <v>343</v>
      </c>
      <c r="D126" s="24">
        <v>34471</v>
      </c>
      <c r="E126" s="38"/>
      <c r="F126" s="38"/>
      <c r="G126" s="38"/>
      <c r="H126" s="38"/>
      <c r="I126" s="35"/>
      <c r="J126" s="35"/>
      <c r="K126" s="35"/>
    </row>
    <row r="127" spans="1:11">
      <c r="A127" s="38">
        <v>122</v>
      </c>
      <c r="B127" s="35" t="s">
        <v>133</v>
      </c>
      <c r="C127" s="35" t="s">
        <v>344</v>
      </c>
      <c r="D127" s="24">
        <v>33162</v>
      </c>
      <c r="E127" s="38"/>
      <c r="F127" s="38"/>
      <c r="G127" s="38"/>
      <c r="H127" s="38"/>
      <c r="I127" s="35"/>
      <c r="J127" s="35"/>
      <c r="K127" s="35"/>
    </row>
    <row r="128" spans="1:11">
      <c r="A128" s="38">
        <v>123</v>
      </c>
      <c r="B128" s="35" t="s">
        <v>115</v>
      </c>
      <c r="C128" s="35" t="s">
        <v>345</v>
      </c>
      <c r="D128" s="24">
        <v>32859</v>
      </c>
      <c r="E128" s="38"/>
      <c r="F128" s="38"/>
      <c r="G128" s="38"/>
      <c r="H128" s="38"/>
      <c r="I128" s="35"/>
      <c r="J128" s="35"/>
      <c r="K128" s="35"/>
    </row>
    <row r="129" spans="1:11">
      <c r="A129" s="38">
        <v>124</v>
      </c>
      <c r="B129" s="35" t="s">
        <v>131</v>
      </c>
      <c r="C129" s="35" t="s">
        <v>346</v>
      </c>
      <c r="D129" s="24">
        <v>32469</v>
      </c>
      <c r="E129" s="38"/>
      <c r="F129" s="38"/>
      <c r="G129" s="38"/>
      <c r="H129" s="38"/>
      <c r="I129" s="35"/>
      <c r="J129" s="35"/>
      <c r="K129" s="35"/>
    </row>
    <row r="130" spans="1:11">
      <c r="A130" s="38">
        <v>125</v>
      </c>
      <c r="B130" s="35" t="s">
        <v>132</v>
      </c>
      <c r="C130" s="35" t="s">
        <v>347</v>
      </c>
      <c r="D130" s="24">
        <v>32302</v>
      </c>
      <c r="E130" s="38"/>
      <c r="F130" s="38"/>
      <c r="G130" s="38"/>
      <c r="H130" s="38"/>
      <c r="I130" s="35"/>
      <c r="J130" s="35"/>
      <c r="K130" s="35"/>
    </row>
    <row r="131" spans="1:11">
      <c r="A131" s="38">
        <v>126</v>
      </c>
      <c r="B131" s="35" t="s">
        <v>136</v>
      </c>
      <c r="C131" s="35" t="s">
        <v>348</v>
      </c>
      <c r="D131" s="24">
        <v>32223</v>
      </c>
      <c r="E131" s="38"/>
      <c r="F131" s="38"/>
      <c r="G131" s="38"/>
      <c r="H131" s="38"/>
      <c r="I131" s="35"/>
      <c r="J131" s="35"/>
      <c r="K131" s="35"/>
    </row>
    <row r="132" spans="1:11">
      <c r="A132" s="38">
        <v>127</v>
      </c>
      <c r="B132" s="35" t="s">
        <v>130</v>
      </c>
      <c r="C132" s="35" t="s">
        <v>349</v>
      </c>
      <c r="D132" s="24">
        <v>31850</v>
      </c>
      <c r="E132" s="38"/>
      <c r="F132" s="38"/>
      <c r="G132" s="38"/>
      <c r="H132" s="38"/>
      <c r="I132" s="35"/>
      <c r="J132" s="35"/>
      <c r="K132" s="35"/>
    </row>
    <row r="133" spans="1:11">
      <c r="A133" s="38">
        <v>128</v>
      </c>
      <c r="B133" s="35" t="s">
        <v>145</v>
      </c>
      <c r="C133" s="35" t="s">
        <v>350</v>
      </c>
      <c r="D133" s="24">
        <v>31811</v>
      </c>
      <c r="E133" s="38"/>
      <c r="F133" s="38"/>
      <c r="G133" s="38"/>
      <c r="H133" s="38"/>
      <c r="I133" s="35"/>
      <c r="J133" s="35"/>
      <c r="K133" s="35"/>
    </row>
    <row r="134" spans="1:11">
      <c r="A134" s="38">
        <v>129</v>
      </c>
      <c r="B134" s="35" t="s">
        <v>138</v>
      </c>
      <c r="C134" s="35" t="s">
        <v>351</v>
      </c>
      <c r="D134" s="24">
        <v>31799</v>
      </c>
      <c r="E134" s="38"/>
      <c r="F134" s="38"/>
      <c r="G134" s="38"/>
      <c r="H134" s="38"/>
      <c r="I134" s="35"/>
      <c r="J134" s="35"/>
      <c r="K134" s="35"/>
    </row>
    <row r="135" spans="1:11">
      <c r="A135" s="38">
        <v>130</v>
      </c>
      <c r="B135" s="35" t="s">
        <v>143</v>
      </c>
      <c r="C135" s="35" t="s">
        <v>352</v>
      </c>
      <c r="D135" s="24">
        <v>31414</v>
      </c>
      <c r="E135" s="38"/>
      <c r="F135" s="38"/>
      <c r="G135" s="38"/>
      <c r="H135" s="38"/>
      <c r="I135" s="35"/>
      <c r="J135" s="35"/>
      <c r="K135" s="35"/>
    </row>
    <row r="136" spans="1:11">
      <c r="A136" s="38">
        <v>131</v>
      </c>
      <c r="B136" s="35" t="s">
        <v>137</v>
      </c>
      <c r="C136" s="35" t="s">
        <v>353</v>
      </c>
      <c r="D136" s="24">
        <v>30695</v>
      </c>
      <c r="E136" s="38"/>
      <c r="F136" s="38"/>
      <c r="G136" s="38"/>
      <c r="H136" s="38"/>
      <c r="I136" s="35"/>
      <c r="J136" s="35"/>
      <c r="K136" s="35"/>
    </row>
    <row r="137" spans="1:11">
      <c r="A137" s="38">
        <v>132</v>
      </c>
      <c r="B137" s="35" t="s">
        <v>135</v>
      </c>
      <c r="C137" s="35" t="s">
        <v>354</v>
      </c>
      <c r="D137" s="24">
        <v>30308</v>
      </c>
      <c r="E137" s="38"/>
      <c r="F137" s="38"/>
      <c r="G137" s="38"/>
      <c r="H137" s="38"/>
      <c r="I137" s="35"/>
      <c r="J137" s="35"/>
      <c r="K137" s="35"/>
    </row>
    <row r="138" spans="1:11">
      <c r="A138" s="38">
        <v>133</v>
      </c>
      <c r="B138" s="35" t="s">
        <v>144</v>
      </c>
      <c r="C138" s="35" t="s">
        <v>355</v>
      </c>
      <c r="D138" s="24">
        <v>30300</v>
      </c>
      <c r="E138" s="38"/>
      <c r="F138" s="38"/>
      <c r="G138" s="38"/>
      <c r="H138" s="38"/>
      <c r="I138" s="35"/>
      <c r="J138" s="35"/>
      <c r="K138" s="35"/>
    </row>
    <row r="139" spans="1:11">
      <c r="A139" s="38">
        <v>134</v>
      </c>
      <c r="B139" s="35" t="s">
        <v>154</v>
      </c>
      <c r="C139" s="35" t="s">
        <v>356</v>
      </c>
      <c r="D139" s="24">
        <v>29911</v>
      </c>
      <c r="E139" s="38"/>
      <c r="F139" s="38"/>
      <c r="G139" s="38"/>
      <c r="H139" s="38"/>
      <c r="I139" s="35"/>
      <c r="J139" s="35"/>
      <c r="K139" s="35"/>
    </row>
    <row r="140" spans="1:11">
      <c r="A140" s="38">
        <v>135</v>
      </c>
      <c r="B140" s="35" t="s">
        <v>134</v>
      </c>
      <c r="C140" s="35" t="s">
        <v>357</v>
      </c>
      <c r="D140" s="24">
        <v>29872</v>
      </c>
      <c r="E140" s="38"/>
      <c r="F140" s="38"/>
      <c r="G140" s="38"/>
      <c r="H140" s="38"/>
      <c r="I140" s="35"/>
      <c r="J140" s="35"/>
      <c r="K140" s="35"/>
    </row>
    <row r="141" spans="1:11">
      <c r="A141" s="38">
        <v>136</v>
      </c>
      <c r="B141" s="35" t="s">
        <v>157</v>
      </c>
      <c r="C141" s="35" t="s">
        <v>358</v>
      </c>
      <c r="D141" s="24">
        <v>29090</v>
      </c>
      <c r="E141" s="38"/>
      <c r="F141" s="38"/>
      <c r="G141" s="38"/>
      <c r="H141" s="38"/>
      <c r="I141" s="35"/>
      <c r="J141" s="35"/>
      <c r="K141" s="35"/>
    </row>
    <row r="142" spans="1:11">
      <c r="A142" s="38">
        <v>137</v>
      </c>
      <c r="B142" s="35" t="s">
        <v>139</v>
      </c>
      <c r="C142" s="35" t="s">
        <v>359</v>
      </c>
      <c r="D142" s="24">
        <v>27787</v>
      </c>
      <c r="E142" s="38"/>
      <c r="F142" s="38"/>
      <c r="G142" s="38"/>
      <c r="H142" s="38"/>
      <c r="I142" s="35"/>
      <c r="J142" s="35"/>
      <c r="K142" s="35"/>
    </row>
    <row r="143" spans="1:11">
      <c r="A143" s="38">
        <v>138</v>
      </c>
      <c r="B143" s="35" t="s">
        <v>140</v>
      </c>
      <c r="C143" s="35" t="s">
        <v>360</v>
      </c>
      <c r="D143" s="24">
        <v>27673</v>
      </c>
      <c r="E143" s="38"/>
      <c r="F143" s="38"/>
      <c r="G143" s="38"/>
      <c r="H143" s="38"/>
      <c r="I143" s="35"/>
      <c r="J143" s="35"/>
      <c r="K143" s="35"/>
    </row>
    <row r="144" spans="1:11">
      <c r="A144" s="38">
        <v>139</v>
      </c>
      <c r="B144" s="35" t="s">
        <v>148</v>
      </c>
      <c r="C144" s="35" t="s">
        <v>361</v>
      </c>
      <c r="D144" s="24">
        <v>26623</v>
      </c>
      <c r="E144" s="38"/>
      <c r="F144" s="38"/>
      <c r="G144" s="38"/>
      <c r="H144" s="38"/>
      <c r="I144" s="35"/>
      <c r="J144" s="35"/>
      <c r="K144" s="35"/>
    </row>
    <row r="145" spans="1:11">
      <c r="A145" s="38">
        <v>140</v>
      </c>
      <c r="B145" s="35" t="s">
        <v>152</v>
      </c>
      <c r="C145" s="35" t="s">
        <v>362</v>
      </c>
      <c r="D145" s="24">
        <v>25093</v>
      </c>
      <c r="E145" s="38"/>
      <c r="F145" s="38"/>
      <c r="G145" s="38"/>
      <c r="H145" s="38"/>
      <c r="I145" s="35"/>
      <c r="J145" s="35"/>
      <c r="K145" s="35"/>
    </row>
    <row r="146" spans="1:11">
      <c r="A146" s="38">
        <v>141</v>
      </c>
      <c r="B146" s="35" t="s">
        <v>153</v>
      </c>
      <c r="C146" s="35" t="s">
        <v>363</v>
      </c>
      <c r="D146" s="24">
        <v>24742</v>
      </c>
      <c r="E146" s="38"/>
      <c r="F146" s="38"/>
      <c r="G146" s="38"/>
      <c r="H146" s="38"/>
      <c r="I146" s="35"/>
      <c r="J146" s="35"/>
      <c r="K146" s="35"/>
    </row>
    <row r="147" spans="1:11">
      <c r="A147" s="38">
        <v>142</v>
      </c>
      <c r="B147" s="35" t="s">
        <v>141</v>
      </c>
      <c r="C147" s="35" t="s">
        <v>364</v>
      </c>
      <c r="D147" s="24">
        <v>24527</v>
      </c>
      <c r="E147" s="38"/>
      <c r="F147" s="38"/>
      <c r="G147" s="38"/>
      <c r="H147" s="38"/>
      <c r="I147" s="35"/>
      <c r="J147" s="35"/>
      <c r="K147" s="35"/>
    </row>
    <row r="148" spans="1:11">
      <c r="A148" s="38">
        <v>143</v>
      </c>
      <c r="B148" s="35" t="s">
        <v>159</v>
      </c>
      <c r="C148" s="35" t="s">
        <v>365</v>
      </c>
      <c r="D148" s="24">
        <v>24288</v>
      </c>
      <c r="E148" s="38"/>
      <c r="F148" s="38"/>
      <c r="G148" s="38"/>
      <c r="H148" s="38"/>
      <c r="I148" s="35"/>
      <c r="J148" s="35"/>
      <c r="K148" s="35"/>
    </row>
    <row r="149" spans="1:11">
      <c r="A149" s="38">
        <v>144</v>
      </c>
      <c r="B149" s="35" t="s">
        <v>151</v>
      </c>
      <c r="C149" s="35" t="s">
        <v>366</v>
      </c>
      <c r="D149" s="24">
        <v>23877</v>
      </c>
      <c r="E149" s="38"/>
      <c r="F149" s="38"/>
      <c r="G149" s="38"/>
      <c r="H149" s="38"/>
      <c r="I149" s="35"/>
      <c r="J149" s="35"/>
      <c r="K149" s="35"/>
    </row>
    <row r="150" spans="1:11">
      <c r="A150" s="38">
        <v>145</v>
      </c>
      <c r="B150" s="35" t="s">
        <v>147</v>
      </c>
      <c r="C150" s="35" t="s">
        <v>367</v>
      </c>
      <c r="D150" s="24">
        <v>23763</v>
      </c>
      <c r="E150" s="38"/>
      <c r="F150" s="38"/>
      <c r="G150" s="38"/>
      <c r="H150" s="38"/>
      <c r="I150" s="35"/>
      <c r="J150" s="35"/>
      <c r="K150" s="35"/>
    </row>
    <row r="151" spans="1:11">
      <c r="A151" s="38">
        <v>146</v>
      </c>
      <c r="B151" s="35" t="s">
        <v>164</v>
      </c>
      <c r="C151" s="35" t="s">
        <v>368</v>
      </c>
      <c r="D151" s="24">
        <v>23509</v>
      </c>
      <c r="E151" s="38"/>
      <c r="F151" s="38"/>
      <c r="G151" s="38"/>
      <c r="H151" s="38"/>
      <c r="I151" s="35"/>
      <c r="J151" s="35"/>
      <c r="K151" s="35"/>
    </row>
    <row r="152" spans="1:11">
      <c r="A152" s="38">
        <v>147</v>
      </c>
      <c r="B152" s="35" t="s">
        <v>149</v>
      </c>
      <c r="C152" s="35" t="s">
        <v>369</v>
      </c>
      <c r="D152" s="24">
        <v>22867</v>
      </c>
      <c r="E152" s="38"/>
      <c r="F152" s="38"/>
      <c r="G152" s="38"/>
      <c r="H152" s="38"/>
      <c r="I152" s="35"/>
      <c r="J152" s="35"/>
      <c r="K152" s="35"/>
    </row>
    <row r="153" spans="1:11">
      <c r="A153" s="38">
        <v>148</v>
      </c>
      <c r="B153" s="35" t="s">
        <v>168</v>
      </c>
      <c r="C153" s="35" t="s">
        <v>370</v>
      </c>
      <c r="D153" s="24">
        <v>21184</v>
      </c>
      <c r="E153" s="38"/>
      <c r="F153" s="38"/>
      <c r="G153" s="38"/>
      <c r="H153" s="38"/>
      <c r="I153" s="35"/>
      <c r="J153" s="35"/>
      <c r="K153" s="35"/>
    </row>
    <row r="154" spans="1:11">
      <c r="A154" s="38">
        <v>149</v>
      </c>
      <c r="B154" s="35" t="s">
        <v>142</v>
      </c>
      <c r="C154" s="35" t="s">
        <v>371</v>
      </c>
      <c r="D154" s="24">
        <v>20575</v>
      </c>
      <c r="E154" s="38"/>
      <c r="F154" s="38"/>
      <c r="G154" s="38"/>
      <c r="H154" s="38"/>
      <c r="I154" s="35"/>
      <c r="J154" s="35"/>
      <c r="K154" s="35"/>
    </row>
    <row r="155" spans="1:11">
      <c r="A155" s="38">
        <v>150</v>
      </c>
      <c r="B155" s="35" t="s">
        <v>177</v>
      </c>
      <c r="C155" s="35" t="s">
        <v>372</v>
      </c>
      <c r="D155" s="24">
        <v>20336</v>
      </c>
      <c r="E155" s="38"/>
      <c r="F155" s="38"/>
      <c r="G155" s="38"/>
      <c r="H155" s="38"/>
      <c r="I155" s="35"/>
      <c r="J155" s="35"/>
      <c r="K155" s="35"/>
    </row>
    <row r="156" spans="1:11">
      <c r="A156" s="38">
        <v>151</v>
      </c>
      <c r="B156" s="35" t="s">
        <v>158</v>
      </c>
      <c r="C156" s="35" t="s">
        <v>373</v>
      </c>
      <c r="D156" s="24">
        <v>20059</v>
      </c>
      <c r="E156" s="38"/>
      <c r="F156" s="38"/>
      <c r="G156" s="38"/>
      <c r="H156" s="38"/>
      <c r="I156" s="35"/>
      <c r="J156" s="35"/>
      <c r="K156" s="35"/>
    </row>
    <row r="157" spans="1:11">
      <c r="A157" s="38">
        <v>152</v>
      </c>
      <c r="B157" s="35" t="s">
        <v>155</v>
      </c>
      <c r="C157" s="35" t="s">
        <v>374</v>
      </c>
      <c r="D157" s="24">
        <v>19773</v>
      </c>
      <c r="E157" s="38"/>
      <c r="F157" s="38"/>
      <c r="G157" s="38"/>
      <c r="H157" s="38"/>
      <c r="I157" s="35"/>
      <c r="J157" s="35"/>
      <c r="K157" s="35"/>
    </row>
    <row r="158" spans="1:11">
      <c r="A158" s="38">
        <v>153</v>
      </c>
      <c r="B158" s="35" t="s">
        <v>174</v>
      </c>
      <c r="C158" s="35" t="s">
        <v>375</v>
      </c>
      <c r="D158" s="24">
        <v>19637</v>
      </c>
      <c r="E158" s="38"/>
      <c r="F158" s="38"/>
      <c r="G158" s="38"/>
      <c r="H158" s="38"/>
      <c r="I158" s="35"/>
      <c r="J158" s="35"/>
      <c r="K158" s="35"/>
    </row>
    <row r="159" spans="1:11">
      <c r="A159" s="38">
        <v>154</v>
      </c>
      <c r="B159" s="35" t="s">
        <v>160</v>
      </c>
      <c r="C159" s="35" t="s">
        <v>376</v>
      </c>
      <c r="D159" s="24">
        <v>19386</v>
      </c>
      <c r="E159" s="38"/>
      <c r="F159" s="38"/>
      <c r="G159" s="38"/>
      <c r="H159" s="38"/>
      <c r="I159" s="35"/>
      <c r="J159" s="35"/>
      <c r="K159" s="35"/>
    </row>
    <row r="160" spans="1:11">
      <c r="A160" s="38">
        <v>155</v>
      </c>
      <c r="B160" s="35" t="s">
        <v>166</v>
      </c>
      <c r="C160" s="35" t="s">
        <v>377</v>
      </c>
      <c r="D160" s="24">
        <v>19193</v>
      </c>
      <c r="E160" s="38"/>
      <c r="F160" s="38"/>
      <c r="G160" s="38"/>
      <c r="H160" s="38"/>
      <c r="I160" s="35"/>
      <c r="J160" s="35"/>
      <c r="K160" s="35"/>
    </row>
    <row r="161" spans="1:11">
      <c r="A161" s="38">
        <v>156</v>
      </c>
      <c r="B161" s="35" t="s">
        <v>162</v>
      </c>
      <c r="C161" s="35" t="s">
        <v>378</v>
      </c>
      <c r="D161" s="24">
        <v>18980</v>
      </c>
      <c r="E161" s="38"/>
      <c r="F161" s="38"/>
      <c r="G161" s="38"/>
      <c r="H161" s="38"/>
      <c r="I161" s="35"/>
      <c r="J161" s="35"/>
      <c r="K161" s="35"/>
    </row>
    <row r="162" spans="1:11">
      <c r="A162" s="38">
        <v>157</v>
      </c>
      <c r="B162" s="35" t="s">
        <v>116</v>
      </c>
      <c r="C162" s="35" t="s">
        <v>379</v>
      </c>
      <c r="D162" s="24">
        <v>18879</v>
      </c>
      <c r="E162" s="38"/>
      <c r="F162" s="38"/>
      <c r="G162" s="38"/>
      <c r="H162" s="38"/>
      <c r="I162" s="35"/>
      <c r="J162" s="35"/>
      <c r="K162" s="35"/>
    </row>
    <row r="163" spans="1:11">
      <c r="A163" s="38">
        <v>158</v>
      </c>
      <c r="B163" s="35" t="s">
        <v>161</v>
      </c>
      <c r="C163" s="35" t="s">
        <v>380</v>
      </c>
      <c r="D163" s="24">
        <v>18877</v>
      </c>
      <c r="E163" s="38"/>
      <c r="F163" s="38"/>
      <c r="G163" s="38"/>
      <c r="H163" s="38"/>
      <c r="I163" s="35"/>
      <c r="J163" s="35"/>
      <c r="K163" s="35"/>
    </row>
    <row r="164" spans="1:11">
      <c r="A164" s="38">
        <v>159</v>
      </c>
      <c r="B164" s="35" t="s">
        <v>172</v>
      </c>
      <c r="C164" s="35" t="s">
        <v>381</v>
      </c>
      <c r="D164" s="24">
        <v>18503</v>
      </c>
      <c r="E164" s="38"/>
      <c r="F164" s="38"/>
      <c r="G164" s="38"/>
      <c r="H164" s="38"/>
      <c r="I164" s="35"/>
      <c r="J164" s="35"/>
      <c r="K164" s="35"/>
    </row>
    <row r="165" spans="1:11">
      <c r="A165" s="38">
        <v>160</v>
      </c>
      <c r="B165" s="35" t="s">
        <v>165</v>
      </c>
      <c r="C165" s="35" t="s">
        <v>382</v>
      </c>
      <c r="D165" s="24">
        <v>18411</v>
      </c>
      <c r="E165" s="38"/>
      <c r="F165" s="38"/>
      <c r="G165" s="38"/>
      <c r="H165" s="38"/>
      <c r="I165" s="35"/>
      <c r="J165" s="35"/>
      <c r="K165" s="35"/>
    </row>
    <row r="166" spans="1:11">
      <c r="A166" s="38">
        <v>161</v>
      </c>
      <c r="B166" s="35" t="s">
        <v>175</v>
      </c>
      <c r="C166" s="35" t="s">
        <v>383</v>
      </c>
      <c r="D166" s="24">
        <v>17281</v>
      </c>
      <c r="E166" s="38"/>
      <c r="F166" s="38"/>
      <c r="G166" s="38"/>
      <c r="H166" s="38"/>
      <c r="I166" s="35"/>
      <c r="J166" s="35"/>
      <c r="K166" s="35"/>
    </row>
    <row r="167" spans="1:11">
      <c r="A167" s="38">
        <v>162</v>
      </c>
      <c r="B167" s="35" t="s">
        <v>173</v>
      </c>
      <c r="C167" s="35" t="s">
        <v>384</v>
      </c>
      <c r="D167" s="24">
        <v>17187</v>
      </c>
      <c r="E167" s="38"/>
      <c r="F167" s="38"/>
      <c r="G167" s="38"/>
      <c r="H167" s="38"/>
      <c r="I167" s="35"/>
      <c r="J167" s="35"/>
      <c r="K167" s="35"/>
    </row>
    <row r="168" spans="1:11">
      <c r="A168" s="38">
        <v>163</v>
      </c>
      <c r="B168" s="35" t="s">
        <v>156</v>
      </c>
      <c r="C168" s="35" t="s">
        <v>385</v>
      </c>
      <c r="D168" s="24">
        <v>17176</v>
      </c>
      <c r="E168" s="38"/>
      <c r="F168" s="38"/>
      <c r="G168" s="38"/>
      <c r="H168" s="38"/>
      <c r="I168" s="35"/>
      <c r="J168" s="35"/>
      <c r="K168" s="35"/>
    </row>
    <row r="169" spans="1:11">
      <c r="A169" s="38">
        <v>164</v>
      </c>
      <c r="B169" s="35" t="s">
        <v>170</v>
      </c>
      <c r="C169" s="35" t="s">
        <v>386</v>
      </c>
      <c r="D169" s="24">
        <v>16825</v>
      </c>
      <c r="E169" s="38"/>
      <c r="F169" s="38"/>
      <c r="G169" s="38"/>
      <c r="H169" s="38"/>
      <c r="I169" s="35"/>
      <c r="J169" s="35"/>
      <c r="K169" s="35"/>
    </row>
    <row r="170" spans="1:11">
      <c r="A170" s="38">
        <v>165</v>
      </c>
      <c r="B170" s="35" t="s">
        <v>178</v>
      </c>
      <c r="C170" s="35" t="s">
        <v>387</v>
      </c>
      <c r="D170" s="24">
        <v>16720</v>
      </c>
      <c r="E170" s="38"/>
      <c r="F170" s="38"/>
      <c r="G170" s="38"/>
      <c r="H170" s="38"/>
      <c r="I170" s="35"/>
      <c r="J170" s="35"/>
      <c r="K170" s="35"/>
    </row>
    <row r="171" spans="1:11">
      <c r="A171" s="38">
        <v>166</v>
      </c>
      <c r="B171" s="35" t="s">
        <v>171</v>
      </c>
      <c r="C171" s="35" t="s">
        <v>388</v>
      </c>
      <c r="D171" s="24">
        <v>16648</v>
      </c>
      <c r="E171" s="38"/>
      <c r="F171" s="38"/>
      <c r="G171" s="38"/>
      <c r="H171" s="38"/>
      <c r="I171" s="35"/>
      <c r="J171" s="35"/>
      <c r="K171" s="35"/>
    </row>
    <row r="172" spans="1:11">
      <c r="A172" s="38">
        <v>167</v>
      </c>
      <c r="B172" s="35" t="s">
        <v>167</v>
      </c>
      <c r="C172" s="35" t="s">
        <v>389</v>
      </c>
      <c r="D172" s="24">
        <v>16513</v>
      </c>
      <c r="E172" s="38"/>
      <c r="F172" s="38"/>
      <c r="G172" s="38"/>
      <c r="H172" s="38"/>
      <c r="I172" s="35"/>
      <c r="J172" s="35"/>
      <c r="K172" s="35"/>
    </row>
    <row r="173" spans="1:11">
      <c r="A173" s="38">
        <v>168</v>
      </c>
      <c r="B173" s="35" t="s">
        <v>150</v>
      </c>
      <c r="C173" s="35" t="s">
        <v>390</v>
      </c>
      <c r="D173" s="24">
        <v>16351</v>
      </c>
      <c r="E173" s="38"/>
      <c r="F173" s="38"/>
      <c r="G173" s="38"/>
      <c r="H173" s="38"/>
      <c r="I173" s="35"/>
      <c r="J173" s="35"/>
      <c r="K173" s="35"/>
    </row>
    <row r="174" spans="1:11">
      <c r="A174" s="38">
        <v>169</v>
      </c>
      <c r="B174" s="35" t="s">
        <v>180</v>
      </c>
      <c r="C174" s="35" t="s">
        <v>391</v>
      </c>
      <c r="D174" s="24">
        <v>16336</v>
      </c>
      <c r="E174" s="38"/>
      <c r="F174" s="38"/>
      <c r="G174" s="38"/>
      <c r="H174" s="38"/>
      <c r="I174" s="35"/>
      <c r="J174" s="35"/>
      <c r="K174" s="35"/>
    </row>
    <row r="175" spans="1:11">
      <c r="A175" s="38">
        <v>170</v>
      </c>
      <c r="B175" s="35" t="s">
        <v>169</v>
      </c>
      <c r="C175" s="35" t="s">
        <v>392</v>
      </c>
      <c r="D175" s="24">
        <v>15388</v>
      </c>
      <c r="E175" s="38"/>
      <c r="F175" s="38"/>
      <c r="G175" s="38"/>
      <c r="H175" s="38"/>
      <c r="I175" s="35"/>
      <c r="J175" s="35"/>
      <c r="K175" s="35"/>
    </row>
    <row r="176" spans="1:11">
      <c r="A176" s="38">
        <v>171</v>
      </c>
      <c r="B176" s="35" t="s">
        <v>187</v>
      </c>
      <c r="C176" s="35" t="s">
        <v>393</v>
      </c>
      <c r="D176" s="24">
        <v>14684</v>
      </c>
      <c r="E176" s="38"/>
      <c r="F176" s="38"/>
      <c r="G176" s="38"/>
      <c r="H176" s="38"/>
      <c r="I176" s="35"/>
      <c r="J176" s="35"/>
      <c r="K176" s="35"/>
    </row>
    <row r="177" spans="1:11">
      <c r="A177" s="38">
        <v>172</v>
      </c>
      <c r="B177" s="35" t="s">
        <v>176</v>
      </c>
      <c r="C177" s="35" t="s">
        <v>394</v>
      </c>
      <c r="D177" s="24">
        <v>14475</v>
      </c>
      <c r="E177" s="38"/>
      <c r="F177" s="38"/>
      <c r="G177" s="38"/>
      <c r="H177" s="38"/>
      <c r="I177" s="35"/>
      <c r="J177" s="35"/>
      <c r="K177" s="35"/>
    </row>
    <row r="178" spans="1:11">
      <c r="A178" s="38">
        <v>173</v>
      </c>
      <c r="B178" s="35" t="s">
        <v>146</v>
      </c>
      <c r="C178" s="35" t="s">
        <v>395</v>
      </c>
      <c r="D178" s="24">
        <v>14088</v>
      </c>
      <c r="E178" s="38"/>
      <c r="F178" s="38"/>
      <c r="G178" s="38"/>
      <c r="H178" s="38"/>
      <c r="I178" s="35"/>
      <c r="J178" s="35"/>
      <c r="K178" s="35"/>
    </row>
    <row r="179" spans="1:11">
      <c r="A179" s="38">
        <v>174</v>
      </c>
      <c r="B179" s="35" t="s">
        <v>195</v>
      </c>
      <c r="C179" s="35" t="s">
        <v>396</v>
      </c>
      <c r="D179" s="24">
        <v>14069</v>
      </c>
      <c r="E179" s="38"/>
      <c r="F179" s="38"/>
      <c r="G179" s="38"/>
      <c r="H179" s="38"/>
      <c r="I179" s="35"/>
      <c r="J179" s="35"/>
      <c r="K179" s="35"/>
    </row>
    <row r="180" spans="1:11">
      <c r="A180" s="38">
        <v>175</v>
      </c>
      <c r="B180" s="35" t="s">
        <v>182</v>
      </c>
      <c r="C180" s="35" t="s">
        <v>397</v>
      </c>
      <c r="D180" s="24">
        <v>13897</v>
      </c>
      <c r="E180" s="38"/>
      <c r="F180" s="38"/>
      <c r="G180" s="38"/>
      <c r="H180" s="38"/>
      <c r="I180" s="35"/>
      <c r="J180" s="35"/>
      <c r="K180" s="35"/>
    </row>
    <row r="181" spans="1:11">
      <c r="A181" s="38">
        <v>176</v>
      </c>
      <c r="B181" s="35" t="s">
        <v>179</v>
      </c>
      <c r="C181" s="35" t="s">
        <v>398</v>
      </c>
      <c r="D181" s="24">
        <v>13803</v>
      </c>
      <c r="E181" s="38"/>
      <c r="F181" s="38"/>
      <c r="G181" s="38"/>
      <c r="H181" s="38"/>
      <c r="I181" s="35"/>
      <c r="J181" s="35"/>
      <c r="K181" s="35"/>
    </row>
    <row r="182" spans="1:11">
      <c r="A182" s="38">
        <v>177</v>
      </c>
      <c r="B182" s="35" t="s">
        <v>190</v>
      </c>
      <c r="C182" s="35" t="s">
        <v>399</v>
      </c>
      <c r="D182" s="24">
        <v>13236</v>
      </c>
      <c r="E182" s="38"/>
      <c r="F182" s="38"/>
      <c r="G182" s="38"/>
      <c r="H182" s="38"/>
      <c r="I182" s="35"/>
      <c r="J182" s="35"/>
      <c r="K182" s="35"/>
    </row>
    <row r="183" spans="1:11">
      <c r="A183" s="38">
        <v>178</v>
      </c>
      <c r="B183" s="35" t="s">
        <v>184</v>
      </c>
      <c r="C183" s="35" t="s">
        <v>400</v>
      </c>
      <c r="D183" s="24">
        <v>12926</v>
      </c>
      <c r="E183" s="38"/>
      <c r="F183" s="38"/>
      <c r="G183" s="38"/>
      <c r="H183" s="38"/>
      <c r="I183" s="35"/>
      <c r="J183" s="35"/>
      <c r="K183" s="35"/>
    </row>
    <row r="184" spans="1:11">
      <c r="A184" s="38">
        <v>179</v>
      </c>
      <c r="B184" s="35" t="s">
        <v>199</v>
      </c>
      <c r="C184" s="35" t="s">
        <v>401</v>
      </c>
      <c r="D184" s="24">
        <v>12800</v>
      </c>
      <c r="E184" s="38"/>
      <c r="F184" s="38"/>
      <c r="G184" s="38"/>
      <c r="H184" s="38"/>
      <c r="I184" s="35"/>
      <c r="J184" s="35"/>
      <c r="K184" s="35"/>
    </row>
    <row r="185" spans="1:11">
      <c r="A185" s="38">
        <v>180</v>
      </c>
      <c r="B185" s="35" t="s">
        <v>185</v>
      </c>
      <c r="C185" s="35" t="s">
        <v>402</v>
      </c>
      <c r="D185" s="24">
        <v>12633</v>
      </c>
      <c r="E185" s="38"/>
      <c r="F185" s="38"/>
      <c r="G185" s="38"/>
      <c r="H185" s="38"/>
      <c r="I185" s="35"/>
      <c r="J185" s="35"/>
      <c r="K185" s="35"/>
    </row>
    <row r="186" spans="1:11">
      <c r="A186" s="38">
        <v>181</v>
      </c>
      <c r="B186" s="35" t="s">
        <v>192</v>
      </c>
      <c r="C186" s="35" t="s">
        <v>403</v>
      </c>
      <c r="D186" s="24">
        <v>12387</v>
      </c>
      <c r="E186" s="38"/>
      <c r="F186" s="38"/>
      <c r="G186" s="38"/>
      <c r="H186" s="38"/>
      <c r="I186" s="35"/>
      <c r="J186" s="35"/>
      <c r="K186" s="35"/>
    </row>
    <row r="187" spans="1:11">
      <c r="A187" s="38">
        <v>182</v>
      </c>
      <c r="B187" s="35" t="s">
        <v>183</v>
      </c>
      <c r="C187" s="35" t="s">
        <v>404</v>
      </c>
      <c r="D187" s="24">
        <v>12168</v>
      </c>
      <c r="E187" s="38"/>
      <c r="F187" s="38"/>
      <c r="G187" s="38"/>
      <c r="H187" s="38"/>
      <c r="I187" s="35"/>
      <c r="J187" s="35"/>
      <c r="K187" s="35"/>
    </row>
    <row r="188" spans="1:11">
      <c r="A188" s="38">
        <v>183</v>
      </c>
      <c r="B188" s="35" t="s">
        <v>189</v>
      </c>
      <c r="C188" s="35" t="s">
        <v>405</v>
      </c>
      <c r="D188" s="24">
        <v>11827</v>
      </c>
      <c r="E188" s="38"/>
      <c r="F188" s="38"/>
      <c r="G188" s="38"/>
      <c r="H188" s="38"/>
      <c r="I188" s="35"/>
      <c r="J188" s="35"/>
      <c r="K188" s="35"/>
    </row>
    <row r="189" spans="1:11">
      <c r="A189" s="38">
        <v>184</v>
      </c>
      <c r="B189" s="35" t="s">
        <v>163</v>
      </c>
      <c r="C189" s="35" t="s">
        <v>406</v>
      </c>
      <c r="D189" s="24">
        <v>11174</v>
      </c>
      <c r="E189" s="38"/>
      <c r="F189" s="38"/>
      <c r="G189" s="38"/>
      <c r="H189" s="38"/>
      <c r="I189" s="35"/>
      <c r="J189" s="35"/>
      <c r="K189" s="35"/>
    </row>
    <row r="190" spans="1:11">
      <c r="A190" s="38">
        <v>185</v>
      </c>
      <c r="B190" s="35" t="s">
        <v>193</v>
      </c>
      <c r="C190" s="35" t="s">
        <v>407</v>
      </c>
      <c r="D190" s="24">
        <v>10763</v>
      </c>
      <c r="E190" s="38"/>
      <c r="F190" s="38"/>
      <c r="G190" s="38"/>
      <c r="H190" s="38"/>
      <c r="I190" s="35"/>
      <c r="J190" s="35"/>
      <c r="K190" s="35"/>
    </row>
    <row r="191" spans="1:11">
      <c r="A191" s="38">
        <v>186</v>
      </c>
      <c r="B191" s="35" t="s">
        <v>194</v>
      </c>
      <c r="C191" s="35" t="s">
        <v>408</v>
      </c>
      <c r="D191" s="24">
        <v>10526</v>
      </c>
      <c r="E191" s="38"/>
      <c r="F191" s="38"/>
      <c r="G191" s="38"/>
      <c r="H191" s="38"/>
      <c r="I191" s="35"/>
      <c r="J191" s="35"/>
      <c r="K191" s="35"/>
    </row>
    <row r="192" spans="1:11">
      <c r="A192" s="38">
        <v>187</v>
      </c>
      <c r="B192" s="35" t="s">
        <v>181</v>
      </c>
      <c r="C192" s="35" t="s">
        <v>409</v>
      </c>
      <c r="D192" s="24">
        <v>10449</v>
      </c>
      <c r="E192" s="38"/>
      <c r="F192" s="38"/>
      <c r="G192" s="38"/>
      <c r="H192" s="38"/>
      <c r="I192" s="35"/>
      <c r="J192" s="35"/>
      <c r="K192" s="35"/>
    </row>
    <row r="193" spans="1:11">
      <c r="A193" s="38">
        <v>188</v>
      </c>
      <c r="B193" s="35" t="s">
        <v>410</v>
      </c>
      <c r="C193" s="35" t="s">
        <v>411</v>
      </c>
      <c r="D193" s="24">
        <v>10387</v>
      </c>
      <c r="E193" s="38"/>
      <c r="F193" s="38"/>
      <c r="G193" s="38"/>
      <c r="H193" s="38"/>
      <c r="I193" s="35"/>
      <c r="J193" s="35"/>
      <c r="K193" s="35"/>
    </row>
    <row r="194" spans="1:11">
      <c r="A194" s="38">
        <v>189</v>
      </c>
      <c r="B194" s="35" t="s">
        <v>198</v>
      </c>
      <c r="C194" s="35" t="s">
        <v>412</v>
      </c>
      <c r="D194" s="24">
        <v>10143</v>
      </c>
      <c r="E194" s="38"/>
      <c r="F194" s="38"/>
      <c r="G194" s="38"/>
      <c r="H194" s="38"/>
      <c r="I194" s="35"/>
      <c r="J194" s="35"/>
      <c r="K194" s="35"/>
    </row>
    <row r="195" spans="1:11">
      <c r="A195" s="38">
        <v>190</v>
      </c>
      <c r="B195" s="35" t="s">
        <v>196</v>
      </c>
      <c r="C195" s="35" t="s">
        <v>413</v>
      </c>
      <c r="D195" s="24">
        <v>10134</v>
      </c>
      <c r="E195" s="38"/>
      <c r="F195" s="38"/>
      <c r="G195" s="38"/>
      <c r="H195" s="38"/>
      <c r="I195" s="35"/>
      <c r="J195" s="35"/>
      <c r="K195" s="35"/>
    </row>
    <row r="196" spans="1:11">
      <c r="A196" s="38">
        <v>191</v>
      </c>
      <c r="B196" s="35" t="s">
        <v>191</v>
      </c>
      <c r="C196" s="35" t="s">
        <v>414</v>
      </c>
      <c r="D196" s="24">
        <v>10113</v>
      </c>
      <c r="E196" s="38"/>
      <c r="F196" s="38"/>
      <c r="G196" s="38"/>
      <c r="H196" s="38"/>
      <c r="I196" s="35"/>
      <c r="J196" s="35"/>
      <c r="K196" s="35"/>
    </row>
    <row r="197" spans="1:11">
      <c r="A197" s="38">
        <v>192</v>
      </c>
      <c r="B197" s="35" t="s">
        <v>415</v>
      </c>
      <c r="C197" s="35" t="s">
        <v>416</v>
      </c>
      <c r="D197" s="24">
        <v>9741</v>
      </c>
      <c r="E197" s="38"/>
      <c r="F197" s="38"/>
      <c r="G197" s="38"/>
      <c r="H197" s="38"/>
      <c r="I197" s="35"/>
      <c r="J197" s="35"/>
      <c r="K197" s="35"/>
    </row>
    <row r="198" spans="1:11">
      <c r="A198" s="38">
        <v>193</v>
      </c>
      <c r="B198" s="35" t="s">
        <v>202</v>
      </c>
      <c r="C198" s="35" t="s">
        <v>417</v>
      </c>
      <c r="D198" s="24">
        <v>9463</v>
      </c>
      <c r="E198" s="38"/>
      <c r="F198" s="38"/>
      <c r="G198" s="38"/>
      <c r="H198" s="38"/>
      <c r="I198" s="35"/>
      <c r="J198" s="35"/>
      <c r="K198" s="35"/>
    </row>
    <row r="199" spans="1:11">
      <c r="A199" s="38">
        <v>194</v>
      </c>
      <c r="B199" s="35" t="s">
        <v>203</v>
      </c>
      <c r="C199" s="35" t="s">
        <v>418</v>
      </c>
      <c r="D199" s="24">
        <v>9446</v>
      </c>
      <c r="E199" s="38"/>
      <c r="F199" s="38"/>
      <c r="G199" s="38"/>
      <c r="H199" s="38"/>
      <c r="I199" s="35"/>
      <c r="J199" s="35"/>
      <c r="K199" s="35"/>
    </row>
    <row r="200" spans="1:11">
      <c r="A200" s="38">
        <v>195</v>
      </c>
      <c r="B200" s="35" t="s">
        <v>204</v>
      </c>
      <c r="C200" s="35" t="s">
        <v>419</v>
      </c>
      <c r="D200" s="24">
        <v>9254</v>
      </c>
      <c r="E200" s="38"/>
      <c r="F200" s="38"/>
      <c r="G200" s="38"/>
      <c r="H200" s="38"/>
      <c r="I200" s="35"/>
      <c r="J200" s="35"/>
      <c r="K200" s="35"/>
    </row>
    <row r="201" spans="1:11">
      <c r="A201" s="38">
        <v>196</v>
      </c>
      <c r="B201" s="35" t="s">
        <v>201</v>
      </c>
      <c r="C201" s="35" t="s">
        <v>420</v>
      </c>
      <c r="D201" s="24">
        <v>9086</v>
      </c>
      <c r="E201" s="38"/>
      <c r="F201" s="38"/>
      <c r="G201" s="38"/>
      <c r="H201" s="38"/>
      <c r="I201" s="35"/>
      <c r="J201" s="35"/>
      <c r="K201" s="35"/>
    </row>
    <row r="202" spans="1:11">
      <c r="A202" s="38">
        <v>197</v>
      </c>
      <c r="B202" s="35" t="s">
        <v>421</v>
      </c>
      <c r="C202" s="35" t="s">
        <v>422</v>
      </c>
      <c r="D202" s="24">
        <v>8996</v>
      </c>
      <c r="E202" s="38"/>
      <c r="F202" s="38"/>
      <c r="G202" s="38"/>
      <c r="H202" s="38"/>
      <c r="I202" s="35"/>
      <c r="J202" s="35"/>
      <c r="K202" s="35"/>
    </row>
    <row r="203" spans="1:11">
      <c r="A203" s="38">
        <v>198</v>
      </c>
      <c r="B203" s="35" t="s">
        <v>197</v>
      </c>
      <c r="C203" s="35" t="s">
        <v>423</v>
      </c>
      <c r="D203" s="24">
        <v>8483</v>
      </c>
      <c r="E203" s="38"/>
      <c r="F203" s="38"/>
      <c r="G203" s="38"/>
      <c r="H203" s="38"/>
      <c r="I203" s="35"/>
      <c r="J203" s="35"/>
      <c r="K203" s="35"/>
    </row>
    <row r="204" spans="1:11">
      <c r="A204" s="38">
        <v>199</v>
      </c>
      <c r="B204" s="35" t="s">
        <v>424</v>
      </c>
      <c r="C204" s="35" t="s">
        <v>425</v>
      </c>
      <c r="D204" s="24">
        <v>8084</v>
      </c>
      <c r="E204" s="38"/>
      <c r="F204" s="38"/>
      <c r="G204" s="38"/>
      <c r="H204" s="38"/>
      <c r="I204" s="35"/>
      <c r="J204" s="35"/>
      <c r="K204" s="35"/>
    </row>
    <row r="205" spans="1:11">
      <c r="A205" s="38">
        <v>200</v>
      </c>
      <c r="B205" s="35" t="s">
        <v>212</v>
      </c>
      <c r="C205" s="35" t="s">
        <v>426</v>
      </c>
      <c r="D205" s="24">
        <v>7856</v>
      </c>
      <c r="E205" s="38"/>
      <c r="F205" s="38"/>
      <c r="G205" s="38"/>
      <c r="H205" s="38"/>
      <c r="I205" s="35"/>
      <c r="J205" s="35"/>
      <c r="K205" s="35"/>
    </row>
    <row r="206" spans="1:11">
      <c r="A206" s="38">
        <v>201</v>
      </c>
      <c r="B206" s="35" t="s">
        <v>427</v>
      </c>
      <c r="C206" s="35" t="s">
        <v>428</v>
      </c>
      <c r="D206" s="24">
        <v>7732</v>
      </c>
      <c r="E206" s="38"/>
      <c r="F206" s="38"/>
      <c r="G206" s="38"/>
      <c r="H206" s="38"/>
      <c r="I206" s="35"/>
      <c r="J206" s="35"/>
      <c r="K206" s="35"/>
    </row>
    <row r="207" spans="1:11">
      <c r="A207" s="38">
        <v>202</v>
      </c>
      <c r="B207" s="35" t="s">
        <v>429</v>
      </c>
      <c r="C207" s="35" t="s">
        <v>430</v>
      </c>
      <c r="D207" s="24">
        <v>7686</v>
      </c>
      <c r="E207" s="38"/>
      <c r="F207" s="38"/>
      <c r="G207" s="38"/>
      <c r="H207" s="38"/>
      <c r="I207" s="35"/>
      <c r="J207" s="35"/>
      <c r="K207" s="35"/>
    </row>
    <row r="208" spans="1:11">
      <c r="A208" s="38">
        <v>203</v>
      </c>
      <c r="B208" s="35" t="s">
        <v>207</v>
      </c>
      <c r="C208" s="35" t="s">
        <v>431</v>
      </c>
      <c r="D208" s="24">
        <v>7263</v>
      </c>
      <c r="E208" s="38"/>
      <c r="F208" s="38"/>
      <c r="G208" s="38"/>
      <c r="H208" s="38"/>
      <c r="I208" s="35"/>
      <c r="J208" s="35"/>
      <c r="K208" s="35"/>
    </row>
    <row r="209" spans="1:11">
      <c r="A209" s="38">
        <v>204</v>
      </c>
      <c r="B209" s="35" t="s">
        <v>188</v>
      </c>
      <c r="C209" s="35" t="s">
        <v>432</v>
      </c>
      <c r="D209" s="24">
        <v>7225</v>
      </c>
      <c r="E209" s="38"/>
      <c r="F209" s="38"/>
      <c r="G209" s="38"/>
      <c r="H209" s="38"/>
      <c r="I209" s="35"/>
      <c r="J209" s="35"/>
      <c r="K209" s="35"/>
    </row>
    <row r="210" spans="1:11">
      <c r="A210" s="38">
        <v>205</v>
      </c>
      <c r="B210" s="35" t="s">
        <v>433</v>
      </c>
      <c r="C210" s="35" t="s">
        <v>434</v>
      </c>
      <c r="D210" s="24">
        <v>7223</v>
      </c>
      <c r="E210" s="38"/>
      <c r="F210" s="38"/>
      <c r="G210" s="38"/>
      <c r="H210" s="38"/>
      <c r="I210" s="35"/>
      <c r="J210" s="35"/>
      <c r="K210" s="35"/>
    </row>
    <row r="211" spans="1:11">
      <c r="A211" s="38">
        <v>206</v>
      </c>
      <c r="B211" s="35" t="s">
        <v>186</v>
      </c>
      <c r="C211" s="35" t="s">
        <v>435</v>
      </c>
      <c r="D211" s="24">
        <v>7194</v>
      </c>
      <c r="E211" s="38"/>
      <c r="F211" s="38"/>
      <c r="G211" s="38"/>
      <c r="H211" s="38"/>
      <c r="I211" s="35"/>
      <c r="J211" s="35"/>
      <c r="K211" s="35"/>
    </row>
    <row r="212" spans="1:11">
      <c r="A212" s="38">
        <v>207</v>
      </c>
      <c r="B212" s="35" t="s">
        <v>436</v>
      </c>
      <c r="C212" s="35" t="s">
        <v>437</v>
      </c>
      <c r="D212" s="24">
        <v>7058</v>
      </c>
      <c r="E212" s="38"/>
      <c r="F212" s="38"/>
      <c r="G212" s="38"/>
      <c r="H212" s="38"/>
      <c r="I212" s="35"/>
      <c r="J212" s="35"/>
      <c r="K212" s="35"/>
    </row>
    <row r="213" spans="1:11">
      <c r="A213" s="38">
        <v>208</v>
      </c>
      <c r="B213" s="35" t="s">
        <v>438</v>
      </c>
      <c r="C213" s="35" t="s">
        <v>439</v>
      </c>
      <c r="D213" s="24">
        <v>6938</v>
      </c>
      <c r="E213" s="38"/>
      <c r="F213" s="38"/>
      <c r="G213" s="38"/>
      <c r="H213" s="38"/>
      <c r="I213" s="35"/>
      <c r="J213" s="35"/>
      <c r="K213" s="35"/>
    </row>
    <row r="214" spans="1:11">
      <c r="A214" s="38">
        <v>209</v>
      </c>
      <c r="B214" s="35" t="s">
        <v>200</v>
      </c>
      <c r="C214" s="35" t="s">
        <v>440</v>
      </c>
      <c r="D214" s="24">
        <v>6606</v>
      </c>
      <c r="E214" s="38"/>
      <c r="F214" s="38"/>
      <c r="G214" s="38"/>
      <c r="H214" s="38"/>
      <c r="I214" s="35"/>
      <c r="J214" s="35"/>
      <c r="K214" s="35"/>
    </row>
    <row r="215" spans="1:11">
      <c r="A215" s="38">
        <v>210</v>
      </c>
      <c r="B215" s="35" t="s">
        <v>441</v>
      </c>
      <c r="C215" s="35" t="s">
        <v>442</v>
      </c>
      <c r="D215" s="24">
        <v>6561</v>
      </c>
      <c r="E215" s="38"/>
      <c r="F215" s="38"/>
      <c r="G215" s="38"/>
      <c r="H215" s="38"/>
      <c r="I215" s="35"/>
      <c r="J215" s="35"/>
      <c r="K215" s="35"/>
    </row>
    <row r="216" spans="1:11">
      <c r="A216" s="38">
        <v>211</v>
      </c>
      <c r="B216" s="35" t="s">
        <v>443</v>
      </c>
      <c r="C216" s="35" t="s">
        <v>444</v>
      </c>
      <c r="D216" s="24">
        <v>6378</v>
      </c>
      <c r="E216" s="38"/>
      <c r="F216" s="38"/>
      <c r="G216" s="38"/>
      <c r="H216" s="38"/>
      <c r="I216" s="35"/>
      <c r="J216" s="35"/>
      <c r="K216" s="35"/>
    </row>
    <row r="217" spans="1:11">
      <c r="A217" s="38">
        <v>212</v>
      </c>
      <c r="B217" s="35" t="s">
        <v>445</v>
      </c>
      <c r="C217" s="35" t="s">
        <v>446</v>
      </c>
      <c r="D217" s="24">
        <v>6302</v>
      </c>
      <c r="E217" s="38"/>
      <c r="F217" s="38"/>
      <c r="G217" s="38"/>
      <c r="H217" s="38"/>
      <c r="I217" s="35"/>
      <c r="J217" s="35"/>
      <c r="K217" s="35"/>
    </row>
    <row r="218" spans="1:11">
      <c r="A218" s="38">
        <v>213</v>
      </c>
      <c r="B218" s="35" t="s">
        <v>447</v>
      </c>
      <c r="C218" s="35" t="s">
        <v>448</v>
      </c>
      <c r="D218" s="24">
        <v>6148</v>
      </c>
      <c r="E218" s="38"/>
      <c r="F218" s="38"/>
      <c r="G218" s="38"/>
      <c r="H218" s="38"/>
      <c r="I218" s="35"/>
      <c r="J218" s="35"/>
      <c r="K218" s="35"/>
    </row>
    <row r="219" spans="1:11">
      <c r="A219" s="38">
        <v>214</v>
      </c>
      <c r="B219" s="35" t="s">
        <v>449</v>
      </c>
      <c r="C219" s="35" t="s">
        <v>450</v>
      </c>
      <c r="D219" s="24">
        <v>6059</v>
      </c>
      <c r="E219" s="38"/>
      <c r="F219" s="38"/>
      <c r="G219" s="38"/>
      <c r="H219" s="38"/>
      <c r="I219" s="35"/>
      <c r="J219" s="35"/>
      <c r="K219" s="35"/>
    </row>
    <row r="220" spans="1:11">
      <c r="A220" s="38">
        <v>215</v>
      </c>
      <c r="B220" s="35" t="s">
        <v>451</v>
      </c>
      <c r="C220" s="35" t="s">
        <v>452</v>
      </c>
      <c r="D220" s="24">
        <v>6034</v>
      </c>
      <c r="E220" s="38"/>
      <c r="F220" s="38"/>
      <c r="G220" s="38"/>
      <c r="H220" s="38"/>
      <c r="I220" s="35"/>
      <c r="J220" s="35"/>
      <c r="K220" s="35"/>
    </row>
    <row r="221" spans="1:11">
      <c r="A221" s="38">
        <v>216</v>
      </c>
      <c r="B221" s="35" t="s">
        <v>453</v>
      </c>
      <c r="C221" s="35" t="s">
        <v>454</v>
      </c>
      <c r="D221" s="24">
        <v>5954</v>
      </c>
      <c r="E221" s="38"/>
      <c r="F221" s="38"/>
      <c r="G221" s="38"/>
      <c r="H221" s="38"/>
      <c r="I221" s="35"/>
      <c r="J221" s="35"/>
      <c r="K221" s="35"/>
    </row>
    <row r="222" spans="1:11">
      <c r="A222" s="38">
        <v>217</v>
      </c>
      <c r="B222" s="35" t="s">
        <v>206</v>
      </c>
      <c r="C222" s="35" t="s">
        <v>455</v>
      </c>
      <c r="D222" s="24">
        <v>5918</v>
      </c>
      <c r="E222" s="38"/>
      <c r="F222" s="38"/>
      <c r="G222" s="38"/>
      <c r="H222" s="38"/>
      <c r="I222" s="35"/>
      <c r="J222" s="35"/>
      <c r="K222" s="35"/>
    </row>
    <row r="223" spans="1:11">
      <c r="A223" s="38">
        <v>218</v>
      </c>
      <c r="B223" s="35" t="s">
        <v>456</v>
      </c>
      <c r="C223" s="35" t="s">
        <v>457</v>
      </c>
      <c r="D223" s="24">
        <v>5868</v>
      </c>
      <c r="E223" s="38"/>
      <c r="F223" s="38"/>
      <c r="G223" s="38"/>
      <c r="H223" s="38"/>
      <c r="I223" s="35"/>
      <c r="J223" s="35"/>
      <c r="K223" s="35"/>
    </row>
    <row r="224" spans="1:11">
      <c r="A224" s="38">
        <v>219</v>
      </c>
      <c r="B224" s="35" t="s">
        <v>458</v>
      </c>
      <c r="C224" s="35" t="s">
        <v>459</v>
      </c>
      <c r="D224" s="24">
        <v>5839</v>
      </c>
      <c r="E224" s="38"/>
      <c r="F224" s="38"/>
      <c r="G224" s="38"/>
      <c r="H224" s="38"/>
      <c r="I224" s="35"/>
      <c r="J224" s="35"/>
      <c r="K224" s="35"/>
    </row>
    <row r="225" spans="1:11">
      <c r="A225" s="38">
        <v>220</v>
      </c>
      <c r="B225" s="35" t="s">
        <v>460</v>
      </c>
      <c r="C225" s="35" t="s">
        <v>461</v>
      </c>
      <c r="D225" s="24">
        <v>5503</v>
      </c>
      <c r="E225" s="38"/>
      <c r="F225" s="38"/>
      <c r="G225" s="38"/>
      <c r="H225" s="38"/>
      <c r="I225" s="35"/>
      <c r="J225" s="35"/>
      <c r="K225" s="35"/>
    </row>
    <row r="226" spans="1:11">
      <c r="A226" s="38">
        <v>221</v>
      </c>
      <c r="B226" s="35" t="s">
        <v>462</v>
      </c>
      <c r="C226" s="35" t="s">
        <v>463</v>
      </c>
      <c r="D226" s="24">
        <v>5501</v>
      </c>
      <c r="E226" s="38"/>
      <c r="F226" s="38"/>
      <c r="G226" s="38"/>
      <c r="H226" s="38"/>
      <c r="I226" s="35"/>
      <c r="J226" s="35"/>
      <c r="K226" s="35"/>
    </row>
    <row r="227" spans="1:11">
      <c r="A227" s="38">
        <v>222</v>
      </c>
      <c r="B227" s="35" t="s">
        <v>205</v>
      </c>
      <c r="C227" s="35" t="s">
        <v>464</v>
      </c>
      <c r="D227" s="24">
        <v>5447</v>
      </c>
      <c r="E227" s="38"/>
      <c r="F227" s="38"/>
      <c r="G227" s="38"/>
      <c r="H227" s="38"/>
      <c r="I227" s="35"/>
      <c r="J227" s="35"/>
      <c r="K227" s="35"/>
    </row>
    <row r="228" spans="1:11">
      <c r="A228" s="38">
        <v>223</v>
      </c>
      <c r="B228" s="35" t="s">
        <v>465</v>
      </c>
      <c r="C228" s="35" t="s">
        <v>466</v>
      </c>
      <c r="D228" s="24">
        <v>5328</v>
      </c>
      <c r="E228" s="38"/>
      <c r="F228" s="38"/>
      <c r="G228" s="38"/>
      <c r="H228" s="38"/>
      <c r="I228" s="35"/>
      <c r="J228" s="35"/>
      <c r="K228" s="35"/>
    </row>
    <row r="229" spans="1:11">
      <c r="A229" s="38">
        <v>224</v>
      </c>
      <c r="B229" s="35" t="s">
        <v>467</v>
      </c>
      <c r="C229" s="35" t="s">
        <v>468</v>
      </c>
      <c r="D229" s="24">
        <v>5285</v>
      </c>
      <c r="E229" s="38"/>
      <c r="F229" s="38"/>
      <c r="G229" s="38"/>
      <c r="H229" s="38"/>
      <c r="I229" s="35"/>
      <c r="J229" s="35"/>
      <c r="K229" s="35"/>
    </row>
    <row r="230" spans="1:11">
      <c r="A230" s="38">
        <v>225</v>
      </c>
      <c r="B230" s="35" t="s">
        <v>469</v>
      </c>
      <c r="C230" s="35" t="s">
        <v>470</v>
      </c>
      <c r="D230" s="24">
        <v>5188</v>
      </c>
      <c r="E230" s="38"/>
      <c r="F230" s="38"/>
      <c r="G230" s="38"/>
      <c r="H230" s="38"/>
      <c r="I230" s="35"/>
      <c r="J230" s="35"/>
      <c r="K230" s="35"/>
    </row>
    <row r="231" spans="1:11">
      <c r="A231" s="38">
        <v>226</v>
      </c>
      <c r="B231" s="35" t="s">
        <v>471</v>
      </c>
      <c r="C231" s="35" t="s">
        <v>472</v>
      </c>
      <c r="D231" s="24">
        <v>5175</v>
      </c>
      <c r="E231" s="38"/>
      <c r="F231" s="38"/>
      <c r="G231" s="38"/>
      <c r="H231" s="38"/>
      <c r="I231" s="35"/>
      <c r="J231" s="35"/>
      <c r="K231" s="35"/>
    </row>
    <row r="232" spans="1:11">
      <c r="A232" s="38">
        <v>227</v>
      </c>
      <c r="B232" s="35" t="s">
        <v>473</v>
      </c>
      <c r="C232" s="35" t="s">
        <v>474</v>
      </c>
      <c r="D232" s="24">
        <v>5166</v>
      </c>
      <c r="E232" s="38"/>
      <c r="F232" s="38"/>
      <c r="G232" s="38"/>
      <c r="H232" s="38"/>
      <c r="I232" s="35"/>
      <c r="J232" s="35"/>
      <c r="K232" s="35"/>
    </row>
    <row r="233" spans="1:11">
      <c r="A233" s="38">
        <v>228</v>
      </c>
      <c r="B233" s="35" t="s">
        <v>475</v>
      </c>
      <c r="C233" s="35" t="s">
        <v>476</v>
      </c>
      <c r="D233" s="24">
        <v>5086</v>
      </c>
      <c r="E233" s="38"/>
      <c r="F233" s="38"/>
      <c r="G233" s="38"/>
      <c r="H233" s="38"/>
      <c r="I233" s="35"/>
      <c r="J233" s="35"/>
      <c r="K233" s="35"/>
    </row>
    <row r="234" spans="1:11">
      <c r="A234" s="38">
        <v>229</v>
      </c>
      <c r="B234" s="35" t="s">
        <v>477</v>
      </c>
      <c r="C234" s="35" t="s">
        <v>478</v>
      </c>
      <c r="D234" s="24">
        <v>5075</v>
      </c>
      <c r="E234" s="38"/>
      <c r="F234" s="38"/>
      <c r="G234" s="38"/>
      <c r="H234" s="38"/>
      <c r="I234" s="35"/>
      <c r="J234" s="35"/>
      <c r="K234" s="35"/>
    </row>
    <row r="235" spans="1:11">
      <c r="A235" s="38">
        <v>230</v>
      </c>
      <c r="B235" s="35" t="s">
        <v>479</v>
      </c>
      <c r="C235" s="35" t="s">
        <v>480</v>
      </c>
      <c r="D235" s="24">
        <v>5062</v>
      </c>
      <c r="E235" s="38"/>
      <c r="F235" s="38"/>
      <c r="G235" s="38"/>
      <c r="H235" s="38"/>
      <c r="I235" s="35"/>
      <c r="J235" s="35"/>
      <c r="K235" s="35"/>
    </row>
    <row r="236" spans="1:11">
      <c r="A236" s="38">
        <v>231</v>
      </c>
      <c r="B236" s="35" t="s">
        <v>481</v>
      </c>
      <c r="C236" s="35" t="s">
        <v>482</v>
      </c>
      <c r="D236" s="24">
        <v>4981</v>
      </c>
      <c r="E236" s="38"/>
      <c r="F236" s="38"/>
      <c r="G236" s="38"/>
      <c r="H236" s="38"/>
      <c r="I236" s="35"/>
      <c r="J236" s="35"/>
      <c r="K236" s="35"/>
    </row>
    <row r="237" spans="1:11">
      <c r="A237" s="38">
        <v>232</v>
      </c>
      <c r="B237" s="35" t="s">
        <v>483</v>
      </c>
      <c r="C237" s="35" t="s">
        <v>484</v>
      </c>
      <c r="D237" s="24">
        <v>4914</v>
      </c>
      <c r="E237" s="38"/>
      <c r="F237" s="38"/>
      <c r="G237" s="38"/>
      <c r="H237" s="38"/>
      <c r="I237" s="35"/>
      <c r="J237" s="35"/>
      <c r="K237" s="35"/>
    </row>
    <row r="238" spans="1:11">
      <c r="A238" s="38">
        <v>233</v>
      </c>
      <c r="B238" s="35" t="s">
        <v>485</v>
      </c>
      <c r="C238" s="35" t="s">
        <v>486</v>
      </c>
      <c r="D238" s="24">
        <v>4883</v>
      </c>
      <c r="E238" s="38"/>
      <c r="F238" s="38"/>
      <c r="G238" s="38"/>
      <c r="H238" s="38"/>
      <c r="I238" s="35"/>
      <c r="J238" s="35"/>
      <c r="K238" s="35"/>
    </row>
    <row r="239" spans="1:11">
      <c r="A239" s="38">
        <v>234</v>
      </c>
      <c r="B239" s="35" t="s">
        <v>487</v>
      </c>
      <c r="C239" s="35" t="s">
        <v>488</v>
      </c>
      <c r="D239" s="24">
        <v>4849</v>
      </c>
      <c r="E239" s="38"/>
      <c r="F239" s="38"/>
      <c r="G239" s="38"/>
      <c r="H239" s="38"/>
      <c r="I239" s="35"/>
      <c r="J239" s="35"/>
      <c r="K239" s="35"/>
    </row>
    <row r="240" spans="1:11">
      <c r="A240" s="38">
        <v>235</v>
      </c>
      <c r="B240" s="35" t="s">
        <v>489</v>
      </c>
      <c r="C240" s="35" t="s">
        <v>490</v>
      </c>
      <c r="D240" s="24">
        <v>4785</v>
      </c>
      <c r="E240" s="38"/>
      <c r="F240" s="38"/>
      <c r="G240" s="38"/>
      <c r="H240" s="38"/>
      <c r="I240" s="35"/>
      <c r="J240" s="35"/>
      <c r="K240" s="35"/>
    </row>
    <row r="241" spans="1:11">
      <c r="A241" s="38">
        <v>236</v>
      </c>
      <c r="B241" s="35" t="s">
        <v>491</v>
      </c>
      <c r="C241" s="35" t="s">
        <v>492</v>
      </c>
      <c r="D241" s="24">
        <v>4752</v>
      </c>
      <c r="E241" s="38"/>
      <c r="F241" s="38"/>
      <c r="G241" s="38"/>
      <c r="H241" s="38"/>
      <c r="I241" s="35"/>
      <c r="J241" s="35"/>
      <c r="K241" s="35"/>
    </row>
    <row r="242" spans="1:11">
      <c r="A242" s="38">
        <v>237</v>
      </c>
      <c r="B242" s="35" t="s">
        <v>493</v>
      </c>
      <c r="C242" s="35" t="s">
        <v>494</v>
      </c>
      <c r="D242" s="24">
        <v>4693</v>
      </c>
      <c r="E242" s="38"/>
      <c r="F242" s="38"/>
      <c r="G242" s="38"/>
      <c r="H242" s="38"/>
      <c r="I242" s="35"/>
      <c r="J242" s="35"/>
      <c r="K242" s="35"/>
    </row>
    <row r="243" spans="1:11">
      <c r="A243" s="38">
        <v>238</v>
      </c>
      <c r="B243" s="35" t="s">
        <v>495</v>
      </c>
      <c r="C243" s="35" t="s">
        <v>496</v>
      </c>
      <c r="D243" s="24">
        <v>4666</v>
      </c>
      <c r="E243" s="38"/>
      <c r="F243" s="38"/>
      <c r="G243" s="38"/>
      <c r="H243" s="38"/>
      <c r="I243" s="35"/>
      <c r="J243" s="35"/>
      <c r="K243" s="35"/>
    </row>
    <row r="244" spans="1:11">
      <c r="A244" s="38">
        <v>239</v>
      </c>
      <c r="B244" s="35" t="s">
        <v>497</v>
      </c>
      <c r="C244" s="35" t="s">
        <v>498</v>
      </c>
      <c r="D244" s="24">
        <v>4631</v>
      </c>
      <c r="E244" s="38"/>
      <c r="F244" s="38"/>
      <c r="G244" s="38"/>
      <c r="H244" s="38"/>
      <c r="I244" s="35"/>
      <c r="J244" s="35"/>
      <c r="K244" s="35"/>
    </row>
    <row r="245" spans="1:11">
      <c r="A245" s="38">
        <v>240</v>
      </c>
      <c r="B245" s="35" t="s">
        <v>499</v>
      </c>
      <c r="C245" s="35" t="s">
        <v>500</v>
      </c>
      <c r="D245" s="24">
        <v>4624</v>
      </c>
      <c r="E245" s="38"/>
      <c r="F245" s="38"/>
      <c r="G245" s="38"/>
      <c r="H245" s="38"/>
      <c r="I245" s="35"/>
      <c r="J245" s="35"/>
      <c r="K245" s="35"/>
    </row>
    <row r="246" spans="1:11">
      <c r="A246" s="38">
        <v>241</v>
      </c>
      <c r="B246" s="35" t="s">
        <v>501</v>
      </c>
      <c r="C246" s="35" t="s">
        <v>502</v>
      </c>
      <c r="D246" s="24">
        <v>4538</v>
      </c>
      <c r="E246" s="38"/>
      <c r="F246" s="38"/>
      <c r="G246" s="38"/>
      <c r="H246" s="38"/>
      <c r="I246" s="35"/>
      <c r="J246" s="35"/>
      <c r="K246" s="35"/>
    </row>
    <row r="247" spans="1:11">
      <c r="A247" s="38">
        <v>242</v>
      </c>
      <c r="B247" s="35" t="s">
        <v>503</v>
      </c>
      <c r="C247" s="35" t="s">
        <v>504</v>
      </c>
      <c r="D247" s="24">
        <v>4466</v>
      </c>
      <c r="E247" s="38"/>
      <c r="F247" s="38"/>
      <c r="G247" s="38"/>
      <c r="H247" s="38"/>
      <c r="I247" s="35"/>
      <c r="J247" s="35"/>
      <c r="K247" s="35"/>
    </row>
    <row r="248" spans="1:11">
      <c r="A248" s="38">
        <v>243</v>
      </c>
      <c r="B248" s="35" t="s">
        <v>505</v>
      </c>
      <c r="C248" s="35" t="s">
        <v>506</v>
      </c>
      <c r="D248" s="24">
        <v>4464</v>
      </c>
      <c r="E248" s="38"/>
      <c r="F248" s="38"/>
      <c r="G248" s="38"/>
      <c r="H248" s="38"/>
      <c r="I248" s="35"/>
      <c r="J248" s="35"/>
      <c r="K248" s="35"/>
    </row>
    <row r="249" spans="1:11">
      <c r="A249" s="38">
        <v>244</v>
      </c>
      <c r="B249" s="35" t="s">
        <v>507</v>
      </c>
      <c r="C249" s="35" t="s">
        <v>508</v>
      </c>
      <c r="D249" s="24">
        <v>4440</v>
      </c>
      <c r="E249" s="38"/>
      <c r="F249" s="38"/>
      <c r="G249" s="38"/>
      <c r="H249" s="38"/>
      <c r="I249" s="35"/>
      <c r="J249" s="35"/>
      <c r="K249" s="35"/>
    </row>
    <row r="250" spans="1:11">
      <c r="A250" s="38">
        <v>245</v>
      </c>
      <c r="B250" s="35" t="s">
        <v>509</v>
      </c>
      <c r="C250" s="35" t="s">
        <v>510</v>
      </c>
      <c r="D250" s="24">
        <v>4380</v>
      </c>
      <c r="E250" s="38"/>
      <c r="F250" s="38"/>
      <c r="G250" s="38"/>
      <c r="H250" s="38"/>
      <c r="I250" s="35"/>
      <c r="J250" s="35"/>
      <c r="K250" s="35"/>
    </row>
    <row r="251" spans="1:11">
      <c r="A251" s="38">
        <v>246</v>
      </c>
      <c r="B251" s="35" t="s">
        <v>511</v>
      </c>
      <c r="C251" s="35" t="s">
        <v>512</v>
      </c>
      <c r="D251" s="24">
        <v>4366</v>
      </c>
      <c r="E251" s="38"/>
      <c r="F251" s="38"/>
      <c r="G251" s="38"/>
      <c r="H251" s="38"/>
      <c r="I251" s="35"/>
      <c r="J251" s="35"/>
      <c r="K251" s="35"/>
    </row>
    <row r="252" spans="1:11">
      <c r="A252" s="38">
        <v>247</v>
      </c>
      <c r="B252" s="35" t="s">
        <v>513</v>
      </c>
      <c r="C252" s="35" t="s">
        <v>514</v>
      </c>
      <c r="D252" s="24">
        <v>4301</v>
      </c>
      <c r="E252" s="38"/>
      <c r="F252" s="38"/>
      <c r="G252" s="38"/>
      <c r="H252" s="38"/>
      <c r="I252" s="35"/>
      <c r="J252" s="35"/>
      <c r="K252" s="35"/>
    </row>
    <row r="253" spans="1:11">
      <c r="A253" s="38">
        <v>248</v>
      </c>
      <c r="B253" s="35" t="s">
        <v>515</v>
      </c>
      <c r="C253" s="35" t="s">
        <v>516</v>
      </c>
      <c r="D253" s="24">
        <v>4298</v>
      </c>
      <c r="E253" s="38"/>
      <c r="F253" s="38"/>
      <c r="G253" s="38"/>
      <c r="H253" s="38"/>
      <c r="I253" s="35"/>
      <c r="J253" s="35"/>
      <c r="K253" s="35"/>
    </row>
    <row r="254" spans="1:11">
      <c r="A254" s="38">
        <v>249</v>
      </c>
      <c r="B254" s="35" t="s">
        <v>517</v>
      </c>
      <c r="C254" s="35" t="s">
        <v>518</v>
      </c>
      <c r="D254" s="24">
        <v>4179</v>
      </c>
      <c r="E254" s="38"/>
      <c r="F254" s="38"/>
      <c r="G254" s="38"/>
      <c r="H254" s="38"/>
      <c r="I254" s="35"/>
      <c r="J254" s="35"/>
      <c r="K254" s="35"/>
    </row>
    <row r="255" spans="1:11">
      <c r="A255" s="38">
        <v>250</v>
      </c>
      <c r="B255" s="35" t="s">
        <v>519</v>
      </c>
      <c r="C255" s="35" t="s">
        <v>520</v>
      </c>
      <c r="D255" s="24">
        <v>4093</v>
      </c>
      <c r="E255" s="38"/>
      <c r="F255" s="38"/>
      <c r="G255" s="38"/>
      <c r="H255" s="38"/>
      <c r="I255" s="35"/>
      <c r="J255" s="35"/>
      <c r="K255" s="35"/>
    </row>
    <row r="256" spans="1:11">
      <c r="A256" s="38">
        <v>251</v>
      </c>
      <c r="B256" s="35" t="s">
        <v>521</v>
      </c>
      <c r="C256" s="35" t="s">
        <v>522</v>
      </c>
      <c r="D256" s="24">
        <v>4091</v>
      </c>
      <c r="E256" s="38"/>
      <c r="F256" s="38"/>
      <c r="G256" s="38"/>
      <c r="H256" s="38"/>
      <c r="I256" s="35"/>
      <c r="J256" s="35"/>
      <c r="K256" s="35"/>
    </row>
    <row r="257" spans="1:11">
      <c r="A257" s="38">
        <v>252</v>
      </c>
      <c r="B257" s="35" t="s">
        <v>523</v>
      </c>
      <c r="C257" s="35" t="s">
        <v>524</v>
      </c>
      <c r="D257" s="24">
        <v>3987</v>
      </c>
      <c r="E257" s="38"/>
      <c r="F257" s="38"/>
      <c r="G257" s="38"/>
      <c r="H257" s="38"/>
      <c r="I257" s="35"/>
      <c r="J257" s="35"/>
      <c r="K257" s="35"/>
    </row>
    <row r="258" spans="1:11">
      <c r="A258" s="38">
        <v>253</v>
      </c>
      <c r="B258" s="35" t="s">
        <v>525</v>
      </c>
      <c r="C258" s="35" t="s">
        <v>526</v>
      </c>
      <c r="D258" s="24">
        <v>3684</v>
      </c>
      <c r="E258" s="38"/>
      <c r="F258" s="38"/>
      <c r="G258" s="38"/>
      <c r="H258" s="38"/>
      <c r="I258" s="35"/>
      <c r="J258" s="35"/>
      <c r="K258" s="35"/>
    </row>
    <row r="259" spans="1:11">
      <c r="A259" s="38">
        <v>254</v>
      </c>
      <c r="B259" s="35" t="s">
        <v>527</v>
      </c>
      <c r="C259" s="35" t="s">
        <v>528</v>
      </c>
      <c r="D259" s="24">
        <v>3654</v>
      </c>
      <c r="E259" s="38"/>
      <c r="F259" s="38"/>
      <c r="G259" s="38"/>
      <c r="H259" s="38"/>
      <c r="I259" s="35"/>
      <c r="J259" s="35"/>
      <c r="K259" s="35"/>
    </row>
    <row r="260" spans="1:11">
      <c r="A260" s="38">
        <v>255</v>
      </c>
      <c r="B260" s="35" t="s">
        <v>529</v>
      </c>
      <c r="C260" s="35" t="s">
        <v>530</v>
      </c>
      <c r="D260" s="24">
        <v>3630</v>
      </c>
      <c r="E260" s="38"/>
      <c r="F260" s="38"/>
      <c r="G260" s="38"/>
      <c r="H260" s="38"/>
      <c r="I260" s="35"/>
      <c r="J260" s="35"/>
      <c r="K260" s="35"/>
    </row>
    <row r="261" spans="1:11">
      <c r="A261" s="38">
        <v>256</v>
      </c>
      <c r="B261" s="35" t="s">
        <v>531</v>
      </c>
      <c r="C261" s="35" t="s">
        <v>532</v>
      </c>
      <c r="D261" s="24">
        <v>3592</v>
      </c>
      <c r="E261" s="38"/>
      <c r="F261" s="38"/>
      <c r="G261" s="38"/>
      <c r="H261" s="38"/>
      <c r="I261" s="35"/>
      <c r="J261" s="35"/>
      <c r="K261" s="35"/>
    </row>
    <row r="262" spans="1:11">
      <c r="A262" s="38">
        <v>257</v>
      </c>
      <c r="B262" s="35" t="s">
        <v>533</v>
      </c>
      <c r="C262" s="35" t="s">
        <v>534</v>
      </c>
      <c r="D262" s="24">
        <v>3383</v>
      </c>
      <c r="E262" s="38"/>
      <c r="F262" s="38"/>
      <c r="G262" s="38"/>
      <c r="H262" s="38"/>
      <c r="I262" s="35"/>
      <c r="J262" s="35"/>
      <c r="K262" s="35"/>
    </row>
    <row r="263" spans="1:11">
      <c r="A263" s="38">
        <v>258</v>
      </c>
      <c r="B263" s="35" t="s">
        <v>535</v>
      </c>
      <c r="C263" s="35" t="s">
        <v>536</v>
      </c>
      <c r="D263" s="24">
        <v>3266</v>
      </c>
      <c r="E263" s="38"/>
      <c r="F263" s="38"/>
      <c r="G263" s="38"/>
      <c r="H263" s="38"/>
      <c r="I263" s="35"/>
      <c r="J263" s="35"/>
      <c r="K263" s="35"/>
    </row>
    <row r="264" spans="1:11">
      <c r="A264" s="38">
        <v>259</v>
      </c>
      <c r="B264" s="35" t="s">
        <v>537</v>
      </c>
      <c r="C264" s="35" t="s">
        <v>538</v>
      </c>
      <c r="D264" s="24">
        <v>3181</v>
      </c>
      <c r="E264" s="38"/>
      <c r="F264" s="38"/>
      <c r="G264" s="38"/>
      <c r="H264" s="38"/>
      <c r="I264" s="35"/>
      <c r="J264" s="35"/>
      <c r="K264" s="35"/>
    </row>
    <row r="265" spans="1:11">
      <c r="A265" s="38">
        <v>260</v>
      </c>
      <c r="B265" s="35" t="s">
        <v>539</v>
      </c>
      <c r="C265" s="35" t="s">
        <v>540</v>
      </c>
      <c r="D265" s="24">
        <v>3168</v>
      </c>
      <c r="E265" s="38"/>
      <c r="F265" s="38"/>
      <c r="G265" s="38"/>
      <c r="H265" s="38"/>
      <c r="I265" s="35"/>
      <c r="J265" s="35"/>
      <c r="K265" s="35"/>
    </row>
    <row r="266" spans="1:11">
      <c r="A266" s="38">
        <v>261</v>
      </c>
      <c r="B266" s="35" t="s">
        <v>541</v>
      </c>
      <c r="C266" s="35" t="s">
        <v>542</v>
      </c>
      <c r="D266" s="24">
        <v>3001</v>
      </c>
      <c r="E266" s="38"/>
      <c r="F266" s="38"/>
      <c r="G266" s="38"/>
      <c r="H266" s="38"/>
      <c r="I266" s="35"/>
      <c r="J266" s="35"/>
      <c r="K266" s="35"/>
    </row>
    <row r="267" spans="1:11">
      <c r="A267" s="38">
        <v>262</v>
      </c>
      <c r="B267" s="35" t="s">
        <v>543</v>
      </c>
      <c r="C267" s="35" t="s">
        <v>544</v>
      </c>
      <c r="D267" s="24">
        <v>2934</v>
      </c>
      <c r="E267" s="38"/>
      <c r="F267" s="38"/>
      <c r="G267" s="38"/>
      <c r="H267" s="38"/>
      <c r="I267" s="35"/>
      <c r="J267" s="35"/>
      <c r="K267" s="35"/>
    </row>
    <row r="268" spans="1:11">
      <c r="A268" s="38">
        <v>263</v>
      </c>
      <c r="B268" s="35" t="s">
        <v>545</v>
      </c>
      <c r="C268" s="35" t="s">
        <v>546</v>
      </c>
      <c r="D268" s="24">
        <v>2726</v>
      </c>
      <c r="E268" s="38"/>
      <c r="F268" s="38"/>
      <c r="G268" s="38"/>
      <c r="H268" s="38"/>
      <c r="I268" s="35"/>
      <c r="J268" s="35"/>
      <c r="K268" s="35"/>
    </row>
    <row r="269" spans="1:11">
      <c r="A269" s="38">
        <v>264</v>
      </c>
      <c r="B269" s="35" t="s">
        <v>547</v>
      </c>
      <c r="C269" s="35" t="s">
        <v>548</v>
      </c>
      <c r="D269" s="24">
        <v>2684</v>
      </c>
      <c r="E269" s="38"/>
      <c r="F269" s="38"/>
      <c r="G269" s="38"/>
      <c r="H269" s="38"/>
      <c r="I269" s="35"/>
      <c r="J269" s="35"/>
      <c r="K269" s="35"/>
    </row>
    <row r="270" spans="1:11">
      <c r="A270" s="38">
        <v>265</v>
      </c>
      <c r="B270" s="35" t="s">
        <v>549</v>
      </c>
      <c r="C270" s="35" t="s">
        <v>550</v>
      </c>
      <c r="D270" s="24">
        <v>2641</v>
      </c>
      <c r="E270" s="38"/>
      <c r="F270" s="38"/>
      <c r="G270" s="38"/>
      <c r="H270" s="38"/>
      <c r="I270" s="35"/>
      <c r="J270" s="35"/>
      <c r="K270" s="35"/>
    </row>
    <row r="271" spans="1:11">
      <c r="A271" s="38">
        <v>266</v>
      </c>
      <c r="B271" s="35" t="s">
        <v>551</v>
      </c>
      <c r="C271" s="35" t="s">
        <v>552</v>
      </c>
      <c r="D271" s="24">
        <v>2608</v>
      </c>
      <c r="E271" s="38"/>
      <c r="F271" s="38"/>
      <c r="G271" s="38"/>
      <c r="H271" s="38"/>
      <c r="I271" s="35"/>
      <c r="J271" s="35"/>
      <c r="K271" s="35"/>
    </row>
    <row r="272" spans="1:11">
      <c r="A272" s="38">
        <v>267</v>
      </c>
      <c r="B272" s="35" t="s">
        <v>553</v>
      </c>
      <c r="C272" s="35" t="s">
        <v>554</v>
      </c>
      <c r="D272" s="24">
        <v>2556</v>
      </c>
      <c r="E272" s="38"/>
      <c r="F272" s="38"/>
      <c r="G272" s="38"/>
      <c r="H272" s="38"/>
      <c r="I272" s="35"/>
      <c r="J272" s="35"/>
      <c r="K272" s="35"/>
    </row>
    <row r="273" spans="1:11">
      <c r="A273" s="38">
        <v>268</v>
      </c>
      <c r="B273" s="35" t="s">
        <v>555</v>
      </c>
      <c r="C273" s="35" t="s">
        <v>556</v>
      </c>
      <c r="D273" s="24">
        <v>2530</v>
      </c>
      <c r="E273" s="38"/>
      <c r="F273" s="38"/>
      <c r="G273" s="38"/>
      <c r="H273" s="38"/>
      <c r="I273" s="35"/>
      <c r="J273" s="35"/>
      <c r="K273" s="35"/>
    </row>
    <row r="274" spans="1:11">
      <c r="A274" s="38">
        <v>269</v>
      </c>
      <c r="B274" s="35" t="s">
        <v>557</v>
      </c>
      <c r="C274" s="35" t="s">
        <v>558</v>
      </c>
      <c r="D274" s="24">
        <v>2523</v>
      </c>
      <c r="E274" s="38"/>
      <c r="F274" s="38"/>
      <c r="G274" s="38"/>
      <c r="H274" s="38"/>
      <c r="I274" s="35"/>
      <c r="J274" s="35"/>
      <c r="K274" s="35"/>
    </row>
    <row r="275" spans="1:11">
      <c r="A275" s="38">
        <v>270</v>
      </c>
      <c r="B275" s="35" t="s">
        <v>559</v>
      </c>
      <c r="C275" s="35" t="s">
        <v>560</v>
      </c>
      <c r="D275" s="24">
        <v>2505</v>
      </c>
      <c r="E275" s="38"/>
      <c r="F275" s="38"/>
      <c r="G275" s="38"/>
      <c r="H275" s="38"/>
      <c r="I275" s="35"/>
      <c r="J275" s="35"/>
      <c r="K275" s="35"/>
    </row>
    <row r="276" spans="1:11">
      <c r="A276" s="38">
        <v>271</v>
      </c>
      <c r="B276" s="35" t="s">
        <v>561</v>
      </c>
      <c r="C276" s="35" t="s">
        <v>562</v>
      </c>
      <c r="D276" s="24">
        <v>2498</v>
      </c>
      <c r="E276" s="38"/>
      <c r="F276" s="38"/>
      <c r="G276" s="38"/>
      <c r="H276" s="38"/>
      <c r="I276" s="35"/>
      <c r="J276" s="35"/>
      <c r="K276" s="35"/>
    </row>
    <row r="277" spans="1:11">
      <c r="A277" s="38">
        <v>272</v>
      </c>
      <c r="B277" s="35" t="s">
        <v>563</v>
      </c>
      <c r="C277" s="35" t="s">
        <v>564</v>
      </c>
      <c r="D277" s="24">
        <v>2457</v>
      </c>
      <c r="E277" s="38"/>
      <c r="F277" s="38"/>
      <c r="G277" s="38"/>
      <c r="H277" s="38"/>
      <c r="I277" s="35"/>
      <c r="J277" s="35"/>
      <c r="K277" s="35"/>
    </row>
    <row r="278" spans="1:11">
      <c r="A278" s="38">
        <v>273</v>
      </c>
      <c r="B278" s="35" t="s">
        <v>565</v>
      </c>
      <c r="C278" s="35" t="s">
        <v>566</v>
      </c>
      <c r="D278" s="24">
        <v>2377</v>
      </c>
      <c r="E278" s="38"/>
      <c r="F278" s="38"/>
      <c r="G278" s="38"/>
      <c r="H278" s="38"/>
      <c r="I278" s="35"/>
      <c r="J278" s="35"/>
      <c r="K278" s="35"/>
    </row>
    <row r="279" spans="1:11">
      <c r="A279" s="38">
        <v>274</v>
      </c>
      <c r="B279" s="35" t="s">
        <v>567</v>
      </c>
      <c r="C279" s="35" t="s">
        <v>568</v>
      </c>
      <c r="D279" s="24">
        <v>2376</v>
      </c>
      <c r="E279" s="38"/>
      <c r="F279" s="38"/>
      <c r="G279" s="38"/>
      <c r="H279" s="38"/>
      <c r="I279" s="35"/>
      <c r="J279" s="35"/>
      <c r="K279" s="35"/>
    </row>
    <row r="280" spans="1:11">
      <c r="A280" s="38">
        <v>275</v>
      </c>
      <c r="B280" s="35" t="s">
        <v>569</v>
      </c>
      <c r="C280" s="35" t="s">
        <v>570</v>
      </c>
      <c r="D280" s="24">
        <v>2190</v>
      </c>
      <c r="E280" s="38"/>
      <c r="F280" s="38"/>
      <c r="G280" s="38"/>
      <c r="H280" s="38"/>
      <c r="I280" s="35"/>
      <c r="J280" s="35"/>
      <c r="K280" s="35"/>
    </row>
    <row r="281" spans="1:11">
      <c r="A281" s="38">
        <v>276</v>
      </c>
      <c r="B281" s="35" t="s">
        <v>571</v>
      </c>
      <c r="C281" s="35" t="s">
        <v>572</v>
      </c>
      <c r="D281" s="24">
        <v>2166</v>
      </c>
      <c r="E281" s="38"/>
      <c r="F281" s="38"/>
      <c r="G281" s="38"/>
      <c r="H281" s="38"/>
      <c r="I281" s="35"/>
      <c r="J281" s="35"/>
      <c r="K281" s="35"/>
    </row>
    <row r="282" spans="1:11">
      <c r="A282" s="38">
        <v>277</v>
      </c>
      <c r="B282" s="35" t="s">
        <v>573</v>
      </c>
      <c r="C282" s="35" t="s">
        <v>574</v>
      </c>
      <c r="D282" s="24">
        <v>2131</v>
      </c>
      <c r="E282" s="38"/>
      <c r="F282" s="38"/>
      <c r="G282" s="38"/>
      <c r="H282" s="38"/>
      <c r="I282" s="35"/>
      <c r="J282" s="35"/>
      <c r="K282" s="35"/>
    </row>
    <row r="283" spans="1:11">
      <c r="A283" s="38">
        <v>278</v>
      </c>
      <c r="B283" s="35" t="s">
        <v>575</v>
      </c>
      <c r="C283" s="35" t="s">
        <v>576</v>
      </c>
      <c r="D283" s="24">
        <v>1998</v>
      </c>
      <c r="E283" s="38"/>
      <c r="F283" s="38"/>
      <c r="G283" s="38"/>
      <c r="H283" s="38"/>
      <c r="I283" s="35"/>
      <c r="J283" s="35"/>
      <c r="K283" s="35"/>
    </row>
    <row r="284" spans="1:11">
      <c r="A284" s="38">
        <v>279</v>
      </c>
      <c r="B284" s="35" t="s">
        <v>577</v>
      </c>
      <c r="C284" s="35" t="s">
        <v>578</v>
      </c>
      <c r="D284" s="24">
        <v>1916</v>
      </c>
      <c r="E284" s="38"/>
      <c r="F284" s="38"/>
      <c r="G284" s="38"/>
      <c r="H284" s="38"/>
      <c r="I284" s="35"/>
      <c r="J284" s="35"/>
      <c r="K284" s="35"/>
    </row>
    <row r="285" spans="1:11">
      <c r="A285" s="38">
        <v>280</v>
      </c>
      <c r="B285" s="35" t="s">
        <v>579</v>
      </c>
      <c r="C285" s="35" t="s">
        <v>580</v>
      </c>
      <c r="D285" s="24">
        <v>1879</v>
      </c>
      <c r="E285" s="38"/>
      <c r="F285" s="38"/>
      <c r="G285" s="38"/>
      <c r="H285" s="38"/>
      <c r="I285" s="35"/>
      <c r="J285" s="35"/>
      <c r="K285" s="35"/>
    </row>
    <row r="286" spans="1:11">
      <c r="A286" s="38">
        <v>281</v>
      </c>
      <c r="B286" s="35" t="s">
        <v>581</v>
      </c>
      <c r="C286" s="35" t="s">
        <v>582</v>
      </c>
      <c r="D286" s="24">
        <v>1854</v>
      </c>
      <c r="E286" s="38"/>
      <c r="F286" s="38"/>
      <c r="G286" s="38"/>
      <c r="H286" s="38"/>
      <c r="I286" s="35"/>
      <c r="J286" s="35"/>
      <c r="K286" s="35"/>
    </row>
    <row r="287" spans="1:11">
      <c r="A287" s="38">
        <v>282</v>
      </c>
      <c r="B287" s="35" t="s">
        <v>583</v>
      </c>
      <c r="C287" s="35" t="s">
        <v>584</v>
      </c>
      <c r="D287" s="24">
        <v>1846</v>
      </c>
      <c r="E287" s="38"/>
      <c r="F287" s="38"/>
      <c r="G287" s="38"/>
      <c r="H287" s="38"/>
      <c r="I287" s="35"/>
      <c r="J287" s="35"/>
      <c r="K287" s="35"/>
    </row>
    <row r="288" spans="1:11">
      <c r="A288" s="38">
        <v>283</v>
      </c>
      <c r="B288" s="35" t="s">
        <v>585</v>
      </c>
      <c r="C288" s="35" t="s">
        <v>586</v>
      </c>
      <c r="D288" s="24">
        <v>1815</v>
      </c>
      <c r="E288" s="38"/>
      <c r="F288" s="38"/>
      <c r="G288" s="38"/>
      <c r="H288" s="38"/>
      <c r="I288" s="35"/>
      <c r="J288" s="35"/>
      <c r="K288" s="35"/>
    </row>
    <row r="289" spans="1:11">
      <c r="A289" s="38">
        <v>284</v>
      </c>
      <c r="B289" s="35" t="s">
        <v>587</v>
      </c>
      <c r="C289" s="35" t="s">
        <v>588</v>
      </c>
      <c r="D289" s="24">
        <v>1807</v>
      </c>
      <c r="E289" s="38"/>
      <c r="F289" s="38"/>
      <c r="G289" s="38"/>
      <c r="H289" s="38"/>
      <c r="I289" s="35"/>
      <c r="J289" s="35"/>
      <c r="K289" s="35"/>
    </row>
    <row r="290" spans="1:11">
      <c r="A290" s="38">
        <v>285</v>
      </c>
      <c r="B290" s="35" t="s">
        <v>589</v>
      </c>
      <c r="C290" s="35" t="s">
        <v>590</v>
      </c>
      <c r="D290" s="24">
        <v>1748</v>
      </c>
      <c r="E290" s="38"/>
      <c r="F290" s="38"/>
      <c r="G290" s="38"/>
      <c r="H290" s="38"/>
      <c r="I290" s="35"/>
      <c r="J290" s="35"/>
      <c r="K290" s="35"/>
    </row>
    <row r="291" spans="1:11">
      <c r="A291" s="38">
        <v>286</v>
      </c>
      <c r="B291" s="35" t="s">
        <v>591</v>
      </c>
      <c r="C291" s="35" t="s">
        <v>592</v>
      </c>
      <c r="D291" s="24">
        <v>1744</v>
      </c>
      <c r="E291" s="38"/>
      <c r="F291" s="38"/>
      <c r="G291" s="38"/>
      <c r="H291" s="38"/>
      <c r="I291" s="35"/>
      <c r="J291" s="35"/>
      <c r="K291" s="35"/>
    </row>
    <row r="292" spans="1:11">
      <c r="A292" s="38">
        <v>287</v>
      </c>
      <c r="B292" s="35" t="s">
        <v>593</v>
      </c>
      <c r="C292" s="35" t="s">
        <v>594</v>
      </c>
      <c r="D292" s="24">
        <v>1743</v>
      </c>
      <c r="E292" s="38"/>
      <c r="F292" s="38"/>
      <c r="G292" s="38"/>
      <c r="H292" s="38"/>
      <c r="I292" s="35"/>
      <c r="J292" s="35"/>
      <c r="K292" s="35"/>
    </row>
    <row r="293" spans="1:11">
      <c r="A293" s="38">
        <v>288</v>
      </c>
      <c r="B293" s="35" t="s">
        <v>595</v>
      </c>
      <c r="C293" s="35" t="s">
        <v>596</v>
      </c>
      <c r="D293" s="24">
        <v>1739</v>
      </c>
      <c r="E293" s="38"/>
      <c r="F293" s="38"/>
      <c r="G293" s="38"/>
      <c r="H293" s="38"/>
      <c r="I293" s="35"/>
      <c r="J293" s="35"/>
      <c r="K293" s="35"/>
    </row>
    <row r="294" spans="1:11">
      <c r="A294" s="38">
        <v>289</v>
      </c>
      <c r="B294" s="35" t="s">
        <v>597</v>
      </c>
      <c r="C294" s="35" t="s">
        <v>598</v>
      </c>
      <c r="D294" s="24">
        <v>1673</v>
      </c>
      <c r="E294" s="38"/>
      <c r="F294" s="38"/>
      <c r="G294" s="38"/>
      <c r="H294" s="38"/>
      <c r="I294" s="35"/>
      <c r="J294" s="35"/>
      <c r="K294" s="35"/>
    </row>
    <row r="295" spans="1:11">
      <c r="A295" s="38">
        <v>290</v>
      </c>
      <c r="B295" s="35" t="s">
        <v>599</v>
      </c>
      <c r="C295" s="35" t="s">
        <v>600</v>
      </c>
      <c r="D295" s="24">
        <v>1658</v>
      </c>
      <c r="E295" s="38"/>
      <c r="F295" s="38"/>
      <c r="G295" s="38"/>
      <c r="H295" s="38"/>
      <c r="I295" s="35"/>
      <c r="J295" s="35"/>
      <c r="K295" s="35"/>
    </row>
    <row r="296" spans="1:11">
      <c r="A296" s="38">
        <v>291</v>
      </c>
      <c r="B296" s="35" t="s">
        <v>601</v>
      </c>
      <c r="C296" s="35" t="s">
        <v>602</v>
      </c>
      <c r="D296" s="24">
        <v>1649</v>
      </c>
      <c r="E296" s="38"/>
      <c r="F296" s="38"/>
      <c r="G296" s="38"/>
      <c r="H296" s="38"/>
      <c r="I296" s="35"/>
      <c r="J296" s="35"/>
      <c r="K296" s="35"/>
    </row>
    <row r="297" spans="1:11">
      <c r="A297" s="38">
        <v>292</v>
      </c>
      <c r="B297" s="35" t="s">
        <v>603</v>
      </c>
      <c r="C297" s="35" t="s">
        <v>604</v>
      </c>
      <c r="D297" s="24">
        <v>1644</v>
      </c>
      <c r="E297" s="38"/>
      <c r="F297" s="38"/>
      <c r="G297" s="38"/>
      <c r="H297" s="38"/>
      <c r="I297" s="35"/>
      <c r="J297" s="35"/>
      <c r="K297" s="35"/>
    </row>
    <row r="298" spans="1:11">
      <c r="A298" s="38">
        <v>293</v>
      </c>
      <c r="B298" s="35" t="s">
        <v>605</v>
      </c>
      <c r="C298" s="35" t="s">
        <v>606</v>
      </c>
      <c r="D298" s="24">
        <v>1550</v>
      </c>
      <c r="E298" s="38"/>
      <c r="F298" s="38"/>
      <c r="G298" s="38"/>
      <c r="H298" s="38"/>
      <c r="I298" s="35"/>
      <c r="J298" s="35"/>
      <c r="K298" s="35"/>
    </row>
    <row r="299" spans="1:11">
      <c r="A299" s="38">
        <v>294</v>
      </c>
      <c r="B299" s="35" t="s">
        <v>607</v>
      </c>
      <c r="C299" s="35" t="s">
        <v>608</v>
      </c>
      <c r="D299" s="24">
        <v>1521</v>
      </c>
      <c r="E299" s="38"/>
      <c r="F299" s="38"/>
      <c r="G299" s="38"/>
      <c r="H299" s="38"/>
      <c r="I299" s="35"/>
      <c r="J299" s="35"/>
      <c r="K299" s="35"/>
    </row>
    <row r="300" spans="1:11">
      <c r="A300" s="38">
        <v>295</v>
      </c>
      <c r="B300" s="35" t="s">
        <v>609</v>
      </c>
      <c r="C300" s="35" t="s">
        <v>610</v>
      </c>
      <c r="D300" s="24">
        <v>1494</v>
      </c>
      <c r="E300" s="38"/>
      <c r="F300" s="38"/>
      <c r="G300" s="38"/>
      <c r="H300" s="38"/>
      <c r="I300" s="35"/>
      <c r="J300" s="35"/>
      <c r="K300" s="35"/>
    </row>
    <row r="301" spans="1:11">
      <c r="A301" s="38">
        <v>296</v>
      </c>
      <c r="B301" s="35" t="s">
        <v>611</v>
      </c>
      <c r="C301" s="35" t="s">
        <v>612</v>
      </c>
      <c r="D301" s="24">
        <v>1484</v>
      </c>
      <c r="E301" s="38"/>
      <c r="F301" s="38"/>
      <c r="G301" s="38"/>
      <c r="H301" s="38"/>
      <c r="I301" s="35"/>
      <c r="J301" s="35"/>
      <c r="K301" s="35"/>
    </row>
    <row r="302" spans="1:11">
      <c r="A302" s="38">
        <v>297</v>
      </c>
      <c r="B302" s="35" t="s">
        <v>613</v>
      </c>
      <c r="C302" s="35" t="s">
        <v>614</v>
      </c>
      <c r="D302" s="24">
        <v>1448</v>
      </c>
      <c r="E302" s="38"/>
      <c r="F302" s="38"/>
      <c r="G302" s="38"/>
      <c r="H302" s="38"/>
      <c r="I302" s="35"/>
      <c r="J302" s="35"/>
      <c r="K302" s="35"/>
    </row>
    <row r="303" spans="1:11">
      <c r="A303" s="38">
        <v>298</v>
      </c>
      <c r="B303" s="35" t="s">
        <v>615</v>
      </c>
      <c r="C303" s="35" t="s">
        <v>616</v>
      </c>
      <c r="D303" s="24">
        <v>1411</v>
      </c>
      <c r="E303" s="38"/>
      <c r="F303" s="38"/>
      <c r="G303" s="38"/>
      <c r="H303" s="38"/>
      <c r="I303" s="35"/>
      <c r="J303" s="35"/>
      <c r="K303" s="35"/>
    </row>
    <row r="304" spans="1:11">
      <c r="A304" s="38">
        <v>299</v>
      </c>
      <c r="B304" s="35" t="s">
        <v>617</v>
      </c>
      <c r="C304" s="35" t="s">
        <v>618</v>
      </c>
      <c r="D304" s="24">
        <v>1384</v>
      </c>
      <c r="E304" s="38"/>
      <c r="F304" s="38"/>
      <c r="G304" s="38"/>
      <c r="H304" s="38"/>
      <c r="I304" s="35"/>
      <c r="J304" s="35"/>
      <c r="K304" s="35"/>
    </row>
    <row r="305" spans="1:11">
      <c r="A305" s="38">
        <v>300</v>
      </c>
      <c r="B305" s="35" t="s">
        <v>619</v>
      </c>
      <c r="C305" s="35" t="s">
        <v>620</v>
      </c>
      <c r="D305" s="24">
        <v>1361</v>
      </c>
      <c r="E305" s="38"/>
      <c r="F305" s="38"/>
      <c r="G305" s="38"/>
      <c r="H305" s="38"/>
      <c r="I305" s="35"/>
      <c r="J305" s="35"/>
      <c r="K305" s="35"/>
    </row>
    <row r="306" spans="1:11">
      <c r="A306" s="38">
        <v>301</v>
      </c>
      <c r="B306" s="35" t="s">
        <v>621</v>
      </c>
      <c r="C306" s="35" t="s">
        <v>622</v>
      </c>
      <c r="D306" s="24">
        <v>1353</v>
      </c>
      <c r="E306" s="38"/>
      <c r="F306" s="38"/>
      <c r="G306" s="38"/>
      <c r="H306" s="38"/>
      <c r="I306" s="35"/>
      <c r="J306" s="35"/>
      <c r="K306" s="35"/>
    </row>
    <row r="307" spans="1:11">
      <c r="A307" s="38">
        <v>302</v>
      </c>
      <c r="B307" s="35" t="s">
        <v>623</v>
      </c>
      <c r="C307" s="35" t="s">
        <v>624</v>
      </c>
      <c r="D307" s="24">
        <v>1324</v>
      </c>
      <c r="E307" s="38"/>
      <c r="F307" s="38"/>
      <c r="G307" s="38"/>
      <c r="H307" s="38"/>
      <c r="I307" s="35"/>
      <c r="J307" s="35"/>
      <c r="K307" s="35"/>
    </row>
    <row r="308" spans="1:11">
      <c r="A308" s="38">
        <v>303</v>
      </c>
      <c r="B308" s="35" t="s">
        <v>625</v>
      </c>
      <c r="C308" s="35" t="s">
        <v>626</v>
      </c>
      <c r="D308" s="24">
        <v>1312</v>
      </c>
      <c r="E308" s="38"/>
      <c r="F308" s="38"/>
      <c r="G308" s="38"/>
      <c r="H308" s="38"/>
      <c r="I308" s="35"/>
      <c r="J308" s="35"/>
      <c r="K308" s="35"/>
    </row>
    <row r="309" spans="1:11">
      <c r="A309" s="38">
        <v>304</v>
      </c>
      <c r="B309" s="35" t="s">
        <v>627</v>
      </c>
      <c r="C309" s="35" t="s">
        <v>628</v>
      </c>
      <c r="D309" s="24">
        <v>1256</v>
      </c>
      <c r="E309" s="38"/>
      <c r="F309" s="38"/>
      <c r="G309" s="38"/>
      <c r="H309" s="38"/>
      <c r="I309" s="35"/>
      <c r="J309" s="35"/>
      <c r="K309" s="35"/>
    </row>
    <row r="310" spans="1:11">
      <c r="A310" s="38">
        <v>305</v>
      </c>
      <c r="B310" s="35" t="s">
        <v>629</v>
      </c>
      <c r="C310" s="35" t="s">
        <v>630</v>
      </c>
      <c r="D310" s="24">
        <v>1247</v>
      </c>
      <c r="E310" s="38"/>
      <c r="F310" s="38"/>
      <c r="G310" s="38"/>
      <c r="H310" s="38"/>
      <c r="I310" s="35"/>
      <c r="J310" s="35"/>
      <c r="K310" s="35"/>
    </row>
    <row r="311" spans="1:11">
      <c r="A311" s="38">
        <v>306</v>
      </c>
      <c r="B311" s="35" t="s">
        <v>631</v>
      </c>
      <c r="C311" s="35" t="s">
        <v>632</v>
      </c>
      <c r="D311" s="24">
        <v>1237</v>
      </c>
      <c r="E311" s="38"/>
      <c r="F311" s="38"/>
      <c r="G311" s="38"/>
      <c r="H311" s="38"/>
      <c r="I311" s="35"/>
      <c r="J311" s="35"/>
      <c r="K311" s="35"/>
    </row>
    <row r="312" spans="1:11">
      <c r="A312" s="38">
        <v>307</v>
      </c>
      <c r="B312" s="35" t="s">
        <v>633</v>
      </c>
      <c r="C312" s="35" t="s">
        <v>634</v>
      </c>
      <c r="D312" s="24">
        <v>1224</v>
      </c>
      <c r="E312" s="38"/>
      <c r="F312" s="38"/>
      <c r="G312" s="38"/>
      <c r="H312" s="38"/>
      <c r="I312" s="35"/>
      <c r="J312" s="35"/>
      <c r="K312" s="35"/>
    </row>
    <row r="313" spans="1:11">
      <c r="A313" s="38">
        <v>308</v>
      </c>
      <c r="B313" s="35" t="s">
        <v>635</v>
      </c>
      <c r="C313" s="35" t="s">
        <v>636</v>
      </c>
      <c r="D313" s="24">
        <v>1193</v>
      </c>
      <c r="E313" s="38"/>
      <c r="F313" s="38"/>
      <c r="G313" s="38"/>
      <c r="H313" s="38"/>
      <c r="I313" s="35"/>
      <c r="J313" s="35"/>
      <c r="K313" s="35"/>
    </row>
    <row r="314" spans="1:11">
      <c r="A314" s="38">
        <v>309</v>
      </c>
      <c r="B314" s="35" t="s">
        <v>637</v>
      </c>
      <c r="C314" s="35" t="s">
        <v>638</v>
      </c>
      <c r="D314" s="24">
        <v>1172</v>
      </c>
      <c r="E314" s="38"/>
      <c r="F314" s="38"/>
      <c r="G314" s="38"/>
      <c r="H314" s="38"/>
      <c r="I314" s="35"/>
      <c r="J314" s="35"/>
      <c r="K314" s="35"/>
    </row>
    <row r="315" spans="1:11">
      <c r="A315" s="38">
        <v>310</v>
      </c>
      <c r="B315" s="35" t="s">
        <v>639</v>
      </c>
      <c r="C315" s="35" t="s">
        <v>640</v>
      </c>
      <c r="D315" s="24">
        <v>1145</v>
      </c>
      <c r="E315" s="38"/>
      <c r="F315" s="38"/>
      <c r="G315" s="38"/>
      <c r="H315" s="38"/>
      <c r="I315" s="35"/>
      <c r="J315" s="35"/>
      <c r="K315" s="35"/>
    </row>
    <row r="316" spans="1:11">
      <c r="A316" s="38">
        <v>311</v>
      </c>
      <c r="B316" s="35" t="s">
        <v>641</v>
      </c>
      <c r="C316" s="35" t="s">
        <v>642</v>
      </c>
      <c r="D316" s="24">
        <v>1123</v>
      </c>
      <c r="E316" s="38"/>
      <c r="F316" s="38"/>
      <c r="G316" s="38"/>
      <c r="H316" s="38"/>
      <c r="I316" s="35"/>
      <c r="J316" s="35"/>
      <c r="K316" s="35"/>
    </row>
    <row r="317" spans="1:11">
      <c r="A317" s="38">
        <v>312</v>
      </c>
      <c r="B317" s="35" t="s">
        <v>643</v>
      </c>
      <c r="C317" s="35" t="s">
        <v>644</v>
      </c>
      <c r="D317" s="24">
        <v>1094</v>
      </c>
      <c r="E317" s="38"/>
      <c r="F317" s="38"/>
      <c r="G317" s="38"/>
      <c r="H317" s="38"/>
      <c r="I317" s="35"/>
      <c r="J317" s="35"/>
      <c r="K317" s="35"/>
    </row>
    <row r="318" spans="1:11">
      <c r="A318" s="38">
        <v>313</v>
      </c>
      <c r="B318" s="35" t="s">
        <v>645</v>
      </c>
      <c r="C318" s="35" t="s">
        <v>646</v>
      </c>
      <c r="D318" s="24">
        <v>1061</v>
      </c>
      <c r="E318" s="38"/>
      <c r="F318" s="38"/>
      <c r="G318" s="38"/>
      <c r="H318" s="38"/>
      <c r="I318" s="35"/>
      <c r="J318" s="35"/>
      <c r="K318" s="35"/>
    </row>
    <row r="319" spans="1:11">
      <c r="A319" s="38">
        <v>314</v>
      </c>
      <c r="B319" s="35" t="s">
        <v>647</v>
      </c>
      <c r="C319" s="35" t="s">
        <v>648</v>
      </c>
      <c r="D319" s="24">
        <v>1057</v>
      </c>
      <c r="E319" s="38"/>
      <c r="F319" s="38"/>
      <c r="G319" s="38"/>
      <c r="H319" s="38"/>
      <c r="I319" s="35"/>
      <c r="J319" s="35"/>
      <c r="K319" s="35"/>
    </row>
    <row r="320" spans="1:11">
      <c r="A320" s="38">
        <v>315</v>
      </c>
      <c r="B320" s="35" t="s">
        <v>649</v>
      </c>
      <c r="C320" s="35" t="s">
        <v>650</v>
      </c>
      <c r="D320" s="24">
        <v>1026</v>
      </c>
      <c r="E320" s="38"/>
      <c r="F320" s="38"/>
      <c r="G320" s="38"/>
      <c r="H320" s="38"/>
      <c r="I320" s="35"/>
      <c r="J320" s="35"/>
      <c r="K320" s="35"/>
    </row>
    <row r="321" spans="1:11">
      <c r="A321" s="38">
        <v>316</v>
      </c>
      <c r="B321" s="35" t="s">
        <v>651</v>
      </c>
      <c r="C321" s="35" t="s">
        <v>652</v>
      </c>
      <c r="D321" s="24">
        <v>1023</v>
      </c>
      <c r="E321" s="38"/>
      <c r="F321" s="38"/>
      <c r="G321" s="38"/>
      <c r="H321" s="38"/>
      <c r="I321" s="35"/>
      <c r="J321" s="35"/>
      <c r="K321" s="35"/>
    </row>
    <row r="322" spans="1:11">
      <c r="A322" s="38">
        <v>317</v>
      </c>
      <c r="B322" s="35" t="s">
        <v>653</v>
      </c>
      <c r="C322" s="35" t="s">
        <v>654</v>
      </c>
      <c r="D322" s="24">
        <v>968</v>
      </c>
      <c r="E322" s="38"/>
      <c r="F322" s="38"/>
      <c r="G322" s="38"/>
      <c r="H322" s="38"/>
      <c r="I322" s="35"/>
      <c r="J322" s="35"/>
      <c r="K322" s="35"/>
    </row>
    <row r="323" spans="1:11">
      <c r="A323" s="38">
        <v>318</v>
      </c>
      <c r="B323" s="35" t="s">
        <v>655</v>
      </c>
      <c r="C323" s="35" t="s">
        <v>656</v>
      </c>
      <c r="D323" s="24">
        <v>967</v>
      </c>
      <c r="E323" s="38"/>
      <c r="F323" s="38"/>
      <c r="G323" s="38"/>
      <c r="H323" s="38"/>
      <c r="I323" s="35"/>
      <c r="J323" s="35"/>
      <c r="K323" s="35"/>
    </row>
    <row r="324" spans="1:11">
      <c r="A324" s="38">
        <v>319</v>
      </c>
      <c r="B324" s="35" t="s">
        <v>657</v>
      </c>
      <c r="C324" s="35" t="s">
        <v>658</v>
      </c>
      <c r="D324" s="24">
        <v>960</v>
      </c>
      <c r="E324" s="38"/>
      <c r="F324" s="38"/>
      <c r="G324" s="38"/>
      <c r="H324" s="38"/>
      <c r="I324" s="35"/>
      <c r="J324" s="35"/>
      <c r="K324" s="35"/>
    </row>
    <row r="325" spans="1:11">
      <c r="A325" s="38">
        <v>320</v>
      </c>
      <c r="B325" s="35" t="s">
        <v>659</v>
      </c>
      <c r="C325" s="35" t="s">
        <v>660</v>
      </c>
      <c r="D325" s="24">
        <v>957</v>
      </c>
      <c r="E325" s="38"/>
      <c r="F325" s="38"/>
      <c r="G325" s="38"/>
      <c r="H325" s="38"/>
      <c r="I325" s="35"/>
      <c r="J325" s="35"/>
      <c r="K325" s="35"/>
    </row>
    <row r="326" spans="1:11">
      <c r="A326" s="38">
        <v>321</v>
      </c>
      <c r="B326" s="35" t="s">
        <v>661</v>
      </c>
      <c r="C326" s="35" t="s">
        <v>662</v>
      </c>
      <c r="D326" s="24">
        <v>914</v>
      </c>
      <c r="E326" s="38"/>
      <c r="F326" s="38"/>
      <c r="G326" s="38"/>
      <c r="H326" s="38"/>
      <c r="I326" s="35"/>
      <c r="J326" s="35"/>
      <c r="K326" s="35"/>
    </row>
    <row r="327" spans="1:11">
      <c r="A327" s="38">
        <v>322</v>
      </c>
      <c r="B327" s="35" t="s">
        <v>663</v>
      </c>
      <c r="C327" s="35" t="s">
        <v>664</v>
      </c>
      <c r="D327" s="24">
        <v>904</v>
      </c>
      <c r="E327" s="38"/>
      <c r="F327" s="38"/>
      <c r="G327" s="38"/>
      <c r="H327" s="38"/>
      <c r="I327" s="35"/>
      <c r="J327" s="35"/>
      <c r="K327" s="35"/>
    </row>
    <row r="328" spans="1:11">
      <c r="A328" s="38">
        <v>323</v>
      </c>
      <c r="B328" s="35" t="s">
        <v>665</v>
      </c>
      <c r="C328" s="35" t="s">
        <v>666</v>
      </c>
      <c r="D328" s="24">
        <v>882</v>
      </c>
      <c r="E328" s="38"/>
      <c r="F328" s="38"/>
      <c r="G328" s="38"/>
      <c r="H328" s="38"/>
      <c r="I328" s="35"/>
      <c r="J328" s="35"/>
      <c r="K328" s="35"/>
    </row>
    <row r="329" spans="1:11">
      <c r="A329" s="38">
        <v>324</v>
      </c>
      <c r="B329" s="35" t="s">
        <v>667</v>
      </c>
      <c r="C329" s="35" t="s">
        <v>668</v>
      </c>
      <c r="D329" s="24">
        <v>871</v>
      </c>
      <c r="E329" s="38"/>
      <c r="F329" s="38"/>
      <c r="G329" s="38"/>
      <c r="H329" s="38"/>
      <c r="I329" s="35"/>
      <c r="J329" s="35"/>
      <c r="K329" s="35"/>
    </row>
    <row r="330" spans="1:11">
      <c r="A330" s="38">
        <v>325</v>
      </c>
      <c r="B330" s="35" t="s">
        <v>669</v>
      </c>
      <c r="C330" s="35" t="s">
        <v>670</v>
      </c>
      <c r="D330" s="24">
        <v>854</v>
      </c>
      <c r="E330" s="38"/>
      <c r="F330" s="38"/>
      <c r="G330" s="38"/>
      <c r="H330" s="38"/>
      <c r="I330" s="35"/>
      <c r="J330" s="35"/>
      <c r="K330" s="35"/>
    </row>
    <row r="331" spans="1:11">
      <c r="A331" s="38">
        <v>326</v>
      </c>
      <c r="B331" s="35" t="s">
        <v>671</v>
      </c>
      <c r="C331" s="35" t="s">
        <v>672</v>
      </c>
      <c r="D331" s="24">
        <v>845</v>
      </c>
      <c r="E331" s="38"/>
      <c r="F331" s="38"/>
      <c r="G331" s="38"/>
      <c r="H331" s="38"/>
      <c r="I331" s="35"/>
      <c r="J331" s="35"/>
      <c r="K331" s="35"/>
    </row>
    <row r="332" spans="1:11">
      <c r="A332" s="38">
        <v>327</v>
      </c>
      <c r="B332" s="35" t="s">
        <v>673</v>
      </c>
      <c r="C332" s="35" t="s">
        <v>674</v>
      </c>
      <c r="D332" s="24">
        <v>839</v>
      </c>
      <c r="E332" s="38"/>
      <c r="F332" s="38"/>
      <c r="G332" s="38"/>
      <c r="H332" s="38"/>
      <c r="I332" s="35"/>
      <c r="J332" s="35"/>
      <c r="K332" s="35"/>
    </row>
    <row r="333" spans="1:11">
      <c r="A333" s="38">
        <v>328</v>
      </c>
      <c r="B333" s="35" t="s">
        <v>675</v>
      </c>
      <c r="C333" s="35" t="s">
        <v>676</v>
      </c>
      <c r="D333" s="24">
        <v>837</v>
      </c>
      <c r="E333" s="38"/>
      <c r="F333" s="38"/>
      <c r="G333" s="38"/>
      <c r="H333" s="38"/>
      <c r="I333" s="35"/>
      <c r="J333" s="35"/>
      <c r="K333" s="35"/>
    </row>
    <row r="334" spans="1:11">
      <c r="A334" s="38">
        <v>329</v>
      </c>
      <c r="B334" s="35" t="s">
        <v>677</v>
      </c>
      <c r="C334" s="35" t="s">
        <v>678</v>
      </c>
      <c r="D334" s="24">
        <v>823</v>
      </c>
      <c r="E334" s="38"/>
      <c r="F334" s="38"/>
      <c r="G334" s="38"/>
      <c r="H334" s="38"/>
      <c r="I334" s="35"/>
      <c r="J334" s="35"/>
      <c r="K334" s="35"/>
    </row>
    <row r="335" spans="1:11">
      <c r="A335" s="38">
        <v>330</v>
      </c>
      <c r="B335" s="35" t="s">
        <v>679</v>
      </c>
      <c r="C335" s="35" t="s">
        <v>680</v>
      </c>
      <c r="D335" s="24">
        <v>779</v>
      </c>
      <c r="E335" s="38"/>
      <c r="F335" s="38"/>
      <c r="G335" s="38"/>
      <c r="H335" s="38"/>
      <c r="I335" s="35"/>
      <c r="J335" s="35"/>
      <c r="K335" s="35"/>
    </row>
    <row r="336" spans="1:11">
      <c r="A336" s="38">
        <v>331</v>
      </c>
      <c r="B336" s="35" t="s">
        <v>681</v>
      </c>
      <c r="C336" s="35" t="s">
        <v>682</v>
      </c>
      <c r="D336" s="24">
        <v>756</v>
      </c>
      <c r="E336" s="38"/>
      <c r="F336" s="38"/>
      <c r="G336" s="38"/>
      <c r="H336" s="38"/>
      <c r="I336" s="35"/>
      <c r="J336" s="35"/>
      <c r="K336" s="35"/>
    </row>
    <row r="337" spans="1:11">
      <c r="A337" s="38">
        <v>332</v>
      </c>
      <c r="B337" s="35" t="s">
        <v>683</v>
      </c>
      <c r="C337" s="35" t="s">
        <v>684</v>
      </c>
      <c r="D337" s="24">
        <v>742</v>
      </c>
      <c r="E337" s="38"/>
      <c r="F337" s="38"/>
      <c r="G337" s="38"/>
      <c r="H337" s="38"/>
      <c r="I337" s="35"/>
      <c r="J337" s="35"/>
      <c r="K337" s="35"/>
    </row>
    <row r="338" spans="1:11">
      <c r="A338" s="38">
        <v>333</v>
      </c>
      <c r="B338" s="35" t="s">
        <v>685</v>
      </c>
      <c r="C338" s="35" t="s">
        <v>686</v>
      </c>
      <c r="D338" s="24">
        <v>728</v>
      </c>
      <c r="E338" s="38"/>
      <c r="F338" s="38"/>
      <c r="G338" s="38"/>
      <c r="H338" s="38"/>
      <c r="I338" s="35"/>
      <c r="J338" s="35"/>
      <c r="K338" s="35"/>
    </row>
    <row r="339" spans="1:11">
      <c r="A339" s="38">
        <v>334</v>
      </c>
      <c r="B339" s="35" t="s">
        <v>687</v>
      </c>
      <c r="C339" s="35" t="s">
        <v>688</v>
      </c>
      <c r="D339" s="24">
        <v>725</v>
      </c>
      <c r="E339" s="38"/>
      <c r="F339" s="38"/>
      <c r="G339" s="38"/>
      <c r="H339" s="38"/>
      <c r="I339" s="35"/>
      <c r="J339" s="35"/>
      <c r="K339" s="35"/>
    </row>
    <row r="340" spans="1:11">
      <c r="A340" s="38">
        <v>335</v>
      </c>
      <c r="B340" s="35" t="s">
        <v>689</v>
      </c>
      <c r="C340" s="35" t="s">
        <v>690</v>
      </c>
      <c r="D340" s="24">
        <v>710</v>
      </c>
      <c r="E340" s="38"/>
      <c r="F340" s="38"/>
      <c r="G340" s="38"/>
      <c r="H340" s="38"/>
      <c r="I340" s="35"/>
      <c r="J340" s="35"/>
      <c r="K340" s="35"/>
    </row>
    <row r="341" spans="1:11">
      <c r="A341" s="38">
        <v>336</v>
      </c>
      <c r="B341" s="35" t="s">
        <v>691</v>
      </c>
      <c r="C341" s="35" t="s">
        <v>692</v>
      </c>
      <c r="D341" s="24">
        <v>687</v>
      </c>
      <c r="E341" s="38"/>
      <c r="F341" s="38"/>
      <c r="G341" s="38"/>
      <c r="H341" s="38"/>
      <c r="I341" s="35"/>
      <c r="J341" s="35"/>
      <c r="K341" s="35"/>
    </row>
    <row r="342" spans="1:11">
      <c r="A342" s="38">
        <v>337</v>
      </c>
      <c r="B342" s="35" t="s">
        <v>693</v>
      </c>
      <c r="C342" s="35" t="s">
        <v>694</v>
      </c>
      <c r="D342" s="24">
        <v>658</v>
      </c>
      <c r="E342" s="38"/>
      <c r="F342" s="38"/>
      <c r="G342" s="38"/>
      <c r="H342" s="38"/>
      <c r="I342" s="35"/>
      <c r="J342" s="35"/>
      <c r="K342" s="35"/>
    </row>
    <row r="343" spans="1:11">
      <c r="A343" s="38">
        <v>338</v>
      </c>
      <c r="B343" s="35" t="s">
        <v>695</v>
      </c>
      <c r="C343" s="35" t="s">
        <v>696</v>
      </c>
      <c r="D343" s="24">
        <v>641</v>
      </c>
      <c r="E343" s="38"/>
      <c r="F343" s="38"/>
      <c r="G343" s="38"/>
      <c r="H343" s="38"/>
      <c r="I343" s="35"/>
      <c r="J343" s="35"/>
      <c r="K343" s="35"/>
    </row>
    <row r="344" spans="1:11">
      <c r="A344" s="38">
        <v>339</v>
      </c>
      <c r="B344" s="35" t="s">
        <v>697</v>
      </c>
      <c r="C344" s="35" t="s">
        <v>698</v>
      </c>
      <c r="D344" s="24">
        <v>639</v>
      </c>
      <c r="E344" s="38"/>
      <c r="F344" s="38"/>
      <c r="G344" s="38"/>
      <c r="H344" s="38"/>
      <c r="I344" s="35"/>
      <c r="J344" s="35"/>
      <c r="K344" s="35"/>
    </row>
    <row r="345" spans="1:11">
      <c r="A345" s="38">
        <v>340</v>
      </c>
      <c r="B345" s="35" t="s">
        <v>699</v>
      </c>
      <c r="C345" s="35" t="s">
        <v>700</v>
      </c>
      <c r="D345" s="24">
        <v>630</v>
      </c>
      <c r="E345" s="38"/>
      <c r="F345" s="38"/>
      <c r="G345" s="38"/>
      <c r="H345" s="38"/>
      <c r="I345" s="35"/>
      <c r="J345" s="35"/>
      <c r="K345" s="35"/>
    </row>
    <row r="346" spans="1:11">
      <c r="A346" s="38">
        <v>341</v>
      </c>
      <c r="B346" s="35" t="s">
        <v>701</v>
      </c>
      <c r="C346" s="35" t="s">
        <v>702</v>
      </c>
      <c r="D346" s="24">
        <v>587</v>
      </c>
      <c r="E346" s="38"/>
      <c r="F346" s="38"/>
      <c r="G346" s="38"/>
      <c r="H346" s="38"/>
      <c r="I346" s="35"/>
      <c r="J346" s="35"/>
      <c r="K346" s="35"/>
    </row>
    <row r="347" spans="1:11">
      <c r="A347" s="38">
        <v>342</v>
      </c>
      <c r="B347" s="35" t="s">
        <v>703</v>
      </c>
      <c r="C347" s="35" t="s">
        <v>704</v>
      </c>
      <c r="D347" s="24">
        <v>583</v>
      </c>
      <c r="E347" s="38"/>
      <c r="F347" s="38"/>
      <c r="G347" s="38"/>
      <c r="H347" s="38"/>
      <c r="I347" s="35"/>
      <c r="J347" s="35"/>
      <c r="K347" s="35"/>
    </row>
    <row r="348" spans="1:11">
      <c r="A348" s="38">
        <v>343</v>
      </c>
      <c r="B348" s="35" t="s">
        <v>705</v>
      </c>
      <c r="C348" s="35" t="s">
        <v>706</v>
      </c>
      <c r="D348" s="24">
        <v>581</v>
      </c>
      <c r="E348" s="38"/>
      <c r="F348" s="38"/>
      <c r="G348" s="38"/>
      <c r="H348" s="38"/>
      <c r="I348" s="35"/>
      <c r="J348" s="35"/>
      <c r="K348" s="35"/>
    </row>
    <row r="349" spans="1:11">
      <c r="A349" s="38">
        <v>344</v>
      </c>
      <c r="B349" s="35" t="s">
        <v>707</v>
      </c>
      <c r="C349" s="35" t="s">
        <v>708</v>
      </c>
      <c r="D349" s="24">
        <v>566</v>
      </c>
      <c r="E349" s="38"/>
      <c r="F349" s="38"/>
      <c r="G349" s="38"/>
      <c r="H349" s="38"/>
      <c r="I349" s="35"/>
      <c r="J349" s="35"/>
      <c r="K349" s="35"/>
    </row>
    <row r="350" spans="1:11">
      <c r="A350" s="38">
        <v>345</v>
      </c>
      <c r="B350" s="35" t="s">
        <v>709</v>
      </c>
      <c r="C350" s="35" t="s">
        <v>710</v>
      </c>
      <c r="D350" s="24">
        <v>543</v>
      </c>
      <c r="E350" s="38"/>
      <c r="F350" s="38"/>
      <c r="G350" s="38"/>
      <c r="H350" s="38"/>
      <c r="I350" s="35"/>
      <c r="J350" s="35"/>
      <c r="K350" s="35"/>
    </row>
    <row r="351" spans="1:11">
      <c r="A351" s="38">
        <v>346</v>
      </c>
      <c r="B351" s="35" t="s">
        <v>711</v>
      </c>
      <c r="C351" s="35" t="s">
        <v>712</v>
      </c>
      <c r="D351" s="24">
        <v>535</v>
      </c>
      <c r="E351" s="38"/>
      <c r="F351" s="38"/>
      <c r="G351" s="38"/>
      <c r="H351" s="38"/>
      <c r="I351" s="35"/>
      <c r="J351" s="35"/>
      <c r="K351" s="35"/>
    </row>
    <row r="352" spans="1:11">
      <c r="A352" s="38">
        <v>347</v>
      </c>
      <c r="B352" s="35" t="s">
        <v>713</v>
      </c>
      <c r="C352" s="35" t="s">
        <v>714</v>
      </c>
      <c r="D352" s="24">
        <v>522</v>
      </c>
      <c r="E352" s="38"/>
      <c r="F352" s="38"/>
      <c r="G352" s="38"/>
      <c r="H352" s="38"/>
      <c r="I352" s="35"/>
      <c r="J352" s="35"/>
      <c r="K352" s="35"/>
    </row>
    <row r="353" spans="1:11">
      <c r="A353" s="38">
        <v>348</v>
      </c>
      <c r="B353" s="35" t="s">
        <v>715</v>
      </c>
      <c r="C353" s="35" t="s">
        <v>716</v>
      </c>
      <c r="D353" s="24">
        <v>506</v>
      </c>
      <c r="E353" s="38"/>
      <c r="F353" s="38"/>
      <c r="G353" s="38"/>
      <c r="H353" s="38"/>
      <c r="I353" s="35"/>
      <c r="J353" s="35"/>
      <c r="K353" s="35"/>
    </row>
    <row r="354" spans="1:11">
      <c r="A354" s="38">
        <v>349</v>
      </c>
      <c r="B354" s="35" t="s">
        <v>717</v>
      </c>
      <c r="C354" s="35" t="s">
        <v>718</v>
      </c>
      <c r="D354" s="24">
        <v>491</v>
      </c>
      <c r="E354" s="38"/>
      <c r="F354" s="38"/>
      <c r="G354" s="38"/>
      <c r="H354" s="38"/>
      <c r="I354" s="35"/>
      <c r="J354" s="35"/>
      <c r="K354" s="35"/>
    </row>
    <row r="355" spans="1:11">
      <c r="A355" s="38">
        <v>350</v>
      </c>
      <c r="B355" s="35" t="s">
        <v>719</v>
      </c>
      <c r="C355" s="35" t="s">
        <v>720</v>
      </c>
      <c r="D355" s="24">
        <v>472</v>
      </c>
      <c r="E355" s="38"/>
      <c r="F355" s="38"/>
      <c r="G355" s="38"/>
      <c r="H355" s="38"/>
      <c r="I355" s="35"/>
      <c r="J355" s="35"/>
      <c r="K355" s="35"/>
    </row>
    <row r="356" spans="1:11">
      <c r="A356" s="38">
        <v>351</v>
      </c>
      <c r="B356" s="35" t="s">
        <v>721</v>
      </c>
      <c r="C356" s="35" t="s">
        <v>722</v>
      </c>
      <c r="D356" s="24">
        <v>453</v>
      </c>
      <c r="E356" s="38"/>
      <c r="F356" s="38"/>
      <c r="G356" s="38"/>
      <c r="H356" s="38"/>
      <c r="I356" s="35"/>
      <c r="J356" s="35"/>
      <c r="K356" s="35"/>
    </row>
    <row r="357" spans="1:11">
      <c r="A357" s="38">
        <v>352</v>
      </c>
      <c r="B357" s="35" t="s">
        <v>723</v>
      </c>
      <c r="C357" s="35" t="s">
        <v>724</v>
      </c>
      <c r="D357" s="24">
        <v>447</v>
      </c>
      <c r="E357" s="38"/>
      <c r="F357" s="38"/>
      <c r="G357" s="38"/>
      <c r="H357" s="38"/>
      <c r="I357" s="35"/>
      <c r="J357" s="35"/>
      <c r="K357" s="35"/>
    </row>
    <row r="358" spans="1:11">
      <c r="A358" s="38">
        <v>353</v>
      </c>
      <c r="B358" s="35" t="s">
        <v>725</v>
      </c>
      <c r="C358" s="35" t="s">
        <v>726</v>
      </c>
      <c r="D358" s="24">
        <v>446</v>
      </c>
      <c r="E358" s="38"/>
      <c r="F358" s="38"/>
      <c r="G358" s="38"/>
      <c r="H358" s="38"/>
      <c r="I358" s="35"/>
      <c r="J358" s="35"/>
      <c r="K358" s="35"/>
    </row>
    <row r="359" spans="1:11">
      <c r="A359" s="38">
        <v>354</v>
      </c>
      <c r="B359" s="35" t="s">
        <v>727</v>
      </c>
      <c r="C359" s="35" t="s">
        <v>728</v>
      </c>
      <c r="D359" s="24">
        <v>442</v>
      </c>
      <c r="E359" s="38"/>
      <c r="F359" s="38"/>
      <c r="G359" s="38"/>
      <c r="H359" s="38"/>
      <c r="I359" s="35"/>
      <c r="J359" s="35"/>
      <c r="K359" s="35"/>
    </row>
    <row r="360" spans="1:11">
      <c r="A360" s="38">
        <v>355</v>
      </c>
      <c r="B360" s="35" t="s">
        <v>729</v>
      </c>
      <c r="C360" s="35" t="s">
        <v>730</v>
      </c>
      <c r="D360" s="24">
        <v>442</v>
      </c>
      <c r="E360" s="38"/>
      <c r="F360" s="38"/>
      <c r="G360" s="38"/>
      <c r="H360" s="38"/>
      <c r="I360" s="35"/>
      <c r="J360" s="35"/>
      <c r="K360" s="35"/>
    </row>
    <row r="361" spans="1:11">
      <c r="A361" s="38">
        <v>356</v>
      </c>
      <c r="B361" s="35" t="s">
        <v>731</v>
      </c>
      <c r="C361" s="35" t="s">
        <v>732</v>
      </c>
      <c r="D361" s="24">
        <v>438</v>
      </c>
      <c r="E361" s="38"/>
      <c r="F361" s="38"/>
      <c r="G361" s="38"/>
      <c r="H361" s="38"/>
      <c r="I361" s="35"/>
      <c r="J361" s="35"/>
      <c r="K361" s="35"/>
    </row>
    <row r="362" spans="1:11">
      <c r="A362" s="38">
        <v>357</v>
      </c>
      <c r="B362" s="35" t="s">
        <v>733</v>
      </c>
      <c r="C362" s="35" t="s">
        <v>734</v>
      </c>
      <c r="D362" s="24">
        <v>367</v>
      </c>
      <c r="E362" s="38"/>
      <c r="F362" s="38"/>
      <c r="G362" s="38"/>
      <c r="H362" s="38"/>
      <c r="I362" s="35"/>
      <c r="J362" s="35"/>
      <c r="K362" s="35"/>
    </row>
    <row r="363" spans="1:11">
      <c r="A363" s="38">
        <v>358</v>
      </c>
      <c r="B363" s="35" t="s">
        <v>735</v>
      </c>
      <c r="C363" s="35" t="s">
        <v>736</v>
      </c>
      <c r="D363" s="24">
        <v>356</v>
      </c>
      <c r="E363" s="38"/>
      <c r="F363" s="38"/>
      <c r="G363" s="38"/>
      <c r="H363" s="38"/>
      <c r="I363" s="35"/>
      <c r="J363" s="35"/>
      <c r="K363" s="35"/>
    </row>
    <row r="364" spans="1:11">
      <c r="A364" s="38">
        <v>359</v>
      </c>
      <c r="B364" s="35" t="s">
        <v>737</v>
      </c>
      <c r="C364" s="35" t="s">
        <v>738</v>
      </c>
      <c r="D364" s="24">
        <v>337</v>
      </c>
      <c r="E364" s="38"/>
      <c r="F364" s="38"/>
      <c r="G364" s="38"/>
      <c r="H364" s="38"/>
      <c r="I364" s="35"/>
      <c r="J364" s="35"/>
      <c r="K364" s="35"/>
    </row>
    <row r="365" spans="1:11">
      <c r="A365" s="38">
        <v>360</v>
      </c>
      <c r="B365" s="35" t="s">
        <v>739</v>
      </c>
      <c r="C365" s="35" t="s">
        <v>740</v>
      </c>
      <c r="D365" s="24">
        <v>319</v>
      </c>
      <c r="E365" s="38"/>
      <c r="F365" s="38"/>
      <c r="G365" s="38"/>
      <c r="H365" s="38"/>
      <c r="I365" s="35"/>
      <c r="J365" s="35"/>
      <c r="K365" s="35"/>
    </row>
    <row r="366" spans="1:11">
      <c r="A366" s="38">
        <v>361</v>
      </c>
      <c r="B366" s="35" t="s">
        <v>741</v>
      </c>
      <c r="C366" s="35" t="s">
        <v>742</v>
      </c>
      <c r="D366" s="24">
        <v>318</v>
      </c>
      <c r="E366" s="38"/>
      <c r="F366" s="38"/>
      <c r="G366" s="38"/>
      <c r="H366" s="38"/>
      <c r="I366" s="35"/>
      <c r="J366" s="35"/>
      <c r="K366" s="35"/>
    </row>
    <row r="367" spans="1:11">
      <c r="A367" s="38">
        <v>362</v>
      </c>
      <c r="B367" s="35" t="s">
        <v>743</v>
      </c>
      <c r="C367" s="35" t="s">
        <v>744</v>
      </c>
      <c r="D367" s="24">
        <v>315</v>
      </c>
      <c r="E367" s="38"/>
      <c r="F367" s="38"/>
      <c r="G367" s="38"/>
      <c r="H367" s="38"/>
      <c r="I367" s="35"/>
      <c r="J367" s="35"/>
      <c r="K367" s="35"/>
    </row>
    <row r="368" spans="1:11">
      <c r="A368" s="38">
        <v>363</v>
      </c>
      <c r="B368" s="35" t="s">
        <v>745</v>
      </c>
      <c r="C368" s="35" t="s">
        <v>746</v>
      </c>
      <c r="D368" s="24">
        <v>314</v>
      </c>
      <c r="E368" s="38"/>
      <c r="F368" s="38"/>
      <c r="G368" s="38"/>
      <c r="H368" s="38"/>
      <c r="I368" s="35"/>
      <c r="J368" s="35"/>
      <c r="K368" s="35"/>
    </row>
    <row r="369" spans="1:11">
      <c r="A369" s="38">
        <v>364</v>
      </c>
      <c r="B369" s="35" t="s">
        <v>747</v>
      </c>
      <c r="C369" s="35" t="s">
        <v>748</v>
      </c>
      <c r="D369" s="24">
        <v>299</v>
      </c>
      <c r="E369" s="38"/>
      <c r="F369" s="38"/>
      <c r="G369" s="38"/>
      <c r="H369" s="38"/>
      <c r="I369" s="35"/>
      <c r="J369" s="35"/>
      <c r="K369" s="35"/>
    </row>
    <row r="370" spans="1:11">
      <c r="A370" s="38">
        <v>365</v>
      </c>
      <c r="B370" s="35" t="s">
        <v>749</v>
      </c>
      <c r="C370" s="35" t="s">
        <v>750</v>
      </c>
      <c r="D370" s="24">
        <v>289</v>
      </c>
      <c r="E370" s="38"/>
      <c r="F370" s="38"/>
      <c r="G370" s="38"/>
      <c r="H370" s="38"/>
      <c r="I370" s="35"/>
      <c r="J370" s="35"/>
      <c r="K370" s="35"/>
    </row>
    <row r="371" spans="1:11">
      <c r="A371" s="38">
        <v>366</v>
      </c>
      <c r="B371" s="35" t="s">
        <v>751</v>
      </c>
      <c r="C371" s="35" t="s">
        <v>752</v>
      </c>
      <c r="D371" s="24">
        <v>287</v>
      </c>
      <c r="E371" s="38"/>
      <c r="F371" s="38"/>
      <c r="G371" s="38"/>
      <c r="H371" s="38"/>
      <c r="I371" s="35"/>
      <c r="J371" s="35"/>
      <c r="K371" s="35"/>
    </row>
    <row r="372" spans="1:11">
      <c r="A372" s="38">
        <v>367</v>
      </c>
      <c r="B372" s="35" t="s">
        <v>753</v>
      </c>
      <c r="C372" s="35" t="s">
        <v>754</v>
      </c>
      <c r="D372" s="24">
        <v>282</v>
      </c>
      <c r="E372" s="38"/>
      <c r="F372" s="38"/>
      <c r="G372" s="38"/>
      <c r="H372" s="38"/>
      <c r="I372" s="35"/>
      <c r="J372" s="35"/>
      <c r="K372" s="35"/>
    </row>
    <row r="373" spans="1:11">
      <c r="A373" s="38">
        <v>368</v>
      </c>
      <c r="B373" s="35" t="s">
        <v>755</v>
      </c>
      <c r="C373" s="35" t="s">
        <v>756</v>
      </c>
      <c r="D373" s="24">
        <v>259</v>
      </c>
      <c r="E373" s="38"/>
      <c r="F373" s="38"/>
      <c r="G373" s="38"/>
      <c r="H373" s="38"/>
      <c r="I373" s="35"/>
      <c r="J373" s="35"/>
      <c r="K373" s="35"/>
    </row>
    <row r="374" spans="1:11">
      <c r="A374" s="38">
        <v>369</v>
      </c>
      <c r="B374" s="35" t="s">
        <v>757</v>
      </c>
      <c r="C374" s="35" t="s">
        <v>758</v>
      </c>
      <c r="D374" s="24">
        <v>247</v>
      </c>
      <c r="E374" s="38"/>
      <c r="F374" s="38"/>
      <c r="G374" s="38"/>
      <c r="H374" s="38"/>
      <c r="I374" s="35"/>
      <c r="J374" s="35"/>
      <c r="K374" s="35"/>
    </row>
    <row r="375" spans="1:11">
      <c r="A375" s="38">
        <v>370</v>
      </c>
      <c r="B375" s="35" t="s">
        <v>759</v>
      </c>
      <c r="C375" s="35" t="s">
        <v>760</v>
      </c>
      <c r="D375" s="24">
        <v>237</v>
      </c>
      <c r="E375" s="38"/>
      <c r="F375" s="38"/>
      <c r="G375" s="38"/>
      <c r="H375" s="38"/>
      <c r="I375" s="35"/>
      <c r="J375" s="35"/>
      <c r="K375" s="35"/>
    </row>
    <row r="376" spans="1:11">
      <c r="A376" s="38">
        <v>371</v>
      </c>
      <c r="B376" s="35" t="s">
        <v>761</v>
      </c>
      <c r="C376" s="35" t="s">
        <v>762</v>
      </c>
      <c r="D376" s="24">
        <v>231</v>
      </c>
      <c r="E376" s="38"/>
      <c r="F376" s="38"/>
      <c r="G376" s="38"/>
      <c r="H376" s="38"/>
      <c r="I376" s="35"/>
      <c r="J376" s="35"/>
      <c r="K376" s="35"/>
    </row>
    <row r="377" spans="1:11">
      <c r="A377" s="38">
        <v>372</v>
      </c>
      <c r="B377" s="35" t="s">
        <v>763</v>
      </c>
      <c r="C377" s="35" t="s">
        <v>764</v>
      </c>
      <c r="D377" s="24">
        <v>231</v>
      </c>
      <c r="E377" s="38"/>
      <c r="F377" s="38"/>
      <c r="G377" s="38"/>
      <c r="H377" s="38"/>
      <c r="I377" s="35"/>
      <c r="J377" s="35"/>
      <c r="K377" s="35"/>
    </row>
    <row r="378" spans="1:11">
      <c r="A378" s="38">
        <v>373</v>
      </c>
      <c r="B378" s="35" t="s">
        <v>765</v>
      </c>
      <c r="C378" s="35" t="s">
        <v>766</v>
      </c>
      <c r="D378" s="24">
        <v>228</v>
      </c>
      <c r="E378" s="38"/>
      <c r="F378" s="38"/>
      <c r="G378" s="38"/>
      <c r="H378" s="38"/>
      <c r="I378" s="35"/>
      <c r="J378" s="35"/>
      <c r="K378" s="35"/>
    </row>
    <row r="379" spans="1:11">
      <c r="A379" s="38">
        <v>374</v>
      </c>
      <c r="B379" s="35" t="s">
        <v>767</v>
      </c>
      <c r="C379" s="35" t="s">
        <v>768</v>
      </c>
      <c r="D379" s="24">
        <v>221</v>
      </c>
      <c r="E379" s="38"/>
      <c r="F379" s="38"/>
      <c r="G379" s="38"/>
      <c r="H379" s="38"/>
      <c r="I379" s="35"/>
      <c r="J379" s="35"/>
      <c r="K379" s="35"/>
    </row>
    <row r="380" spans="1:11">
      <c r="A380" s="38">
        <v>375</v>
      </c>
      <c r="B380" s="35" t="s">
        <v>769</v>
      </c>
      <c r="C380" s="35" t="s">
        <v>770</v>
      </c>
      <c r="D380" s="24">
        <v>195</v>
      </c>
      <c r="E380" s="38"/>
      <c r="F380" s="38"/>
      <c r="G380" s="38"/>
      <c r="H380" s="38"/>
      <c r="I380" s="35"/>
      <c r="J380" s="35"/>
      <c r="K380" s="35"/>
    </row>
    <row r="381" spans="1:11">
      <c r="A381" s="38">
        <v>376</v>
      </c>
      <c r="B381" s="35" t="s">
        <v>771</v>
      </c>
      <c r="C381" s="35" t="s">
        <v>772</v>
      </c>
      <c r="D381" s="24">
        <v>191</v>
      </c>
      <c r="E381" s="38"/>
      <c r="F381" s="38"/>
      <c r="G381" s="38"/>
      <c r="H381" s="38"/>
      <c r="I381" s="35"/>
      <c r="J381" s="35"/>
      <c r="K381" s="35"/>
    </row>
    <row r="382" spans="1:11">
      <c r="A382" s="38">
        <v>377</v>
      </c>
      <c r="B382" s="35" t="s">
        <v>773</v>
      </c>
      <c r="C382" s="35" t="s">
        <v>774</v>
      </c>
      <c r="D382" s="24">
        <v>189</v>
      </c>
      <c r="E382" s="38"/>
      <c r="F382" s="38"/>
      <c r="G382" s="38"/>
      <c r="H382" s="38"/>
      <c r="I382" s="35"/>
      <c r="J382" s="35"/>
      <c r="K382" s="35"/>
    </row>
    <row r="383" spans="1:11">
      <c r="A383" s="38">
        <v>378</v>
      </c>
      <c r="B383" s="35" t="s">
        <v>775</v>
      </c>
      <c r="C383" s="35" t="s">
        <v>776</v>
      </c>
      <c r="D383" s="24">
        <v>185</v>
      </c>
      <c r="E383" s="38"/>
      <c r="F383" s="38"/>
      <c r="G383" s="38"/>
      <c r="H383" s="38"/>
      <c r="I383" s="35"/>
      <c r="J383" s="35"/>
      <c r="K383" s="35"/>
    </row>
    <row r="384" spans="1:11">
      <c r="A384" s="38">
        <v>379</v>
      </c>
      <c r="B384" s="35" t="s">
        <v>777</v>
      </c>
      <c r="C384" s="35" t="s">
        <v>778</v>
      </c>
      <c r="D384" s="24">
        <v>171</v>
      </c>
      <c r="E384" s="38"/>
      <c r="F384" s="38"/>
      <c r="G384" s="38"/>
      <c r="H384" s="38"/>
      <c r="I384" s="35"/>
      <c r="J384" s="35"/>
      <c r="K384" s="35"/>
    </row>
    <row r="385" spans="1:11">
      <c r="A385" s="38">
        <v>380</v>
      </c>
      <c r="B385" s="35" t="s">
        <v>779</v>
      </c>
      <c r="C385" s="35" t="s">
        <v>780</v>
      </c>
      <c r="D385" s="24">
        <v>155</v>
      </c>
      <c r="E385" s="38"/>
      <c r="F385" s="38"/>
      <c r="G385" s="38"/>
      <c r="H385" s="38"/>
      <c r="I385" s="35"/>
      <c r="J385" s="35"/>
      <c r="K385" s="35"/>
    </row>
    <row r="386" spans="1:11">
      <c r="A386" s="38">
        <v>381</v>
      </c>
      <c r="B386" s="35" t="s">
        <v>781</v>
      </c>
      <c r="C386" s="35" t="s">
        <v>782</v>
      </c>
      <c r="D386" s="24">
        <v>150</v>
      </c>
      <c r="E386" s="38"/>
      <c r="F386" s="38"/>
      <c r="G386" s="38"/>
      <c r="H386" s="38"/>
      <c r="I386" s="35"/>
      <c r="J386" s="35"/>
      <c r="K386" s="35"/>
    </row>
    <row r="387" spans="1:11">
      <c r="A387" s="38">
        <v>382</v>
      </c>
      <c r="B387" s="35" t="s">
        <v>783</v>
      </c>
      <c r="C387" s="35" t="s">
        <v>784</v>
      </c>
      <c r="D387" s="24">
        <v>140</v>
      </c>
      <c r="E387" s="38"/>
      <c r="F387" s="38"/>
      <c r="G387" s="38"/>
      <c r="H387" s="38"/>
      <c r="I387" s="35"/>
      <c r="J387" s="35"/>
      <c r="K387" s="35"/>
    </row>
    <row r="388" spans="1:11">
      <c r="A388" s="38">
        <v>383</v>
      </c>
      <c r="B388" s="35" t="s">
        <v>785</v>
      </c>
      <c r="C388" s="35" t="s">
        <v>786</v>
      </c>
      <c r="D388" s="24">
        <v>138</v>
      </c>
      <c r="E388" s="38"/>
      <c r="F388" s="38"/>
      <c r="G388" s="38"/>
      <c r="H388" s="38"/>
      <c r="I388" s="35"/>
      <c r="J388" s="35"/>
      <c r="K388" s="35"/>
    </row>
    <row r="389" spans="1:11">
      <c r="A389" s="38">
        <v>384</v>
      </c>
      <c r="B389" s="35" t="s">
        <v>787</v>
      </c>
      <c r="C389" s="35" t="s">
        <v>788</v>
      </c>
      <c r="D389" s="24">
        <v>124</v>
      </c>
      <c r="E389" s="38"/>
      <c r="F389" s="38"/>
      <c r="G389" s="38"/>
      <c r="H389" s="38"/>
      <c r="I389" s="35"/>
      <c r="J389" s="35"/>
      <c r="K389" s="35"/>
    </row>
    <row r="390" spans="1:11">
      <c r="A390" s="38">
        <v>385</v>
      </c>
      <c r="B390" s="35" t="s">
        <v>789</v>
      </c>
      <c r="C390" s="35" t="s">
        <v>790</v>
      </c>
      <c r="D390" s="24">
        <v>122</v>
      </c>
      <c r="E390" s="38"/>
      <c r="F390" s="38"/>
      <c r="G390" s="38"/>
      <c r="H390" s="38"/>
      <c r="I390" s="35"/>
      <c r="J390" s="35"/>
      <c r="K390" s="35"/>
    </row>
    <row r="391" spans="1:11">
      <c r="A391" s="38">
        <v>386</v>
      </c>
      <c r="B391" s="35" t="s">
        <v>791</v>
      </c>
      <c r="C391" s="35" t="s">
        <v>792</v>
      </c>
      <c r="D391" s="24">
        <v>119</v>
      </c>
      <c r="E391" s="38"/>
      <c r="F391" s="38"/>
      <c r="G391" s="38"/>
      <c r="H391" s="38"/>
      <c r="I391" s="35"/>
      <c r="J391" s="35"/>
      <c r="K391" s="35"/>
    </row>
    <row r="392" spans="1:11">
      <c r="A392" s="38">
        <v>387</v>
      </c>
      <c r="B392" s="35" t="s">
        <v>793</v>
      </c>
      <c r="C392" s="35" t="s">
        <v>794</v>
      </c>
      <c r="D392" s="24">
        <v>112</v>
      </c>
      <c r="E392" s="38"/>
      <c r="F392" s="38"/>
      <c r="G392" s="38"/>
      <c r="H392" s="38"/>
      <c r="I392" s="35"/>
      <c r="J392" s="35"/>
      <c r="K392" s="35"/>
    </row>
    <row r="393" spans="1:11">
      <c r="A393" s="38">
        <v>388</v>
      </c>
      <c r="B393" s="35" t="s">
        <v>795</v>
      </c>
      <c r="C393" s="35" t="s">
        <v>796</v>
      </c>
      <c r="D393" s="24">
        <v>109</v>
      </c>
      <c r="E393" s="38"/>
      <c r="F393" s="38"/>
      <c r="G393" s="38"/>
      <c r="H393" s="38"/>
      <c r="I393" s="35"/>
      <c r="J393" s="35"/>
      <c r="K393" s="35"/>
    </row>
    <row r="394" spans="1:11">
      <c r="A394" s="38">
        <v>389</v>
      </c>
      <c r="B394" s="35" t="s">
        <v>797</v>
      </c>
      <c r="C394" s="35" t="s">
        <v>798</v>
      </c>
      <c r="D394" s="24">
        <v>108</v>
      </c>
      <c r="E394" s="38"/>
      <c r="F394" s="38"/>
      <c r="G394" s="38"/>
      <c r="H394" s="38"/>
      <c r="I394" s="35"/>
      <c r="J394" s="35"/>
      <c r="K394" s="35"/>
    </row>
    <row r="395" spans="1:11">
      <c r="A395" s="38">
        <v>390</v>
      </c>
      <c r="B395" s="35" t="s">
        <v>799</v>
      </c>
      <c r="C395" s="35" t="s">
        <v>800</v>
      </c>
      <c r="D395" s="24">
        <v>105</v>
      </c>
      <c r="E395" s="38"/>
      <c r="F395" s="38"/>
      <c r="G395" s="38"/>
      <c r="H395" s="38"/>
      <c r="I395" s="35"/>
      <c r="J395" s="35"/>
      <c r="K395" s="35"/>
    </row>
    <row r="396" spans="1:11">
      <c r="A396" s="38">
        <v>391</v>
      </c>
      <c r="B396" s="35" t="s">
        <v>801</v>
      </c>
      <c r="C396" s="35" t="s">
        <v>802</v>
      </c>
      <c r="D396" s="24">
        <v>103</v>
      </c>
      <c r="E396" s="38"/>
      <c r="F396" s="38"/>
      <c r="G396" s="38"/>
      <c r="H396" s="38"/>
      <c r="I396" s="35"/>
      <c r="J396" s="35"/>
      <c r="K396" s="35"/>
    </row>
    <row r="397" spans="1:11">
      <c r="A397" s="38">
        <v>392</v>
      </c>
      <c r="B397" s="35" t="s">
        <v>803</v>
      </c>
      <c r="C397" s="35" t="s">
        <v>804</v>
      </c>
      <c r="D397" s="24">
        <v>103</v>
      </c>
      <c r="E397" s="38"/>
      <c r="F397" s="35"/>
      <c r="G397" s="38"/>
      <c r="H397" s="38"/>
      <c r="I397" s="35"/>
      <c r="J397" s="35"/>
      <c r="K397" s="35"/>
    </row>
    <row r="398" spans="1:11">
      <c r="A398" s="38">
        <v>393</v>
      </c>
      <c r="B398" s="35" t="s">
        <v>805</v>
      </c>
      <c r="C398" s="35" t="s">
        <v>806</v>
      </c>
      <c r="D398" s="24">
        <v>90</v>
      </c>
      <c r="E398" s="38"/>
      <c r="F398" s="38"/>
      <c r="G398" s="38"/>
      <c r="H398" s="38"/>
      <c r="I398" s="35"/>
      <c r="J398" s="35"/>
      <c r="K398" s="35"/>
    </row>
    <row r="399" spans="1:11">
      <c r="A399" s="38">
        <v>394</v>
      </c>
      <c r="B399" s="35" t="s">
        <v>807</v>
      </c>
      <c r="C399" s="35" t="s">
        <v>808</v>
      </c>
      <c r="D399" s="24">
        <v>89</v>
      </c>
      <c r="E399" s="38"/>
      <c r="F399" s="38"/>
      <c r="G399" s="38"/>
      <c r="H399" s="38"/>
      <c r="I399" s="35"/>
      <c r="J399" s="35"/>
      <c r="K399" s="35"/>
    </row>
    <row r="400" spans="1:11">
      <c r="A400" s="38">
        <v>395</v>
      </c>
      <c r="B400" s="35" t="s">
        <v>809</v>
      </c>
      <c r="C400" s="35" t="s">
        <v>810</v>
      </c>
      <c r="D400" s="24">
        <v>87</v>
      </c>
      <c r="E400" s="38"/>
      <c r="F400" s="38"/>
      <c r="G400" s="38"/>
      <c r="H400" s="38"/>
      <c r="I400" s="35"/>
      <c r="J400" s="35"/>
      <c r="K400" s="35"/>
    </row>
    <row r="401" spans="1:11">
      <c r="A401" s="38">
        <v>396</v>
      </c>
      <c r="B401" s="35" t="s">
        <v>811</v>
      </c>
      <c r="C401" s="35" t="s">
        <v>812</v>
      </c>
      <c r="D401" s="24">
        <v>82</v>
      </c>
      <c r="E401" s="38"/>
      <c r="F401" s="38"/>
      <c r="G401" s="38"/>
      <c r="H401" s="38"/>
      <c r="I401" s="35"/>
      <c r="J401" s="35"/>
      <c r="K401" s="35"/>
    </row>
    <row r="402" spans="1:11">
      <c r="A402" s="38">
        <v>397</v>
      </c>
      <c r="B402" s="35" t="s">
        <v>813</v>
      </c>
      <c r="C402" s="35" t="s">
        <v>814</v>
      </c>
      <c r="D402" s="24">
        <v>73</v>
      </c>
      <c r="E402" s="38"/>
      <c r="F402" s="38"/>
      <c r="G402" s="38"/>
      <c r="H402" s="38"/>
      <c r="I402" s="35"/>
      <c r="J402" s="35"/>
      <c r="K402" s="35"/>
    </row>
    <row r="403" spans="1:11">
      <c r="A403" s="38">
        <v>398</v>
      </c>
      <c r="B403" s="35" t="s">
        <v>815</v>
      </c>
      <c r="C403" s="35" t="s">
        <v>816</v>
      </c>
      <c r="D403" s="24">
        <v>72</v>
      </c>
      <c r="E403" s="38"/>
      <c r="F403" s="38"/>
      <c r="G403" s="38"/>
      <c r="H403" s="38"/>
      <c r="I403" s="35"/>
      <c r="J403" s="35"/>
      <c r="K403" s="35"/>
    </row>
    <row r="404" spans="1:11">
      <c r="A404" s="38">
        <v>399</v>
      </c>
      <c r="B404" s="35" t="s">
        <v>817</v>
      </c>
      <c r="C404" s="35" t="s">
        <v>818</v>
      </c>
      <c r="D404" s="24">
        <v>70</v>
      </c>
      <c r="E404" s="38"/>
      <c r="F404" s="38"/>
      <c r="G404" s="38"/>
      <c r="H404" s="38"/>
      <c r="I404" s="35"/>
      <c r="J404" s="35"/>
      <c r="K404" s="35"/>
    </row>
    <row r="405" spans="1:11">
      <c r="A405" s="38">
        <v>400</v>
      </c>
      <c r="B405" s="35" t="s">
        <v>819</v>
      </c>
      <c r="C405" s="35" t="s">
        <v>820</v>
      </c>
      <c r="D405" s="24">
        <v>69</v>
      </c>
      <c r="E405" s="38"/>
      <c r="F405" s="38"/>
      <c r="G405" s="38"/>
      <c r="H405" s="38"/>
      <c r="I405" s="35"/>
      <c r="J405" s="35"/>
      <c r="K405" s="35"/>
    </row>
    <row r="406" spans="1:11">
      <c r="A406" s="38">
        <v>401</v>
      </c>
      <c r="B406" s="35" t="s">
        <v>821</v>
      </c>
      <c r="C406" s="35" t="s">
        <v>822</v>
      </c>
      <c r="D406" s="24">
        <v>66</v>
      </c>
      <c r="E406" s="38"/>
      <c r="F406" s="38"/>
      <c r="G406" s="38"/>
      <c r="H406" s="38"/>
      <c r="I406" s="35"/>
      <c r="J406" s="35"/>
      <c r="K406" s="35"/>
    </row>
    <row r="407" spans="1:11">
      <c r="A407" s="38">
        <v>402</v>
      </c>
      <c r="B407" s="35" t="s">
        <v>823</v>
      </c>
      <c r="C407" s="35" t="s">
        <v>824</v>
      </c>
      <c r="D407" s="24">
        <v>61</v>
      </c>
      <c r="E407" s="38"/>
      <c r="F407" s="38"/>
      <c r="G407" s="38"/>
      <c r="H407" s="38"/>
      <c r="I407" s="35"/>
      <c r="J407" s="35"/>
      <c r="K407" s="35"/>
    </row>
    <row r="408" spans="1:11">
      <c r="A408" s="38">
        <v>403</v>
      </c>
      <c r="B408" s="35" t="s">
        <v>825</v>
      </c>
      <c r="C408" s="35" t="s">
        <v>826</v>
      </c>
      <c r="D408" s="24">
        <v>57</v>
      </c>
      <c r="E408" s="38"/>
      <c r="F408" s="38"/>
      <c r="G408" s="38"/>
      <c r="H408" s="38"/>
      <c r="I408" s="35"/>
      <c r="J408" s="35"/>
      <c r="K408" s="35"/>
    </row>
    <row r="409" spans="1:11">
      <c r="A409" s="38">
        <v>404</v>
      </c>
      <c r="B409" s="35" t="s">
        <v>827</v>
      </c>
      <c r="C409" s="35" t="s">
        <v>828</v>
      </c>
      <c r="D409" s="24">
        <v>56</v>
      </c>
      <c r="E409" s="38"/>
      <c r="F409" s="38"/>
      <c r="G409" s="38"/>
      <c r="H409" s="38"/>
      <c r="I409" s="35"/>
      <c r="J409" s="35"/>
      <c r="K409" s="35"/>
    </row>
    <row r="410" spans="1:11">
      <c r="A410" s="38">
        <v>405</v>
      </c>
      <c r="B410" s="35" t="s">
        <v>829</v>
      </c>
      <c r="C410" s="35" t="s">
        <v>830</v>
      </c>
      <c r="D410" s="24">
        <v>51</v>
      </c>
      <c r="E410" s="38"/>
      <c r="F410" s="38"/>
      <c r="G410" s="38"/>
      <c r="H410" s="38"/>
      <c r="I410" s="35"/>
      <c r="J410" s="35"/>
      <c r="K410" s="35"/>
    </row>
    <row r="411" spans="1:11">
      <c r="A411" s="38">
        <v>406</v>
      </c>
      <c r="B411" s="35" t="s">
        <v>831</v>
      </c>
      <c r="C411" s="35" t="s">
        <v>832</v>
      </c>
      <c r="D411" s="24">
        <v>46</v>
      </c>
      <c r="E411" s="38"/>
      <c r="F411" s="38"/>
      <c r="G411" s="38"/>
      <c r="H411" s="38"/>
      <c r="I411" s="35"/>
      <c r="J411" s="35"/>
      <c r="K411" s="35"/>
    </row>
    <row r="412" spans="1:11">
      <c r="A412" s="38">
        <v>407</v>
      </c>
      <c r="B412" s="35" t="s">
        <v>833</v>
      </c>
      <c r="C412" s="35" t="s">
        <v>834</v>
      </c>
      <c r="D412" s="24">
        <v>45</v>
      </c>
      <c r="E412" s="38"/>
      <c r="F412" s="38"/>
      <c r="G412" s="38"/>
      <c r="H412" s="38"/>
      <c r="I412" s="35"/>
      <c r="J412" s="35"/>
      <c r="K412" s="35"/>
    </row>
    <row r="413" spans="1:11">
      <c r="A413" s="38">
        <v>408</v>
      </c>
      <c r="B413" s="35" t="s">
        <v>835</v>
      </c>
      <c r="C413" s="35" t="s">
        <v>836</v>
      </c>
      <c r="D413" s="24">
        <v>43</v>
      </c>
      <c r="E413" s="38"/>
      <c r="F413" s="38"/>
      <c r="G413" s="38"/>
      <c r="H413" s="38"/>
      <c r="I413" s="35"/>
      <c r="J413" s="35"/>
      <c r="K413" s="35"/>
    </row>
    <row r="414" spans="1:11">
      <c r="A414" s="38">
        <v>409</v>
      </c>
      <c r="B414" s="35" t="s">
        <v>837</v>
      </c>
      <c r="C414" s="35" t="s">
        <v>838</v>
      </c>
      <c r="D414" s="24">
        <v>34</v>
      </c>
      <c r="E414" s="38"/>
      <c r="F414" s="38"/>
      <c r="G414" s="38"/>
      <c r="H414" s="38"/>
      <c r="I414" s="35"/>
      <c r="J414" s="35"/>
      <c r="K414" s="35"/>
    </row>
    <row r="415" spans="1:11">
      <c r="A415" s="38">
        <v>410</v>
      </c>
      <c r="B415" s="35" t="s">
        <v>839</v>
      </c>
      <c r="C415" s="35" t="s">
        <v>840</v>
      </c>
      <c r="D415" s="24">
        <v>34</v>
      </c>
      <c r="E415" s="38"/>
      <c r="F415" s="38"/>
      <c r="G415" s="38"/>
      <c r="H415" s="38"/>
      <c r="I415" s="35"/>
      <c r="J415" s="35"/>
      <c r="K415" s="35"/>
    </row>
    <row r="416" spans="1:11">
      <c r="A416" s="38">
        <v>411</v>
      </c>
      <c r="B416" s="35" t="s">
        <v>841</v>
      </c>
      <c r="C416" s="35" t="s">
        <v>842</v>
      </c>
      <c r="D416" s="24">
        <v>34</v>
      </c>
      <c r="E416" s="38"/>
      <c r="F416" s="38"/>
      <c r="G416" s="38"/>
      <c r="H416" s="38"/>
      <c r="I416" s="35"/>
      <c r="J416" s="35"/>
      <c r="K416" s="35"/>
    </row>
    <row r="417" spans="1:11">
      <c r="A417" s="38">
        <v>412</v>
      </c>
      <c r="B417" s="35" t="s">
        <v>843</v>
      </c>
      <c r="C417" s="35" t="s">
        <v>844</v>
      </c>
      <c r="D417" s="24">
        <v>34</v>
      </c>
      <c r="E417" s="38"/>
      <c r="F417" s="38"/>
      <c r="G417" s="38"/>
      <c r="H417" s="38"/>
      <c r="I417" s="35"/>
      <c r="J417" s="35"/>
      <c r="K417" s="35"/>
    </row>
    <row r="418" spans="1:11">
      <c r="A418" s="38">
        <v>413</v>
      </c>
      <c r="B418" s="35" t="s">
        <v>845</v>
      </c>
      <c r="C418" s="35" t="s">
        <v>846</v>
      </c>
      <c r="D418" s="24">
        <v>34</v>
      </c>
      <c r="E418" s="38"/>
      <c r="F418" s="38"/>
      <c r="G418" s="38"/>
      <c r="H418" s="38"/>
      <c r="I418" s="35"/>
      <c r="J418" s="35"/>
      <c r="K418" s="35"/>
    </row>
    <row r="419" spans="1:11">
      <c r="A419" s="38">
        <v>414</v>
      </c>
      <c r="B419" s="35" t="s">
        <v>847</v>
      </c>
      <c r="C419" s="35" t="s">
        <v>848</v>
      </c>
      <c r="D419" s="24">
        <v>32</v>
      </c>
      <c r="E419" s="38"/>
      <c r="F419" s="38"/>
      <c r="G419" s="38"/>
      <c r="H419" s="38"/>
      <c r="I419" s="35"/>
      <c r="J419" s="35"/>
      <c r="K419" s="35"/>
    </row>
    <row r="420" spans="1:11">
      <c r="A420" s="38">
        <v>415</v>
      </c>
      <c r="B420" s="35" t="s">
        <v>849</v>
      </c>
      <c r="C420" s="35" t="s">
        <v>850</v>
      </c>
      <c r="D420" s="24">
        <v>29</v>
      </c>
      <c r="E420" s="38"/>
      <c r="F420" s="38"/>
      <c r="G420" s="38"/>
      <c r="H420" s="38"/>
      <c r="I420" s="35"/>
      <c r="J420" s="35"/>
      <c r="K420" s="35"/>
    </row>
    <row r="421" spans="1:11">
      <c r="A421" s="38">
        <v>416</v>
      </c>
      <c r="B421" s="35" t="s">
        <v>851</v>
      </c>
      <c r="C421" s="35" t="s">
        <v>852</v>
      </c>
      <c r="D421" s="24">
        <v>26</v>
      </c>
      <c r="E421" s="38"/>
      <c r="F421" s="38"/>
      <c r="G421" s="38"/>
      <c r="H421" s="38"/>
      <c r="I421" s="35"/>
      <c r="J421" s="35"/>
      <c r="K421" s="35"/>
    </row>
    <row r="422" spans="1:11">
      <c r="A422" s="38">
        <v>417</v>
      </c>
      <c r="B422" s="35" t="s">
        <v>853</v>
      </c>
      <c r="C422" s="35" t="s">
        <v>854</v>
      </c>
      <c r="D422" s="24">
        <v>20</v>
      </c>
      <c r="E422" s="38"/>
      <c r="F422" s="38"/>
      <c r="G422" s="38"/>
      <c r="H422" s="38"/>
      <c r="I422" s="35"/>
      <c r="J422" s="35"/>
      <c r="K422" s="35"/>
    </row>
    <row r="423" spans="1:11">
      <c r="A423" s="38">
        <v>418</v>
      </c>
      <c r="B423" s="35" t="s">
        <v>855</v>
      </c>
      <c r="C423" s="35" t="s">
        <v>856</v>
      </c>
      <c r="D423" s="24">
        <v>16</v>
      </c>
      <c r="E423" s="38"/>
      <c r="F423" s="38"/>
      <c r="G423" s="38"/>
      <c r="H423" s="38"/>
      <c r="I423" s="35"/>
      <c r="J423" s="35"/>
      <c r="K423" s="35"/>
    </row>
    <row r="424" spans="1:11">
      <c r="A424" s="38">
        <v>419</v>
      </c>
      <c r="B424" s="35" t="s">
        <v>857</v>
      </c>
      <c r="C424" s="35" t="s">
        <v>858</v>
      </c>
      <c r="D424" s="24">
        <v>16</v>
      </c>
      <c r="E424" s="38"/>
      <c r="F424" s="38"/>
      <c r="G424" s="38"/>
      <c r="H424" s="38"/>
      <c r="I424" s="35"/>
      <c r="J424" s="35"/>
      <c r="K424" s="35"/>
    </row>
    <row r="425" spans="1:11">
      <c r="A425" s="38">
        <v>420</v>
      </c>
      <c r="B425" s="35" t="s">
        <v>859</v>
      </c>
      <c r="C425" s="35" t="s">
        <v>860</v>
      </c>
      <c r="D425" s="24">
        <v>14</v>
      </c>
      <c r="E425" s="38"/>
      <c r="F425" s="38"/>
      <c r="G425" s="38"/>
      <c r="H425" s="38"/>
      <c r="I425" s="35"/>
      <c r="J425" s="35"/>
      <c r="K425" s="35"/>
    </row>
    <row r="426" spans="1:11">
      <c r="A426" s="38">
        <v>421</v>
      </c>
      <c r="B426" s="35" t="s">
        <v>861</v>
      </c>
      <c r="C426" s="35" t="s">
        <v>862</v>
      </c>
      <c r="D426" s="24">
        <v>13</v>
      </c>
      <c r="E426" s="38"/>
      <c r="F426" s="38"/>
      <c r="G426" s="38"/>
      <c r="H426" s="38"/>
      <c r="I426" s="35"/>
      <c r="J426" s="35"/>
      <c r="K426" s="35"/>
    </row>
    <row r="427" spans="1:11">
      <c r="A427" s="38">
        <v>422</v>
      </c>
      <c r="B427" s="35" t="s">
        <v>863</v>
      </c>
      <c r="C427" s="35" t="s">
        <v>864</v>
      </c>
      <c r="D427" s="24">
        <v>11</v>
      </c>
      <c r="E427" s="38"/>
      <c r="F427" s="38"/>
      <c r="G427" s="38"/>
      <c r="H427" s="38"/>
      <c r="I427" s="35"/>
      <c r="J427" s="35"/>
      <c r="K427" s="35"/>
    </row>
    <row r="428" spans="1:11">
      <c r="A428" s="38">
        <v>423</v>
      </c>
      <c r="B428" s="35" t="s">
        <v>865</v>
      </c>
      <c r="C428" s="35" t="s">
        <v>866</v>
      </c>
      <c r="D428" s="24">
        <v>10</v>
      </c>
      <c r="E428" s="38"/>
      <c r="F428" s="38"/>
      <c r="G428" s="38"/>
      <c r="H428" s="38"/>
      <c r="I428" s="35"/>
      <c r="J428" s="35"/>
      <c r="K428" s="35"/>
    </row>
    <row r="429" spans="1:11">
      <c r="A429" s="38">
        <v>424</v>
      </c>
      <c r="B429" s="35" t="s">
        <v>867</v>
      </c>
      <c r="C429" s="35" t="s">
        <v>868</v>
      </c>
      <c r="D429" s="24">
        <v>7</v>
      </c>
      <c r="E429" s="38"/>
      <c r="F429" s="38"/>
      <c r="G429" s="38"/>
      <c r="H429" s="38"/>
      <c r="I429" s="35"/>
      <c r="J429" s="35"/>
      <c r="K429" s="35"/>
    </row>
    <row r="430" spans="1:11">
      <c r="A430" s="38">
        <v>425</v>
      </c>
      <c r="B430" s="35" t="s">
        <v>869</v>
      </c>
      <c r="C430" s="35" t="s">
        <v>870</v>
      </c>
      <c r="D430" s="24">
        <v>7</v>
      </c>
      <c r="E430" s="38"/>
      <c r="F430" s="38"/>
      <c r="G430" s="38"/>
      <c r="H430" s="38"/>
      <c r="I430" s="35"/>
      <c r="J430" s="35"/>
      <c r="K430" s="35"/>
    </row>
    <row r="431" spans="1:11">
      <c r="A431" s="38">
        <v>426</v>
      </c>
      <c r="B431" s="35" t="s">
        <v>871</v>
      </c>
      <c r="C431" s="35" t="s">
        <v>872</v>
      </c>
      <c r="D431" s="24">
        <v>6</v>
      </c>
      <c r="E431" s="38"/>
      <c r="F431" s="38"/>
      <c r="G431" s="38"/>
      <c r="H431" s="38"/>
      <c r="I431" s="35"/>
      <c r="J431" s="35"/>
      <c r="K431" s="35"/>
    </row>
    <row r="432" spans="1:11">
      <c r="A432" s="38">
        <v>427</v>
      </c>
      <c r="B432" s="35" t="s">
        <v>873</v>
      </c>
      <c r="C432" s="35" t="s">
        <v>874</v>
      </c>
      <c r="D432" s="24">
        <v>4</v>
      </c>
      <c r="E432" s="38"/>
      <c r="F432" s="38"/>
      <c r="G432" s="38"/>
      <c r="H432" s="38"/>
      <c r="I432" s="38"/>
      <c r="J432" s="38"/>
      <c r="K432" s="38"/>
    </row>
    <row r="433" spans="1:4">
      <c r="A433" s="38">
        <v>428</v>
      </c>
      <c r="B433" s="35" t="s">
        <v>875</v>
      </c>
      <c r="C433" s="35" t="s">
        <v>876</v>
      </c>
      <c r="D433" s="24">
        <v>4</v>
      </c>
    </row>
    <row r="434" spans="1:4">
      <c r="A434" s="38">
        <v>429</v>
      </c>
      <c r="B434" s="35" t="s">
        <v>877</v>
      </c>
      <c r="C434" s="35" t="s">
        <v>878</v>
      </c>
      <c r="D434" s="24">
        <v>3</v>
      </c>
    </row>
    <row r="435" spans="1:4">
      <c r="A435" s="38">
        <v>430</v>
      </c>
      <c r="B435" s="35" t="s">
        <v>879</v>
      </c>
      <c r="C435" s="35" t="s">
        <v>880</v>
      </c>
      <c r="D435" s="24">
        <v>2</v>
      </c>
    </row>
    <row r="436" spans="1:4">
      <c r="A436" s="38">
        <v>431</v>
      </c>
      <c r="B436" s="35" t="s">
        <v>881</v>
      </c>
      <c r="C436" s="35" t="s">
        <v>882</v>
      </c>
      <c r="D436" s="24">
        <v>2</v>
      </c>
    </row>
    <row r="437" spans="1:4">
      <c r="A437" s="38">
        <v>432</v>
      </c>
      <c r="B437" s="35" t="s">
        <v>883</v>
      </c>
      <c r="C437" s="35" t="s">
        <v>884</v>
      </c>
      <c r="D437" s="24">
        <v>1</v>
      </c>
    </row>
    <row r="438" spans="1:4">
      <c r="A438" s="38">
        <v>433</v>
      </c>
      <c r="B438" s="37" t="s">
        <v>885</v>
      </c>
      <c r="C438" s="38" t="s">
        <v>886</v>
      </c>
      <c r="D438" s="25">
        <v>1</v>
      </c>
    </row>
    <row r="439" spans="1:4">
      <c r="A439" s="38">
        <v>434</v>
      </c>
      <c r="B439" s="38" t="s">
        <v>887</v>
      </c>
      <c r="C439" s="38" t="s">
        <v>888</v>
      </c>
      <c r="D439" s="25">
        <v>1</v>
      </c>
    </row>
    <row r="440" spans="1:4">
      <c r="A440" s="38">
        <v>435</v>
      </c>
      <c r="B440" s="38" t="s">
        <v>889</v>
      </c>
      <c r="C440" s="38" t="s">
        <v>890</v>
      </c>
      <c r="D440" s="25">
        <v>1</v>
      </c>
    </row>
    <row r="441" spans="1:4">
      <c r="A441" s="38">
        <v>436</v>
      </c>
      <c r="B441" s="38" t="s">
        <v>891</v>
      </c>
      <c r="C441" s="38" t="s">
        <v>892</v>
      </c>
      <c r="D441" s="25">
        <v>1</v>
      </c>
    </row>
    <row r="442" spans="1:4" ht="12.95">
      <c r="A442" s="38"/>
      <c r="B442" s="36" t="s">
        <v>893</v>
      </c>
      <c r="C442" s="38"/>
      <c r="D442" s="31">
        <f>SUM(D6:D441)</f>
        <v>36212941</v>
      </c>
    </row>
  </sheetData>
  <mergeCells count="4">
    <mergeCell ref="A1:D1"/>
    <mergeCell ref="A2:D2"/>
    <mergeCell ref="A3:D3"/>
    <mergeCell ref="A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USDOT - RITA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Raymond Keng</dc:creator>
  <cp:keywords/>
  <dc:description/>
  <cp:lastModifiedBy>Bouse, James (OST)</cp:lastModifiedBy>
  <cp:revision/>
  <dcterms:created xsi:type="dcterms:W3CDTF">2006-06-15T12:59:53Z</dcterms:created>
  <dcterms:modified xsi:type="dcterms:W3CDTF">2024-09-29T23:33:20Z</dcterms:modified>
  <cp:category/>
  <cp:contentStatus/>
</cp:coreProperties>
</file>