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istributed Sensing\Results_Chakaveh\"/>
    </mc:Choice>
  </mc:AlternateContent>
  <xr:revisionPtr revIDLastSave="0" documentId="13_ncr:1_{26A63464-9C80-451B-85DA-7DD957EC81FC}" xr6:coauthVersionLast="47" xr6:coauthVersionMax="47" xr10:uidLastSave="{00000000-0000-0000-0000-000000000000}"/>
  <bookViews>
    <workbookView xWindow="-28920" yWindow="-7830" windowWidth="29040" windowHeight="17640" xr2:uid="{CE4A9992-EBF1-4B76-80A4-749A7550FD7D}"/>
  </bookViews>
  <sheets>
    <sheet name="Fixed Scaling_random see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1" i="4" l="1"/>
  <c r="AA71" i="4"/>
  <c r="Z71" i="4"/>
  <c r="Z72" i="4" s="1"/>
  <c r="X71" i="4"/>
  <c r="W71" i="4"/>
  <c r="V71" i="4"/>
  <c r="V72" i="4" s="1"/>
  <c r="S71" i="4"/>
  <c r="R71" i="4"/>
  <c r="Q71" i="4"/>
  <c r="T69" i="4"/>
  <c r="T68" i="4"/>
  <c r="T67" i="4"/>
  <c r="T66" i="4"/>
  <c r="T65" i="4"/>
  <c r="T64" i="4"/>
  <c r="T63" i="4"/>
  <c r="T62" i="4"/>
  <c r="T61" i="4"/>
  <c r="T60" i="4"/>
  <c r="AB55" i="4"/>
  <c r="AA55" i="4"/>
  <c r="Z55" i="4"/>
  <c r="X55" i="4"/>
  <c r="W55" i="4"/>
  <c r="V55" i="4"/>
  <c r="V56" i="4" s="1"/>
  <c r="S55" i="4"/>
  <c r="R55" i="4"/>
  <c r="Q55" i="4"/>
  <c r="Q56" i="4" s="1"/>
  <c r="T53" i="4"/>
  <c r="T52" i="4"/>
  <c r="T51" i="4"/>
  <c r="T50" i="4"/>
  <c r="T49" i="4"/>
  <c r="T48" i="4"/>
  <c r="T47" i="4"/>
  <c r="T46" i="4"/>
  <c r="T45" i="4"/>
  <c r="T44" i="4"/>
  <c r="AB36" i="4"/>
  <c r="AA36" i="4"/>
  <c r="Z36" i="4"/>
  <c r="X36" i="4"/>
  <c r="W36" i="4"/>
  <c r="V36" i="4"/>
  <c r="S36" i="4"/>
  <c r="R36" i="4"/>
  <c r="Q36" i="4"/>
  <c r="N36" i="4"/>
  <c r="M36" i="4"/>
  <c r="L36" i="4"/>
  <c r="J36" i="4"/>
  <c r="I36" i="4"/>
  <c r="H36" i="4"/>
  <c r="E36" i="4"/>
  <c r="D36" i="4"/>
  <c r="C36" i="4"/>
  <c r="T34" i="4"/>
  <c r="F34" i="4"/>
  <c r="T33" i="4"/>
  <c r="F33" i="4"/>
  <c r="T32" i="4"/>
  <c r="F32" i="4"/>
  <c r="T31" i="4"/>
  <c r="F31" i="4"/>
  <c r="T30" i="4"/>
  <c r="F30" i="4"/>
  <c r="T29" i="4"/>
  <c r="F29" i="4"/>
  <c r="T28" i="4"/>
  <c r="F28" i="4"/>
  <c r="T27" i="4"/>
  <c r="F27" i="4"/>
  <c r="T26" i="4"/>
  <c r="F26" i="4"/>
  <c r="T25" i="4"/>
  <c r="F25" i="4"/>
  <c r="AB20" i="4"/>
  <c r="AA20" i="4"/>
  <c r="Z20" i="4"/>
  <c r="Z21" i="4" s="1"/>
  <c r="X20" i="4"/>
  <c r="W20" i="4"/>
  <c r="V20" i="4"/>
  <c r="S20" i="4"/>
  <c r="R20" i="4"/>
  <c r="Q20" i="4"/>
  <c r="N20" i="4"/>
  <c r="L21" i="4" s="1"/>
  <c r="M20" i="4"/>
  <c r="L20" i="4"/>
  <c r="J20" i="4"/>
  <c r="I20" i="4"/>
  <c r="H20" i="4"/>
  <c r="H21" i="4" s="1"/>
  <c r="E20" i="4"/>
  <c r="D20" i="4"/>
  <c r="C20" i="4"/>
  <c r="C21" i="4" s="1"/>
  <c r="T18" i="4"/>
  <c r="F18" i="4"/>
  <c r="T17" i="4"/>
  <c r="F17" i="4"/>
  <c r="T16" i="4"/>
  <c r="F16" i="4"/>
  <c r="T15" i="4"/>
  <c r="F15" i="4"/>
  <c r="T14" i="4"/>
  <c r="F14" i="4"/>
  <c r="T13" i="4"/>
  <c r="F13" i="4"/>
  <c r="T12" i="4"/>
  <c r="F12" i="4"/>
  <c r="T11" i="4"/>
  <c r="F11" i="4"/>
  <c r="T10" i="4"/>
  <c r="F10" i="4"/>
  <c r="T9" i="4"/>
  <c r="F9" i="4"/>
  <c r="Z56" i="4" l="1"/>
  <c r="Q72" i="4"/>
  <c r="Z37" i="4"/>
  <c r="Q37" i="4"/>
  <c r="L37" i="4"/>
  <c r="H37" i="4"/>
  <c r="C37" i="4"/>
  <c r="V21" i="4"/>
  <c r="Q21" i="4"/>
  <c r="V3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tc={0B907087-8EBC-4FFB-96FA-6D9F9CAE3D9C}</author>
    <author>tc={4D30B24E-3509-45DE-9981-1A0367DC2630}</author>
    <author>tc={066D5A9A-9BF4-48A0-AC88-4BF7F07147E1}</author>
    <author>tc={E177FF89-F557-4C84-89AE-0126AA472C1B}</author>
    <author>tc={D67969DF-BEF9-4B7F-B849-2847BD1101E6}</author>
    <author>tc={AFEC8C8A-13C6-4ABD-A8D3-DA9FEC8A6221}</author>
  </authors>
  <commentList>
    <comment ref="B5" authorId="0" shapeId="0" xr:uid="{0B907087-8EBC-4FFB-96FA-6D9F9CAE3D9C}">
      <text>
        <t>[Threaded comment]
Your version of Excel allows you to read this threaded comment; however, any edits to it will get removed if the file is opened in a newer version of Excel. Learn more: https://go.microsoft.com/fwlink/?linkid=870924
Comment:
    folder name: 24_Arch1_valScalingFixed_seedSet</t>
      </text>
    </comment>
    <comment ref="C5" authorId="1" shapeId="0" xr:uid="{4D30B24E-3509-45DE-9981-1A0367DC2630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
dense16
dense32
reshape
conv1d
flatten
output</t>
      </text>
    </comment>
    <comment ref="P5" authorId="2" shapeId="0" xr:uid="{066D5A9A-9BF4-48A0-AC88-4BF7F07147E1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
dense 16
dense 32
output</t>
      </text>
    </comment>
    <comment ref="P6" authorId="3" shapeId="0" xr:uid="{E177FF89-F557-4C84-89AE-0126AA472C1B}">
      <text>
        <t>[Threaded comment]
Your version of Excel allows you to read this threaded comment; however, any edits to it will get removed if the file is opened in a newer version of Excel. Learn more: https://go.microsoft.com/fwlink/?linkid=870924
Comment:
    folder name: 27_Arch3_valScalingFixed_seedSet</t>
      </text>
    </comment>
    <comment ref="P40" authorId="4" shapeId="0" xr:uid="{D67969DF-BEF9-4B7F-B849-2847BD1101E6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
dense 16
dense 32
output 
loss_weights = [2, 2, 1]</t>
      </text>
    </comment>
    <comment ref="P41" authorId="5" shapeId="0" xr:uid="{AFEC8C8A-13C6-4ABD-A8D3-DA9FEC8A6221}">
      <text>
        <t>[Threaded comment]
Your version of Excel allows you to read this threaded comment; however, any edits to it will get removed if the file is opened in a newer version of Excel. Learn more: https://go.microsoft.com/fwlink/?linkid=870924
Comment:
    folder name: 30_Arch3_valscalingFixed_seedSet_LesWeightForLossOfLastAngle</t>
      </text>
    </comment>
  </commentList>
</comments>
</file>

<file path=xl/sharedStrings.xml><?xml version="1.0" encoding="utf-8"?>
<sst xmlns="http://schemas.openxmlformats.org/spreadsheetml/2006/main" count="39" uniqueCount="11">
  <si>
    <t>r2 test</t>
  </si>
  <si>
    <t>r2 train</t>
  </si>
  <si>
    <t>r2 val</t>
  </si>
  <si>
    <t>RME test</t>
  </si>
  <si>
    <t>RMSE train</t>
  </si>
  <si>
    <t>RMSE val</t>
  </si>
  <si>
    <t>avg per joint</t>
  </si>
  <si>
    <t>avg total</t>
  </si>
  <si>
    <t>average per fold</t>
  </si>
  <si>
    <t>Arch1</t>
  </si>
  <si>
    <t>Arch3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</si>
</sst>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1" fillId="0" borderId="2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11" fontId="0" fillId="0" borderId="0" xfId="0" applyNumberFormat="1" applyBorder="1"/>
    <xf numFmtId="11" fontId="0" fillId="0" borderId="5" xfId="0" applyNumberFormat="1" applyBorder="1"/>
    <xf numFmtId="11" fontId="1" fillId="0" borderId="0" xfId="0" applyNumberFormat="1" applyFont="1" applyBorder="1"/>
    <xf numFmtId="11" fontId="0" fillId="0" borderId="0" xfId="0" applyNumberFormat="1" applyFill="1" applyBorder="1"/>
    <xf numFmtId="11" fontId="0" fillId="0" borderId="5" xfId="0" applyNumberFormat="1" applyFill="1" applyBorder="1"/>
    <xf numFmtId="0" fontId="1" fillId="0" borderId="6" xfId="0" applyFon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0" xfId="0" applyFont="1" applyBorder="1"/>
    <xf numFmtId="11" fontId="0" fillId="3" borderId="0" xfId="0" applyNumberFormat="1" applyFill="1" applyBorder="1"/>
    <xf numFmtId="11" fontId="0" fillId="4" borderId="0" xfId="0" applyNumberFormat="1" applyFill="1"/>
    <xf numFmtId="0" fontId="1" fillId="2" borderId="2" xfId="0" applyFont="1" applyFill="1" applyBorder="1"/>
    <xf numFmtId="0" fontId="1" fillId="2" borderId="1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ill="1" applyBorder="1"/>
    <xf numFmtId="11" fontId="1" fillId="0" borderId="0" xfId="0" applyNumberFormat="1" applyFont="1" applyFill="1" applyBorder="1"/>
    <xf numFmtId="0" fontId="2" fillId="0" borderId="0" xfId="0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hmadizadeh  Chakaveh" id="{5D7E7685-7F5A-4806-A1BC-8E7625FAE9B4}" userId="S::cahmadizadeh@ethz.ch::6c651f0f-5a32-4549-a396-276c895ad0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3-01-19T14:59:17.25" personId="{5D7E7685-7F5A-4806-A1BC-8E7625FAE9B4}" id="{0B907087-8EBC-4FFB-96FA-6D9F9CAE3D9C}">
    <text>folder name: 24_Arch1_valScalingFixed_seedSet</text>
  </threadedComment>
  <threadedComment ref="C5" dT="2023-01-17T08:05:28.07" personId="{5D7E7685-7F5A-4806-A1BC-8E7625FAE9B4}" id="{4D30B24E-3509-45DE-9981-1A0367DC2630}">
    <text>Input
dense16
dense32
reshape
conv1d
flatten
output</text>
  </threadedComment>
  <threadedComment ref="P5" dT="2023-01-18T11:19:37.16" personId="{5D7E7685-7F5A-4806-A1BC-8E7625FAE9B4}" id="{066D5A9A-9BF4-48A0-AC88-4BF7F07147E1}">
    <text>input
dense 16
dense 32
output</text>
  </threadedComment>
  <threadedComment ref="P6" dT="2023-01-19T15:02:03.85" personId="{5D7E7685-7F5A-4806-A1BC-8E7625FAE9B4}" id="{E177FF89-F557-4C84-89AE-0126AA472C1B}">
    <text>folder name: 27_Arch3_valScalingFixed_seedSet</text>
  </threadedComment>
  <threadedComment ref="P40" dT="2023-01-18T11:19:37.16" personId="{5D7E7685-7F5A-4806-A1BC-8E7625FAE9B4}" id="{D67969DF-BEF9-4B7F-B849-2847BD1101E6}">
    <text>input
dense 16
dense 32
output 
loss_weights = [2, 2, 1]</text>
  </threadedComment>
  <threadedComment ref="P41" dT="2023-01-19T15:02:03.85" personId="{5D7E7685-7F5A-4806-A1BC-8E7625FAE9B4}" id="{AFEC8C8A-13C6-4ABD-A8D3-DA9FEC8A6221}">
    <text>folder name: 30_Arch3_valscalingFixed_seedSet_LesWeightForLossOfLastAngle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0B0C-20A3-4091-AF9F-C15F10FBA027}">
  <dimension ref="B4:BD107"/>
  <sheetViews>
    <sheetView tabSelected="1" zoomScale="85" zoomScaleNormal="85" workbookViewId="0">
      <selection activeCell="AH35" sqref="AH35"/>
    </sheetView>
  </sheetViews>
  <sheetFormatPr defaultRowHeight="14.5" x14ac:dyDescent="0.35"/>
  <sheetData>
    <row r="4" spans="2:56" x14ac:dyDescent="0.35"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</row>
    <row r="5" spans="2:56" x14ac:dyDescent="0.35">
      <c r="B5" s="22">
        <v>24</v>
      </c>
      <c r="C5" s="26" t="s">
        <v>9</v>
      </c>
      <c r="D5" s="3"/>
      <c r="E5" s="4"/>
      <c r="F5" s="5"/>
      <c r="G5" s="5"/>
      <c r="H5" s="5"/>
      <c r="I5" s="5"/>
      <c r="J5" s="3"/>
      <c r="K5" s="5"/>
      <c r="L5" s="5"/>
      <c r="M5" s="5"/>
      <c r="N5" s="6"/>
      <c r="P5" s="27" t="s">
        <v>10</v>
      </c>
      <c r="Q5" s="2"/>
      <c r="R5" s="3"/>
      <c r="S5" s="4"/>
      <c r="T5" s="5"/>
      <c r="U5" s="5"/>
      <c r="V5" s="5"/>
      <c r="W5" s="5"/>
      <c r="X5" s="3"/>
      <c r="Y5" s="5"/>
      <c r="Z5" s="5"/>
      <c r="AA5" s="5"/>
      <c r="AB5" s="6"/>
      <c r="AD5" s="35"/>
      <c r="AE5" s="30"/>
      <c r="AF5" s="31"/>
      <c r="AG5" s="31"/>
      <c r="AH5" s="30"/>
      <c r="AI5" s="30"/>
      <c r="AJ5" s="30"/>
      <c r="AK5" s="30"/>
      <c r="AL5" s="31"/>
      <c r="AM5" s="30"/>
      <c r="AN5" s="30"/>
      <c r="AO5" s="30"/>
      <c r="AP5" s="30"/>
      <c r="AQ5" s="33"/>
      <c r="AR5" s="35"/>
      <c r="AS5" s="30"/>
      <c r="AT5" s="31"/>
      <c r="AU5" s="31"/>
      <c r="AV5" s="30"/>
      <c r="AW5" s="30"/>
      <c r="AX5" s="30"/>
      <c r="AY5" s="30"/>
      <c r="AZ5" s="31"/>
      <c r="BA5" s="30"/>
      <c r="BB5" s="30"/>
      <c r="BC5" s="30"/>
      <c r="BD5" s="30"/>
    </row>
    <row r="6" spans="2:56" x14ac:dyDescent="0.35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P6" s="28">
        <v>27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9"/>
      <c r="AD6" s="33"/>
      <c r="AE6" s="33"/>
      <c r="AF6" s="33"/>
      <c r="AG6" s="33"/>
      <c r="AH6" s="33"/>
      <c r="AI6" s="33"/>
      <c r="AJ6" s="33"/>
      <c r="AK6" s="33"/>
      <c r="AL6" s="36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6"/>
      <c r="BA6" s="33"/>
      <c r="BB6" s="33"/>
      <c r="BC6" s="33"/>
      <c r="BD6" s="33"/>
    </row>
    <row r="7" spans="2:56" x14ac:dyDescent="0.35">
      <c r="B7" s="10"/>
      <c r="C7" s="11" t="s">
        <v>3</v>
      </c>
      <c r="D7" s="11"/>
      <c r="E7" s="11"/>
      <c r="F7" s="11"/>
      <c r="G7" s="11"/>
      <c r="H7" s="11" t="s">
        <v>4</v>
      </c>
      <c r="I7" s="11"/>
      <c r="J7" s="11"/>
      <c r="K7" s="11"/>
      <c r="L7" s="11" t="s">
        <v>5</v>
      </c>
      <c r="M7" s="11"/>
      <c r="N7" s="12"/>
      <c r="P7" s="10"/>
      <c r="Q7" s="11" t="s">
        <v>3</v>
      </c>
      <c r="R7" s="11"/>
      <c r="S7" s="11"/>
      <c r="T7" s="11"/>
      <c r="U7" s="11"/>
      <c r="V7" s="11" t="s">
        <v>4</v>
      </c>
      <c r="W7" s="11"/>
      <c r="X7" s="11"/>
      <c r="Y7" s="11"/>
      <c r="Z7" s="11" t="s">
        <v>5</v>
      </c>
      <c r="AA7" s="11"/>
      <c r="AB7" s="12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3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</row>
    <row r="8" spans="2:56" x14ac:dyDescent="0.35">
      <c r="B8" s="7"/>
      <c r="C8" s="8"/>
      <c r="D8" s="8"/>
      <c r="E8" s="8"/>
      <c r="F8" s="8" t="s">
        <v>8</v>
      </c>
      <c r="G8" s="8"/>
      <c r="H8" s="8"/>
      <c r="I8" s="8"/>
      <c r="J8" s="8"/>
      <c r="K8" s="8"/>
      <c r="L8" s="8"/>
      <c r="M8" s="8"/>
      <c r="N8" s="9"/>
      <c r="P8" s="7"/>
      <c r="Q8" s="8"/>
      <c r="R8" s="8"/>
      <c r="S8" s="8"/>
      <c r="T8" s="8" t="s">
        <v>8</v>
      </c>
      <c r="U8" s="8"/>
      <c r="V8" s="8"/>
      <c r="W8" s="8"/>
      <c r="X8" s="8"/>
      <c r="Y8" s="8"/>
      <c r="Z8" s="8"/>
      <c r="AA8" s="8"/>
      <c r="AB8" s="9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</row>
    <row r="9" spans="2:56" x14ac:dyDescent="0.35">
      <c r="B9" s="7"/>
      <c r="C9" s="1">
        <v>6.5557204671605502</v>
      </c>
      <c r="D9" s="1">
        <v>4.2434835378658002</v>
      </c>
      <c r="E9" s="1">
        <v>11.529382767166</v>
      </c>
      <c r="F9" s="13">
        <f>AVERAGE(C9:E9)</f>
        <v>7.4428622573974508</v>
      </c>
      <c r="G9" s="8"/>
      <c r="H9" s="1">
        <v>3.9465857133317499</v>
      </c>
      <c r="I9" s="1">
        <v>3.71914445097813</v>
      </c>
      <c r="J9" s="1">
        <v>5.1957692830581896</v>
      </c>
      <c r="K9" s="8"/>
      <c r="L9" s="1">
        <v>3.99651280436589</v>
      </c>
      <c r="M9" s="1">
        <v>3.7425346732544802</v>
      </c>
      <c r="N9" s="14">
        <v>5.1724024328284299</v>
      </c>
      <c r="P9" s="7"/>
      <c r="Q9" s="1">
        <v>5.4744168333646304</v>
      </c>
      <c r="R9" s="1">
        <v>5.0890558188382</v>
      </c>
      <c r="S9" s="1">
        <v>11.7281239510941</v>
      </c>
      <c r="T9" s="13">
        <f>AVERAGE(Q9:S9)</f>
        <v>7.4305322010989769</v>
      </c>
      <c r="U9" s="8"/>
      <c r="V9" s="1">
        <v>4.2346497487314503</v>
      </c>
      <c r="W9" s="1">
        <v>3.6685351989180299</v>
      </c>
      <c r="X9" s="1">
        <v>5.67084139055578</v>
      </c>
      <c r="Y9" s="8"/>
      <c r="Z9" s="1">
        <v>4.27472686942418</v>
      </c>
      <c r="AA9" s="1">
        <v>3.7753570644839201</v>
      </c>
      <c r="AB9" s="14">
        <v>5.6258585652809003</v>
      </c>
      <c r="AD9" s="33"/>
      <c r="AE9" s="16"/>
      <c r="AF9" s="16"/>
      <c r="AG9" s="16"/>
      <c r="AH9" s="16"/>
      <c r="AI9" s="33"/>
      <c r="AJ9" s="16"/>
      <c r="AK9" s="16"/>
      <c r="AL9" s="16"/>
      <c r="AM9" s="33"/>
      <c r="AN9" s="16"/>
      <c r="AO9" s="16"/>
      <c r="AP9" s="16"/>
      <c r="AQ9" s="33"/>
      <c r="AR9" s="33"/>
      <c r="AS9" s="16"/>
      <c r="AT9" s="16"/>
      <c r="AU9" s="16"/>
      <c r="AV9" s="16"/>
      <c r="AW9" s="33"/>
      <c r="AX9" s="16"/>
      <c r="AY9" s="16"/>
      <c r="AZ9" s="16"/>
      <c r="BA9" s="33"/>
      <c r="BB9" s="16"/>
      <c r="BC9" s="16"/>
      <c r="BD9" s="16"/>
    </row>
    <row r="10" spans="2:56" x14ac:dyDescent="0.35">
      <c r="B10" s="7"/>
      <c r="C10" s="1">
        <v>6.1494462701974699</v>
      </c>
      <c r="D10" s="1">
        <v>5.6026486824606501</v>
      </c>
      <c r="E10" s="1">
        <v>6.39204394954535</v>
      </c>
      <c r="F10" s="13">
        <f t="shared" ref="F10:F18" si="0">AVERAGE(C10:E10)</f>
        <v>6.04804630073449</v>
      </c>
      <c r="G10" s="8"/>
      <c r="H10" s="1">
        <v>3.6984208445718298</v>
      </c>
      <c r="I10" s="1">
        <v>3.5391406559780698</v>
      </c>
      <c r="J10" s="1">
        <v>5.6850459614861002</v>
      </c>
      <c r="K10" s="8"/>
      <c r="L10" s="1">
        <v>3.7929025440848698</v>
      </c>
      <c r="M10" s="1">
        <v>3.5255893871279702</v>
      </c>
      <c r="N10" s="14">
        <v>5.77699600315339</v>
      </c>
      <c r="P10" s="7"/>
      <c r="Q10" s="1">
        <v>5.8772913084667602</v>
      </c>
      <c r="R10" s="1">
        <v>4.7430906090548204</v>
      </c>
      <c r="S10" s="1">
        <v>5.7992854912352296</v>
      </c>
      <c r="T10" s="13">
        <f t="shared" ref="T10:T18" si="1">AVERAGE(Q10:S10)</f>
        <v>5.4732224695856031</v>
      </c>
      <c r="U10" s="8"/>
      <c r="V10" s="1">
        <v>4.1097479776031696</v>
      </c>
      <c r="W10" s="1">
        <v>3.7235386943408502</v>
      </c>
      <c r="X10" s="1">
        <v>5.7505954002703001</v>
      </c>
      <c r="Y10" s="8"/>
      <c r="Z10" s="1">
        <v>4.11245766271443</v>
      </c>
      <c r="AA10" s="1">
        <v>3.7276086746365</v>
      </c>
      <c r="AB10" s="14">
        <v>5.8324068771675996</v>
      </c>
      <c r="AD10" s="33"/>
      <c r="AE10" s="16"/>
      <c r="AF10" s="16"/>
      <c r="AG10" s="16"/>
      <c r="AH10" s="16"/>
      <c r="AI10" s="33"/>
      <c r="AJ10" s="16"/>
      <c r="AK10" s="16"/>
      <c r="AL10" s="16"/>
      <c r="AM10" s="33"/>
      <c r="AN10" s="16"/>
      <c r="AO10" s="16"/>
      <c r="AP10" s="16"/>
      <c r="AQ10" s="33"/>
      <c r="AR10" s="33"/>
      <c r="AS10" s="16"/>
      <c r="AT10" s="16"/>
      <c r="AU10" s="16"/>
      <c r="AV10" s="16"/>
      <c r="AW10" s="33"/>
      <c r="AX10" s="16"/>
      <c r="AY10" s="16"/>
      <c r="AZ10" s="16"/>
      <c r="BA10" s="33"/>
      <c r="BB10" s="16"/>
      <c r="BC10" s="16"/>
      <c r="BD10" s="16"/>
    </row>
    <row r="11" spans="2:56" x14ac:dyDescent="0.35">
      <c r="B11" s="7"/>
      <c r="C11" s="1">
        <v>4.4163479487907296</v>
      </c>
      <c r="D11" s="1">
        <v>3.9868269563985299</v>
      </c>
      <c r="E11" s="1">
        <v>11.328939127299</v>
      </c>
      <c r="F11" s="13">
        <f t="shared" si="0"/>
        <v>6.5773713441627537</v>
      </c>
      <c r="G11" s="8"/>
      <c r="H11" s="1">
        <v>4.5332992275236599</v>
      </c>
      <c r="I11" s="1">
        <v>4.2115641541520796</v>
      </c>
      <c r="J11" s="1">
        <v>5.0919121801784204</v>
      </c>
      <c r="K11" s="8"/>
      <c r="L11" s="1">
        <v>4.5444568815448596</v>
      </c>
      <c r="M11" s="1">
        <v>4.1874914900173899</v>
      </c>
      <c r="N11" s="14">
        <v>5.1145882229650503</v>
      </c>
      <c r="P11" s="7"/>
      <c r="Q11" s="1">
        <v>3.9131595672097301</v>
      </c>
      <c r="R11" s="1">
        <v>3.9852452794239599</v>
      </c>
      <c r="S11" s="1">
        <v>11.6877107967792</v>
      </c>
      <c r="T11" s="13">
        <f t="shared" si="1"/>
        <v>6.5287052144709632</v>
      </c>
      <c r="U11" s="8"/>
      <c r="V11" s="1">
        <v>4.3054511553924204</v>
      </c>
      <c r="W11" s="1">
        <v>3.8745175101127098</v>
      </c>
      <c r="X11" s="1">
        <v>5.7245111009983498</v>
      </c>
      <c r="Y11" s="8"/>
      <c r="Z11" s="1">
        <v>4.2933816314681303</v>
      </c>
      <c r="AA11" s="1">
        <v>3.8132550720372</v>
      </c>
      <c r="AB11" s="14">
        <v>5.7396844098216997</v>
      </c>
      <c r="AD11" s="33"/>
      <c r="AE11" s="16"/>
      <c r="AF11" s="16"/>
      <c r="AG11" s="16"/>
      <c r="AH11" s="16"/>
      <c r="AI11" s="33"/>
      <c r="AJ11" s="16"/>
      <c r="AK11" s="16"/>
      <c r="AL11" s="16"/>
      <c r="AM11" s="33"/>
      <c r="AN11" s="16"/>
      <c r="AO11" s="16"/>
      <c r="AP11" s="16"/>
      <c r="AQ11" s="33"/>
      <c r="AR11" s="33"/>
      <c r="AS11" s="16"/>
      <c r="AT11" s="16"/>
      <c r="AU11" s="16"/>
      <c r="AV11" s="16"/>
      <c r="AW11" s="33"/>
      <c r="AX11" s="16"/>
      <c r="AY11" s="16"/>
      <c r="AZ11" s="16"/>
      <c r="BA11" s="33"/>
      <c r="BB11" s="16"/>
      <c r="BC11" s="16"/>
      <c r="BD11" s="16"/>
    </row>
    <row r="12" spans="2:56" x14ac:dyDescent="0.35">
      <c r="B12" s="7"/>
      <c r="C12" s="1">
        <v>4.2099843519208999</v>
      </c>
      <c r="D12" s="1">
        <v>4.4922603504474399</v>
      </c>
      <c r="E12" s="1">
        <v>5.9992917305300599</v>
      </c>
      <c r="F12" s="13">
        <f t="shared" si="0"/>
        <v>4.9005121442994666</v>
      </c>
      <c r="G12" s="8"/>
      <c r="H12" s="1">
        <v>4.3761841852504899</v>
      </c>
      <c r="I12" s="1">
        <v>4.2903945760990698</v>
      </c>
      <c r="J12" s="1">
        <v>5.9022289302782296</v>
      </c>
      <c r="K12" s="8"/>
      <c r="L12" s="1">
        <v>4.44137566197859</v>
      </c>
      <c r="M12" s="1">
        <v>4.2355478482342699</v>
      </c>
      <c r="N12" s="14">
        <v>5.8795341624717699</v>
      </c>
      <c r="P12" s="7"/>
      <c r="Q12" s="1">
        <v>3.8574533421202801</v>
      </c>
      <c r="R12" s="1">
        <v>3.8179715720546401</v>
      </c>
      <c r="S12" s="1">
        <v>6.0940908247346997</v>
      </c>
      <c r="T12" s="13">
        <f t="shared" si="1"/>
        <v>4.58983857963654</v>
      </c>
      <c r="U12" s="8"/>
      <c r="V12" s="1">
        <v>4.2269427393284804</v>
      </c>
      <c r="W12" s="1">
        <v>3.8791189196373801</v>
      </c>
      <c r="X12" s="1">
        <v>5.6881202906406498</v>
      </c>
      <c r="Y12" s="8"/>
      <c r="Z12" s="1">
        <v>4.2553600752057301</v>
      </c>
      <c r="AA12" s="1">
        <v>3.86133692715411</v>
      </c>
      <c r="AB12" s="14">
        <v>5.6820531828312602</v>
      </c>
      <c r="AD12" s="33"/>
      <c r="AE12" s="16"/>
      <c r="AF12" s="16"/>
      <c r="AG12" s="16"/>
      <c r="AH12" s="16"/>
      <c r="AI12" s="33"/>
      <c r="AJ12" s="16"/>
      <c r="AK12" s="16"/>
      <c r="AL12" s="16"/>
      <c r="AM12" s="33"/>
      <c r="AN12" s="16"/>
      <c r="AO12" s="16"/>
      <c r="AP12" s="16"/>
      <c r="AQ12" s="33"/>
      <c r="AR12" s="33"/>
      <c r="AS12" s="16"/>
      <c r="AT12" s="16"/>
      <c r="AU12" s="16"/>
      <c r="AV12" s="16"/>
      <c r="AW12" s="33"/>
      <c r="AX12" s="16"/>
      <c r="AY12" s="16"/>
      <c r="AZ12" s="16"/>
      <c r="BA12" s="33"/>
      <c r="BB12" s="16"/>
      <c r="BC12" s="16"/>
      <c r="BD12" s="16"/>
    </row>
    <row r="13" spans="2:56" x14ac:dyDescent="0.35">
      <c r="B13" s="7"/>
      <c r="C13" s="1">
        <v>3.2085335183077399</v>
      </c>
      <c r="D13" s="1">
        <v>3.5664821502947701</v>
      </c>
      <c r="E13" s="1">
        <v>7.1694978708054702</v>
      </c>
      <c r="F13" s="13">
        <f t="shared" si="0"/>
        <v>4.6481711798026604</v>
      </c>
      <c r="G13" s="8"/>
      <c r="H13" s="1">
        <v>3.8881631570477402</v>
      </c>
      <c r="I13" s="1">
        <v>3.9414598087098498</v>
      </c>
      <c r="J13" s="1">
        <v>5.6024584106699997</v>
      </c>
      <c r="K13" s="8"/>
      <c r="L13" s="1">
        <v>3.8919066555262098</v>
      </c>
      <c r="M13" s="1">
        <v>3.88013131267564</v>
      </c>
      <c r="N13" s="14">
        <v>5.6355957175177602</v>
      </c>
      <c r="P13" s="7"/>
      <c r="Q13" s="1">
        <v>4.0303754747095102</v>
      </c>
      <c r="R13" s="1">
        <v>3.4919188199884799</v>
      </c>
      <c r="S13" s="1">
        <v>7.6189232775754201</v>
      </c>
      <c r="T13" s="13">
        <f t="shared" si="1"/>
        <v>5.0470725240911367</v>
      </c>
      <c r="U13" s="8"/>
      <c r="V13" s="1">
        <v>4.1881604708630196</v>
      </c>
      <c r="W13" s="1">
        <v>3.9986118873527801</v>
      </c>
      <c r="X13" s="1">
        <v>5.7512850148821997</v>
      </c>
      <c r="Y13" s="8"/>
      <c r="Z13" s="1">
        <v>4.2236551081277698</v>
      </c>
      <c r="AA13" s="1">
        <v>3.9178373969882698</v>
      </c>
      <c r="AB13" s="14">
        <v>5.7921007307236403</v>
      </c>
      <c r="AD13" s="33"/>
      <c r="AE13" s="16"/>
      <c r="AF13" s="16"/>
      <c r="AG13" s="16"/>
      <c r="AH13" s="16"/>
      <c r="AI13" s="33"/>
      <c r="AJ13" s="16"/>
      <c r="AK13" s="16"/>
      <c r="AL13" s="16"/>
      <c r="AM13" s="33"/>
      <c r="AN13" s="16"/>
      <c r="AO13" s="16"/>
      <c r="AP13" s="16"/>
      <c r="AQ13" s="33"/>
      <c r="AR13" s="33"/>
      <c r="AS13" s="16"/>
      <c r="AT13" s="16"/>
      <c r="AU13" s="16"/>
      <c r="AV13" s="16"/>
      <c r="AW13" s="33"/>
      <c r="AX13" s="16"/>
      <c r="AY13" s="16"/>
      <c r="AZ13" s="16"/>
      <c r="BA13" s="33"/>
      <c r="BB13" s="16"/>
      <c r="BC13" s="16"/>
      <c r="BD13" s="16"/>
    </row>
    <row r="14" spans="2:56" x14ac:dyDescent="0.35">
      <c r="B14" s="7"/>
      <c r="C14" s="1">
        <v>4.0843209733004402</v>
      </c>
      <c r="D14" s="1">
        <v>3.9445545445370702</v>
      </c>
      <c r="E14" s="1">
        <v>5.1991212151911803</v>
      </c>
      <c r="F14" s="13">
        <f t="shared" si="0"/>
        <v>4.4093322443428971</v>
      </c>
      <c r="G14" s="8"/>
      <c r="H14" s="1">
        <v>4.4951260862044302</v>
      </c>
      <c r="I14" s="1">
        <v>3.8503003042629098</v>
      </c>
      <c r="J14" s="1">
        <v>5.5966416099484002</v>
      </c>
      <c r="K14" s="8"/>
      <c r="L14" s="1">
        <v>4.4624040224917598</v>
      </c>
      <c r="M14" s="1">
        <v>3.7741646862248301</v>
      </c>
      <c r="N14" s="14">
        <v>5.5772975326146002</v>
      </c>
      <c r="P14" s="7"/>
      <c r="Q14" s="1">
        <v>4.7833530582236898</v>
      </c>
      <c r="R14" s="1">
        <v>3.6985918283111099</v>
      </c>
      <c r="S14" s="1">
        <v>6.0142287016871103</v>
      </c>
      <c r="T14" s="13">
        <f t="shared" si="1"/>
        <v>4.832057862740637</v>
      </c>
      <c r="U14" s="8"/>
      <c r="V14" s="1">
        <v>4.4815604026279798</v>
      </c>
      <c r="W14" s="1">
        <v>3.6993341657003</v>
      </c>
      <c r="X14" s="1">
        <v>5.9139546721964296</v>
      </c>
      <c r="Y14" s="8"/>
      <c r="Z14" s="1">
        <v>4.4836292073995496</v>
      </c>
      <c r="AA14" s="1">
        <v>3.6498427987479598</v>
      </c>
      <c r="AB14" s="14">
        <v>5.8958602332507901</v>
      </c>
      <c r="AD14" s="33"/>
      <c r="AE14" s="16"/>
      <c r="AF14" s="16"/>
      <c r="AG14" s="16"/>
      <c r="AH14" s="16"/>
      <c r="AI14" s="33"/>
      <c r="AJ14" s="16"/>
      <c r="AK14" s="16"/>
      <c r="AL14" s="16"/>
      <c r="AM14" s="33"/>
      <c r="AN14" s="16"/>
      <c r="AO14" s="16"/>
      <c r="AP14" s="16"/>
      <c r="AQ14" s="33"/>
      <c r="AR14" s="33"/>
      <c r="AS14" s="16"/>
      <c r="AT14" s="16"/>
      <c r="AU14" s="16"/>
      <c r="AV14" s="16"/>
      <c r="AW14" s="33"/>
      <c r="AX14" s="16"/>
      <c r="AY14" s="16"/>
      <c r="AZ14" s="16"/>
      <c r="BA14" s="33"/>
      <c r="BB14" s="16"/>
      <c r="BC14" s="16"/>
      <c r="BD14" s="16"/>
    </row>
    <row r="15" spans="2:56" x14ac:dyDescent="0.35">
      <c r="B15" s="7"/>
      <c r="C15" s="1">
        <v>3.9711326067152499</v>
      </c>
      <c r="D15" s="1">
        <v>3.5219650307947399</v>
      </c>
      <c r="E15" s="1">
        <v>5.1503069361466096</v>
      </c>
      <c r="F15" s="13">
        <f t="shared" si="0"/>
        <v>4.2144681912188666</v>
      </c>
      <c r="G15" s="8"/>
      <c r="H15" s="1">
        <v>4.1551944050301497</v>
      </c>
      <c r="I15" s="1">
        <v>4.3380774811546097</v>
      </c>
      <c r="J15" s="1">
        <v>5.6379037779277104</v>
      </c>
      <c r="K15" s="8"/>
      <c r="L15" s="1">
        <v>4.1367040539595497</v>
      </c>
      <c r="M15" s="1">
        <v>4.3627998908926102</v>
      </c>
      <c r="N15" s="14">
        <v>5.65906885273266</v>
      </c>
      <c r="P15" s="7"/>
      <c r="Q15" s="1">
        <v>4.1181303033208199</v>
      </c>
      <c r="R15" s="1">
        <v>3.31491730473005</v>
      </c>
      <c r="S15" s="1">
        <v>5.1653628285181199</v>
      </c>
      <c r="T15" s="13">
        <f t="shared" si="1"/>
        <v>4.199470145522997</v>
      </c>
      <c r="U15" s="8"/>
      <c r="V15" s="1">
        <v>3.9511587268405202</v>
      </c>
      <c r="W15" s="1">
        <v>3.5983015632940298</v>
      </c>
      <c r="X15" s="1">
        <v>5.6782533262312302</v>
      </c>
      <c r="Y15" s="8"/>
      <c r="Z15" s="1">
        <v>3.9241104939838398</v>
      </c>
      <c r="AA15" s="1">
        <v>3.5545035350927701</v>
      </c>
      <c r="AB15" s="14">
        <v>5.6987714301142001</v>
      </c>
      <c r="AD15" s="33"/>
      <c r="AE15" s="16"/>
      <c r="AF15" s="16"/>
      <c r="AG15" s="16"/>
      <c r="AH15" s="16"/>
      <c r="AI15" s="33"/>
      <c r="AJ15" s="16"/>
      <c r="AK15" s="16"/>
      <c r="AL15" s="16"/>
      <c r="AM15" s="33"/>
      <c r="AN15" s="16"/>
      <c r="AO15" s="16"/>
      <c r="AP15" s="16"/>
      <c r="AQ15" s="33"/>
      <c r="AR15" s="33"/>
      <c r="AS15" s="16"/>
      <c r="AT15" s="16"/>
      <c r="AU15" s="16"/>
      <c r="AV15" s="16"/>
      <c r="AW15" s="33"/>
      <c r="AX15" s="16"/>
      <c r="AY15" s="16"/>
      <c r="AZ15" s="16"/>
      <c r="BA15" s="33"/>
      <c r="BB15" s="16"/>
      <c r="BC15" s="16"/>
      <c r="BD15" s="16"/>
    </row>
    <row r="16" spans="2:56" x14ac:dyDescent="0.35">
      <c r="B16" s="7"/>
      <c r="C16" s="1">
        <v>3.7833591438242902</v>
      </c>
      <c r="D16" s="1">
        <v>3.93324263021676</v>
      </c>
      <c r="E16" s="1">
        <v>6.8228631214170896</v>
      </c>
      <c r="F16" s="13">
        <f t="shared" si="0"/>
        <v>4.8464882984860465</v>
      </c>
      <c r="G16" s="8"/>
      <c r="H16" s="1">
        <v>3.8940139508820901</v>
      </c>
      <c r="I16" s="1">
        <v>3.5668594319488398</v>
      </c>
      <c r="J16" s="1">
        <v>5.6062237065676701</v>
      </c>
      <c r="K16" s="8"/>
      <c r="L16" s="1">
        <v>3.9496386941470698</v>
      </c>
      <c r="M16" s="1">
        <v>3.6385213284601399</v>
      </c>
      <c r="N16" s="14">
        <v>5.5903645723553703</v>
      </c>
      <c r="P16" s="7"/>
      <c r="Q16" s="1">
        <v>4.3559137205597498</v>
      </c>
      <c r="R16" s="1">
        <v>4.13882611330303</v>
      </c>
      <c r="S16" s="1">
        <v>6.2706916346425299</v>
      </c>
      <c r="T16" s="13">
        <f t="shared" si="1"/>
        <v>4.9218104895017705</v>
      </c>
      <c r="U16" s="8"/>
      <c r="V16" s="1">
        <v>4.2286014495761197</v>
      </c>
      <c r="W16" s="1">
        <v>3.9698436259123802</v>
      </c>
      <c r="X16" s="1">
        <v>5.7253088361645004</v>
      </c>
      <c r="Y16" s="8"/>
      <c r="Z16" s="1">
        <v>4.2496145316221199</v>
      </c>
      <c r="AA16" s="1">
        <v>3.9935930341992898</v>
      </c>
      <c r="AB16" s="14">
        <v>5.77695687983491</v>
      </c>
      <c r="AD16" s="33"/>
      <c r="AE16" s="16"/>
      <c r="AF16" s="16"/>
      <c r="AG16" s="16"/>
      <c r="AH16" s="16"/>
      <c r="AI16" s="33"/>
      <c r="AJ16" s="16"/>
      <c r="AK16" s="16"/>
      <c r="AL16" s="16"/>
      <c r="AM16" s="33"/>
      <c r="AN16" s="16"/>
      <c r="AO16" s="16"/>
      <c r="AP16" s="16"/>
      <c r="AQ16" s="33"/>
      <c r="AR16" s="33"/>
      <c r="AS16" s="16"/>
      <c r="AT16" s="16"/>
      <c r="AU16" s="16"/>
      <c r="AV16" s="16"/>
      <c r="AW16" s="33"/>
      <c r="AX16" s="16"/>
      <c r="AY16" s="16"/>
      <c r="AZ16" s="16"/>
      <c r="BA16" s="33"/>
      <c r="BB16" s="16"/>
      <c r="BC16" s="16"/>
      <c r="BD16" s="16"/>
    </row>
    <row r="17" spans="2:56" x14ac:dyDescent="0.35">
      <c r="B17" s="7"/>
      <c r="C17" s="1">
        <v>4.7553681686724101</v>
      </c>
      <c r="D17" s="1">
        <v>4.7527578813589901</v>
      </c>
      <c r="E17" s="1">
        <v>6.1497063300696198</v>
      </c>
      <c r="F17" s="13">
        <f t="shared" si="0"/>
        <v>5.2192774600336733</v>
      </c>
      <c r="G17" s="8"/>
      <c r="H17" s="1">
        <v>4.2819796613121399</v>
      </c>
      <c r="I17" s="1">
        <v>4.3545307617125202</v>
      </c>
      <c r="J17" s="1">
        <v>5.9450386285390699</v>
      </c>
      <c r="K17" s="8"/>
      <c r="L17" s="1">
        <v>4.2881575401556997</v>
      </c>
      <c r="M17" s="1">
        <v>4.3337359663932702</v>
      </c>
      <c r="N17" s="14">
        <v>5.9518237644423699</v>
      </c>
      <c r="P17" s="7"/>
      <c r="Q17" s="1">
        <v>4.7164823296349798</v>
      </c>
      <c r="R17" s="1">
        <v>4.0604809163776201</v>
      </c>
      <c r="S17" s="1">
        <v>6.3163923649611604</v>
      </c>
      <c r="T17" s="13">
        <f t="shared" si="1"/>
        <v>5.0311185369912534</v>
      </c>
      <c r="U17" s="8"/>
      <c r="V17" s="1">
        <v>4.3496474028139698</v>
      </c>
      <c r="W17" s="1">
        <v>3.6782070046445301</v>
      </c>
      <c r="X17" s="1">
        <v>5.65469931856365</v>
      </c>
      <c r="Y17" s="8"/>
      <c r="Z17" s="1">
        <v>4.3219832934308897</v>
      </c>
      <c r="AA17" s="1">
        <v>3.65199058852048</v>
      </c>
      <c r="AB17" s="14">
        <v>5.6071450551570203</v>
      </c>
      <c r="AD17" s="33"/>
      <c r="AE17" s="16"/>
      <c r="AF17" s="16"/>
      <c r="AG17" s="16"/>
      <c r="AH17" s="16"/>
      <c r="AI17" s="33"/>
      <c r="AJ17" s="16"/>
      <c r="AK17" s="16"/>
      <c r="AL17" s="16"/>
      <c r="AM17" s="33"/>
      <c r="AN17" s="16"/>
      <c r="AO17" s="16"/>
      <c r="AP17" s="16"/>
      <c r="AQ17" s="33"/>
      <c r="AR17" s="33"/>
      <c r="AS17" s="16"/>
      <c r="AT17" s="16"/>
      <c r="AU17" s="16"/>
      <c r="AV17" s="16"/>
      <c r="AW17" s="33"/>
      <c r="AX17" s="16"/>
      <c r="AY17" s="16"/>
      <c r="AZ17" s="16"/>
      <c r="BA17" s="33"/>
      <c r="BB17" s="16"/>
      <c r="BC17" s="16"/>
      <c r="BD17" s="16"/>
    </row>
    <row r="18" spans="2:56" x14ac:dyDescent="0.35">
      <c r="B18" s="7"/>
      <c r="C18" s="25">
        <v>6.2929764904278596</v>
      </c>
      <c r="D18" s="25">
        <v>6.9446418719866099</v>
      </c>
      <c r="E18" s="25">
        <v>7.1710318238958699</v>
      </c>
      <c r="F18" s="24">
        <f t="shared" si="0"/>
        <v>6.8028833954367798</v>
      </c>
      <c r="G18" s="8"/>
      <c r="H18" s="1">
        <v>4.1890268154246701</v>
      </c>
      <c r="I18" s="1">
        <v>3.8050379806291801</v>
      </c>
      <c r="J18" s="1">
        <v>5.5806026315938597</v>
      </c>
      <c r="K18" s="8"/>
      <c r="L18" s="1">
        <v>4.1837364130229897</v>
      </c>
      <c r="M18" s="1">
        <v>3.76807252793727</v>
      </c>
      <c r="N18" s="14">
        <v>5.5778043155346397</v>
      </c>
      <c r="P18" s="7"/>
      <c r="Q18" s="25">
        <v>4.7667907785311403</v>
      </c>
      <c r="R18" s="25">
        <v>5.7363443767177804</v>
      </c>
      <c r="S18" s="25">
        <v>6.6766752374290101</v>
      </c>
      <c r="T18" s="24">
        <f t="shared" si="1"/>
        <v>5.7266034642259767</v>
      </c>
      <c r="U18" s="8"/>
      <c r="V18" s="1">
        <v>4.3490247225013903</v>
      </c>
      <c r="W18" s="1">
        <v>3.4408680738685899</v>
      </c>
      <c r="X18" s="1">
        <v>5.7860615796600703</v>
      </c>
      <c r="Y18" s="8"/>
      <c r="Z18" s="1">
        <v>4.3229313575057402</v>
      </c>
      <c r="AA18" s="1">
        <v>3.4563255851711299</v>
      </c>
      <c r="AB18" s="14">
        <v>5.7646996166375599</v>
      </c>
      <c r="AD18" s="33"/>
      <c r="AE18" s="16"/>
      <c r="AF18" s="16"/>
      <c r="AG18" s="16"/>
      <c r="AH18" s="16"/>
      <c r="AI18" s="33"/>
      <c r="AJ18" s="16"/>
      <c r="AK18" s="16"/>
      <c r="AL18" s="16"/>
      <c r="AM18" s="33"/>
      <c r="AN18" s="16"/>
      <c r="AO18" s="16"/>
      <c r="AP18" s="16"/>
      <c r="AQ18" s="33"/>
      <c r="AR18" s="33"/>
      <c r="AS18" s="16"/>
      <c r="AT18" s="16"/>
      <c r="AU18" s="16"/>
      <c r="AV18" s="16"/>
      <c r="AW18" s="33"/>
      <c r="AX18" s="16"/>
      <c r="AY18" s="16"/>
      <c r="AZ18" s="16"/>
      <c r="BA18" s="33"/>
      <c r="BB18" s="16"/>
      <c r="BC18" s="16"/>
      <c r="BD18" s="16"/>
    </row>
    <row r="19" spans="2:56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</row>
    <row r="20" spans="2:56" x14ac:dyDescent="0.35">
      <c r="B20" s="10" t="s">
        <v>6</v>
      </c>
      <c r="C20" s="13">
        <f>AVERAGE(C9:C18)</f>
        <v>4.7427189939317644</v>
      </c>
      <c r="D20" s="13">
        <f>AVERAGE(D9:D18)</f>
        <v>4.498886363636136</v>
      </c>
      <c r="E20" s="13">
        <f>AVERAGE(E9:E18)</f>
        <v>7.291218487206625</v>
      </c>
      <c r="F20" s="13"/>
      <c r="G20" s="13"/>
      <c r="H20" s="13">
        <f>AVERAGE(H9:H18)</f>
        <v>4.145799404657895</v>
      </c>
      <c r="I20" s="13">
        <f>AVERAGE(I9:I18)</f>
        <v>3.9616509605625252</v>
      </c>
      <c r="J20" s="13">
        <f>AVERAGE(J9:J18)</f>
        <v>5.5843825120247654</v>
      </c>
      <c r="K20" s="13"/>
      <c r="L20" s="13">
        <f>AVERAGE(L9:L18)</f>
        <v>4.1687795271277492</v>
      </c>
      <c r="M20" s="13">
        <f>AVERAGE(M9:M18)</f>
        <v>3.9448589111217869</v>
      </c>
      <c r="N20" s="14">
        <f>AVERAGE(N9:N18)</f>
        <v>5.5935475576616032</v>
      </c>
      <c r="P20" s="10" t="s">
        <v>6</v>
      </c>
      <c r="Q20" s="13">
        <f>AVERAGE(Q9:Q18)</f>
        <v>4.5893366716141282</v>
      </c>
      <c r="R20" s="13">
        <f>AVERAGE(R9:R18)</f>
        <v>4.2076442638799687</v>
      </c>
      <c r="S20" s="13">
        <f>AVERAGE(S9:S18)</f>
        <v>7.3371485108656573</v>
      </c>
      <c r="T20" s="13"/>
      <c r="U20" s="13"/>
      <c r="V20" s="13">
        <f>AVERAGE(V9:V18)</f>
        <v>4.2424944796278528</v>
      </c>
      <c r="W20" s="13">
        <f>AVERAGE(W9:W18)</f>
        <v>3.7530876643781581</v>
      </c>
      <c r="X20" s="13">
        <f>AVERAGE(X9:X18)</f>
        <v>5.7343630930163165</v>
      </c>
      <c r="Y20" s="13"/>
      <c r="Z20" s="13">
        <f>AVERAGE(Z9:Z18)</f>
        <v>4.2461850230882376</v>
      </c>
      <c r="AA20" s="13">
        <f>AVERAGE(AA9:AA18)</f>
        <v>3.7401650677031624</v>
      </c>
      <c r="AB20" s="14">
        <f>AVERAGE(AB9:AB18)</f>
        <v>5.7415536980819573</v>
      </c>
      <c r="AD20" s="30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33"/>
      <c r="AR20" s="30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r="21" spans="2:56" x14ac:dyDescent="0.35">
      <c r="B21" s="10" t="s">
        <v>7</v>
      </c>
      <c r="C21" s="13">
        <f>AVERAGE(C20:E20)</f>
        <v>5.5109412815915091</v>
      </c>
      <c r="D21" s="8"/>
      <c r="E21" s="8"/>
      <c r="F21" s="13"/>
      <c r="G21" s="8"/>
      <c r="H21" s="13">
        <f>AVERAGE(H20:J20)</f>
        <v>4.5639442924150613</v>
      </c>
      <c r="I21" s="8"/>
      <c r="J21" s="8"/>
      <c r="K21" s="8"/>
      <c r="L21" s="13">
        <f>AVERAGE(L20:N20)</f>
        <v>4.5690619986370464</v>
      </c>
      <c r="M21" s="8"/>
      <c r="N21" s="9"/>
      <c r="P21" s="10" t="s">
        <v>7</v>
      </c>
      <c r="Q21" s="13">
        <f>AVERAGE(Q20:S20)</f>
        <v>5.3780431487865847</v>
      </c>
      <c r="R21" s="8"/>
      <c r="S21" s="8"/>
      <c r="T21" s="13"/>
      <c r="U21" s="8"/>
      <c r="V21" s="13">
        <f>AVERAGE(V20:X20)</f>
        <v>4.5766484123407762</v>
      </c>
      <c r="W21" s="8"/>
      <c r="X21" s="8"/>
      <c r="Y21" s="8"/>
      <c r="Z21" s="13">
        <f>AVERAGE(Z20:AB20)</f>
        <v>4.5759679296244524</v>
      </c>
      <c r="AA21" s="8"/>
      <c r="AB21" s="9"/>
      <c r="AD21" s="30"/>
      <c r="AE21" s="16"/>
      <c r="AF21" s="33"/>
      <c r="AG21" s="33"/>
      <c r="AH21" s="16"/>
      <c r="AI21" s="33"/>
      <c r="AJ21" s="16"/>
      <c r="AK21" s="33"/>
      <c r="AL21" s="33"/>
      <c r="AM21" s="33"/>
      <c r="AN21" s="16"/>
      <c r="AO21" s="33"/>
      <c r="AP21" s="33"/>
      <c r="AQ21" s="33"/>
      <c r="AR21" s="30"/>
      <c r="AS21" s="16"/>
      <c r="AT21" s="33"/>
      <c r="AU21" s="33"/>
      <c r="AV21" s="16"/>
      <c r="AW21" s="33"/>
      <c r="AX21" s="16"/>
      <c r="AY21" s="33"/>
      <c r="AZ21" s="33"/>
      <c r="BA21" s="33"/>
      <c r="BB21" s="16"/>
      <c r="BC21" s="33"/>
      <c r="BD21" s="33"/>
    </row>
    <row r="22" spans="2:56" x14ac:dyDescent="0.35">
      <c r="B22" s="7"/>
      <c r="C22" s="11"/>
      <c r="D22" s="8"/>
      <c r="E22" s="8"/>
      <c r="F22" s="8"/>
      <c r="G22" s="13"/>
      <c r="H22" s="8"/>
      <c r="I22" s="8"/>
      <c r="J22" s="8"/>
      <c r="K22" s="8"/>
      <c r="L22" s="8"/>
      <c r="M22" s="8"/>
      <c r="N22" s="9"/>
      <c r="P22" s="7"/>
      <c r="Q22" s="11"/>
      <c r="R22" s="8"/>
      <c r="S22" s="8"/>
      <c r="T22" s="8"/>
      <c r="U22" s="13"/>
      <c r="V22" s="8"/>
      <c r="W22" s="8"/>
      <c r="X22" s="8"/>
      <c r="Y22" s="8"/>
      <c r="Z22" s="8"/>
      <c r="AA22" s="8"/>
      <c r="AB22" s="9"/>
      <c r="AD22" s="33"/>
      <c r="AE22" s="30"/>
      <c r="AF22" s="33"/>
      <c r="AG22" s="33"/>
      <c r="AH22" s="33"/>
      <c r="AI22" s="16"/>
      <c r="AJ22" s="33"/>
      <c r="AK22" s="33"/>
      <c r="AL22" s="33"/>
      <c r="AM22" s="33"/>
      <c r="AN22" s="33"/>
      <c r="AO22" s="33"/>
      <c r="AP22" s="33"/>
      <c r="AQ22" s="33"/>
      <c r="AR22" s="33"/>
      <c r="AS22" s="30"/>
      <c r="AT22" s="33"/>
      <c r="AU22" s="33"/>
      <c r="AV22" s="33"/>
      <c r="AW22" s="16"/>
      <c r="AX22" s="33"/>
      <c r="AY22" s="33"/>
      <c r="AZ22" s="33"/>
      <c r="BA22" s="33"/>
      <c r="BB22" s="33"/>
      <c r="BC22" s="33"/>
      <c r="BD22" s="33"/>
    </row>
    <row r="23" spans="2:56" x14ac:dyDescent="0.35">
      <c r="B23" s="10"/>
      <c r="C23" s="11" t="s">
        <v>0</v>
      </c>
      <c r="D23" s="11"/>
      <c r="E23" s="11"/>
      <c r="F23" s="15"/>
      <c r="G23" s="11"/>
      <c r="H23" s="11" t="s">
        <v>1</v>
      </c>
      <c r="I23" s="11"/>
      <c r="J23" s="11"/>
      <c r="K23" s="11"/>
      <c r="L23" s="11" t="s">
        <v>2</v>
      </c>
      <c r="M23" s="11"/>
      <c r="N23" s="12"/>
      <c r="P23" s="10"/>
      <c r="Q23" s="11" t="s">
        <v>0</v>
      </c>
      <c r="R23" s="11"/>
      <c r="S23" s="11"/>
      <c r="T23" s="15"/>
      <c r="U23" s="11"/>
      <c r="V23" s="11" t="s">
        <v>1</v>
      </c>
      <c r="W23" s="11"/>
      <c r="X23" s="11"/>
      <c r="Y23" s="11"/>
      <c r="Z23" s="11" t="s">
        <v>2</v>
      </c>
      <c r="AA23" s="11"/>
      <c r="AB23" s="12"/>
      <c r="AD23" s="30"/>
      <c r="AE23" s="30"/>
      <c r="AF23" s="30"/>
      <c r="AG23" s="30"/>
      <c r="AH23" s="34"/>
      <c r="AI23" s="30"/>
      <c r="AJ23" s="30"/>
      <c r="AK23" s="30"/>
      <c r="AL23" s="30"/>
      <c r="AM23" s="30"/>
      <c r="AN23" s="30"/>
      <c r="AO23" s="30"/>
      <c r="AP23" s="30"/>
      <c r="AQ23" s="33"/>
      <c r="AR23" s="30"/>
      <c r="AS23" s="30"/>
      <c r="AT23" s="30"/>
      <c r="AU23" s="30"/>
      <c r="AV23" s="34"/>
      <c r="AW23" s="30"/>
      <c r="AX23" s="30"/>
      <c r="AY23" s="30"/>
      <c r="AZ23" s="30"/>
      <c r="BA23" s="30"/>
      <c r="BB23" s="30"/>
      <c r="BC23" s="30"/>
      <c r="BD23" s="30"/>
    </row>
    <row r="24" spans="2:56" x14ac:dyDescent="0.35">
      <c r="B24" s="10"/>
      <c r="C24" s="8"/>
      <c r="D24" s="8"/>
      <c r="E24" s="8"/>
      <c r="F24" s="8" t="s">
        <v>8</v>
      </c>
      <c r="G24" s="8"/>
      <c r="H24" s="8"/>
      <c r="I24" s="8"/>
      <c r="J24" s="8"/>
      <c r="K24" s="8"/>
      <c r="L24" s="8"/>
      <c r="M24" s="8"/>
      <c r="N24" s="9"/>
      <c r="P24" s="10"/>
      <c r="Q24" s="8"/>
      <c r="R24" s="8"/>
      <c r="S24" s="8"/>
      <c r="T24" s="8" t="s">
        <v>8</v>
      </c>
      <c r="U24" s="8"/>
      <c r="V24" s="8"/>
      <c r="W24" s="8"/>
      <c r="X24" s="8"/>
      <c r="Y24" s="8"/>
      <c r="Z24" s="8"/>
      <c r="AA24" s="8"/>
      <c r="AB24" s="9"/>
      <c r="AD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0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</row>
    <row r="25" spans="2:56" x14ac:dyDescent="0.35">
      <c r="B25" s="7"/>
      <c r="C25" s="1">
        <v>0.87744033984978598</v>
      </c>
      <c r="D25" s="1">
        <v>0.98552995557029999</v>
      </c>
      <c r="E25" s="1">
        <v>0.67642949561816001</v>
      </c>
      <c r="F25" s="13">
        <f>AVERAGE(C25:E25)</f>
        <v>0.84646659701274862</v>
      </c>
      <c r="G25" s="8"/>
      <c r="H25" s="1">
        <v>0.96730080648480898</v>
      </c>
      <c r="I25" s="1">
        <v>0.98779517145095896</v>
      </c>
      <c r="J25" s="1">
        <v>0.88693298355251404</v>
      </c>
      <c r="K25" s="8"/>
      <c r="L25" s="1">
        <v>0.96636127880158396</v>
      </c>
      <c r="M25" s="1">
        <v>0.98797585576211899</v>
      </c>
      <c r="N25" s="14">
        <v>0.88458243457737296</v>
      </c>
      <c r="P25" s="7"/>
      <c r="Q25" s="1">
        <v>0.91453615682211797</v>
      </c>
      <c r="R25" s="1">
        <v>0.97918869806976205</v>
      </c>
      <c r="S25" s="1">
        <v>0.66517806262189505</v>
      </c>
      <c r="T25" s="13">
        <f>AVERAGE(Q25:S25)</f>
        <v>0.85296763917125829</v>
      </c>
      <c r="U25" s="8"/>
      <c r="V25" s="1">
        <v>0.96235312315811306</v>
      </c>
      <c r="W25" s="1">
        <v>0.98812507239908598</v>
      </c>
      <c r="X25" s="1">
        <v>0.86531128259021695</v>
      </c>
      <c r="Y25" s="8"/>
      <c r="Z25" s="1">
        <v>0.96151479520377103</v>
      </c>
      <c r="AA25" s="1">
        <v>0.98776402511295103</v>
      </c>
      <c r="AB25" s="14">
        <v>0.86345842311298304</v>
      </c>
      <c r="AD25" s="33"/>
      <c r="AE25" s="16"/>
      <c r="AF25" s="16"/>
      <c r="AG25" s="16"/>
      <c r="AH25" s="16"/>
      <c r="AI25" s="33"/>
      <c r="AJ25" s="16"/>
      <c r="AK25" s="16"/>
      <c r="AL25" s="16"/>
      <c r="AM25" s="33"/>
      <c r="AN25" s="16"/>
      <c r="AO25" s="16"/>
      <c r="AP25" s="16"/>
      <c r="AQ25" s="33"/>
      <c r="AR25" s="33"/>
      <c r="AS25" s="16"/>
      <c r="AT25" s="16"/>
      <c r="AU25" s="16"/>
      <c r="AV25" s="16"/>
      <c r="AW25" s="33"/>
      <c r="AX25" s="16"/>
      <c r="AY25" s="16"/>
      <c r="AZ25" s="16"/>
      <c r="BA25" s="33"/>
      <c r="BB25" s="16"/>
      <c r="BC25" s="16"/>
      <c r="BD25" s="16"/>
    </row>
    <row r="26" spans="2:56" x14ac:dyDescent="0.35">
      <c r="B26" s="7"/>
      <c r="C26" s="1">
        <v>0.92123214918635599</v>
      </c>
      <c r="D26" s="1">
        <v>0.96881768775826504</v>
      </c>
      <c r="E26" s="1">
        <v>0.80581611199483205</v>
      </c>
      <c r="F26" s="13">
        <f t="shared" ref="F26:F34" si="2">AVERAGE(C26:E26)</f>
        <v>0.89862198297981777</v>
      </c>
      <c r="G26" s="8"/>
      <c r="H26" s="1">
        <v>0.97081780542701002</v>
      </c>
      <c r="I26" s="1">
        <v>0.98917291446253997</v>
      </c>
      <c r="J26" s="1">
        <v>0.87360071221041002</v>
      </c>
      <c r="K26" s="8"/>
      <c r="L26" s="1">
        <v>0.96921554531043697</v>
      </c>
      <c r="M26" s="1">
        <v>0.98972589866796901</v>
      </c>
      <c r="N26" s="14">
        <v>0.86959158529275904</v>
      </c>
      <c r="P26" s="7"/>
      <c r="Q26" s="1">
        <v>0.928049899069739</v>
      </c>
      <c r="R26" s="1">
        <v>0.97765170593906503</v>
      </c>
      <c r="S26" s="1">
        <v>0.84016103243212603</v>
      </c>
      <c r="T26" s="13">
        <f t="shared" ref="T26:T34" si="3">AVERAGE(Q26:S26)</f>
        <v>0.91528754581364336</v>
      </c>
      <c r="U26" s="8"/>
      <c r="V26" s="1">
        <v>0.963965734563485</v>
      </c>
      <c r="W26" s="1">
        <v>0.98801528628679403</v>
      </c>
      <c r="X26" s="1">
        <v>0.87066910236790895</v>
      </c>
      <c r="Y26" s="8"/>
      <c r="Z26" s="1">
        <v>0.96380980051548304</v>
      </c>
      <c r="AA26" s="1">
        <v>0.98851473521806199</v>
      </c>
      <c r="AB26" s="14">
        <v>0.86707792627471703</v>
      </c>
      <c r="AD26" s="33"/>
      <c r="AE26" s="16"/>
      <c r="AF26" s="16"/>
      <c r="AG26" s="16"/>
      <c r="AH26" s="16"/>
      <c r="AI26" s="33"/>
      <c r="AJ26" s="16"/>
      <c r="AK26" s="16"/>
      <c r="AL26" s="16"/>
      <c r="AM26" s="33"/>
      <c r="AN26" s="16"/>
      <c r="AO26" s="16"/>
      <c r="AP26" s="16"/>
      <c r="AQ26" s="33"/>
      <c r="AR26" s="33"/>
      <c r="AS26" s="16"/>
      <c r="AT26" s="16"/>
      <c r="AU26" s="16"/>
      <c r="AV26" s="16"/>
      <c r="AW26" s="33"/>
      <c r="AX26" s="16"/>
      <c r="AY26" s="16"/>
      <c r="AZ26" s="16"/>
      <c r="BA26" s="33"/>
      <c r="BB26" s="16"/>
      <c r="BC26" s="16"/>
      <c r="BD26" s="16"/>
    </row>
    <row r="27" spans="2:56" x14ac:dyDescent="0.35">
      <c r="B27" s="7"/>
      <c r="C27" s="1">
        <v>0.95828756860728703</v>
      </c>
      <c r="D27" s="1">
        <v>0.98454437895223301</v>
      </c>
      <c r="E27" s="1">
        <v>0.34888354608506</v>
      </c>
      <c r="F27" s="13">
        <f t="shared" si="2"/>
        <v>0.76390516454819346</v>
      </c>
      <c r="G27" s="8"/>
      <c r="H27" s="1">
        <v>0.95654342352858401</v>
      </c>
      <c r="I27" s="1">
        <v>0.98465268603052203</v>
      </c>
      <c r="J27" s="1">
        <v>0.89969044088605299</v>
      </c>
      <c r="K27" s="8"/>
      <c r="L27" s="1">
        <v>0.95518893988672404</v>
      </c>
      <c r="M27" s="1">
        <v>0.98539781838740603</v>
      </c>
      <c r="N27" s="14">
        <v>0.901710868171127</v>
      </c>
      <c r="P27" s="7"/>
      <c r="Q27" s="1">
        <v>0.96725130073020904</v>
      </c>
      <c r="R27" s="1">
        <v>0.98455663980582198</v>
      </c>
      <c r="S27" s="1">
        <v>0.30699064488070399</v>
      </c>
      <c r="T27" s="13">
        <f t="shared" si="3"/>
        <v>0.75293286180557828</v>
      </c>
      <c r="U27" s="8"/>
      <c r="V27" s="1">
        <v>0.960801985427578</v>
      </c>
      <c r="W27" s="1">
        <v>0.98701084819446006</v>
      </c>
      <c r="X27" s="1">
        <v>0.87321808254819999</v>
      </c>
      <c r="Y27" s="8"/>
      <c r="Z27" s="1">
        <v>0.96000366181522301</v>
      </c>
      <c r="AA27" s="1">
        <v>0.98789118667717801</v>
      </c>
      <c r="AB27" s="14">
        <v>0.87621723538062102</v>
      </c>
      <c r="AD27" s="33"/>
      <c r="AE27" s="16"/>
      <c r="AF27" s="16"/>
      <c r="AG27" s="16"/>
      <c r="AH27" s="16"/>
      <c r="AI27" s="33"/>
      <c r="AJ27" s="16"/>
      <c r="AK27" s="16"/>
      <c r="AL27" s="16"/>
      <c r="AM27" s="33"/>
      <c r="AN27" s="16"/>
      <c r="AO27" s="16"/>
      <c r="AP27" s="16"/>
      <c r="AQ27" s="33"/>
      <c r="AR27" s="33"/>
      <c r="AS27" s="16"/>
      <c r="AT27" s="16"/>
      <c r="AU27" s="16"/>
      <c r="AV27" s="16"/>
      <c r="AW27" s="33"/>
      <c r="AX27" s="16"/>
      <c r="AY27" s="16"/>
      <c r="AZ27" s="16"/>
      <c r="BA27" s="33"/>
      <c r="BB27" s="16"/>
      <c r="BC27" s="16"/>
      <c r="BD27" s="16"/>
    </row>
    <row r="28" spans="2:56" x14ac:dyDescent="0.35">
      <c r="B28" s="7"/>
      <c r="C28" s="1">
        <v>0.95753041749311596</v>
      </c>
      <c r="D28" s="1">
        <v>0.98327923291152897</v>
      </c>
      <c r="E28" s="1">
        <v>0.81875633148832805</v>
      </c>
      <c r="F28" s="13">
        <f t="shared" si="2"/>
        <v>0.91985532729765762</v>
      </c>
      <c r="G28" s="8"/>
      <c r="H28" s="1">
        <v>0.95973767757969897</v>
      </c>
      <c r="I28" s="1">
        <v>0.98396314348796199</v>
      </c>
      <c r="J28" s="1">
        <v>0.86663799795518004</v>
      </c>
      <c r="K28" s="8"/>
      <c r="L28" s="1">
        <v>0.95899154342996495</v>
      </c>
      <c r="M28" s="1">
        <v>0.98404513242779101</v>
      </c>
      <c r="N28" s="14">
        <v>0.86494530939167602</v>
      </c>
      <c r="P28" s="7"/>
      <c r="Q28" s="1">
        <v>0.96434516820165905</v>
      </c>
      <c r="R28" s="1">
        <v>0.98792209130388897</v>
      </c>
      <c r="S28" s="1">
        <v>0.81298315464609905</v>
      </c>
      <c r="T28" s="13">
        <f t="shared" si="3"/>
        <v>0.92175013805054906</v>
      </c>
      <c r="U28" s="8"/>
      <c r="V28" s="1">
        <v>0.96243699163421303</v>
      </c>
      <c r="W28" s="1">
        <v>0.98689035410965598</v>
      </c>
      <c r="X28" s="1">
        <v>0.87613815357157199</v>
      </c>
      <c r="Y28" s="8"/>
      <c r="Z28" s="1">
        <v>0.96235467623651805</v>
      </c>
      <c r="AA28" s="1">
        <v>0.98673982010440997</v>
      </c>
      <c r="AB28" s="14">
        <v>0.87386534470201105</v>
      </c>
      <c r="AD28" s="33"/>
      <c r="AE28" s="16"/>
      <c r="AF28" s="16"/>
      <c r="AG28" s="16"/>
      <c r="AH28" s="16"/>
      <c r="AI28" s="33"/>
      <c r="AJ28" s="16"/>
      <c r="AK28" s="16"/>
      <c r="AL28" s="16"/>
      <c r="AM28" s="33"/>
      <c r="AN28" s="16"/>
      <c r="AO28" s="16"/>
      <c r="AP28" s="16"/>
      <c r="AQ28" s="33"/>
      <c r="AR28" s="33"/>
      <c r="AS28" s="16"/>
      <c r="AT28" s="16"/>
      <c r="AU28" s="16"/>
      <c r="AV28" s="16"/>
      <c r="AW28" s="33"/>
      <c r="AX28" s="16"/>
      <c r="AY28" s="16"/>
      <c r="AZ28" s="16"/>
      <c r="BA28" s="33"/>
      <c r="BB28" s="16"/>
      <c r="BC28" s="16"/>
      <c r="BD28" s="16"/>
    </row>
    <row r="29" spans="2:56" x14ac:dyDescent="0.35">
      <c r="B29" s="7"/>
      <c r="C29" s="1">
        <v>0.98013068315045804</v>
      </c>
      <c r="D29" s="1">
        <v>0.98877392397896302</v>
      </c>
      <c r="E29" s="1">
        <v>0.811499692913769</v>
      </c>
      <c r="F29" s="13">
        <f t="shared" si="2"/>
        <v>0.92680143334773002</v>
      </c>
      <c r="G29" s="8"/>
      <c r="H29" s="1">
        <v>0.96768663846640601</v>
      </c>
      <c r="I29" s="1">
        <v>0.98656006384953998</v>
      </c>
      <c r="J29" s="1">
        <v>0.87487376667365302</v>
      </c>
      <c r="K29" s="8"/>
      <c r="L29" s="1">
        <v>0.966716446235801</v>
      </c>
      <c r="M29" s="1">
        <v>0.98674853204958601</v>
      </c>
      <c r="N29" s="14">
        <v>0.87536462361910705</v>
      </c>
      <c r="P29" s="7"/>
      <c r="Q29" s="1">
        <v>0.96864832206592399</v>
      </c>
      <c r="R29" s="1">
        <v>0.98923841732003803</v>
      </c>
      <c r="S29" s="1">
        <v>0.78712641098622405</v>
      </c>
      <c r="T29" s="13">
        <f t="shared" si="3"/>
        <v>0.91500438345739532</v>
      </c>
      <c r="U29" s="8"/>
      <c r="V29" s="1">
        <v>0.96250789667873704</v>
      </c>
      <c r="W29" s="1">
        <v>0.98616747364881596</v>
      </c>
      <c r="X29" s="1">
        <v>0.86813763237845198</v>
      </c>
      <c r="Y29" s="8"/>
      <c r="Z29" s="1">
        <v>0.96080038919198696</v>
      </c>
      <c r="AA29" s="1">
        <v>0.98648973217218305</v>
      </c>
      <c r="AB29" s="14">
        <v>0.86834605390600395</v>
      </c>
      <c r="AD29" s="33"/>
      <c r="AE29" s="16"/>
      <c r="AF29" s="16"/>
      <c r="AG29" s="16"/>
      <c r="AH29" s="16"/>
      <c r="AI29" s="33"/>
      <c r="AJ29" s="16"/>
      <c r="AK29" s="16"/>
      <c r="AL29" s="16"/>
      <c r="AM29" s="33"/>
      <c r="AN29" s="16"/>
      <c r="AO29" s="16"/>
      <c r="AP29" s="16"/>
      <c r="AQ29" s="33"/>
      <c r="AR29" s="33"/>
      <c r="AS29" s="16"/>
      <c r="AT29" s="16"/>
      <c r="AU29" s="16"/>
      <c r="AV29" s="16"/>
      <c r="AW29" s="33"/>
      <c r="AX29" s="16"/>
      <c r="AY29" s="16"/>
      <c r="AZ29" s="16"/>
      <c r="BA29" s="33"/>
      <c r="BB29" s="16"/>
      <c r="BC29" s="16"/>
      <c r="BD29" s="16"/>
    </row>
    <row r="30" spans="2:56" x14ac:dyDescent="0.35">
      <c r="B30" s="7"/>
      <c r="C30" s="1">
        <v>0.96665623131496403</v>
      </c>
      <c r="D30" s="1">
        <v>0.98673153779219902</v>
      </c>
      <c r="E30" s="1">
        <v>0.88763833885895604</v>
      </c>
      <c r="F30" s="13">
        <f t="shared" si="2"/>
        <v>0.94700870265537296</v>
      </c>
      <c r="G30" s="8"/>
      <c r="H30" s="1">
        <v>0.95663434726087804</v>
      </c>
      <c r="I30" s="1">
        <v>0.98710543445870202</v>
      </c>
      <c r="J30" s="1">
        <v>0.87703108843561295</v>
      </c>
      <c r="K30" s="8"/>
      <c r="L30" s="1">
        <v>0.95677309172823899</v>
      </c>
      <c r="M30" s="1">
        <v>0.98749273779323599</v>
      </c>
      <c r="N30" s="14">
        <v>0.87925424996448998</v>
      </c>
      <c r="P30" s="7"/>
      <c r="Q30" s="1">
        <v>0.95426593234463397</v>
      </c>
      <c r="R30" s="1">
        <v>0.98833465810657195</v>
      </c>
      <c r="S30" s="1">
        <v>0.84964490719068797</v>
      </c>
      <c r="T30" s="13">
        <f t="shared" si="3"/>
        <v>0.93074849921396463</v>
      </c>
      <c r="U30" s="8"/>
      <c r="V30" s="1">
        <v>0.95689569567689503</v>
      </c>
      <c r="W30" s="1">
        <v>0.98809677525373796</v>
      </c>
      <c r="X30" s="1">
        <v>0.86269184931482401</v>
      </c>
      <c r="Y30" s="8"/>
      <c r="Z30" s="1">
        <v>0.95636090084007397</v>
      </c>
      <c r="AA30" s="1">
        <v>0.98830315108855105</v>
      </c>
      <c r="AB30" s="14">
        <v>0.86506687272635896</v>
      </c>
      <c r="AD30" s="33"/>
      <c r="AE30" s="16"/>
      <c r="AF30" s="16"/>
      <c r="AG30" s="16"/>
      <c r="AH30" s="16"/>
      <c r="AI30" s="33"/>
      <c r="AJ30" s="16"/>
      <c r="AK30" s="16"/>
      <c r="AL30" s="16"/>
      <c r="AM30" s="33"/>
      <c r="AN30" s="16"/>
      <c r="AO30" s="16"/>
      <c r="AP30" s="16"/>
      <c r="AQ30" s="33"/>
      <c r="AR30" s="33"/>
      <c r="AS30" s="16"/>
      <c r="AT30" s="16"/>
      <c r="AU30" s="16"/>
      <c r="AV30" s="16"/>
      <c r="AW30" s="33"/>
      <c r="AX30" s="16"/>
      <c r="AY30" s="16"/>
      <c r="AZ30" s="16"/>
      <c r="BA30" s="33"/>
      <c r="BB30" s="16"/>
      <c r="BC30" s="16"/>
      <c r="BD30" s="16"/>
    </row>
    <row r="31" spans="2:56" x14ac:dyDescent="0.35">
      <c r="B31" s="7"/>
      <c r="C31" s="1">
        <v>0.96572676766728804</v>
      </c>
      <c r="D31" s="1">
        <v>0.98956092477422097</v>
      </c>
      <c r="E31" s="1">
        <v>0.88347888037007904</v>
      </c>
      <c r="F31" s="13">
        <f t="shared" si="2"/>
        <v>0.94625552427052939</v>
      </c>
      <c r="G31" s="8"/>
      <c r="H31" s="1">
        <v>0.96341832742279998</v>
      </c>
      <c r="I31" s="1">
        <v>0.98357722824056104</v>
      </c>
      <c r="J31" s="1">
        <v>0.87587795080528796</v>
      </c>
      <c r="K31" s="8"/>
      <c r="L31" s="1">
        <v>0.96333948457799801</v>
      </c>
      <c r="M31" s="1">
        <v>0.98340178726931604</v>
      </c>
      <c r="N31" s="14">
        <v>0.87618822397700202</v>
      </c>
      <c r="P31" s="7"/>
      <c r="Q31" s="1">
        <v>0.96314245077615601</v>
      </c>
      <c r="R31" s="1">
        <v>0.99075222306538602</v>
      </c>
      <c r="S31" s="1">
        <v>0.88279663223474403</v>
      </c>
      <c r="T31" s="13">
        <f t="shared" si="3"/>
        <v>0.94556376869209535</v>
      </c>
      <c r="U31" s="8"/>
      <c r="V31" s="1">
        <v>0.96692271795126195</v>
      </c>
      <c r="W31" s="1">
        <v>0.98870081906558505</v>
      </c>
      <c r="X31" s="1">
        <v>0.87409495113232305</v>
      </c>
      <c r="Y31" s="8"/>
      <c r="Z31" s="1">
        <v>0.96701077462389895</v>
      </c>
      <c r="AA31" s="1">
        <v>0.98898235841615001</v>
      </c>
      <c r="AB31" s="14">
        <v>0.87444486647230202</v>
      </c>
      <c r="AD31" s="33"/>
      <c r="AE31" s="16"/>
      <c r="AF31" s="16"/>
      <c r="AG31" s="16"/>
      <c r="AH31" s="16"/>
      <c r="AI31" s="33"/>
      <c r="AJ31" s="16"/>
      <c r="AK31" s="16"/>
      <c r="AL31" s="16"/>
      <c r="AM31" s="33"/>
      <c r="AN31" s="16"/>
      <c r="AO31" s="16"/>
      <c r="AP31" s="16"/>
      <c r="AQ31" s="33"/>
      <c r="AR31" s="33"/>
      <c r="AS31" s="16"/>
      <c r="AT31" s="16"/>
      <c r="AU31" s="16"/>
      <c r="AV31" s="16"/>
      <c r="AW31" s="33"/>
      <c r="AX31" s="16"/>
      <c r="AY31" s="16"/>
      <c r="AZ31" s="16"/>
      <c r="BA31" s="33"/>
      <c r="BB31" s="16"/>
      <c r="BC31" s="16"/>
      <c r="BD31" s="16"/>
    </row>
    <row r="32" spans="2:56" x14ac:dyDescent="0.35">
      <c r="B32" s="7"/>
      <c r="C32" s="1">
        <v>0.97021390496014404</v>
      </c>
      <c r="D32" s="1">
        <v>0.98746629928047802</v>
      </c>
      <c r="E32" s="1">
        <v>0.83300732242173603</v>
      </c>
      <c r="F32" s="13">
        <f t="shared" si="2"/>
        <v>0.93022917555411944</v>
      </c>
      <c r="G32" s="8"/>
      <c r="H32" s="1">
        <v>0.96749815183072196</v>
      </c>
      <c r="I32" s="1">
        <v>0.988863550743872</v>
      </c>
      <c r="J32" s="1">
        <v>0.87519019038730295</v>
      </c>
      <c r="K32" s="8"/>
      <c r="L32" s="1">
        <v>0.96729369632409201</v>
      </c>
      <c r="M32" s="1">
        <v>0.98839050710697696</v>
      </c>
      <c r="N32" s="14">
        <v>0.87549105049250997</v>
      </c>
      <c r="P32" s="7"/>
      <c r="Q32" s="1">
        <v>0.96051637945696899</v>
      </c>
      <c r="R32" s="1">
        <v>0.98612182989715202</v>
      </c>
      <c r="S32" s="1">
        <v>0.85894288401195495</v>
      </c>
      <c r="T32" s="13">
        <f t="shared" si="3"/>
        <v>0.93519369778869199</v>
      </c>
      <c r="U32" s="8"/>
      <c r="V32" s="1">
        <v>0.96167284706632306</v>
      </c>
      <c r="W32" s="1">
        <v>0.98620500479511997</v>
      </c>
      <c r="X32" s="1">
        <v>0.86983155685222102</v>
      </c>
      <c r="Y32" s="8"/>
      <c r="Z32" s="1">
        <v>0.962136931796574</v>
      </c>
      <c r="AA32" s="1">
        <v>0.98601408088515097</v>
      </c>
      <c r="AB32" s="14">
        <v>0.867040749398577</v>
      </c>
      <c r="AD32" s="33"/>
      <c r="AE32" s="16"/>
      <c r="AF32" s="16"/>
      <c r="AG32" s="16"/>
      <c r="AH32" s="16"/>
      <c r="AI32" s="33"/>
      <c r="AJ32" s="16"/>
      <c r="AK32" s="16"/>
      <c r="AL32" s="16"/>
      <c r="AM32" s="33"/>
      <c r="AN32" s="16"/>
      <c r="AO32" s="16"/>
      <c r="AP32" s="16"/>
      <c r="AQ32" s="33"/>
      <c r="AR32" s="33"/>
      <c r="AS32" s="16"/>
      <c r="AT32" s="16"/>
      <c r="AU32" s="16"/>
      <c r="AV32" s="16"/>
      <c r="AW32" s="33"/>
      <c r="AX32" s="16"/>
      <c r="AY32" s="16"/>
      <c r="AZ32" s="16"/>
      <c r="BA32" s="33"/>
      <c r="BB32" s="16"/>
      <c r="BC32" s="16"/>
      <c r="BD32" s="16"/>
    </row>
    <row r="33" spans="2:56" x14ac:dyDescent="0.35">
      <c r="B33" s="7"/>
      <c r="C33" s="1">
        <v>0.95072745484624999</v>
      </c>
      <c r="D33" s="1">
        <v>0.97874250924112605</v>
      </c>
      <c r="E33" s="1">
        <v>0.84908666718068704</v>
      </c>
      <c r="F33" s="13">
        <f t="shared" si="2"/>
        <v>0.92618554375602102</v>
      </c>
      <c r="G33" s="8"/>
      <c r="H33" s="1">
        <v>0.96108719274076204</v>
      </c>
      <c r="I33" s="1">
        <v>0.98366646173094097</v>
      </c>
      <c r="J33" s="1">
        <v>0.86118949287656699</v>
      </c>
      <c r="K33" s="8"/>
      <c r="L33" s="1">
        <v>0.96075999759470299</v>
      </c>
      <c r="M33" s="1">
        <v>0.98368129300674401</v>
      </c>
      <c r="N33" s="14">
        <v>0.86048835106755694</v>
      </c>
      <c r="P33" s="7"/>
      <c r="Q33" s="1">
        <v>0.95152998805430899</v>
      </c>
      <c r="R33" s="1">
        <v>0.98448415026443103</v>
      </c>
      <c r="S33" s="1">
        <v>0.84079487072565295</v>
      </c>
      <c r="T33" s="13">
        <f t="shared" si="3"/>
        <v>0.92560300301479759</v>
      </c>
      <c r="U33" s="8"/>
      <c r="V33" s="1">
        <v>0.95984760374471101</v>
      </c>
      <c r="W33" s="1">
        <v>0.988346137683349</v>
      </c>
      <c r="X33" s="1">
        <v>0.87441666477423396</v>
      </c>
      <c r="Y33" s="8"/>
      <c r="Z33" s="1">
        <v>0.96013849164183895</v>
      </c>
      <c r="AA33" s="1">
        <v>0.98841168885980202</v>
      </c>
      <c r="AB33" s="14">
        <v>0.87617910803716703</v>
      </c>
      <c r="AD33" s="33"/>
      <c r="AE33" s="16"/>
      <c r="AF33" s="16"/>
      <c r="AG33" s="16"/>
      <c r="AH33" s="16"/>
      <c r="AI33" s="33"/>
      <c r="AJ33" s="16"/>
      <c r="AK33" s="16"/>
      <c r="AL33" s="16"/>
      <c r="AM33" s="33"/>
      <c r="AN33" s="16"/>
      <c r="AO33" s="16"/>
      <c r="AP33" s="16"/>
      <c r="AQ33" s="33"/>
      <c r="AR33" s="33"/>
      <c r="AS33" s="16"/>
      <c r="AT33" s="16"/>
      <c r="AU33" s="16"/>
      <c r="AV33" s="16"/>
      <c r="AW33" s="33"/>
      <c r="AX33" s="16"/>
      <c r="AY33" s="16"/>
      <c r="AZ33" s="16"/>
      <c r="BA33" s="33"/>
      <c r="BB33" s="16"/>
      <c r="BC33" s="16"/>
      <c r="BD33" s="16"/>
    </row>
    <row r="34" spans="2:56" x14ac:dyDescent="0.35">
      <c r="B34" s="7"/>
      <c r="C34" s="25">
        <v>0.91502278987102204</v>
      </c>
      <c r="D34" s="25">
        <v>0.961115551471447</v>
      </c>
      <c r="E34" s="25">
        <v>0.76727254969758996</v>
      </c>
      <c r="F34" s="24">
        <f t="shared" si="2"/>
        <v>0.88113696368001959</v>
      </c>
      <c r="G34" s="8"/>
      <c r="H34" s="1">
        <v>0.96296042702414797</v>
      </c>
      <c r="I34" s="1">
        <v>0.98729093578139004</v>
      </c>
      <c r="J34" s="1">
        <v>0.87857081510125301</v>
      </c>
      <c r="K34" s="8"/>
      <c r="L34" s="1">
        <v>0.96184090418269597</v>
      </c>
      <c r="M34" s="1">
        <v>0.98759199634229999</v>
      </c>
      <c r="N34" s="14">
        <v>0.88153203843037597</v>
      </c>
      <c r="P34" s="7"/>
      <c r="Q34" s="25">
        <v>0.95124238753315504</v>
      </c>
      <c r="R34" s="25">
        <v>0.97346942473840703</v>
      </c>
      <c r="S34" s="25">
        <v>0.79825405423918105</v>
      </c>
      <c r="T34" s="24">
        <f t="shared" si="3"/>
        <v>0.90765528883691438</v>
      </c>
      <c r="U34" s="8"/>
      <c r="V34" s="1">
        <v>0.96007697477378795</v>
      </c>
      <c r="W34" s="1">
        <v>0.98960722260080602</v>
      </c>
      <c r="X34" s="1">
        <v>0.86946499698267998</v>
      </c>
      <c r="Y34" s="8"/>
      <c r="Z34" s="1">
        <v>0.95925952157645</v>
      </c>
      <c r="AA34" s="1">
        <v>0.98956018751409103</v>
      </c>
      <c r="AB34" s="14">
        <v>0.87346002847440296</v>
      </c>
      <c r="AD34" s="33"/>
      <c r="AE34" s="16"/>
      <c r="AF34" s="16"/>
      <c r="AG34" s="16"/>
      <c r="AH34" s="16"/>
      <c r="AI34" s="33"/>
      <c r="AJ34" s="16"/>
      <c r="AK34" s="16"/>
      <c r="AL34" s="16"/>
      <c r="AM34" s="33"/>
      <c r="AN34" s="16"/>
      <c r="AO34" s="16"/>
      <c r="AP34" s="16"/>
      <c r="AQ34" s="33"/>
      <c r="AR34" s="33"/>
      <c r="AS34" s="16"/>
      <c r="AT34" s="16"/>
      <c r="AU34" s="16"/>
      <c r="AV34" s="16"/>
      <c r="AW34" s="33"/>
      <c r="AX34" s="16"/>
      <c r="AY34" s="16"/>
      <c r="AZ34" s="16"/>
      <c r="BA34" s="33"/>
      <c r="BB34" s="16"/>
      <c r="BC34" s="16"/>
      <c r="BD34" s="16"/>
    </row>
    <row r="35" spans="2:56" x14ac:dyDescent="0.35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  <c r="P35" s="7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9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</row>
    <row r="36" spans="2:56" x14ac:dyDescent="0.35">
      <c r="B36" s="10" t="s">
        <v>6</v>
      </c>
      <c r="C36" s="16">
        <f>AVERAGE(C25:C34)</f>
        <v>0.94629683069466708</v>
      </c>
      <c r="D36" s="16">
        <f>AVERAGE(D25:D34)</f>
        <v>0.981456200173076</v>
      </c>
      <c r="E36" s="16">
        <f>AVERAGE(E25:E34)</f>
        <v>0.76818689366291981</v>
      </c>
      <c r="F36" s="16"/>
      <c r="G36" s="16"/>
      <c r="H36" s="16">
        <f>AVERAGE(H25:H34)</f>
        <v>0.9633684797765818</v>
      </c>
      <c r="I36" s="16">
        <f>AVERAGE(I25:I34)</f>
        <v>0.98626475902369892</v>
      </c>
      <c r="J36" s="16">
        <f>AVERAGE(J25:J34)</f>
        <v>0.87695954388838326</v>
      </c>
      <c r="K36" s="16"/>
      <c r="L36" s="16">
        <f>AVERAGE(L25:L34)</f>
        <v>0.96264809280722385</v>
      </c>
      <c r="M36" s="16">
        <f>AVERAGE(M25:M34)</f>
        <v>0.98644515588134429</v>
      </c>
      <c r="N36" s="17">
        <f>AVERAGE(N25:N34)</f>
        <v>0.87691487349839758</v>
      </c>
      <c r="P36" s="10" t="s">
        <v>6</v>
      </c>
      <c r="Q36" s="16">
        <f>AVERAGE(Q25:Q34)</f>
        <v>0.95235279850548715</v>
      </c>
      <c r="R36" s="16">
        <f>AVERAGE(R25:R34)</f>
        <v>0.98417198385105242</v>
      </c>
      <c r="S36" s="16">
        <f>AVERAGE(S25:S34)</f>
        <v>0.76428726539692693</v>
      </c>
      <c r="T36" s="16"/>
      <c r="U36" s="16"/>
      <c r="V36" s="16">
        <f>AVERAGE(V25:V34)</f>
        <v>0.96174815706751049</v>
      </c>
      <c r="W36" s="16">
        <f>AVERAGE(W25:W34)</f>
        <v>0.98771649940374107</v>
      </c>
      <c r="X36" s="16">
        <f>AVERAGE(X25:X34)</f>
        <v>0.87039742725126312</v>
      </c>
      <c r="Y36" s="16"/>
      <c r="Z36" s="16">
        <f>AVERAGE(Z25:Z34)</f>
        <v>0.96133899434418191</v>
      </c>
      <c r="AA36" s="16">
        <f>AVERAGE(AA25:AA34)</f>
        <v>0.98786709660485283</v>
      </c>
      <c r="AB36" s="17">
        <f>AVERAGE(AB25:AB34)</f>
        <v>0.87051566084851451</v>
      </c>
      <c r="AD36" s="30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33"/>
      <c r="AR36" s="30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r="37" spans="2:56" x14ac:dyDescent="0.35">
      <c r="B37" s="18" t="s">
        <v>7</v>
      </c>
      <c r="C37" s="19">
        <f>AVERAGE(C36:E36)</f>
        <v>0.89864664151022089</v>
      </c>
      <c r="D37" s="20"/>
      <c r="E37" s="20"/>
      <c r="F37" s="20"/>
      <c r="G37" s="20"/>
      <c r="H37" s="19">
        <f>AVERAGE(H36:J36)</f>
        <v>0.94219759422955462</v>
      </c>
      <c r="I37" s="20"/>
      <c r="J37" s="20"/>
      <c r="K37" s="20"/>
      <c r="L37" s="19">
        <f>AVERAGE(L36:N36)</f>
        <v>0.94200270739565528</v>
      </c>
      <c r="M37" s="20"/>
      <c r="N37" s="21"/>
      <c r="P37" s="18" t="s">
        <v>7</v>
      </c>
      <c r="Q37" s="19">
        <f>AVERAGE(Q36:S36)</f>
        <v>0.90027068258448883</v>
      </c>
      <c r="R37" s="20"/>
      <c r="S37" s="20"/>
      <c r="T37" s="20"/>
      <c r="U37" s="20"/>
      <c r="V37" s="19">
        <f>AVERAGE(V36:X36)</f>
        <v>0.93995402790750493</v>
      </c>
      <c r="W37" s="20"/>
      <c r="X37" s="20"/>
      <c r="Y37" s="20"/>
      <c r="Z37" s="19">
        <f>AVERAGE(Z36:AB36)</f>
        <v>0.93990725059918301</v>
      </c>
      <c r="AA37" s="20"/>
      <c r="AB37" s="21"/>
      <c r="AD37" s="30"/>
      <c r="AE37" s="16"/>
      <c r="AF37" s="33"/>
      <c r="AG37" s="33"/>
      <c r="AH37" s="33"/>
      <c r="AI37" s="33"/>
      <c r="AJ37" s="16"/>
      <c r="AK37" s="33"/>
      <c r="AL37" s="33"/>
      <c r="AM37" s="33"/>
      <c r="AN37" s="16"/>
      <c r="AO37" s="33"/>
      <c r="AP37" s="33"/>
      <c r="AQ37" s="33"/>
      <c r="AR37" s="30"/>
      <c r="AS37" s="16"/>
      <c r="AT37" s="33"/>
      <c r="AU37" s="33"/>
      <c r="AV37" s="33"/>
      <c r="AW37" s="33"/>
      <c r="AX37" s="16"/>
      <c r="AY37" s="33"/>
      <c r="AZ37" s="33"/>
      <c r="BA37" s="33"/>
      <c r="BB37" s="16"/>
      <c r="BC37" s="33"/>
      <c r="BD37" s="33"/>
    </row>
    <row r="38" spans="2:56" x14ac:dyDescent="0.35"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</row>
    <row r="40" spans="2:56" x14ac:dyDescent="0.35">
      <c r="B40" s="29"/>
      <c r="C40" s="30"/>
      <c r="D40" s="31"/>
      <c r="E40" s="32"/>
      <c r="F40" s="11"/>
      <c r="G40" s="11"/>
      <c r="H40" s="11"/>
      <c r="I40" s="11"/>
      <c r="J40" s="31"/>
      <c r="K40" s="11"/>
      <c r="L40" s="11"/>
      <c r="M40" s="11"/>
      <c r="N40" s="11"/>
      <c r="P40" s="27" t="s">
        <v>10</v>
      </c>
      <c r="Q40" s="2"/>
      <c r="R40" s="3"/>
      <c r="S40" s="4"/>
      <c r="T40" s="5"/>
      <c r="U40" s="5"/>
      <c r="V40" s="5"/>
      <c r="W40" s="5"/>
      <c r="X40" s="3"/>
      <c r="Y40" s="5"/>
      <c r="Z40" s="5"/>
      <c r="AA40" s="5"/>
      <c r="AB40" s="6"/>
    </row>
    <row r="41" spans="2:56" x14ac:dyDescent="0.35">
      <c r="B41" s="8"/>
      <c r="C41" s="8"/>
      <c r="D41" s="8"/>
      <c r="E41" s="8"/>
      <c r="F41" s="8"/>
      <c r="G41" s="8"/>
      <c r="H41" s="8"/>
      <c r="I41" s="8"/>
      <c r="J41" s="23"/>
      <c r="K41" s="8"/>
      <c r="L41" s="8"/>
      <c r="M41" s="8"/>
      <c r="N41" s="8"/>
      <c r="P41" s="28">
        <v>30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9"/>
    </row>
    <row r="42" spans="2:56" x14ac:dyDescent="0.3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P42" s="10"/>
      <c r="Q42" s="11" t="s">
        <v>3</v>
      </c>
      <c r="R42" s="11"/>
      <c r="S42" s="11"/>
      <c r="T42" s="11"/>
      <c r="U42" s="11"/>
      <c r="V42" s="11" t="s">
        <v>4</v>
      </c>
      <c r="W42" s="11"/>
      <c r="X42" s="11"/>
      <c r="Y42" s="11"/>
      <c r="Z42" s="11" t="s">
        <v>5</v>
      </c>
      <c r="AA42" s="11"/>
      <c r="AB42" s="12"/>
    </row>
    <row r="43" spans="2:56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P43" s="7"/>
      <c r="Q43" s="8"/>
      <c r="R43" s="8"/>
      <c r="S43" s="8"/>
      <c r="T43" s="8" t="s">
        <v>8</v>
      </c>
      <c r="U43" s="8"/>
      <c r="V43" s="8"/>
      <c r="W43" s="8"/>
      <c r="X43" s="8"/>
      <c r="Y43" s="8"/>
      <c r="Z43" s="8"/>
      <c r="AA43" s="8"/>
      <c r="AB43" s="9"/>
    </row>
    <row r="44" spans="2:56" x14ac:dyDescent="0.35">
      <c r="B44" s="8"/>
      <c r="C44" s="13"/>
      <c r="D44" s="13"/>
      <c r="E44" s="13"/>
      <c r="F44" s="13"/>
      <c r="G44" s="8"/>
      <c r="H44" s="13"/>
      <c r="I44" s="13"/>
      <c r="J44" s="13"/>
      <c r="K44" s="8"/>
      <c r="L44" s="13"/>
      <c r="M44" s="13"/>
      <c r="N44" s="13"/>
      <c r="P44" s="7"/>
      <c r="Q44" s="1">
        <v>5.6587320883726502</v>
      </c>
      <c r="R44" s="1">
        <v>3.7868261419603599</v>
      </c>
      <c r="S44" s="1">
        <v>11.9378599784324</v>
      </c>
      <c r="T44" s="13">
        <f>AVERAGE(Q44:S44)</f>
        <v>7.1278060695884697</v>
      </c>
      <c r="U44" s="8"/>
      <c r="V44" s="1">
        <v>3.95234876324009</v>
      </c>
      <c r="W44" s="1">
        <v>3.3739327016941201</v>
      </c>
      <c r="X44" s="1">
        <v>5.3611712615461498</v>
      </c>
      <c r="Y44" s="8"/>
      <c r="Z44" s="1">
        <v>4.0011348831797697</v>
      </c>
      <c r="AA44" s="1">
        <v>3.41141898269013</v>
      </c>
      <c r="AB44" s="14">
        <v>5.3108911413029602</v>
      </c>
    </row>
    <row r="45" spans="2:56" x14ac:dyDescent="0.35">
      <c r="B45" s="8"/>
      <c r="C45" s="13"/>
      <c r="D45" s="13"/>
      <c r="E45" s="13"/>
      <c r="F45" s="13"/>
      <c r="G45" s="8"/>
      <c r="H45" s="13"/>
      <c r="I45" s="13"/>
      <c r="J45" s="13"/>
      <c r="K45" s="8"/>
      <c r="L45" s="13"/>
      <c r="M45" s="13"/>
      <c r="N45" s="13"/>
      <c r="P45" s="7"/>
      <c r="Q45" s="1">
        <v>5.0998027071002001</v>
      </c>
      <c r="R45" s="1">
        <v>4.9278174049123296</v>
      </c>
      <c r="S45" s="1">
        <v>7.6929516143342802</v>
      </c>
      <c r="T45" s="13">
        <f t="shared" ref="T45:T53" si="4">AVERAGE(Q45:S45)</f>
        <v>5.9068572421156036</v>
      </c>
      <c r="U45" s="8"/>
      <c r="V45" s="1">
        <v>3.8352321008750798</v>
      </c>
      <c r="W45" s="1">
        <v>3.5408653313016401</v>
      </c>
      <c r="X45" s="1">
        <v>5.5863449325581902</v>
      </c>
      <c r="Y45" s="8"/>
      <c r="Z45" s="1">
        <v>3.87553843229552</v>
      </c>
      <c r="AA45" s="1">
        <v>3.5153320999569599</v>
      </c>
      <c r="AB45" s="14">
        <v>5.6881439624062304</v>
      </c>
    </row>
    <row r="46" spans="2:56" x14ac:dyDescent="0.35">
      <c r="B46" s="8"/>
      <c r="C46" s="13"/>
      <c r="D46" s="13"/>
      <c r="E46" s="13"/>
      <c r="F46" s="13"/>
      <c r="G46" s="8"/>
      <c r="H46" s="13"/>
      <c r="I46" s="13"/>
      <c r="J46" s="13"/>
      <c r="K46" s="8"/>
      <c r="L46" s="13"/>
      <c r="M46" s="13"/>
      <c r="N46" s="13"/>
      <c r="P46" s="7"/>
      <c r="Q46" s="1">
        <v>4.1577363254380204</v>
      </c>
      <c r="R46" s="1">
        <v>3.3343100369107401</v>
      </c>
      <c r="S46" s="1">
        <v>10.416786315643201</v>
      </c>
      <c r="T46" s="13">
        <f t="shared" si="4"/>
        <v>5.9696108926639866</v>
      </c>
      <c r="U46" s="8"/>
      <c r="V46" s="1">
        <v>4.1548024389677396</v>
      </c>
      <c r="W46" s="1">
        <v>3.6366389668785</v>
      </c>
      <c r="X46" s="1">
        <v>5.4669281366603304</v>
      </c>
      <c r="Y46" s="8"/>
      <c r="Z46" s="1">
        <v>4.1325362245384998</v>
      </c>
      <c r="AA46" s="1">
        <v>3.62146450871546</v>
      </c>
      <c r="AB46" s="14">
        <v>5.4807658030823498</v>
      </c>
    </row>
    <row r="47" spans="2:56" x14ac:dyDescent="0.35">
      <c r="B47" s="8"/>
      <c r="C47" s="13"/>
      <c r="D47" s="13"/>
      <c r="E47" s="13"/>
      <c r="F47" s="13"/>
      <c r="G47" s="8"/>
      <c r="H47" s="13"/>
      <c r="I47" s="13"/>
      <c r="J47" s="13"/>
      <c r="K47" s="8"/>
      <c r="L47" s="13"/>
      <c r="M47" s="13"/>
      <c r="N47" s="13"/>
      <c r="P47" s="7"/>
      <c r="Q47" s="1">
        <v>3.7160874021134398</v>
      </c>
      <c r="R47" s="1">
        <v>3.8068866424542902</v>
      </c>
      <c r="S47" s="1">
        <v>6.0102956095261098</v>
      </c>
      <c r="T47" s="13">
        <f t="shared" si="4"/>
        <v>4.5110898846979461</v>
      </c>
      <c r="U47" s="8"/>
      <c r="V47" s="1">
        <v>3.7530996640297198</v>
      </c>
      <c r="W47" s="1">
        <v>3.9229417400360198</v>
      </c>
      <c r="X47" s="1">
        <v>5.76700528445381</v>
      </c>
      <c r="Y47" s="8"/>
      <c r="Z47" s="1">
        <v>3.8137397347048299</v>
      </c>
      <c r="AA47" s="1">
        <v>3.9019178102183498</v>
      </c>
      <c r="AB47" s="14">
        <v>5.7341534979306799</v>
      </c>
    </row>
    <row r="48" spans="2:56" x14ac:dyDescent="0.35">
      <c r="B48" s="8"/>
      <c r="C48" s="13"/>
      <c r="D48" s="13"/>
      <c r="E48" s="13"/>
      <c r="F48" s="13"/>
      <c r="G48" s="8"/>
      <c r="H48" s="13"/>
      <c r="I48" s="13"/>
      <c r="J48" s="13"/>
      <c r="K48" s="8"/>
      <c r="L48" s="13"/>
      <c r="M48" s="13"/>
      <c r="N48" s="13"/>
      <c r="P48" s="7"/>
      <c r="Q48" s="1">
        <v>3.5951599038861501</v>
      </c>
      <c r="R48" s="1">
        <v>3.76139264232987</v>
      </c>
      <c r="S48" s="1">
        <v>7.2255236376652103</v>
      </c>
      <c r="T48" s="13">
        <f t="shared" si="4"/>
        <v>4.8606920612937436</v>
      </c>
      <c r="U48" s="8"/>
      <c r="V48" s="1">
        <v>3.88533478637255</v>
      </c>
      <c r="W48" s="1">
        <v>3.6434859585938399</v>
      </c>
      <c r="X48" s="1">
        <v>5.56862229457594</v>
      </c>
      <c r="Y48" s="8"/>
      <c r="Z48" s="1">
        <v>3.92418211460252</v>
      </c>
      <c r="AA48" s="1">
        <v>3.5791515302501602</v>
      </c>
      <c r="AB48" s="14">
        <v>5.5579531093250996</v>
      </c>
    </row>
    <row r="49" spans="2:28" x14ac:dyDescent="0.35">
      <c r="B49" s="8"/>
      <c r="C49" s="13"/>
      <c r="D49" s="13"/>
      <c r="E49" s="13"/>
      <c r="F49" s="13"/>
      <c r="G49" s="8"/>
      <c r="H49" s="13"/>
      <c r="I49" s="13"/>
      <c r="J49" s="13"/>
      <c r="K49" s="8"/>
      <c r="L49" s="13"/>
      <c r="M49" s="13"/>
      <c r="N49" s="13"/>
      <c r="P49" s="7"/>
      <c r="Q49" s="1">
        <v>4.1595497015078804</v>
      </c>
      <c r="R49" s="1">
        <v>3.55625386804414</v>
      </c>
      <c r="S49" s="1">
        <v>5.4468192227625503</v>
      </c>
      <c r="T49" s="13">
        <f t="shared" si="4"/>
        <v>4.3875409307715243</v>
      </c>
      <c r="U49" s="8"/>
      <c r="V49" s="1">
        <v>4.0912442695488496</v>
      </c>
      <c r="W49" s="1">
        <v>3.8208532458087401</v>
      </c>
      <c r="X49" s="1">
        <v>5.7645605853585202</v>
      </c>
      <c r="Y49" s="8"/>
      <c r="Z49" s="1">
        <v>4.1015473248824899</v>
      </c>
      <c r="AA49" s="1">
        <v>3.7566735838214802</v>
      </c>
      <c r="AB49" s="14">
        <v>5.6973012950499298</v>
      </c>
    </row>
    <row r="50" spans="2:28" x14ac:dyDescent="0.35">
      <c r="B50" s="8"/>
      <c r="C50" s="13"/>
      <c r="D50" s="13"/>
      <c r="E50" s="13"/>
      <c r="F50" s="13"/>
      <c r="G50" s="8"/>
      <c r="H50" s="13"/>
      <c r="I50" s="13"/>
      <c r="J50" s="13"/>
      <c r="K50" s="8"/>
      <c r="L50" s="13"/>
      <c r="M50" s="13"/>
      <c r="N50" s="13"/>
      <c r="P50" s="7"/>
      <c r="Q50" s="1">
        <v>4.3186251268987101</v>
      </c>
      <c r="R50" s="1">
        <v>3.5914582047507002</v>
      </c>
      <c r="S50" s="1">
        <v>5.4199182290383598</v>
      </c>
      <c r="T50" s="13">
        <f t="shared" si="4"/>
        <v>4.4433338535625895</v>
      </c>
      <c r="U50" s="8"/>
      <c r="V50" s="1">
        <v>4.1570226262399901</v>
      </c>
      <c r="W50" s="1">
        <v>3.30728136227523</v>
      </c>
      <c r="X50" s="1">
        <v>5.6930595999487803</v>
      </c>
      <c r="Y50" s="8"/>
      <c r="Z50" s="1">
        <v>4.1611190768928097</v>
      </c>
      <c r="AA50" s="1">
        <v>3.25562058970322</v>
      </c>
      <c r="AB50" s="14">
        <v>5.6952703706040699</v>
      </c>
    </row>
    <row r="51" spans="2:28" x14ac:dyDescent="0.35">
      <c r="B51" s="8"/>
      <c r="C51" s="13"/>
      <c r="D51" s="13"/>
      <c r="E51" s="13"/>
      <c r="F51" s="13"/>
      <c r="G51" s="8"/>
      <c r="H51" s="13"/>
      <c r="I51" s="13"/>
      <c r="J51" s="13"/>
      <c r="K51" s="8"/>
      <c r="L51" s="13"/>
      <c r="M51" s="13"/>
      <c r="N51" s="13"/>
      <c r="P51" s="7"/>
      <c r="Q51" s="1">
        <v>3.7837827438660101</v>
      </c>
      <c r="R51" s="1">
        <v>4.1177511182043398</v>
      </c>
      <c r="S51" s="1">
        <v>6.5176923833515801</v>
      </c>
      <c r="T51" s="13">
        <f t="shared" si="4"/>
        <v>4.8064087484739764</v>
      </c>
      <c r="U51" s="8"/>
      <c r="V51" s="1">
        <v>3.92668934916207</v>
      </c>
      <c r="W51" s="1">
        <v>3.8198843675665999</v>
      </c>
      <c r="X51" s="1">
        <v>5.5023949611271101</v>
      </c>
      <c r="Y51" s="8"/>
      <c r="Z51" s="1">
        <v>3.9784367814701</v>
      </c>
      <c r="AA51" s="1">
        <v>3.8896986443664199</v>
      </c>
      <c r="AB51" s="14">
        <v>5.5136729929304096</v>
      </c>
    </row>
    <row r="52" spans="2:28" x14ac:dyDescent="0.35">
      <c r="B52" s="8"/>
      <c r="C52" s="13"/>
      <c r="D52" s="13"/>
      <c r="E52" s="13"/>
      <c r="F52" s="13"/>
      <c r="G52" s="8"/>
      <c r="H52" s="13"/>
      <c r="I52" s="13"/>
      <c r="J52" s="13"/>
      <c r="K52" s="8"/>
      <c r="L52" s="13"/>
      <c r="M52" s="13"/>
      <c r="N52" s="13"/>
      <c r="P52" s="7"/>
      <c r="Q52" s="1">
        <v>4.4819644996476002</v>
      </c>
      <c r="R52" s="1">
        <v>4.1574552458715601</v>
      </c>
      <c r="S52" s="1">
        <v>6.3316351814789202</v>
      </c>
      <c r="T52" s="13">
        <f t="shared" si="4"/>
        <v>4.9903516423326932</v>
      </c>
      <c r="U52" s="8"/>
      <c r="V52" s="1">
        <v>4.1852660983164496</v>
      </c>
      <c r="W52" s="1">
        <v>3.68011829716409</v>
      </c>
      <c r="X52" s="1">
        <v>5.7096486034946201</v>
      </c>
      <c r="Y52" s="8"/>
      <c r="Z52" s="1">
        <v>4.1610377197045096</v>
      </c>
      <c r="AA52" s="1">
        <v>3.62495988125991</v>
      </c>
      <c r="AB52" s="14">
        <v>5.6935774106731998</v>
      </c>
    </row>
    <row r="53" spans="2:28" x14ac:dyDescent="0.35">
      <c r="B53" s="8"/>
      <c r="C53" s="16"/>
      <c r="D53" s="16"/>
      <c r="E53" s="16"/>
      <c r="F53" s="16"/>
      <c r="G53" s="8"/>
      <c r="H53" s="13"/>
      <c r="I53" s="13"/>
      <c r="J53" s="13"/>
      <c r="K53" s="8"/>
      <c r="L53" s="13"/>
      <c r="M53" s="13"/>
      <c r="N53" s="13"/>
      <c r="P53" s="7"/>
      <c r="Q53" s="25">
        <v>4.8693551760457696</v>
      </c>
      <c r="R53" s="25">
        <v>6.4583533465365397</v>
      </c>
      <c r="S53" s="25">
        <v>6.1093777756933996</v>
      </c>
      <c r="T53" s="24">
        <f t="shared" si="4"/>
        <v>5.8123620994252363</v>
      </c>
      <c r="U53" s="8"/>
      <c r="V53" s="1">
        <v>4.0016951671268099</v>
      </c>
      <c r="W53" s="1">
        <v>3.5148235110672101</v>
      </c>
      <c r="X53" s="1">
        <v>5.6451154655897904</v>
      </c>
      <c r="Y53" s="8"/>
      <c r="Z53" s="1">
        <v>4.0235516155672002</v>
      </c>
      <c r="AA53" s="1">
        <v>3.5120120520675902</v>
      </c>
      <c r="AB53" s="14">
        <v>5.5909386375942898</v>
      </c>
    </row>
    <row r="54" spans="2:28" x14ac:dyDescent="0.35">
      <c r="B54" s="8"/>
      <c r="C54" s="33"/>
      <c r="D54" s="33"/>
      <c r="E54" s="33"/>
      <c r="F54" s="33"/>
      <c r="G54" s="8"/>
      <c r="H54" s="8"/>
      <c r="I54" s="8"/>
      <c r="J54" s="8"/>
      <c r="K54" s="8"/>
      <c r="L54" s="8"/>
      <c r="M54" s="8"/>
      <c r="N54" s="8"/>
      <c r="P54" s="7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9"/>
    </row>
    <row r="55" spans="2:28" x14ac:dyDescent="0.35">
      <c r="B55" s="11"/>
      <c r="C55" s="16"/>
      <c r="D55" s="16"/>
      <c r="E55" s="16"/>
      <c r="F55" s="16"/>
      <c r="G55" s="13"/>
      <c r="H55" s="13"/>
      <c r="I55" s="13"/>
      <c r="J55" s="13"/>
      <c r="K55" s="13"/>
      <c r="L55" s="13"/>
      <c r="M55" s="13"/>
      <c r="N55" s="13"/>
      <c r="P55" s="10" t="s">
        <v>6</v>
      </c>
      <c r="Q55" s="13">
        <f>AVERAGE(Q44:Q53)</f>
        <v>4.3840795674876443</v>
      </c>
      <c r="R55" s="13">
        <f>AVERAGE(R44:R53)</f>
        <v>4.1498504651974866</v>
      </c>
      <c r="S55" s="13">
        <f>AVERAGE(S44:S53)</f>
        <v>7.310885994792601</v>
      </c>
      <c r="T55" s="13"/>
      <c r="U55" s="13"/>
      <c r="V55" s="13">
        <f>AVERAGE(V44:V53)</f>
        <v>3.9942735263879348</v>
      </c>
      <c r="W55" s="13">
        <f>AVERAGE(W44:W53)</f>
        <v>3.6260825482385997</v>
      </c>
      <c r="X55" s="13">
        <f>AVERAGE(X44:X53)</f>
        <v>5.606485112531324</v>
      </c>
      <c r="Y55" s="13"/>
      <c r="Z55" s="13">
        <f>AVERAGE(Z44:Z53)</f>
        <v>4.0172823907838247</v>
      </c>
      <c r="AA55" s="13">
        <f>AVERAGE(AA44:AA53)</f>
        <v>3.6068249683049678</v>
      </c>
      <c r="AB55" s="14">
        <f>AVERAGE(AB44:AB53)</f>
        <v>5.5962668220899223</v>
      </c>
    </row>
    <row r="56" spans="2:28" x14ac:dyDescent="0.35">
      <c r="B56" s="11"/>
      <c r="C56" s="16"/>
      <c r="D56" s="33"/>
      <c r="E56" s="33"/>
      <c r="F56" s="16"/>
      <c r="G56" s="8"/>
      <c r="H56" s="13"/>
      <c r="I56" s="8"/>
      <c r="J56" s="8"/>
      <c r="K56" s="8"/>
      <c r="L56" s="13"/>
      <c r="M56" s="8"/>
      <c r="N56" s="8"/>
      <c r="P56" s="10" t="s">
        <v>7</v>
      </c>
      <c r="Q56" s="13">
        <f>AVERAGE(Q55:S55)</f>
        <v>5.2816053424925773</v>
      </c>
      <c r="R56" s="8"/>
      <c r="S56" s="8"/>
      <c r="T56" s="13"/>
      <c r="U56" s="8"/>
      <c r="V56" s="13">
        <f>AVERAGE(V55:X55)</f>
        <v>4.4089470623859528</v>
      </c>
      <c r="W56" s="8"/>
      <c r="X56" s="8"/>
      <c r="Y56" s="8"/>
      <c r="Z56" s="13">
        <f>AVERAGE(Z55:AB55)</f>
        <v>4.4067913937262384</v>
      </c>
      <c r="AA56" s="8"/>
      <c r="AB56" s="9"/>
    </row>
    <row r="57" spans="2:28" x14ac:dyDescent="0.35">
      <c r="B57" s="8"/>
      <c r="C57" s="30"/>
      <c r="D57" s="33"/>
      <c r="E57" s="33"/>
      <c r="F57" s="33"/>
      <c r="G57" s="13"/>
      <c r="H57" s="8"/>
      <c r="I57" s="8"/>
      <c r="J57" s="8"/>
      <c r="K57" s="8"/>
      <c r="L57" s="8"/>
      <c r="M57" s="8"/>
      <c r="N57" s="8"/>
      <c r="P57" s="7"/>
      <c r="Q57" s="11"/>
      <c r="R57" s="8"/>
      <c r="S57" s="8"/>
      <c r="T57" s="8"/>
      <c r="U57" s="13"/>
      <c r="V57" s="8"/>
      <c r="W57" s="8"/>
      <c r="X57" s="8"/>
      <c r="Y57" s="8"/>
      <c r="Z57" s="8"/>
      <c r="AA57" s="8"/>
      <c r="AB57" s="9"/>
    </row>
    <row r="58" spans="2:28" x14ac:dyDescent="0.35">
      <c r="B58" s="11"/>
      <c r="C58" s="30"/>
      <c r="D58" s="30"/>
      <c r="E58" s="30"/>
      <c r="F58" s="34"/>
      <c r="G58" s="11"/>
      <c r="H58" s="11"/>
      <c r="I58" s="11"/>
      <c r="J58" s="11"/>
      <c r="K58" s="11"/>
      <c r="L58" s="11"/>
      <c r="M58" s="11"/>
      <c r="N58" s="11"/>
      <c r="P58" s="10"/>
      <c r="Q58" s="11" t="s">
        <v>0</v>
      </c>
      <c r="R58" s="11"/>
      <c r="S58" s="11"/>
      <c r="T58" s="15"/>
      <c r="U58" s="11"/>
      <c r="V58" s="11" t="s">
        <v>1</v>
      </c>
      <c r="W58" s="11"/>
      <c r="X58" s="11"/>
      <c r="Y58" s="11"/>
      <c r="Z58" s="11" t="s">
        <v>2</v>
      </c>
      <c r="AA58" s="11"/>
      <c r="AB58" s="12"/>
    </row>
    <row r="59" spans="2:28" x14ac:dyDescent="0.35">
      <c r="B59" s="11"/>
      <c r="C59" s="33"/>
      <c r="D59" s="33"/>
      <c r="E59" s="33"/>
      <c r="F59" s="33"/>
      <c r="G59" s="8"/>
      <c r="H59" s="8"/>
      <c r="I59" s="8"/>
      <c r="J59" s="8"/>
      <c r="K59" s="8"/>
      <c r="L59" s="8"/>
      <c r="M59" s="8"/>
      <c r="N59" s="8"/>
      <c r="P59" s="10"/>
      <c r="Q59" s="8"/>
      <c r="R59" s="8"/>
      <c r="S59" s="8"/>
      <c r="T59" s="8" t="s">
        <v>8</v>
      </c>
      <c r="U59" s="8"/>
      <c r="V59" s="8"/>
      <c r="W59" s="8"/>
      <c r="X59" s="8"/>
      <c r="Y59" s="8"/>
      <c r="Z59" s="8"/>
      <c r="AA59" s="8"/>
      <c r="AB59" s="9"/>
    </row>
    <row r="60" spans="2:28" x14ac:dyDescent="0.35">
      <c r="B60" s="8"/>
      <c r="C60" s="16"/>
      <c r="D60" s="16"/>
      <c r="E60" s="16"/>
      <c r="F60" s="16"/>
      <c r="G60" s="8"/>
      <c r="H60" s="13"/>
      <c r="I60" s="13"/>
      <c r="J60" s="13"/>
      <c r="K60" s="8"/>
      <c r="L60" s="13"/>
      <c r="M60" s="13"/>
      <c r="N60" s="13"/>
      <c r="P60" s="7"/>
      <c r="Q60" s="1">
        <v>0.90868440372677595</v>
      </c>
      <c r="R60" s="1">
        <v>0.98847673487145205</v>
      </c>
      <c r="S60" s="1">
        <v>0.65309562912360797</v>
      </c>
      <c r="T60" s="13">
        <f>AVERAGE(Q60:S60)</f>
        <v>0.85008558924061195</v>
      </c>
      <c r="U60" s="8"/>
      <c r="V60" s="1">
        <v>0.96720523796611202</v>
      </c>
      <c r="W60" s="1">
        <v>0.98995572901598194</v>
      </c>
      <c r="X60" s="1">
        <v>0.87961965655897401</v>
      </c>
      <c r="Y60" s="8"/>
      <c r="Z60" s="1">
        <v>0.96628342556444902</v>
      </c>
      <c r="AA60" s="1">
        <v>0.99000937551614099</v>
      </c>
      <c r="AB60" s="14">
        <v>0.87831918947218501</v>
      </c>
    </row>
    <row r="61" spans="2:28" x14ac:dyDescent="0.35">
      <c r="B61" s="8"/>
      <c r="C61" s="16"/>
      <c r="D61" s="16"/>
      <c r="E61" s="16"/>
      <c r="F61" s="16"/>
      <c r="G61" s="8"/>
      <c r="H61" s="13"/>
      <c r="I61" s="13"/>
      <c r="J61" s="13"/>
      <c r="K61" s="8"/>
      <c r="L61" s="13"/>
      <c r="M61" s="13"/>
      <c r="N61" s="13"/>
      <c r="P61" s="7"/>
      <c r="Q61" s="1">
        <v>0.94582689560442901</v>
      </c>
      <c r="R61" s="1">
        <v>0.97587703153910998</v>
      </c>
      <c r="S61" s="1">
        <v>0.71873241165594104</v>
      </c>
      <c r="T61" s="13">
        <f t="shared" ref="T61:T69" si="5">AVERAGE(Q61:S61)</f>
        <v>0.88014544626649338</v>
      </c>
      <c r="U61" s="8"/>
      <c r="V61" s="1">
        <v>0.96861886869992797</v>
      </c>
      <c r="W61" s="1">
        <v>0.98916235949514397</v>
      </c>
      <c r="X61" s="1">
        <v>0.87795157971541005</v>
      </c>
      <c r="Y61" s="8"/>
      <c r="Z61" s="1">
        <v>0.96785953223987398</v>
      </c>
      <c r="AA61" s="1">
        <v>0.98978559427881296</v>
      </c>
      <c r="AB61" s="14">
        <v>0.873572182641286</v>
      </c>
    </row>
    <row r="62" spans="2:28" x14ac:dyDescent="0.35">
      <c r="B62" s="8"/>
      <c r="C62" s="16"/>
      <c r="D62" s="16"/>
      <c r="E62" s="16"/>
      <c r="F62" s="16"/>
      <c r="G62" s="8"/>
      <c r="H62" s="13"/>
      <c r="I62" s="13"/>
      <c r="J62" s="13"/>
      <c r="K62" s="8"/>
      <c r="L62" s="13"/>
      <c r="M62" s="13"/>
      <c r="N62" s="13"/>
      <c r="P62" s="7"/>
      <c r="Q62" s="1">
        <v>0.96302971250625002</v>
      </c>
      <c r="R62" s="1">
        <v>0.98918955309081302</v>
      </c>
      <c r="S62" s="1">
        <v>0.44951220510676199</v>
      </c>
      <c r="T62" s="13">
        <f t="shared" si="5"/>
        <v>0.80057715690127507</v>
      </c>
      <c r="U62" s="8"/>
      <c r="V62" s="1">
        <v>0.96349708958294</v>
      </c>
      <c r="W62" s="1">
        <v>0.98855684152623402</v>
      </c>
      <c r="X62" s="1">
        <v>0.88437087422196803</v>
      </c>
      <c r="Y62" s="8"/>
      <c r="Z62" s="1">
        <v>0.96294433748754404</v>
      </c>
      <c r="AA62" s="1">
        <v>0.98907859940038401</v>
      </c>
      <c r="AB62" s="14">
        <v>0.88713308879178798</v>
      </c>
    </row>
    <row r="63" spans="2:28" x14ac:dyDescent="0.35">
      <c r="B63" s="8"/>
      <c r="C63" s="16"/>
      <c r="D63" s="16"/>
      <c r="E63" s="16"/>
      <c r="F63" s="16"/>
      <c r="G63" s="8"/>
      <c r="H63" s="13"/>
      <c r="I63" s="13"/>
      <c r="J63" s="13"/>
      <c r="K63" s="8"/>
      <c r="L63" s="13"/>
      <c r="M63" s="13"/>
      <c r="N63" s="13"/>
      <c r="P63" s="7"/>
      <c r="Q63" s="1">
        <v>0.966910601810824</v>
      </c>
      <c r="R63" s="1">
        <v>0.98799212242404899</v>
      </c>
      <c r="S63" s="1">
        <v>0.81809084878398797</v>
      </c>
      <c r="T63" s="13">
        <f t="shared" si="5"/>
        <v>0.92433119100628713</v>
      </c>
      <c r="U63" s="8"/>
      <c r="V63" s="1">
        <v>0.97038663004077796</v>
      </c>
      <c r="W63" s="1">
        <v>0.98659247885881796</v>
      </c>
      <c r="X63" s="1">
        <v>0.87267880554892197</v>
      </c>
      <c r="Y63" s="8"/>
      <c r="Z63" s="1">
        <v>0.96976287392613303</v>
      </c>
      <c r="AA63" s="1">
        <v>0.98645963867304898</v>
      </c>
      <c r="AB63" s="14">
        <v>0.87154161286254805</v>
      </c>
    </row>
    <row r="64" spans="2:28" x14ac:dyDescent="0.35">
      <c r="B64" s="8"/>
      <c r="C64" s="16"/>
      <c r="D64" s="16"/>
      <c r="E64" s="16"/>
      <c r="F64" s="16"/>
      <c r="G64" s="8"/>
      <c r="H64" s="13"/>
      <c r="I64" s="13"/>
      <c r="J64" s="13"/>
      <c r="K64" s="8"/>
      <c r="L64" s="13"/>
      <c r="M64" s="13"/>
      <c r="N64" s="13"/>
      <c r="P64" s="7"/>
      <c r="Q64" s="1">
        <v>0.97505369675627496</v>
      </c>
      <c r="R64" s="1">
        <v>0.98751337092971903</v>
      </c>
      <c r="S64" s="1">
        <v>0.80854212511116796</v>
      </c>
      <c r="T64" s="13">
        <f t="shared" si="5"/>
        <v>0.9237030642657208</v>
      </c>
      <c r="U64" s="8"/>
      <c r="V64" s="1">
        <v>0.96773363285373504</v>
      </c>
      <c r="W64" s="1">
        <v>0.98851536489790304</v>
      </c>
      <c r="X64" s="1">
        <v>0.87638060543885399</v>
      </c>
      <c r="Y64" s="8"/>
      <c r="Z64" s="1">
        <v>0.96616211829306498</v>
      </c>
      <c r="AA64" s="1">
        <v>0.98872461669145595</v>
      </c>
      <c r="AB64" s="14">
        <v>0.87877521415493698</v>
      </c>
    </row>
    <row r="65" spans="2:28" x14ac:dyDescent="0.35">
      <c r="B65" s="8"/>
      <c r="C65" s="16"/>
      <c r="D65" s="16"/>
      <c r="E65" s="16"/>
      <c r="F65" s="16"/>
      <c r="G65" s="8"/>
      <c r="H65" s="13"/>
      <c r="I65" s="13"/>
      <c r="J65" s="13"/>
      <c r="K65" s="8"/>
      <c r="L65" s="13"/>
      <c r="M65" s="13"/>
      <c r="N65" s="13"/>
      <c r="P65" s="7"/>
      <c r="Q65" s="1">
        <v>0.96541660768729298</v>
      </c>
      <c r="R65" s="1">
        <v>0.98921524775941405</v>
      </c>
      <c r="S65" s="1">
        <v>0.87667696954099605</v>
      </c>
      <c r="T65" s="13">
        <f t="shared" si="5"/>
        <v>0.94376960832923429</v>
      </c>
      <c r="U65" s="8"/>
      <c r="V65" s="1">
        <v>0.96407697075891396</v>
      </c>
      <c r="W65" s="1">
        <v>0.98730191525114297</v>
      </c>
      <c r="X65" s="1">
        <v>0.869541388828588</v>
      </c>
      <c r="Y65" s="8"/>
      <c r="Z65" s="1">
        <v>0.96348159072863804</v>
      </c>
      <c r="AA65" s="1">
        <v>0.98760839722772098</v>
      </c>
      <c r="AB65" s="14">
        <v>0.87400230475187102</v>
      </c>
    </row>
    <row r="66" spans="2:28" x14ac:dyDescent="0.35">
      <c r="B66" s="8"/>
      <c r="C66" s="16"/>
      <c r="D66" s="16"/>
      <c r="E66" s="16"/>
      <c r="F66" s="16"/>
      <c r="G66" s="8"/>
      <c r="H66" s="13"/>
      <c r="I66" s="13"/>
      <c r="J66" s="13"/>
      <c r="K66" s="8"/>
      <c r="L66" s="13"/>
      <c r="M66" s="13"/>
      <c r="N66" s="13"/>
      <c r="P66" s="7"/>
      <c r="Q66" s="1">
        <v>0.95946620185599996</v>
      </c>
      <c r="R66" s="1">
        <v>0.98914490617741602</v>
      </c>
      <c r="S66" s="1">
        <v>0.87096013681822704</v>
      </c>
      <c r="T66" s="13">
        <f t="shared" si="5"/>
        <v>0.93985708161721437</v>
      </c>
      <c r="U66" s="8"/>
      <c r="V66" s="1">
        <v>0.96338612960189196</v>
      </c>
      <c r="W66" s="1">
        <v>0.99045459993857798</v>
      </c>
      <c r="X66" s="1">
        <v>0.87343749012209204</v>
      </c>
      <c r="Y66" s="8"/>
      <c r="Z66" s="1">
        <v>0.96290546334858296</v>
      </c>
      <c r="AA66" s="1">
        <v>0.99075731159455505</v>
      </c>
      <c r="AB66" s="14">
        <v>0.874599089526226</v>
      </c>
    </row>
    <row r="67" spans="2:28" x14ac:dyDescent="0.35">
      <c r="B67" s="8"/>
      <c r="C67" s="16"/>
      <c r="D67" s="16"/>
      <c r="E67" s="16"/>
      <c r="F67" s="16"/>
      <c r="G67" s="8"/>
      <c r="H67" s="13"/>
      <c r="I67" s="13"/>
      <c r="J67" s="13"/>
      <c r="K67" s="8"/>
      <c r="L67" s="13"/>
      <c r="M67" s="13"/>
      <c r="N67" s="13"/>
      <c r="P67" s="7"/>
      <c r="Q67" s="1">
        <v>0.97020723464576497</v>
      </c>
      <c r="R67" s="1">
        <v>0.986262805959221</v>
      </c>
      <c r="S67" s="1">
        <v>0.84761162805524704</v>
      </c>
      <c r="T67" s="13">
        <f t="shared" si="5"/>
        <v>0.93469388955341104</v>
      </c>
      <c r="U67" s="8"/>
      <c r="V67" s="1">
        <v>0.96695040515449604</v>
      </c>
      <c r="W67" s="1">
        <v>0.98722752130887004</v>
      </c>
      <c r="X67" s="1">
        <v>0.87977040195072298</v>
      </c>
      <c r="Y67" s="8"/>
      <c r="Z67" s="1">
        <v>0.96681501316649099</v>
      </c>
      <c r="AA67" s="1">
        <v>0.98673231014257501</v>
      </c>
      <c r="AB67" s="14">
        <v>0.87888377746201896</v>
      </c>
    </row>
    <row r="68" spans="2:28" x14ac:dyDescent="0.35">
      <c r="B68" s="8"/>
      <c r="C68" s="16"/>
      <c r="D68" s="16"/>
      <c r="E68" s="16"/>
      <c r="F68" s="16"/>
      <c r="G68" s="8"/>
      <c r="H68" s="13"/>
      <c r="I68" s="13"/>
      <c r="J68" s="13"/>
      <c r="K68" s="8"/>
      <c r="L68" s="13"/>
      <c r="M68" s="13"/>
      <c r="N68" s="13"/>
      <c r="P68" s="7"/>
      <c r="Q68" s="1">
        <v>0.95623030423097299</v>
      </c>
      <c r="R68" s="1">
        <v>0.98373418669691204</v>
      </c>
      <c r="S68" s="1">
        <v>0.84002555097770804</v>
      </c>
      <c r="T68" s="13">
        <f t="shared" si="5"/>
        <v>0.92666334730186428</v>
      </c>
      <c r="U68" s="8"/>
      <c r="V68" s="1">
        <v>0.96282512526650199</v>
      </c>
      <c r="W68" s="1">
        <v>0.98833402323361697</v>
      </c>
      <c r="X68" s="1">
        <v>0.87196410531185997</v>
      </c>
      <c r="Y68" s="8"/>
      <c r="Z68" s="1">
        <v>0.96305200585400497</v>
      </c>
      <c r="AA68" s="1">
        <v>0.98858259893926304</v>
      </c>
      <c r="AB68" s="14">
        <v>0.87233236741539799</v>
      </c>
    </row>
    <row r="69" spans="2:28" x14ac:dyDescent="0.35">
      <c r="B69" s="8"/>
      <c r="C69" s="16"/>
      <c r="D69" s="16"/>
      <c r="E69" s="16"/>
      <c r="F69" s="16"/>
      <c r="G69" s="8"/>
      <c r="H69" s="13"/>
      <c r="I69" s="13"/>
      <c r="J69" s="13"/>
      <c r="K69" s="8"/>
      <c r="L69" s="13"/>
      <c r="M69" s="13"/>
      <c r="N69" s="13"/>
      <c r="P69" s="7"/>
      <c r="Q69" s="25">
        <v>0.94912163373810998</v>
      </c>
      <c r="R69" s="25">
        <v>0.96637054420246005</v>
      </c>
      <c r="S69" s="25">
        <v>0.83108108884741805</v>
      </c>
      <c r="T69" s="24">
        <f t="shared" si="5"/>
        <v>0.91552442226266262</v>
      </c>
      <c r="U69" s="8"/>
      <c r="V69" s="1">
        <v>0.96619914423814701</v>
      </c>
      <c r="W69" s="1">
        <v>0.989155672433084</v>
      </c>
      <c r="X69" s="1">
        <v>0.87574709833115805</v>
      </c>
      <c r="Y69" s="8"/>
      <c r="Z69" s="1">
        <v>0.96470699809674998</v>
      </c>
      <c r="AA69" s="1">
        <v>0.98922107621891497</v>
      </c>
      <c r="AB69" s="14">
        <v>0.88097345721729303</v>
      </c>
    </row>
    <row r="70" spans="2:28" x14ac:dyDescent="0.35">
      <c r="B70" s="8"/>
      <c r="C70" s="33"/>
      <c r="D70" s="33"/>
      <c r="E70" s="33"/>
      <c r="F70" s="33"/>
      <c r="G70" s="8"/>
      <c r="H70" s="8"/>
      <c r="I70" s="8"/>
      <c r="J70" s="8"/>
      <c r="K70" s="8"/>
      <c r="L70" s="8"/>
      <c r="M70" s="8"/>
      <c r="N70" s="8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9"/>
    </row>
    <row r="71" spans="2:28" x14ac:dyDescent="0.35">
      <c r="B71" s="11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P71" s="10" t="s">
        <v>6</v>
      </c>
      <c r="Q71" s="16">
        <f>AVERAGE(Q60:Q69)</f>
        <v>0.95599472925626949</v>
      </c>
      <c r="R71" s="16">
        <f>AVERAGE(R60:R69)</f>
        <v>0.98437765036505664</v>
      </c>
      <c r="S71" s="16">
        <f>AVERAGE(S60:S69)</f>
        <v>0.77143285940210637</v>
      </c>
      <c r="T71" s="16"/>
      <c r="U71" s="16"/>
      <c r="V71" s="16">
        <f>AVERAGE(V60:V69)</f>
        <v>0.96608792341634442</v>
      </c>
      <c r="W71" s="16">
        <f>AVERAGE(W60:W69)</f>
        <v>0.98852565059593722</v>
      </c>
      <c r="X71" s="16">
        <f>AVERAGE(X60:X69)</f>
        <v>0.87614620060285497</v>
      </c>
      <c r="Y71" s="16"/>
      <c r="Z71" s="16">
        <f>AVERAGE(Z60:Z69)</f>
        <v>0.96539733587055321</v>
      </c>
      <c r="AA71" s="16">
        <f>AVERAGE(AA60:AA69)</f>
        <v>0.98869595186828696</v>
      </c>
      <c r="AB71" s="17">
        <f>AVERAGE(AB60:AB69)</f>
        <v>0.87701322842955509</v>
      </c>
    </row>
    <row r="72" spans="2:28" x14ac:dyDescent="0.35">
      <c r="B72" s="11"/>
      <c r="C72" s="13"/>
      <c r="D72" s="8"/>
      <c r="E72" s="8"/>
      <c r="F72" s="8"/>
      <c r="G72" s="8"/>
      <c r="H72" s="13"/>
      <c r="I72" s="8"/>
      <c r="J72" s="8"/>
      <c r="K72" s="8"/>
      <c r="L72" s="13"/>
      <c r="M72" s="8"/>
      <c r="N72" s="8"/>
      <c r="P72" s="18" t="s">
        <v>7</v>
      </c>
      <c r="Q72" s="19">
        <f>AVERAGE(Q71:S71)</f>
        <v>0.9039350796744775</v>
      </c>
      <c r="R72" s="20"/>
      <c r="S72" s="20"/>
      <c r="T72" s="20"/>
      <c r="U72" s="20"/>
      <c r="V72" s="19">
        <f>AVERAGE(V71:X71)</f>
        <v>0.94358659153837887</v>
      </c>
      <c r="W72" s="20"/>
      <c r="X72" s="20"/>
      <c r="Y72" s="20"/>
      <c r="Z72" s="19">
        <f>AVERAGE(Z71:AB71)</f>
        <v>0.94370217205613172</v>
      </c>
      <c r="AA72" s="20"/>
      <c r="AB72" s="21"/>
    </row>
    <row r="74" spans="2:28" x14ac:dyDescent="0.35">
      <c r="O74" s="33"/>
      <c r="P74" s="30"/>
      <c r="Q74" s="30"/>
      <c r="R74" s="31"/>
      <c r="S74" s="31"/>
      <c r="T74" s="30"/>
      <c r="U74" s="30"/>
      <c r="V74" s="30"/>
      <c r="W74" s="30"/>
      <c r="X74" s="31"/>
      <c r="Y74" s="30"/>
      <c r="Z74" s="30"/>
      <c r="AA74" s="30"/>
      <c r="AB74" s="30"/>
    </row>
    <row r="75" spans="2:28" x14ac:dyDescent="0.35">
      <c r="O75" s="33"/>
      <c r="P75" s="35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spans="2:28" x14ac:dyDescent="0.35">
      <c r="O76" s="33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2:28" x14ac:dyDescent="0.35"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spans="2:28" x14ac:dyDescent="0.35">
      <c r="O78" s="33"/>
      <c r="P78" s="33"/>
      <c r="Q78" s="16"/>
      <c r="R78" s="16"/>
      <c r="S78" s="16"/>
      <c r="T78" s="16"/>
      <c r="U78" s="33"/>
      <c r="V78" s="16"/>
      <c r="W78" s="16"/>
      <c r="X78" s="16"/>
      <c r="Y78" s="33"/>
      <c r="Z78" s="16"/>
      <c r="AA78" s="16"/>
      <c r="AB78" s="16"/>
    </row>
    <row r="79" spans="2:28" x14ac:dyDescent="0.35">
      <c r="O79" s="33"/>
      <c r="P79" s="33"/>
      <c r="Q79" s="16"/>
      <c r="R79" s="16"/>
      <c r="S79" s="16"/>
      <c r="T79" s="16"/>
      <c r="U79" s="33"/>
      <c r="V79" s="16"/>
      <c r="W79" s="16"/>
      <c r="X79" s="16"/>
      <c r="Y79" s="33"/>
      <c r="Z79" s="16"/>
      <c r="AA79" s="16"/>
      <c r="AB79" s="16"/>
    </row>
    <row r="80" spans="2:28" x14ac:dyDescent="0.35">
      <c r="O80" s="33"/>
      <c r="P80" s="33"/>
      <c r="Q80" s="16"/>
      <c r="R80" s="16"/>
      <c r="S80" s="16"/>
      <c r="T80" s="16"/>
      <c r="U80" s="33"/>
      <c r="V80" s="16"/>
      <c r="W80" s="16"/>
      <c r="X80" s="16"/>
      <c r="Y80" s="33"/>
      <c r="Z80" s="16"/>
      <c r="AA80" s="16"/>
      <c r="AB80" s="16"/>
    </row>
    <row r="81" spans="15:28" x14ac:dyDescent="0.35">
      <c r="O81" s="33"/>
      <c r="P81" s="33"/>
      <c r="Q81" s="16"/>
      <c r="R81" s="16"/>
      <c r="S81" s="16"/>
      <c r="T81" s="16"/>
      <c r="U81" s="33"/>
      <c r="V81" s="16"/>
      <c r="W81" s="16"/>
      <c r="X81" s="16"/>
      <c r="Y81" s="33"/>
      <c r="Z81" s="16"/>
      <c r="AA81" s="16"/>
      <c r="AB81" s="16"/>
    </row>
    <row r="82" spans="15:28" x14ac:dyDescent="0.35">
      <c r="O82" s="33"/>
      <c r="P82" s="33"/>
      <c r="Q82" s="16"/>
      <c r="R82" s="16"/>
      <c r="S82" s="16"/>
      <c r="T82" s="16"/>
      <c r="U82" s="33"/>
      <c r="V82" s="16"/>
      <c r="W82" s="16"/>
      <c r="X82" s="16"/>
      <c r="Y82" s="33"/>
      <c r="Z82" s="16"/>
      <c r="AA82" s="16"/>
      <c r="AB82" s="16"/>
    </row>
    <row r="83" spans="15:28" x14ac:dyDescent="0.35">
      <c r="O83" s="33"/>
      <c r="P83" s="33"/>
      <c r="Q83" s="16"/>
      <c r="R83" s="16"/>
      <c r="S83" s="16"/>
      <c r="T83" s="16"/>
      <c r="U83" s="33"/>
      <c r="V83" s="16"/>
      <c r="W83" s="16"/>
      <c r="X83" s="16"/>
      <c r="Y83" s="33"/>
      <c r="Z83" s="16"/>
      <c r="AA83" s="16"/>
      <c r="AB83" s="16"/>
    </row>
    <row r="84" spans="15:28" x14ac:dyDescent="0.35">
      <c r="O84" s="33"/>
      <c r="P84" s="33"/>
      <c r="Q84" s="16"/>
      <c r="R84" s="16"/>
      <c r="S84" s="16"/>
      <c r="T84" s="16"/>
      <c r="U84" s="33"/>
      <c r="V84" s="16"/>
      <c r="W84" s="16"/>
      <c r="X84" s="16"/>
      <c r="Y84" s="33"/>
      <c r="Z84" s="16"/>
      <c r="AA84" s="16"/>
      <c r="AB84" s="16"/>
    </row>
    <row r="85" spans="15:28" x14ac:dyDescent="0.35">
      <c r="O85" s="33"/>
      <c r="P85" s="33"/>
      <c r="Q85" s="16"/>
      <c r="R85" s="16"/>
      <c r="S85" s="16"/>
      <c r="T85" s="16"/>
      <c r="U85" s="33"/>
      <c r="V85" s="16"/>
      <c r="W85" s="16"/>
      <c r="X85" s="16"/>
      <c r="Y85" s="33"/>
      <c r="Z85" s="16"/>
      <c r="AA85" s="16"/>
      <c r="AB85" s="16"/>
    </row>
    <row r="86" spans="15:28" x14ac:dyDescent="0.35">
      <c r="O86" s="33"/>
      <c r="P86" s="33"/>
      <c r="Q86" s="16"/>
      <c r="R86" s="16"/>
      <c r="S86" s="16"/>
      <c r="T86" s="16"/>
      <c r="U86" s="33"/>
      <c r="V86" s="16"/>
      <c r="W86" s="16"/>
      <c r="X86" s="16"/>
      <c r="Y86" s="33"/>
      <c r="Z86" s="16"/>
      <c r="AA86" s="16"/>
      <c r="AB86" s="16"/>
    </row>
    <row r="87" spans="15:28" x14ac:dyDescent="0.35">
      <c r="O87" s="33"/>
      <c r="P87" s="33"/>
      <c r="Q87" s="16"/>
      <c r="R87" s="16"/>
      <c r="S87" s="16"/>
      <c r="T87" s="16"/>
      <c r="U87" s="33"/>
      <c r="V87" s="16"/>
      <c r="W87" s="16"/>
      <c r="X87" s="16"/>
      <c r="Y87" s="33"/>
      <c r="Z87" s="16"/>
      <c r="AA87" s="16"/>
      <c r="AB87" s="16"/>
    </row>
    <row r="88" spans="15:28" x14ac:dyDescent="0.35"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 spans="15:28" x14ac:dyDescent="0.35">
      <c r="O89" s="33"/>
      <c r="P89" s="30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5:28" x14ac:dyDescent="0.35">
      <c r="O90" s="33"/>
      <c r="P90" s="30"/>
      <c r="Q90" s="16"/>
      <c r="R90" s="33"/>
      <c r="S90" s="33"/>
      <c r="T90" s="16"/>
      <c r="U90" s="33"/>
      <c r="V90" s="16"/>
      <c r="W90" s="33"/>
      <c r="X90" s="33"/>
      <c r="Y90" s="33"/>
      <c r="Z90" s="16"/>
      <c r="AA90" s="33"/>
      <c r="AB90" s="33"/>
    </row>
    <row r="91" spans="15:28" x14ac:dyDescent="0.35">
      <c r="O91" s="33"/>
      <c r="P91" s="33"/>
      <c r="Q91" s="30"/>
      <c r="R91" s="33"/>
      <c r="S91" s="33"/>
      <c r="T91" s="33"/>
      <c r="U91" s="16"/>
      <c r="V91" s="33"/>
      <c r="W91" s="33"/>
      <c r="X91" s="33"/>
      <c r="Y91" s="33"/>
      <c r="Z91" s="33"/>
      <c r="AA91" s="33"/>
      <c r="AB91" s="33"/>
    </row>
    <row r="92" spans="15:28" x14ac:dyDescent="0.35">
      <c r="O92" s="33"/>
      <c r="P92" s="30"/>
      <c r="Q92" s="30"/>
      <c r="R92" s="30"/>
      <c r="S92" s="30"/>
      <c r="T92" s="34"/>
      <c r="U92" s="30"/>
      <c r="V92" s="30"/>
      <c r="W92" s="30"/>
      <c r="X92" s="30"/>
      <c r="Y92" s="30"/>
      <c r="Z92" s="30"/>
      <c r="AA92" s="30"/>
      <c r="AB92" s="30"/>
    </row>
    <row r="93" spans="15:28" x14ac:dyDescent="0.35">
      <c r="O93" s="33"/>
      <c r="P93" s="30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spans="15:28" x14ac:dyDescent="0.35">
      <c r="O94" s="33"/>
      <c r="P94" s="33"/>
      <c r="Q94" s="16"/>
      <c r="R94" s="16"/>
      <c r="S94" s="16"/>
      <c r="T94" s="16"/>
      <c r="U94" s="33"/>
      <c r="V94" s="16"/>
      <c r="W94" s="16"/>
      <c r="X94" s="16"/>
      <c r="Y94" s="33"/>
      <c r="Z94" s="16"/>
      <c r="AA94" s="16"/>
      <c r="AB94" s="16"/>
    </row>
    <row r="95" spans="15:28" x14ac:dyDescent="0.35">
      <c r="O95" s="33"/>
      <c r="P95" s="33"/>
      <c r="Q95" s="16"/>
      <c r="R95" s="16"/>
      <c r="S95" s="16"/>
      <c r="T95" s="16"/>
      <c r="U95" s="33"/>
      <c r="V95" s="16"/>
      <c r="W95" s="16"/>
      <c r="X95" s="16"/>
      <c r="Y95" s="33"/>
      <c r="Z95" s="16"/>
      <c r="AA95" s="16"/>
      <c r="AB95" s="16"/>
    </row>
    <row r="96" spans="15:28" x14ac:dyDescent="0.35">
      <c r="O96" s="33"/>
      <c r="P96" s="33"/>
      <c r="Q96" s="16"/>
      <c r="R96" s="16"/>
      <c r="S96" s="16"/>
      <c r="T96" s="16"/>
      <c r="U96" s="33"/>
      <c r="V96" s="16"/>
      <c r="W96" s="16"/>
      <c r="X96" s="16"/>
      <c r="Y96" s="33"/>
      <c r="Z96" s="16"/>
      <c r="AA96" s="16"/>
      <c r="AB96" s="16"/>
    </row>
    <row r="97" spans="15:28" x14ac:dyDescent="0.35">
      <c r="O97" s="33"/>
      <c r="P97" s="33"/>
      <c r="Q97" s="16"/>
      <c r="R97" s="16"/>
      <c r="S97" s="16"/>
      <c r="T97" s="16"/>
      <c r="U97" s="33"/>
      <c r="V97" s="16"/>
      <c r="W97" s="16"/>
      <c r="X97" s="16"/>
      <c r="Y97" s="33"/>
      <c r="Z97" s="16"/>
      <c r="AA97" s="16"/>
      <c r="AB97" s="16"/>
    </row>
    <row r="98" spans="15:28" x14ac:dyDescent="0.35">
      <c r="O98" s="33"/>
      <c r="P98" s="33"/>
      <c r="Q98" s="16"/>
      <c r="R98" s="16"/>
      <c r="S98" s="16"/>
      <c r="T98" s="16"/>
      <c r="U98" s="33"/>
      <c r="V98" s="16"/>
      <c r="W98" s="16"/>
      <c r="X98" s="16"/>
      <c r="Y98" s="33"/>
      <c r="Z98" s="16"/>
      <c r="AA98" s="16"/>
      <c r="AB98" s="16"/>
    </row>
    <row r="99" spans="15:28" x14ac:dyDescent="0.35">
      <c r="O99" s="33"/>
      <c r="P99" s="33"/>
      <c r="Q99" s="16"/>
      <c r="R99" s="16"/>
      <c r="S99" s="16"/>
      <c r="T99" s="16"/>
      <c r="U99" s="33"/>
      <c r="V99" s="16"/>
      <c r="W99" s="16"/>
      <c r="X99" s="16"/>
      <c r="Y99" s="33"/>
      <c r="Z99" s="16"/>
      <c r="AA99" s="16"/>
      <c r="AB99" s="16"/>
    </row>
    <row r="100" spans="15:28" x14ac:dyDescent="0.35">
      <c r="O100" s="33"/>
      <c r="P100" s="33"/>
      <c r="Q100" s="16"/>
      <c r="R100" s="16"/>
      <c r="S100" s="16"/>
      <c r="T100" s="16"/>
      <c r="U100" s="33"/>
      <c r="V100" s="16"/>
      <c r="W100" s="16"/>
      <c r="X100" s="16"/>
      <c r="Y100" s="33"/>
      <c r="Z100" s="16"/>
      <c r="AA100" s="16"/>
      <c r="AB100" s="16"/>
    </row>
    <row r="101" spans="15:28" x14ac:dyDescent="0.35">
      <c r="O101" s="33"/>
      <c r="P101" s="33"/>
      <c r="Q101" s="16"/>
      <c r="R101" s="16"/>
      <c r="S101" s="16"/>
      <c r="T101" s="16"/>
      <c r="U101" s="33"/>
      <c r="V101" s="16"/>
      <c r="W101" s="16"/>
      <c r="X101" s="16"/>
      <c r="Y101" s="33"/>
      <c r="Z101" s="16"/>
      <c r="AA101" s="16"/>
      <c r="AB101" s="16"/>
    </row>
    <row r="102" spans="15:28" x14ac:dyDescent="0.35">
      <c r="O102" s="33"/>
      <c r="P102" s="33"/>
      <c r="Q102" s="16"/>
      <c r="R102" s="16"/>
      <c r="S102" s="16"/>
      <c r="T102" s="16"/>
      <c r="U102" s="33"/>
      <c r="V102" s="16"/>
      <c r="W102" s="16"/>
      <c r="X102" s="16"/>
      <c r="Y102" s="33"/>
      <c r="Z102" s="16"/>
      <c r="AA102" s="16"/>
      <c r="AB102" s="16"/>
    </row>
    <row r="103" spans="15:28" x14ac:dyDescent="0.35">
      <c r="O103" s="33"/>
      <c r="P103" s="33"/>
      <c r="Q103" s="16"/>
      <c r="R103" s="16"/>
      <c r="S103" s="16"/>
      <c r="T103" s="16"/>
      <c r="U103" s="33"/>
      <c r="V103" s="16"/>
      <c r="W103" s="16"/>
      <c r="X103" s="16"/>
      <c r="Y103" s="33"/>
      <c r="Z103" s="16"/>
      <c r="AA103" s="16"/>
      <c r="AB103" s="16"/>
    </row>
    <row r="104" spans="15:28" x14ac:dyDescent="0.35"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 spans="15:28" x14ac:dyDescent="0.35">
      <c r="O105" s="33"/>
      <c r="P105" s="30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5:28" x14ac:dyDescent="0.35">
      <c r="O106" s="33"/>
      <c r="P106" s="30"/>
      <c r="Q106" s="16"/>
      <c r="R106" s="33"/>
      <c r="S106" s="33"/>
      <c r="T106" s="33"/>
      <c r="U106" s="33"/>
      <c r="V106" s="16"/>
      <c r="W106" s="33"/>
      <c r="X106" s="33"/>
      <c r="Y106" s="33"/>
      <c r="Z106" s="16"/>
      <c r="AA106" s="33"/>
      <c r="AB106" s="33"/>
    </row>
    <row r="107" spans="15:28" x14ac:dyDescent="0.35"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Scaling_random seet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Ahmadizadeh  Chakaveh</dc:creator>
  <cp:lastModifiedBy>Ahmadizadeh  Chakaveh</cp:lastModifiedBy>
  <dcterms:created xsi:type="dcterms:W3CDTF">2023-01-17T07:52:41Z</dcterms:created>
  <dcterms:modified xsi:type="dcterms:W3CDTF">2023-02-03T16:53:34Z</dcterms:modified>
</cp:coreProperties>
</file>