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T:\Data\distributed-sensing-along-fibres\"/>
    </mc:Choice>
  </mc:AlternateContent>
  <xr:revisionPtr revIDLastSave="0" documentId="13_ncr:1_{2C776C56-A669-4E67-9932-F9A4C002CC68}" xr6:coauthVersionLast="47" xr6:coauthVersionMax="47" xr10:uidLastSave="{00000000-0000-0000-0000-000000000000}"/>
  <bookViews>
    <workbookView xWindow="-3010" yWindow="10690" windowWidth="25820" windowHeight="14160" xr2:uid="{D282F06E-246A-491C-BAB3-C74B45666863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C29" i="1"/>
  <c r="G27" i="1"/>
  <c r="G28" i="1"/>
  <c r="F28" i="1"/>
  <c r="F27" i="1"/>
  <c r="D27" i="1"/>
  <c r="D28" i="1"/>
  <c r="C28" i="1"/>
  <c r="C27" i="1"/>
</calcChain>
</file>

<file path=xl/sharedStrings.xml><?xml version="1.0" encoding="utf-8"?>
<sst xmlns="http://schemas.openxmlformats.org/spreadsheetml/2006/main" count="19" uniqueCount="14">
  <si>
    <t>Before</t>
  </si>
  <si>
    <t>After</t>
  </si>
  <si>
    <t>Mean</t>
  </si>
  <si>
    <t xml:space="preserve">Mean </t>
  </si>
  <si>
    <t>SD</t>
  </si>
  <si>
    <t>p-value</t>
  </si>
  <si>
    <t>Nominal</t>
  </si>
  <si>
    <t>Twist #</t>
  </si>
  <si>
    <t>Comparison of measured pitch values before and after 1000 cycle durability test.</t>
  </si>
  <si>
    <t>Insensitive Region</t>
  </si>
  <si>
    <t>Highly-Sensitive Region</t>
  </si>
  <si>
    <t>Cyclic Durability Test - Pitch Measurement Results</t>
  </si>
  <si>
    <t>Presented in Section S5 of the Supplementary Materials</t>
  </si>
  <si>
    <t>Measurement conducted on 2023-11-11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</si>
</sst>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3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/>
    <xf numFmtId="2" fontId="4" fillId="0" borderId="2" xfId="0" applyNumberFormat="1" applyFont="1" applyBorder="1"/>
    <xf numFmtId="2" fontId="4" fillId="0" borderId="0" xfId="0" applyNumberFormat="1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10" xfId="0" applyNumberFormat="1" applyFont="1" applyBorder="1"/>
    <xf numFmtId="2" fontId="4" fillId="0" borderId="4" xfId="0" applyNumberFormat="1" applyFont="1" applyBorder="1"/>
    <xf numFmtId="2" fontId="4" fillId="0" borderId="5" xfId="0" applyNumberFormat="1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3" xfId="3" applyBorder="1"/>
    <xf numFmtId="0" fontId="2" fillId="0" borderId="4" xfId="3" applyBorder="1"/>
    <xf numFmtId="0" fontId="2" fillId="0" borderId="5" xfId="3" applyBorder="1"/>
    <xf numFmtId="2" fontId="2" fillId="0" borderId="11" xfId="3" applyNumberFormat="1" applyBorder="1"/>
    <xf numFmtId="2" fontId="2" fillId="0" borderId="10" xfId="3" applyNumberFormat="1" applyBorder="1"/>
    <xf numFmtId="0" fontId="2" fillId="0" borderId="12" xfId="3" applyBorder="1"/>
    <xf numFmtId="2" fontId="2" fillId="0" borderId="4" xfId="3" applyNumberFormat="1" applyBorder="1"/>
    <xf numFmtId="2" fontId="2" fillId="0" borderId="0" xfId="3" applyNumberFormat="1" applyBorder="1"/>
    <xf numFmtId="0" fontId="2" fillId="0" borderId="8" xfId="3" applyBorder="1"/>
    <xf numFmtId="0" fontId="2" fillId="0" borderId="1" xfId="2" applyAlignment="1">
      <alignment horizontal="center"/>
    </xf>
    <xf numFmtId="0" fontId="4" fillId="0" borderId="0" xfId="0" applyFont="1"/>
    <xf numFmtId="0" fontId="1" fillId="0" borderId="0" xfId="1"/>
    <xf numFmtId="0" fontId="3" fillId="2" borderId="8" xfId="4" applyBorder="1"/>
  </cellXfs>
  <cellStyles count="5">
    <cellStyle name="Bad" xfId="4" builtinId="27"/>
    <cellStyle name="Heading 3" xfId="2" builtinId="18"/>
    <cellStyle name="Heading 4" xfId="3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E009-2A30-4432-A90E-BF904D74DD28}">
  <dimension ref="A1:H29"/>
  <sheetViews>
    <sheetView tabSelected="1" workbookViewId="0">
      <selection activeCell="F30" sqref="F30"/>
    </sheetView>
  </sheetViews>
  <sheetFormatPr defaultRowHeight="15" x14ac:dyDescent="0.25"/>
  <cols>
    <col min="1" max="2" width="9.140625" style="1"/>
    <col min="3" max="3" width="12" style="1" bestFit="1" customWidth="1"/>
    <col min="4" max="5" width="9.140625" style="1"/>
    <col min="6" max="6" width="12" style="1" bestFit="1" customWidth="1"/>
    <col min="7" max="16384" width="9.140625" style="1"/>
  </cols>
  <sheetData>
    <row r="1" spans="1:8" ht="24" x14ac:dyDescent="0.4">
      <c r="A1" s="22" t="s">
        <v>11</v>
      </c>
      <c r="B1" s="22"/>
      <c r="C1" s="22"/>
      <c r="D1" s="22"/>
      <c r="E1" s="22"/>
      <c r="F1" s="22"/>
      <c r="G1" s="22"/>
      <c r="H1" s="22"/>
    </row>
    <row r="2" spans="1:8" x14ac:dyDescent="0.25">
      <c r="A2" s="21" t="s">
        <v>13</v>
      </c>
      <c r="B2" s="21"/>
      <c r="C2" s="21"/>
      <c r="D2" s="21"/>
      <c r="E2" s="21"/>
      <c r="F2" s="21"/>
      <c r="G2" s="21"/>
      <c r="H2" s="21"/>
    </row>
    <row r="3" spans="1:8" x14ac:dyDescent="0.25">
      <c r="A3" s="21" t="s">
        <v>12</v>
      </c>
      <c r="B3" s="21"/>
      <c r="C3" s="21"/>
      <c r="D3" s="21"/>
      <c r="E3" s="21"/>
      <c r="F3" s="21"/>
      <c r="G3" s="21"/>
      <c r="H3" s="21"/>
    </row>
    <row r="4" spans="1:8" x14ac:dyDescent="0.25">
      <c r="A4" s="21" t="s">
        <v>8</v>
      </c>
      <c r="B4" s="21"/>
      <c r="C4" s="21"/>
      <c r="D4" s="21"/>
      <c r="E4" s="21"/>
      <c r="F4" s="21"/>
      <c r="G4" s="21"/>
      <c r="H4" s="21"/>
    </row>
    <row r="5" spans="1:8" ht="15.75" thickBot="1" x14ac:dyDescent="0.3">
      <c r="B5" s="20" t="s">
        <v>10</v>
      </c>
      <c r="C5" s="20"/>
      <c r="D5" s="20"/>
      <c r="E5" s="20" t="s">
        <v>9</v>
      </c>
      <c r="F5" s="20"/>
      <c r="G5" s="20"/>
    </row>
    <row r="6" spans="1:8" x14ac:dyDescent="0.25">
      <c r="A6" s="11" t="s">
        <v>7</v>
      </c>
      <c r="B6" s="12" t="s">
        <v>6</v>
      </c>
      <c r="C6" s="12" t="s">
        <v>0</v>
      </c>
      <c r="D6" s="13" t="s">
        <v>1</v>
      </c>
      <c r="E6" s="12" t="s">
        <v>6</v>
      </c>
      <c r="F6" s="12" t="s">
        <v>0</v>
      </c>
      <c r="G6" s="13" t="s">
        <v>1</v>
      </c>
    </row>
    <row r="7" spans="1:8" x14ac:dyDescent="0.25">
      <c r="A7" s="4">
        <v>1</v>
      </c>
      <c r="B7" s="3">
        <v>8</v>
      </c>
      <c r="C7" s="3">
        <v>7.57</v>
      </c>
      <c r="D7" s="2">
        <v>7</v>
      </c>
      <c r="E7" s="3">
        <v>3.5</v>
      </c>
      <c r="F7" s="3">
        <v>2.72</v>
      </c>
      <c r="G7" s="2">
        <v>3.39</v>
      </c>
    </row>
    <row r="8" spans="1:8" x14ac:dyDescent="0.25">
      <c r="A8" s="4">
        <v>2</v>
      </c>
      <c r="B8" s="3">
        <v>8</v>
      </c>
      <c r="C8" s="3">
        <v>7.66</v>
      </c>
      <c r="D8" s="2">
        <v>7.44</v>
      </c>
      <c r="E8" s="3">
        <v>3.5</v>
      </c>
      <c r="F8" s="3">
        <v>1.94</v>
      </c>
      <c r="G8" s="2">
        <v>3.47</v>
      </c>
    </row>
    <row r="9" spans="1:8" x14ac:dyDescent="0.25">
      <c r="A9" s="4">
        <v>3</v>
      </c>
      <c r="B9" s="3">
        <v>8</v>
      </c>
      <c r="C9" s="3">
        <v>7.94</v>
      </c>
      <c r="D9" s="2">
        <v>7.8</v>
      </c>
      <c r="E9" s="3">
        <v>3.5</v>
      </c>
      <c r="F9" s="3">
        <v>2.3199999999999998</v>
      </c>
      <c r="G9" s="2">
        <v>2.68</v>
      </c>
    </row>
    <row r="10" spans="1:8" x14ac:dyDescent="0.25">
      <c r="A10" s="4">
        <v>4</v>
      </c>
      <c r="B10" s="3">
        <v>8</v>
      </c>
      <c r="C10" s="3">
        <v>8.16</v>
      </c>
      <c r="D10" s="2">
        <v>8.6999999999999993</v>
      </c>
      <c r="E10" s="3">
        <v>3.5</v>
      </c>
      <c r="F10" s="3">
        <v>3.52</v>
      </c>
      <c r="G10" s="2">
        <v>2.5499999999999998</v>
      </c>
    </row>
    <row r="11" spans="1:8" x14ac:dyDescent="0.25">
      <c r="A11" s="4">
        <v>5</v>
      </c>
      <c r="B11" s="3">
        <v>8</v>
      </c>
      <c r="C11" s="3">
        <v>8.84</v>
      </c>
      <c r="D11" s="2">
        <v>7.75</v>
      </c>
      <c r="E11" s="3">
        <v>3.5</v>
      </c>
      <c r="F11" s="3">
        <v>3.64</v>
      </c>
      <c r="G11" s="2">
        <v>3.06</v>
      </c>
    </row>
    <row r="12" spans="1:8" x14ac:dyDescent="0.25">
      <c r="A12" s="4">
        <v>6</v>
      </c>
      <c r="B12" s="3">
        <v>8</v>
      </c>
      <c r="C12" s="3">
        <v>7.9</v>
      </c>
      <c r="D12" s="2">
        <v>7.18</v>
      </c>
      <c r="E12" s="3">
        <v>3.5</v>
      </c>
      <c r="F12" s="3">
        <v>2.52</v>
      </c>
      <c r="G12" s="2">
        <v>4.3099999999999996</v>
      </c>
    </row>
    <row r="13" spans="1:8" x14ac:dyDescent="0.25">
      <c r="A13" s="4">
        <v>7</v>
      </c>
      <c r="B13" s="3">
        <v>8</v>
      </c>
      <c r="C13" s="3">
        <v>7.65</v>
      </c>
      <c r="D13" s="2">
        <v>7.91</v>
      </c>
      <c r="E13" s="3">
        <v>3.5</v>
      </c>
      <c r="F13" s="3">
        <v>3.15</v>
      </c>
      <c r="G13" s="2">
        <v>2.4700000000000002</v>
      </c>
    </row>
    <row r="14" spans="1:8" x14ac:dyDescent="0.25">
      <c r="A14" s="4">
        <v>8</v>
      </c>
      <c r="B14" s="3">
        <v>8</v>
      </c>
      <c r="C14" s="3">
        <v>7.7</v>
      </c>
      <c r="D14" s="2">
        <v>7.57</v>
      </c>
      <c r="E14" s="3">
        <v>3.5</v>
      </c>
      <c r="F14" s="3">
        <v>3.14</v>
      </c>
      <c r="G14" s="2">
        <v>2.74</v>
      </c>
    </row>
    <row r="15" spans="1:8" x14ac:dyDescent="0.25">
      <c r="A15" s="4">
        <v>9</v>
      </c>
      <c r="B15" s="3">
        <v>8</v>
      </c>
      <c r="C15" s="3">
        <v>7.23</v>
      </c>
      <c r="D15" s="2">
        <v>8.8699999999999992</v>
      </c>
      <c r="E15" s="3">
        <v>3.5</v>
      </c>
      <c r="F15" s="3">
        <v>3.3</v>
      </c>
      <c r="G15" s="2">
        <v>3.36</v>
      </c>
    </row>
    <row r="16" spans="1:8" x14ac:dyDescent="0.25">
      <c r="A16" s="4">
        <v>10</v>
      </c>
      <c r="B16" s="3">
        <v>8</v>
      </c>
      <c r="C16" s="3">
        <v>7.43</v>
      </c>
      <c r="D16" s="2">
        <v>7.36</v>
      </c>
      <c r="E16" s="3">
        <v>3.5</v>
      </c>
      <c r="F16" s="3">
        <v>3.18</v>
      </c>
      <c r="G16" s="2">
        <v>3.36</v>
      </c>
    </row>
    <row r="17" spans="1:7" x14ac:dyDescent="0.25">
      <c r="A17" s="4">
        <v>11</v>
      </c>
      <c r="B17" s="3"/>
      <c r="C17" s="3"/>
      <c r="D17" s="2"/>
      <c r="E17" s="3">
        <v>3.5</v>
      </c>
      <c r="F17" s="3">
        <v>3.5</v>
      </c>
      <c r="G17" s="2">
        <v>3.26</v>
      </c>
    </row>
    <row r="18" spans="1:7" x14ac:dyDescent="0.25">
      <c r="A18" s="4">
        <v>12</v>
      </c>
      <c r="B18" s="3"/>
      <c r="C18" s="3"/>
      <c r="D18" s="2"/>
      <c r="E18" s="3">
        <v>3.5</v>
      </c>
      <c r="F18" s="3">
        <v>3.04</v>
      </c>
      <c r="G18" s="2">
        <v>3.83</v>
      </c>
    </row>
    <row r="19" spans="1:7" x14ac:dyDescent="0.25">
      <c r="A19" s="4">
        <v>13</v>
      </c>
      <c r="B19" s="3"/>
      <c r="C19" s="3"/>
      <c r="D19" s="2"/>
      <c r="E19" s="3">
        <v>3.5</v>
      </c>
      <c r="F19" s="3">
        <v>3.74</v>
      </c>
      <c r="G19" s="2">
        <v>3.06</v>
      </c>
    </row>
    <row r="20" spans="1:7" x14ac:dyDescent="0.25">
      <c r="A20" s="4">
        <v>14</v>
      </c>
      <c r="B20" s="3"/>
      <c r="C20" s="3"/>
      <c r="D20" s="2"/>
      <c r="E20" s="3">
        <v>3.5</v>
      </c>
      <c r="F20" s="3">
        <v>3.19</v>
      </c>
      <c r="G20" s="2">
        <v>3.5</v>
      </c>
    </row>
    <row r="21" spans="1:7" x14ac:dyDescent="0.25">
      <c r="A21" s="4">
        <v>15</v>
      </c>
      <c r="B21" s="3"/>
      <c r="C21" s="3"/>
      <c r="D21" s="2"/>
      <c r="E21" s="3">
        <v>3.5</v>
      </c>
      <c r="F21" s="3">
        <v>3.6</v>
      </c>
      <c r="G21" s="2">
        <v>3.39</v>
      </c>
    </row>
    <row r="22" spans="1:7" x14ac:dyDescent="0.25">
      <c r="A22" s="4">
        <v>16</v>
      </c>
      <c r="B22" s="3"/>
      <c r="C22" s="3"/>
      <c r="D22" s="2"/>
      <c r="E22" s="3">
        <v>3.5</v>
      </c>
      <c r="F22" s="3">
        <v>3.03</v>
      </c>
      <c r="G22" s="2">
        <v>3.67</v>
      </c>
    </row>
    <row r="23" spans="1:7" x14ac:dyDescent="0.25">
      <c r="A23" s="4">
        <v>17</v>
      </c>
      <c r="B23" s="3"/>
      <c r="C23" s="3"/>
      <c r="D23" s="2"/>
      <c r="E23" s="3">
        <v>3.5</v>
      </c>
      <c r="F23" s="3">
        <v>4</v>
      </c>
      <c r="G23" s="2">
        <v>3.12</v>
      </c>
    </row>
    <row r="24" spans="1:7" x14ac:dyDescent="0.25">
      <c r="A24" s="4">
        <v>18</v>
      </c>
      <c r="B24" s="3"/>
      <c r="C24" s="3"/>
      <c r="D24" s="2"/>
      <c r="E24" s="3">
        <v>3.5</v>
      </c>
      <c r="F24" s="3">
        <v>3.68</v>
      </c>
      <c r="G24" s="2">
        <v>3.95</v>
      </c>
    </row>
    <row r="25" spans="1:7" x14ac:dyDescent="0.25">
      <c r="A25" s="4">
        <v>19</v>
      </c>
      <c r="B25" s="3"/>
      <c r="C25" s="3"/>
      <c r="D25" s="2"/>
      <c r="E25" s="3">
        <v>3.5</v>
      </c>
      <c r="F25" s="3">
        <v>3.84</v>
      </c>
      <c r="G25" s="2">
        <v>3.6</v>
      </c>
    </row>
    <row r="26" spans="1:7" x14ac:dyDescent="0.25">
      <c r="A26" s="5">
        <v>20</v>
      </c>
      <c r="B26" s="6"/>
      <c r="C26" s="3"/>
      <c r="D26" s="2"/>
      <c r="E26" s="3">
        <v>3.5</v>
      </c>
      <c r="F26" s="3">
        <v>3.81</v>
      </c>
      <c r="G26" s="2">
        <v>4.05</v>
      </c>
    </row>
    <row r="27" spans="1:7" x14ac:dyDescent="0.25">
      <c r="B27" s="14" t="s">
        <v>2</v>
      </c>
      <c r="C27" s="7">
        <f>AVERAGE(C7:C16)</f>
        <v>7.8080000000000016</v>
      </c>
      <c r="D27" s="7">
        <f>AVERAGE(D7:D16)</f>
        <v>7.758</v>
      </c>
      <c r="E27" s="17" t="s">
        <v>3</v>
      </c>
      <c r="F27" s="7">
        <f>AVERAGE(F7:F16)</f>
        <v>2.9430000000000001</v>
      </c>
      <c r="G27" s="8">
        <f>AVERAGE(G7:G26)</f>
        <v>3.3410000000000002</v>
      </c>
    </row>
    <row r="28" spans="1:7" x14ac:dyDescent="0.25">
      <c r="B28" s="15" t="s">
        <v>4</v>
      </c>
      <c r="C28" s="3">
        <f>STDEV(C7:C16)</f>
        <v>0.44807737427070926</v>
      </c>
      <c r="D28" s="3">
        <f>STDEV(D7:D16)</f>
        <v>0.61031503704598666</v>
      </c>
      <c r="E28" s="18" t="s">
        <v>4</v>
      </c>
      <c r="F28" s="3">
        <f>STDEV(F7:F16)</f>
        <v>0.54841286150733692</v>
      </c>
      <c r="G28" s="2">
        <f>STDEV(G7:G26)</f>
        <v>0.49578114866180212</v>
      </c>
    </row>
    <row r="29" spans="1:7" x14ac:dyDescent="0.25">
      <c r="B29" s="16" t="s">
        <v>5</v>
      </c>
      <c r="C29" s="23">
        <f>_xlfn.T.TEST(C7:C16,D7:D16,2,1)</f>
        <v>0.83901008067525418</v>
      </c>
      <c r="D29" s="9"/>
      <c r="E29" s="19" t="s">
        <v>5</v>
      </c>
      <c r="F29" s="23">
        <f>_xlfn.T.TEST(F7:F26,G7:G26,2,1)</f>
        <v>0.56286884890566302</v>
      </c>
      <c r="G29" s="10"/>
    </row>
  </sheetData>
  <mergeCells count="6">
    <mergeCell ref="B5:D5"/>
    <mergeCell ref="E5:G5"/>
    <mergeCell ref="A4:H4"/>
    <mergeCell ref="A1:H1"/>
    <mergeCell ref="A3:H3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2024-01-25T16:07:47Z</dcterms:created>
  <dcterms:modified xsi:type="dcterms:W3CDTF">2024-01-25T17:27:32Z</dcterms:modified>
</cp:coreProperties>
</file>