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T:\Data\distributed-sensing-along-fibres\Figures\S7\"/>
    </mc:Choice>
  </mc:AlternateContent>
  <xr:revisionPtr revIDLastSave="0" documentId="13_ncr:1_{C7E29BDA-7CD5-491E-98A6-67B070BA672A}" xr6:coauthVersionLast="47" xr6:coauthVersionMax="47" xr10:uidLastSave="{00000000-0000-0000-0000-000000000000}"/>
  <bookViews>
    <workbookView xWindow="-3010" yWindow="10690" windowWidth="25820" windowHeight="14160" xr2:uid="{A6958EE1-7AF6-41BF-83EE-545DEB166A1C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1" i="1" l="1"/>
  <c r="F122" i="1"/>
  <c r="F123" i="1"/>
  <c r="F120" i="1"/>
  <c r="F117" i="1"/>
  <c r="F118" i="1"/>
  <c r="F119" i="1"/>
  <c r="F116" i="1"/>
  <c r="F113" i="1"/>
  <c r="F114" i="1"/>
  <c r="F115" i="1"/>
  <c r="F112" i="1"/>
  <c r="F109" i="1"/>
  <c r="F110" i="1"/>
  <c r="F111" i="1"/>
  <c r="F108" i="1"/>
  <c r="F105" i="1"/>
  <c r="F106" i="1"/>
  <c r="F107" i="1"/>
  <c r="F104" i="1"/>
  <c r="F101" i="1"/>
  <c r="F102" i="1"/>
  <c r="F103" i="1"/>
  <c r="F100" i="1"/>
  <c r="F97" i="1"/>
  <c r="F98" i="1"/>
  <c r="F99" i="1"/>
  <c r="F96" i="1"/>
  <c r="F93" i="1"/>
  <c r="F94" i="1"/>
  <c r="F95" i="1"/>
  <c r="F92" i="1"/>
  <c r="F89" i="1"/>
  <c r="F90" i="1"/>
  <c r="F91" i="1"/>
  <c r="F88" i="1"/>
  <c r="F85" i="1"/>
  <c r="F86" i="1"/>
  <c r="F87" i="1"/>
  <c r="F84" i="1"/>
  <c r="F81" i="1"/>
  <c r="F82" i="1"/>
  <c r="F83" i="1"/>
  <c r="F80" i="1"/>
  <c r="F77" i="1"/>
  <c r="F78" i="1"/>
  <c r="F79" i="1"/>
  <c r="F76" i="1"/>
  <c r="H73" i="1"/>
  <c r="I73" i="1" s="1"/>
  <c r="H74" i="1"/>
  <c r="I74" i="1" s="1"/>
  <c r="H75" i="1"/>
  <c r="I75" i="1" s="1"/>
  <c r="H72" i="1"/>
  <c r="I72" i="1" s="1"/>
  <c r="H69" i="1"/>
  <c r="I69" i="1" s="1"/>
  <c r="H70" i="1"/>
  <c r="I70" i="1" s="1"/>
  <c r="H71" i="1"/>
  <c r="I71" i="1" s="1"/>
  <c r="H68" i="1"/>
  <c r="I68" i="1" s="1"/>
  <c r="H65" i="1"/>
  <c r="I65" i="1" s="1"/>
  <c r="H66" i="1"/>
  <c r="I66" i="1" s="1"/>
  <c r="H67" i="1"/>
  <c r="I67" i="1" s="1"/>
  <c r="H64" i="1"/>
  <c r="I64" i="1" s="1"/>
  <c r="H61" i="1"/>
  <c r="I61" i="1" s="1"/>
  <c r="H62" i="1"/>
  <c r="I62" i="1" s="1"/>
  <c r="H63" i="1"/>
  <c r="I63" i="1" s="1"/>
  <c r="H60" i="1"/>
  <c r="I60" i="1" s="1"/>
  <c r="H57" i="1"/>
  <c r="I57" i="1" s="1"/>
  <c r="H58" i="1"/>
  <c r="I58" i="1" s="1"/>
  <c r="H59" i="1"/>
  <c r="I59" i="1" s="1"/>
  <c r="H56" i="1"/>
  <c r="I56" i="1" s="1"/>
  <c r="H53" i="1"/>
  <c r="I53" i="1" s="1"/>
  <c r="H54" i="1"/>
  <c r="I54" i="1" s="1"/>
  <c r="H55" i="1"/>
  <c r="I55" i="1" s="1"/>
  <c r="H52" i="1"/>
  <c r="I52" i="1" s="1"/>
  <c r="H49" i="1"/>
  <c r="I49" i="1" s="1"/>
  <c r="H50" i="1"/>
  <c r="I50" i="1" s="1"/>
  <c r="H51" i="1"/>
  <c r="I51" i="1" s="1"/>
  <c r="H48" i="1"/>
  <c r="I48" i="1" s="1"/>
  <c r="H45" i="1"/>
  <c r="I45" i="1" s="1"/>
  <c r="H46" i="1"/>
  <c r="I46" i="1" s="1"/>
  <c r="H47" i="1"/>
  <c r="I47" i="1" s="1"/>
  <c r="H44" i="1"/>
  <c r="I44" i="1" s="1"/>
  <c r="H41" i="1"/>
  <c r="I41" i="1" s="1"/>
  <c r="H42" i="1"/>
  <c r="I42" i="1" s="1"/>
  <c r="H43" i="1"/>
  <c r="I43" i="1" s="1"/>
  <c r="H40" i="1"/>
  <c r="I40" i="1" s="1"/>
  <c r="H37" i="1"/>
  <c r="I37" i="1" s="1"/>
  <c r="H38" i="1"/>
  <c r="I38" i="1" s="1"/>
  <c r="H39" i="1"/>
  <c r="I39" i="1" s="1"/>
  <c r="H36" i="1"/>
  <c r="I36" i="1" s="1"/>
  <c r="H33" i="1"/>
  <c r="I33" i="1" s="1"/>
  <c r="H34" i="1"/>
  <c r="I34" i="1" s="1"/>
  <c r="H35" i="1"/>
  <c r="I35" i="1" s="1"/>
  <c r="H32" i="1"/>
  <c r="I32" i="1" s="1"/>
  <c r="H29" i="1"/>
  <c r="I29" i="1" s="1"/>
  <c r="H30" i="1"/>
  <c r="I30" i="1" s="1"/>
  <c r="H31" i="1"/>
  <c r="I31" i="1" s="1"/>
  <c r="H28" i="1"/>
  <c r="F73" i="1"/>
  <c r="F74" i="1"/>
  <c r="F75" i="1"/>
  <c r="F72" i="1"/>
  <c r="F69" i="1"/>
  <c r="F70" i="1"/>
  <c r="F71" i="1"/>
  <c r="F68" i="1"/>
  <c r="F65" i="1"/>
  <c r="F66" i="1"/>
  <c r="F67" i="1"/>
  <c r="F64" i="1"/>
  <c r="F61" i="1"/>
  <c r="F62" i="1"/>
  <c r="F63" i="1"/>
  <c r="F60" i="1"/>
  <c r="F57" i="1"/>
  <c r="F58" i="1"/>
  <c r="F59" i="1"/>
  <c r="F56" i="1"/>
  <c r="F53" i="1"/>
  <c r="F54" i="1"/>
  <c r="F55" i="1"/>
  <c r="F52" i="1"/>
  <c r="F49" i="1"/>
  <c r="F50" i="1"/>
  <c r="F51" i="1"/>
  <c r="F48" i="1"/>
  <c r="F45" i="1"/>
  <c r="F46" i="1"/>
  <c r="F47" i="1"/>
  <c r="F44" i="1"/>
  <c r="F41" i="1"/>
  <c r="F42" i="1"/>
  <c r="F43" i="1"/>
  <c r="F40" i="1"/>
  <c r="F37" i="1"/>
  <c r="F38" i="1"/>
  <c r="F39" i="1"/>
  <c r="F36" i="1"/>
  <c r="F33" i="1"/>
  <c r="F34" i="1"/>
  <c r="F35" i="1"/>
  <c r="F32" i="1"/>
  <c r="F29" i="1"/>
  <c r="F30" i="1"/>
  <c r="F31" i="1"/>
  <c r="F28" i="1"/>
  <c r="I28" i="1" s="1"/>
  <c r="I20" i="1"/>
  <c r="H25" i="1"/>
  <c r="I25" i="1" s="1"/>
  <c r="H26" i="1"/>
  <c r="H27" i="1"/>
  <c r="H24" i="1"/>
  <c r="I24" i="1" s="1"/>
  <c r="H21" i="1"/>
  <c r="I21" i="1" s="1"/>
  <c r="H22" i="1"/>
  <c r="H23" i="1"/>
  <c r="H20" i="1"/>
  <c r="F25" i="1"/>
  <c r="F26" i="1"/>
  <c r="F27" i="1"/>
  <c r="F24" i="1"/>
  <c r="F21" i="1"/>
  <c r="F22" i="1"/>
  <c r="F23" i="1"/>
  <c r="F20" i="1"/>
  <c r="F17" i="1"/>
  <c r="F18" i="1"/>
  <c r="F19" i="1"/>
  <c r="F16" i="1"/>
  <c r="F13" i="1"/>
  <c r="F14" i="1"/>
  <c r="F15" i="1"/>
  <c r="F12" i="1"/>
  <c r="F9" i="1"/>
  <c r="F10" i="1"/>
  <c r="F11" i="1"/>
  <c r="F8" i="1"/>
  <c r="F5" i="1"/>
  <c r="F6" i="1"/>
  <c r="F7" i="1"/>
  <c r="F4" i="1"/>
  <c r="H17" i="1"/>
  <c r="I17" i="1" s="1"/>
  <c r="H18" i="1"/>
  <c r="I18" i="1" s="1"/>
  <c r="H19" i="1"/>
  <c r="I19" i="1" s="1"/>
  <c r="H16" i="1"/>
  <c r="I16" i="1" s="1"/>
  <c r="H13" i="1"/>
  <c r="I13" i="1" s="1"/>
  <c r="H14" i="1"/>
  <c r="I14" i="1" s="1"/>
  <c r="H15" i="1"/>
  <c r="I15" i="1" s="1"/>
  <c r="H12" i="1"/>
  <c r="I12" i="1" s="1"/>
  <c r="H9" i="1"/>
  <c r="I9" i="1" s="1"/>
  <c r="H10" i="1"/>
  <c r="I10" i="1" s="1"/>
  <c r="H11" i="1"/>
  <c r="I11" i="1" s="1"/>
  <c r="H8" i="1"/>
  <c r="I8" i="1" s="1"/>
  <c r="H5" i="1"/>
  <c r="I5" i="1" s="1"/>
  <c r="H6" i="1"/>
  <c r="I6" i="1" s="1"/>
  <c r="H7" i="1"/>
  <c r="I7" i="1" s="1"/>
  <c r="H4" i="1"/>
  <c r="I4" i="1" s="1"/>
  <c r="I23" i="1" l="1"/>
  <c r="I27" i="1"/>
  <c r="I22" i="1"/>
  <c r="I26" i="1"/>
</calcChain>
</file>

<file path=xl/sharedStrings.xml><?xml version="1.0" encoding="utf-8"?>
<sst xmlns="http://schemas.openxmlformats.org/spreadsheetml/2006/main" count="12" uniqueCount="12">
  <si>
    <t>Radius</t>
  </si>
  <si>
    <t>Strain</t>
  </si>
  <si>
    <t>Sample</t>
  </si>
  <si>
    <t>Length</t>
  </si>
  <si>
    <t>Frequency</t>
  </si>
  <si>
    <t>Cs (pF)</t>
  </si>
  <si>
    <t>Date</t>
  </si>
  <si>
    <r>
      <t>Z (k</t>
    </r>
    <r>
      <rPr>
        <sz val="11"/>
        <color theme="1"/>
        <rFont val="Calibri"/>
        <family val="2"/>
      </rPr>
      <t>Ω)</t>
    </r>
  </si>
  <si>
    <t>θ (°)</t>
  </si>
  <si>
    <t>ΔC/C0</t>
  </si>
  <si>
    <t>GF</t>
  </si>
  <si>
    <t>NominalStrain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</si>
</sst>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A4AA0-B91F-40BD-B55C-63EB0A0F34C8}">
  <dimension ref="A1:K123"/>
  <sheetViews>
    <sheetView tabSelected="1" workbookViewId="0">
      <selection activeCell="E123" sqref="E123"/>
    </sheetView>
  </sheetViews>
  <sheetFormatPr defaultRowHeight="15" x14ac:dyDescent="0.25"/>
  <cols>
    <col min="2" max="2" width="10.42578125" bestFit="1" customWidth="1"/>
    <col min="10" max="11" width="12" bestFit="1" customWidth="1"/>
  </cols>
  <sheetData>
    <row r="1" spans="1:11" x14ac:dyDescent="0.25">
      <c r="A1" t="s">
        <v>6</v>
      </c>
      <c r="B1" s="1">
        <v>45215</v>
      </c>
    </row>
    <row r="3" spans="1:11" x14ac:dyDescent="0.25">
      <c r="A3" t="s">
        <v>4</v>
      </c>
      <c r="B3" t="s">
        <v>2</v>
      </c>
      <c r="C3" t="s">
        <v>0</v>
      </c>
      <c r="D3" t="s">
        <v>3</v>
      </c>
      <c r="E3" t="s">
        <v>11</v>
      </c>
      <c r="F3" t="s">
        <v>1</v>
      </c>
      <c r="G3" t="s">
        <v>5</v>
      </c>
      <c r="H3" s="2" t="s">
        <v>9</v>
      </c>
      <c r="I3" s="2" t="s">
        <v>10</v>
      </c>
      <c r="J3" t="s">
        <v>7</v>
      </c>
      <c r="K3" s="2" t="s">
        <v>8</v>
      </c>
    </row>
    <row r="4" spans="1:11" x14ac:dyDescent="0.25">
      <c r="A4">
        <v>1000</v>
      </c>
      <c r="B4">
        <v>1</v>
      </c>
      <c r="C4">
        <v>0</v>
      </c>
      <c r="D4">
        <v>9.8000000000000007</v>
      </c>
      <c r="E4">
        <v>0</v>
      </c>
      <c r="F4">
        <f>(D4-$D$4)/$D$4</f>
        <v>0</v>
      </c>
      <c r="G4">
        <v>47.45</v>
      </c>
      <c r="H4">
        <f>(G4-$G$4)/$G$4</f>
        <v>0</v>
      </c>
      <c r="I4" t="e">
        <f>H4/F4</f>
        <v>#DIV/0!</v>
      </c>
    </row>
    <row r="5" spans="1:11" x14ac:dyDescent="0.25">
      <c r="A5">
        <v>1000</v>
      </c>
      <c r="B5">
        <v>1</v>
      </c>
      <c r="C5">
        <v>0</v>
      </c>
      <c r="D5">
        <v>11</v>
      </c>
      <c r="E5">
        <v>0.2</v>
      </c>
      <c r="F5">
        <f t="shared" ref="F5:F7" si="0">(D5-$D$4)/$D$4</f>
        <v>0.12244897959183665</v>
      </c>
      <c r="G5">
        <v>50.62</v>
      </c>
      <c r="H5">
        <f t="shared" ref="H5:H7" si="1">(G5-$G$4)/$G$4</f>
        <v>6.6807165437302307E-2</v>
      </c>
      <c r="I5">
        <f t="shared" ref="I5:I68" si="2">H5/F5</f>
        <v>0.54559185107130259</v>
      </c>
    </row>
    <row r="6" spans="1:11" x14ac:dyDescent="0.25">
      <c r="A6">
        <v>1000</v>
      </c>
      <c r="B6">
        <v>1</v>
      </c>
      <c r="C6">
        <v>0</v>
      </c>
      <c r="D6">
        <v>13</v>
      </c>
      <c r="E6">
        <v>0.4</v>
      </c>
      <c r="F6">
        <f t="shared" si="0"/>
        <v>0.32653061224489788</v>
      </c>
      <c r="G6">
        <v>57.58</v>
      </c>
      <c r="H6">
        <f t="shared" si="1"/>
        <v>0.21348788198103255</v>
      </c>
      <c r="I6">
        <f t="shared" si="2"/>
        <v>0.65380663856691235</v>
      </c>
    </row>
    <row r="7" spans="1:11" x14ac:dyDescent="0.25">
      <c r="A7">
        <v>1000</v>
      </c>
      <c r="B7">
        <v>1</v>
      </c>
      <c r="C7">
        <v>0</v>
      </c>
      <c r="D7">
        <v>15</v>
      </c>
      <c r="E7">
        <v>0.6</v>
      </c>
      <c r="F7">
        <f t="shared" si="0"/>
        <v>0.53061224489795911</v>
      </c>
      <c r="G7">
        <v>67.150000000000006</v>
      </c>
      <c r="H7">
        <f t="shared" si="1"/>
        <v>0.41517386722866179</v>
      </c>
      <c r="I7">
        <f t="shared" si="2"/>
        <v>0.78244305746940113</v>
      </c>
    </row>
    <row r="8" spans="1:11" x14ac:dyDescent="0.25">
      <c r="A8">
        <v>1000</v>
      </c>
      <c r="B8">
        <v>1</v>
      </c>
      <c r="C8">
        <v>12</v>
      </c>
      <c r="D8">
        <v>9.8000000000000007</v>
      </c>
      <c r="E8">
        <v>0</v>
      </c>
      <c r="F8">
        <f>(D8-$D$8)/$D$8</f>
        <v>0</v>
      </c>
      <c r="G8">
        <v>47.15</v>
      </c>
      <c r="H8">
        <f>(G8-$G$8)/$G$8</f>
        <v>0</v>
      </c>
      <c r="I8" t="e">
        <f t="shared" si="2"/>
        <v>#DIV/0!</v>
      </c>
    </row>
    <row r="9" spans="1:11" x14ac:dyDescent="0.25">
      <c r="A9">
        <v>1000</v>
      </c>
      <c r="B9">
        <v>1</v>
      </c>
      <c r="C9">
        <v>12</v>
      </c>
      <c r="D9">
        <v>11</v>
      </c>
      <c r="E9">
        <v>0.2</v>
      </c>
      <c r="F9">
        <f t="shared" ref="F9:F11" si="3">(D9-$D$8)/$D$8</f>
        <v>0.12244897959183665</v>
      </c>
      <c r="G9">
        <v>49.77</v>
      </c>
      <c r="H9">
        <f t="shared" ref="H9:H11" si="4">(G9-$G$8)/$G$8</f>
        <v>5.556733828207857E-2</v>
      </c>
      <c r="I9">
        <f t="shared" si="2"/>
        <v>0.45379992930364199</v>
      </c>
    </row>
    <row r="10" spans="1:11" x14ac:dyDescent="0.25">
      <c r="A10">
        <v>1000</v>
      </c>
      <c r="B10">
        <v>1</v>
      </c>
      <c r="C10">
        <v>12</v>
      </c>
      <c r="D10">
        <v>13</v>
      </c>
      <c r="E10">
        <v>0.4</v>
      </c>
      <c r="F10">
        <f t="shared" si="3"/>
        <v>0.32653061224489788</v>
      </c>
      <c r="G10">
        <v>56.49</v>
      </c>
      <c r="H10">
        <f t="shared" si="4"/>
        <v>0.19809119830328745</v>
      </c>
      <c r="I10">
        <f t="shared" si="2"/>
        <v>0.60665429480381794</v>
      </c>
    </row>
    <row r="11" spans="1:11" x14ac:dyDescent="0.25">
      <c r="A11">
        <v>1000</v>
      </c>
      <c r="B11">
        <v>1</v>
      </c>
      <c r="C11">
        <v>12</v>
      </c>
      <c r="D11">
        <v>15</v>
      </c>
      <c r="E11">
        <v>0.6</v>
      </c>
      <c r="F11">
        <f t="shared" si="3"/>
        <v>0.53061224489795911</v>
      </c>
      <c r="G11">
        <v>66.260000000000005</v>
      </c>
      <c r="H11">
        <f t="shared" si="4"/>
        <v>0.40530222693531298</v>
      </c>
      <c r="I11">
        <f t="shared" si="2"/>
        <v>0.7638388123011669</v>
      </c>
    </row>
    <row r="12" spans="1:11" x14ac:dyDescent="0.25">
      <c r="A12">
        <v>1000</v>
      </c>
      <c r="B12">
        <v>1</v>
      </c>
      <c r="C12">
        <v>10</v>
      </c>
      <c r="D12">
        <v>9.8000000000000007</v>
      </c>
      <c r="E12">
        <v>0</v>
      </c>
      <c r="F12">
        <f>(D12-$D$12)/$D$12</f>
        <v>0</v>
      </c>
      <c r="G12">
        <v>46.05</v>
      </c>
      <c r="H12">
        <f>(G12-$G$12)/$G$12</f>
        <v>0</v>
      </c>
      <c r="I12" t="e">
        <f t="shared" si="2"/>
        <v>#DIV/0!</v>
      </c>
    </row>
    <row r="13" spans="1:11" x14ac:dyDescent="0.25">
      <c r="A13">
        <v>1000</v>
      </c>
      <c r="B13">
        <v>1</v>
      </c>
      <c r="C13">
        <v>10</v>
      </c>
      <c r="D13">
        <v>11</v>
      </c>
      <c r="E13">
        <v>0.2</v>
      </c>
      <c r="F13">
        <f t="shared" ref="F13:F15" si="5">(D13-$D$12)/$D$12</f>
        <v>0.12244897959183665</v>
      </c>
      <c r="G13">
        <v>49.57</v>
      </c>
      <c r="H13">
        <f t="shared" ref="H13:H15" si="6">(G13-$G$12)/$G$12</f>
        <v>7.6438653637350779E-2</v>
      </c>
      <c r="I13">
        <f t="shared" si="2"/>
        <v>0.62424900470503175</v>
      </c>
    </row>
    <row r="14" spans="1:11" x14ac:dyDescent="0.25">
      <c r="A14">
        <v>1000</v>
      </c>
      <c r="B14">
        <v>1</v>
      </c>
      <c r="C14">
        <v>10</v>
      </c>
      <c r="D14">
        <v>13</v>
      </c>
      <c r="E14">
        <v>0.4</v>
      </c>
      <c r="F14">
        <f t="shared" si="5"/>
        <v>0.32653061224489788</v>
      </c>
      <c r="G14">
        <v>56.87</v>
      </c>
      <c r="H14">
        <f t="shared" si="6"/>
        <v>0.23496199782844737</v>
      </c>
      <c r="I14">
        <f t="shared" si="2"/>
        <v>0.71957111834962029</v>
      </c>
    </row>
    <row r="15" spans="1:11" x14ac:dyDescent="0.25">
      <c r="A15">
        <v>1000</v>
      </c>
      <c r="B15">
        <v>1</v>
      </c>
      <c r="C15">
        <v>10</v>
      </c>
      <c r="D15">
        <v>15</v>
      </c>
      <c r="E15">
        <v>0.6</v>
      </c>
      <c r="F15">
        <f t="shared" si="5"/>
        <v>0.53061224489795911</v>
      </c>
      <c r="G15">
        <v>66.319999999999993</v>
      </c>
      <c r="H15">
        <f t="shared" si="6"/>
        <v>0.44017372421281209</v>
      </c>
      <c r="I15">
        <f t="shared" si="2"/>
        <v>0.82955817255491526</v>
      </c>
    </row>
    <row r="16" spans="1:11" x14ac:dyDescent="0.25">
      <c r="A16">
        <v>1000</v>
      </c>
      <c r="B16">
        <v>1</v>
      </c>
      <c r="C16">
        <v>8</v>
      </c>
      <c r="D16">
        <v>9.8000000000000007</v>
      </c>
      <c r="E16">
        <v>0</v>
      </c>
      <c r="F16">
        <f>(D16-$D$16)/$D$16</f>
        <v>0</v>
      </c>
      <c r="G16">
        <v>46</v>
      </c>
      <c r="H16">
        <f>(G16-$G$16)/$G$16</f>
        <v>0</v>
      </c>
      <c r="I16" t="e">
        <f t="shared" si="2"/>
        <v>#DIV/0!</v>
      </c>
    </row>
    <row r="17" spans="1:9" x14ac:dyDescent="0.25">
      <c r="A17">
        <v>1000</v>
      </c>
      <c r="B17">
        <v>1</v>
      </c>
      <c r="C17">
        <v>8</v>
      </c>
      <c r="D17">
        <v>11</v>
      </c>
      <c r="E17">
        <v>0.2</v>
      </c>
      <c r="F17">
        <f t="shared" ref="F17:F19" si="7">(D17-$D$16)/$D$16</f>
        <v>0.12244897959183665</v>
      </c>
      <c r="G17">
        <v>50.12</v>
      </c>
      <c r="H17">
        <f t="shared" ref="H17:H19" si="8">(G17-$G$16)/$G$16</f>
        <v>8.9565217391304297E-2</v>
      </c>
      <c r="I17">
        <f t="shared" si="2"/>
        <v>0.73144927536231896</v>
      </c>
    </row>
    <row r="18" spans="1:9" x14ac:dyDescent="0.25">
      <c r="A18">
        <v>1000</v>
      </c>
      <c r="B18">
        <v>1</v>
      </c>
      <c r="C18">
        <v>8</v>
      </c>
      <c r="D18">
        <v>13</v>
      </c>
      <c r="E18">
        <v>0.4</v>
      </c>
      <c r="F18">
        <f t="shared" si="7"/>
        <v>0.32653061224489788</v>
      </c>
      <c r="G18">
        <v>57.89</v>
      </c>
      <c r="H18">
        <f t="shared" si="8"/>
        <v>0.25847826086956521</v>
      </c>
      <c r="I18">
        <f t="shared" si="2"/>
        <v>0.79158967391304369</v>
      </c>
    </row>
    <row r="19" spans="1:9" x14ac:dyDescent="0.25">
      <c r="A19">
        <v>1000</v>
      </c>
      <c r="B19">
        <v>1</v>
      </c>
      <c r="C19">
        <v>8</v>
      </c>
      <c r="D19">
        <v>15</v>
      </c>
      <c r="E19">
        <v>0.6</v>
      </c>
      <c r="F19">
        <f t="shared" si="7"/>
        <v>0.53061224489795911</v>
      </c>
      <c r="G19">
        <v>68</v>
      </c>
      <c r="H19">
        <f t="shared" si="8"/>
        <v>0.47826086956521741</v>
      </c>
      <c r="I19">
        <f t="shared" si="2"/>
        <v>0.90133779264214064</v>
      </c>
    </row>
    <row r="20" spans="1:9" x14ac:dyDescent="0.25">
      <c r="A20">
        <v>1000</v>
      </c>
      <c r="B20">
        <v>1</v>
      </c>
      <c r="C20">
        <v>6</v>
      </c>
      <c r="D20">
        <v>9.8000000000000007</v>
      </c>
      <c r="E20">
        <v>0</v>
      </c>
      <c r="F20">
        <f>(D20-$D$20)/$D$20</f>
        <v>0</v>
      </c>
      <c r="G20">
        <v>46.73</v>
      </c>
      <c r="H20">
        <f>(G20-$G$20)/$G$20</f>
        <v>0</v>
      </c>
      <c r="I20" t="e">
        <f t="shared" si="2"/>
        <v>#DIV/0!</v>
      </c>
    </row>
    <row r="21" spans="1:9" x14ac:dyDescent="0.25">
      <c r="A21">
        <v>1000</v>
      </c>
      <c r="B21">
        <v>1</v>
      </c>
      <c r="C21">
        <v>6</v>
      </c>
      <c r="D21">
        <v>11</v>
      </c>
      <c r="E21">
        <v>0.2</v>
      </c>
      <c r="F21">
        <f t="shared" ref="F21:F23" si="9">(D21-$D$20)/$D$20</f>
        <v>0.12244897959183665</v>
      </c>
      <c r="G21">
        <v>50.64</v>
      </c>
      <c r="H21">
        <f t="shared" ref="H21:H23" si="10">(G21-$G$20)/$G$20</f>
        <v>8.3672159212497405E-2</v>
      </c>
      <c r="I21">
        <f t="shared" si="2"/>
        <v>0.68332263356872924</v>
      </c>
    </row>
    <row r="22" spans="1:9" x14ac:dyDescent="0.25">
      <c r="A22">
        <v>1000</v>
      </c>
      <c r="B22">
        <v>1</v>
      </c>
      <c r="C22">
        <v>6</v>
      </c>
      <c r="D22">
        <v>13</v>
      </c>
      <c r="E22">
        <v>0.4</v>
      </c>
      <c r="F22">
        <f t="shared" si="9"/>
        <v>0.32653061224489788</v>
      </c>
      <c r="G22">
        <v>57.46</v>
      </c>
      <c r="H22">
        <f t="shared" si="10"/>
        <v>0.2296169484271347</v>
      </c>
      <c r="I22">
        <f t="shared" si="2"/>
        <v>0.70320190455810017</v>
      </c>
    </row>
    <row r="23" spans="1:9" x14ac:dyDescent="0.25">
      <c r="A23">
        <v>1000</v>
      </c>
      <c r="B23">
        <v>1</v>
      </c>
      <c r="C23">
        <v>6</v>
      </c>
      <c r="D23">
        <v>15</v>
      </c>
      <c r="E23">
        <v>0.6</v>
      </c>
      <c r="F23">
        <f t="shared" si="9"/>
        <v>0.53061224489795911</v>
      </c>
      <c r="G23">
        <v>67.819999999999993</v>
      </c>
      <c r="H23">
        <f t="shared" si="10"/>
        <v>0.45131607104643695</v>
      </c>
      <c r="I23">
        <f t="shared" si="2"/>
        <v>0.85055721081828517</v>
      </c>
    </row>
    <row r="24" spans="1:9" x14ac:dyDescent="0.25">
      <c r="A24">
        <v>1000</v>
      </c>
      <c r="B24">
        <v>1</v>
      </c>
      <c r="C24">
        <v>4</v>
      </c>
      <c r="D24">
        <v>9.8000000000000007</v>
      </c>
      <c r="E24">
        <v>0</v>
      </c>
      <c r="F24">
        <f>(D24-$D$24)/$D$24</f>
        <v>0</v>
      </c>
      <c r="G24">
        <v>45.05</v>
      </c>
      <c r="H24">
        <f>(G24-$G$24)/$G$24</f>
        <v>0</v>
      </c>
      <c r="I24" t="e">
        <f t="shared" si="2"/>
        <v>#DIV/0!</v>
      </c>
    </row>
    <row r="25" spans="1:9" x14ac:dyDescent="0.25">
      <c r="A25">
        <v>1000</v>
      </c>
      <c r="B25">
        <v>1</v>
      </c>
      <c r="C25">
        <v>4</v>
      </c>
      <c r="D25">
        <v>11</v>
      </c>
      <c r="E25">
        <v>0.2</v>
      </c>
      <c r="F25">
        <f t="shared" ref="F25:F27" si="11">(D25-$D$24)/$D$24</f>
        <v>0.12244897959183665</v>
      </c>
      <c r="G25">
        <v>49.62</v>
      </c>
      <c r="H25">
        <f t="shared" ref="H25:H27" si="12">(G25-$G$24)/$G$24</f>
        <v>0.1014428412874584</v>
      </c>
      <c r="I25">
        <f t="shared" si="2"/>
        <v>0.82844987051424412</v>
      </c>
    </row>
    <row r="26" spans="1:9" x14ac:dyDescent="0.25">
      <c r="A26">
        <v>1000</v>
      </c>
      <c r="B26">
        <v>1</v>
      </c>
      <c r="C26">
        <v>4</v>
      </c>
      <c r="D26">
        <v>13</v>
      </c>
      <c r="E26">
        <v>0.4</v>
      </c>
      <c r="F26">
        <f t="shared" si="11"/>
        <v>0.32653061224489788</v>
      </c>
      <c r="G26">
        <v>57.17</v>
      </c>
      <c r="H26">
        <f t="shared" si="12"/>
        <v>0.26903440621531644</v>
      </c>
      <c r="I26">
        <f t="shared" si="2"/>
        <v>0.82391786903440678</v>
      </c>
    </row>
    <row r="27" spans="1:9" x14ac:dyDescent="0.25">
      <c r="A27">
        <v>1000</v>
      </c>
      <c r="B27">
        <v>1</v>
      </c>
      <c r="C27">
        <v>4</v>
      </c>
      <c r="D27">
        <v>15</v>
      </c>
      <c r="E27">
        <v>0.6</v>
      </c>
      <c r="F27">
        <f t="shared" si="11"/>
        <v>0.53061224489795911</v>
      </c>
      <c r="G27">
        <v>67.95</v>
      </c>
      <c r="H27">
        <f t="shared" si="12"/>
        <v>0.50832408435072163</v>
      </c>
      <c r="I27">
        <f t="shared" si="2"/>
        <v>0.95799538973789855</v>
      </c>
    </row>
    <row r="28" spans="1:9" x14ac:dyDescent="0.25">
      <c r="A28">
        <v>1000</v>
      </c>
      <c r="B28">
        <v>2</v>
      </c>
      <c r="C28">
        <v>0</v>
      </c>
      <c r="D28">
        <v>9.5</v>
      </c>
      <c r="E28">
        <v>0</v>
      </c>
      <c r="F28">
        <f>(D28-$D$28)/$D$28</f>
        <v>0</v>
      </c>
      <c r="G28">
        <v>29.34</v>
      </c>
      <c r="H28">
        <f>(G28-$G$28)/$G$28</f>
        <v>0</v>
      </c>
      <c r="I28" t="e">
        <f t="shared" si="2"/>
        <v>#DIV/0!</v>
      </c>
    </row>
    <row r="29" spans="1:9" x14ac:dyDescent="0.25">
      <c r="A29">
        <v>1000</v>
      </c>
      <c r="B29">
        <v>2</v>
      </c>
      <c r="C29">
        <v>0</v>
      </c>
      <c r="D29">
        <v>11</v>
      </c>
      <c r="E29">
        <v>0.2</v>
      </c>
      <c r="F29">
        <f t="shared" ref="F29:F31" si="13">(D29-$D$28)/$D$28</f>
        <v>0.15789473684210525</v>
      </c>
      <c r="G29">
        <v>31.83</v>
      </c>
      <c r="H29">
        <f t="shared" ref="H29:H31" si="14">(G29-$G$28)/$G$28</f>
        <v>8.4867075664621622E-2</v>
      </c>
      <c r="I29">
        <f t="shared" si="2"/>
        <v>0.53749147920927032</v>
      </c>
    </row>
    <row r="30" spans="1:9" x14ac:dyDescent="0.25">
      <c r="A30">
        <v>1000</v>
      </c>
      <c r="B30">
        <v>2</v>
      </c>
      <c r="C30">
        <v>0</v>
      </c>
      <c r="D30">
        <v>13</v>
      </c>
      <c r="E30">
        <v>0.4</v>
      </c>
      <c r="F30">
        <f t="shared" si="13"/>
        <v>0.36842105263157893</v>
      </c>
      <c r="G30">
        <v>38.36</v>
      </c>
      <c r="H30">
        <f t="shared" si="14"/>
        <v>0.30743012951601906</v>
      </c>
      <c r="I30">
        <f t="shared" si="2"/>
        <v>0.83445320868633743</v>
      </c>
    </row>
    <row r="31" spans="1:9" x14ac:dyDescent="0.25">
      <c r="A31">
        <v>1000</v>
      </c>
      <c r="B31">
        <v>2</v>
      </c>
      <c r="C31">
        <v>0</v>
      </c>
      <c r="D31">
        <v>15</v>
      </c>
      <c r="E31">
        <v>0.6</v>
      </c>
      <c r="F31">
        <f t="shared" si="13"/>
        <v>0.57894736842105265</v>
      </c>
      <c r="G31">
        <v>48.48</v>
      </c>
      <c r="H31">
        <f t="shared" si="14"/>
        <v>0.65235173824130865</v>
      </c>
      <c r="I31">
        <f t="shared" si="2"/>
        <v>1.1267893660531694</v>
      </c>
    </row>
    <row r="32" spans="1:9" x14ac:dyDescent="0.25">
      <c r="A32">
        <v>1000</v>
      </c>
      <c r="B32">
        <v>2</v>
      </c>
      <c r="C32">
        <v>12</v>
      </c>
      <c r="D32">
        <v>9.5</v>
      </c>
      <c r="E32">
        <v>0</v>
      </c>
      <c r="F32">
        <f>(D32-$D$32)/$D$32</f>
        <v>0</v>
      </c>
      <c r="G32">
        <v>31.01</v>
      </c>
      <c r="H32">
        <f>(G32-$G$32)/$G$32</f>
        <v>0</v>
      </c>
      <c r="I32" t="e">
        <f t="shared" si="2"/>
        <v>#DIV/0!</v>
      </c>
    </row>
    <row r="33" spans="1:9" x14ac:dyDescent="0.25">
      <c r="A33">
        <v>1000</v>
      </c>
      <c r="B33">
        <v>2</v>
      </c>
      <c r="C33">
        <v>12</v>
      </c>
      <c r="D33">
        <v>11</v>
      </c>
      <c r="E33">
        <v>0.2</v>
      </c>
      <c r="F33">
        <f t="shared" ref="F33:F35" si="15">(D33-$D$32)/$D$32</f>
        <v>0.15789473684210525</v>
      </c>
      <c r="G33">
        <v>33.61</v>
      </c>
      <c r="H33">
        <f t="shared" ref="H33:H35" si="16">(G33-$G$32)/$G$32</f>
        <v>8.3843921315704534E-2</v>
      </c>
      <c r="I33">
        <f t="shared" si="2"/>
        <v>0.53101150166612876</v>
      </c>
    </row>
    <row r="34" spans="1:9" x14ac:dyDescent="0.25">
      <c r="A34">
        <v>1000</v>
      </c>
      <c r="B34">
        <v>2</v>
      </c>
      <c r="C34">
        <v>12</v>
      </c>
      <c r="D34">
        <v>13</v>
      </c>
      <c r="E34">
        <v>0.4</v>
      </c>
      <c r="F34">
        <f t="shared" si="15"/>
        <v>0.36842105263157893</v>
      </c>
      <c r="G34">
        <v>40.22</v>
      </c>
      <c r="H34">
        <f t="shared" si="16"/>
        <v>0.29700096742986121</v>
      </c>
      <c r="I34">
        <f t="shared" si="2"/>
        <v>0.80614548302390898</v>
      </c>
    </row>
    <row r="35" spans="1:9" x14ac:dyDescent="0.25">
      <c r="A35">
        <v>1000</v>
      </c>
      <c r="B35">
        <v>2</v>
      </c>
      <c r="C35">
        <v>12</v>
      </c>
      <c r="D35">
        <v>15</v>
      </c>
      <c r="E35">
        <v>0.6</v>
      </c>
      <c r="F35">
        <f t="shared" si="15"/>
        <v>0.57894736842105265</v>
      </c>
      <c r="G35">
        <v>49.91</v>
      </c>
      <c r="H35">
        <f t="shared" si="16"/>
        <v>0.60948081264108334</v>
      </c>
      <c r="I35">
        <f t="shared" si="2"/>
        <v>1.052739585470962</v>
      </c>
    </row>
    <row r="36" spans="1:9" x14ac:dyDescent="0.25">
      <c r="A36">
        <v>1000</v>
      </c>
      <c r="B36">
        <v>2</v>
      </c>
      <c r="C36">
        <v>10</v>
      </c>
      <c r="D36">
        <v>9.5</v>
      </c>
      <c r="E36">
        <v>0</v>
      </c>
      <c r="F36">
        <f>(D36-$D$36)/$D$36</f>
        <v>0</v>
      </c>
      <c r="G36">
        <v>31.25</v>
      </c>
      <c r="H36">
        <f>(G36-$G$36)/$G$36</f>
        <v>0</v>
      </c>
      <c r="I36" t="e">
        <f t="shared" si="2"/>
        <v>#DIV/0!</v>
      </c>
    </row>
    <row r="37" spans="1:9" x14ac:dyDescent="0.25">
      <c r="A37">
        <v>1000</v>
      </c>
      <c r="B37">
        <v>2</v>
      </c>
      <c r="C37">
        <v>10</v>
      </c>
      <c r="D37">
        <v>11</v>
      </c>
      <c r="E37">
        <v>0.2</v>
      </c>
      <c r="F37">
        <f t="shared" ref="F37:F39" si="17">(D37-$D$36)/$D$36</f>
        <v>0.15789473684210525</v>
      </c>
      <c r="G37">
        <v>33.69</v>
      </c>
      <c r="H37">
        <f t="shared" ref="H37:H39" si="18">(G37-$G$36)/$G$36</f>
        <v>7.8079999999999927E-2</v>
      </c>
      <c r="I37">
        <f t="shared" si="2"/>
        <v>0.49450666666666621</v>
      </c>
    </row>
    <row r="38" spans="1:9" x14ac:dyDescent="0.25">
      <c r="A38">
        <v>1000</v>
      </c>
      <c r="B38">
        <v>2</v>
      </c>
      <c r="C38">
        <v>10</v>
      </c>
      <c r="D38">
        <v>13</v>
      </c>
      <c r="E38">
        <v>0.4</v>
      </c>
      <c r="F38">
        <f t="shared" si="17"/>
        <v>0.36842105263157893</v>
      </c>
      <c r="G38">
        <v>40.159999999999997</v>
      </c>
      <c r="H38">
        <f t="shared" si="18"/>
        <v>0.28511999999999987</v>
      </c>
      <c r="I38">
        <f t="shared" si="2"/>
        <v>0.77389714285714251</v>
      </c>
    </row>
    <row r="39" spans="1:9" x14ac:dyDescent="0.25">
      <c r="A39">
        <v>1000</v>
      </c>
      <c r="B39">
        <v>2</v>
      </c>
      <c r="C39">
        <v>10</v>
      </c>
      <c r="D39">
        <v>15</v>
      </c>
      <c r="E39">
        <v>0.6</v>
      </c>
      <c r="F39">
        <f t="shared" si="17"/>
        <v>0.57894736842105265</v>
      </c>
      <c r="G39">
        <v>49.61</v>
      </c>
      <c r="H39">
        <f t="shared" si="18"/>
        <v>0.58751999999999993</v>
      </c>
      <c r="I39">
        <f t="shared" si="2"/>
        <v>1.0148072727272726</v>
      </c>
    </row>
    <row r="40" spans="1:9" x14ac:dyDescent="0.25">
      <c r="A40">
        <v>1000</v>
      </c>
      <c r="B40">
        <v>2</v>
      </c>
      <c r="C40">
        <v>8</v>
      </c>
      <c r="D40">
        <v>9.5</v>
      </c>
      <c r="E40">
        <v>0</v>
      </c>
      <c r="F40">
        <f>(D40-$D$40)/$D$40</f>
        <v>0</v>
      </c>
      <c r="G40">
        <v>30.87</v>
      </c>
      <c r="H40">
        <f>(G40-$G$40)/$G$40</f>
        <v>0</v>
      </c>
      <c r="I40" t="e">
        <f t="shared" si="2"/>
        <v>#DIV/0!</v>
      </c>
    </row>
    <row r="41" spans="1:9" x14ac:dyDescent="0.25">
      <c r="A41">
        <v>1000</v>
      </c>
      <c r="B41">
        <v>2</v>
      </c>
      <c r="C41">
        <v>8</v>
      </c>
      <c r="D41">
        <v>11</v>
      </c>
      <c r="E41">
        <v>0.2</v>
      </c>
      <c r="F41">
        <f t="shared" ref="F41:F43" si="19">(D41-$D$40)/$D$40</f>
        <v>0.15789473684210525</v>
      </c>
      <c r="G41">
        <v>32.81</v>
      </c>
      <c r="H41">
        <f t="shared" ref="H41:H43" si="20">(G41-$G$40)/$G$40</f>
        <v>6.284418529316492E-2</v>
      </c>
      <c r="I41">
        <f t="shared" si="2"/>
        <v>0.39801317352337784</v>
      </c>
    </row>
    <row r="42" spans="1:9" x14ac:dyDescent="0.25">
      <c r="A42">
        <v>1000</v>
      </c>
      <c r="B42">
        <v>2</v>
      </c>
      <c r="C42">
        <v>8</v>
      </c>
      <c r="D42">
        <v>13</v>
      </c>
      <c r="E42">
        <v>0.4</v>
      </c>
      <c r="F42">
        <f t="shared" si="19"/>
        <v>0.36842105263157893</v>
      </c>
      <c r="G42">
        <v>40.39</v>
      </c>
      <c r="H42">
        <f t="shared" si="20"/>
        <v>0.30839002267573695</v>
      </c>
      <c r="I42">
        <f t="shared" si="2"/>
        <v>0.83705863297700034</v>
      </c>
    </row>
    <row r="43" spans="1:9" x14ac:dyDescent="0.25">
      <c r="A43">
        <v>1000</v>
      </c>
      <c r="B43">
        <v>2</v>
      </c>
      <c r="C43">
        <v>8</v>
      </c>
      <c r="D43">
        <v>15</v>
      </c>
      <c r="E43">
        <v>0.6</v>
      </c>
      <c r="F43">
        <f t="shared" si="19"/>
        <v>0.57894736842105265</v>
      </c>
      <c r="G43">
        <v>49.65</v>
      </c>
      <c r="H43">
        <f t="shared" si="20"/>
        <v>0.60835762876579191</v>
      </c>
      <c r="I43">
        <f t="shared" si="2"/>
        <v>1.0507995405954587</v>
      </c>
    </row>
    <row r="44" spans="1:9" x14ac:dyDescent="0.25">
      <c r="A44">
        <v>1000</v>
      </c>
      <c r="B44">
        <v>2</v>
      </c>
      <c r="C44">
        <v>6</v>
      </c>
      <c r="D44">
        <v>9.5</v>
      </c>
      <c r="E44">
        <v>0</v>
      </c>
      <c r="F44">
        <f>(D44-$D$44)/$D$44</f>
        <v>0</v>
      </c>
      <c r="G44">
        <v>30.25</v>
      </c>
      <c r="H44">
        <f>(G44-$G$44)/$G$44</f>
        <v>0</v>
      </c>
      <c r="I44" t="e">
        <f t="shared" si="2"/>
        <v>#DIV/0!</v>
      </c>
    </row>
    <row r="45" spans="1:9" x14ac:dyDescent="0.25">
      <c r="A45">
        <v>1000</v>
      </c>
      <c r="B45">
        <v>2</v>
      </c>
      <c r="C45">
        <v>6</v>
      </c>
      <c r="D45">
        <v>11</v>
      </c>
      <c r="E45">
        <v>0.2</v>
      </c>
      <c r="F45">
        <f t="shared" ref="F45:F47" si="21">(D45-$D$44)/$D$44</f>
        <v>0.15789473684210525</v>
      </c>
      <c r="G45">
        <v>35.07</v>
      </c>
      <c r="H45">
        <f t="shared" ref="H45:H47" si="22">(G45-$G$44)/$G$44</f>
        <v>0.15933884297520662</v>
      </c>
      <c r="I45">
        <f t="shared" si="2"/>
        <v>1.009146005509642</v>
      </c>
    </row>
    <row r="46" spans="1:9" x14ac:dyDescent="0.25">
      <c r="A46">
        <v>1000</v>
      </c>
      <c r="B46">
        <v>2</v>
      </c>
      <c r="C46">
        <v>6</v>
      </c>
      <c r="D46">
        <v>13</v>
      </c>
      <c r="E46">
        <v>0.4</v>
      </c>
      <c r="F46">
        <f t="shared" si="21"/>
        <v>0.36842105263157893</v>
      </c>
      <c r="G46">
        <v>41.71</v>
      </c>
      <c r="H46">
        <f t="shared" si="22"/>
        <v>0.37884297520661159</v>
      </c>
      <c r="I46">
        <f t="shared" si="2"/>
        <v>1.028288075560803</v>
      </c>
    </row>
    <row r="47" spans="1:9" x14ac:dyDescent="0.25">
      <c r="A47">
        <v>1000</v>
      </c>
      <c r="B47">
        <v>2</v>
      </c>
      <c r="C47">
        <v>6</v>
      </c>
      <c r="D47">
        <v>15</v>
      </c>
      <c r="E47">
        <v>0.6</v>
      </c>
      <c r="F47">
        <f t="shared" si="21"/>
        <v>0.57894736842105265</v>
      </c>
      <c r="G47">
        <v>50.15</v>
      </c>
      <c r="H47">
        <f t="shared" si="22"/>
        <v>0.65785123966942149</v>
      </c>
      <c r="I47">
        <f t="shared" si="2"/>
        <v>1.1362885048835463</v>
      </c>
    </row>
    <row r="48" spans="1:9" x14ac:dyDescent="0.25">
      <c r="A48">
        <v>1000</v>
      </c>
      <c r="B48">
        <v>2</v>
      </c>
      <c r="C48">
        <v>4</v>
      </c>
      <c r="D48">
        <v>9.5</v>
      </c>
      <c r="E48">
        <v>0</v>
      </c>
      <c r="F48">
        <f>(D48-$D$48)/$D$48</f>
        <v>0</v>
      </c>
      <c r="G48">
        <v>31.14</v>
      </c>
      <c r="H48">
        <f>(G48-$G$48)/$G$48</f>
        <v>0</v>
      </c>
      <c r="I48" t="e">
        <f t="shared" si="2"/>
        <v>#DIV/0!</v>
      </c>
    </row>
    <row r="49" spans="1:9" x14ac:dyDescent="0.25">
      <c r="A49">
        <v>1000</v>
      </c>
      <c r="B49">
        <v>2</v>
      </c>
      <c r="C49">
        <v>4</v>
      </c>
      <c r="D49">
        <v>11</v>
      </c>
      <c r="E49">
        <v>0.2</v>
      </c>
      <c r="F49">
        <f t="shared" ref="F49:F51" si="23">(D49-$D$48)/$D$48</f>
        <v>0.15789473684210525</v>
      </c>
      <c r="G49">
        <v>33.799999999999997</v>
      </c>
      <c r="H49">
        <f t="shared" ref="H49:H51" si="24">(G49-$G$48)/$G$48</f>
        <v>8.5420680796403234E-2</v>
      </c>
      <c r="I49">
        <f t="shared" si="2"/>
        <v>0.54099764504388714</v>
      </c>
    </row>
    <row r="50" spans="1:9" x14ac:dyDescent="0.25">
      <c r="A50">
        <v>1000</v>
      </c>
      <c r="B50">
        <v>2</v>
      </c>
      <c r="C50">
        <v>4</v>
      </c>
      <c r="D50">
        <v>13</v>
      </c>
      <c r="E50">
        <v>0.4</v>
      </c>
      <c r="F50">
        <f t="shared" si="23"/>
        <v>0.36842105263157893</v>
      </c>
      <c r="G50">
        <v>39.520000000000003</v>
      </c>
      <c r="H50">
        <f t="shared" si="24"/>
        <v>0.269107257546564</v>
      </c>
      <c r="I50">
        <f t="shared" si="2"/>
        <v>0.73043398476924515</v>
      </c>
    </row>
    <row r="51" spans="1:9" x14ac:dyDescent="0.25">
      <c r="A51">
        <v>1000</v>
      </c>
      <c r="B51">
        <v>2</v>
      </c>
      <c r="C51">
        <v>4</v>
      </c>
      <c r="D51">
        <v>15</v>
      </c>
      <c r="E51">
        <v>0.6</v>
      </c>
      <c r="F51">
        <f t="shared" si="23"/>
        <v>0.57894736842105265</v>
      </c>
      <c r="G51">
        <v>49.46</v>
      </c>
      <c r="H51">
        <f t="shared" si="24"/>
        <v>0.58831085420680795</v>
      </c>
      <c r="I51">
        <f t="shared" si="2"/>
        <v>1.016173293629941</v>
      </c>
    </row>
    <row r="52" spans="1:9" x14ac:dyDescent="0.25">
      <c r="A52">
        <v>1000</v>
      </c>
      <c r="B52">
        <v>3</v>
      </c>
      <c r="C52">
        <v>0</v>
      </c>
      <c r="D52">
        <v>9.6</v>
      </c>
      <c r="E52">
        <v>0</v>
      </c>
      <c r="F52">
        <f>(D52-$D$52)/$D$52</f>
        <v>0</v>
      </c>
      <c r="G52">
        <v>26.61</v>
      </c>
      <c r="H52">
        <f>(G52-$G$52)/$G$52</f>
        <v>0</v>
      </c>
      <c r="I52" t="e">
        <f t="shared" si="2"/>
        <v>#DIV/0!</v>
      </c>
    </row>
    <row r="53" spans="1:9" x14ac:dyDescent="0.25">
      <c r="A53">
        <v>1000</v>
      </c>
      <c r="B53">
        <v>3</v>
      </c>
      <c r="C53">
        <v>0</v>
      </c>
      <c r="D53">
        <v>11</v>
      </c>
      <c r="E53">
        <v>0.2</v>
      </c>
      <c r="F53">
        <f t="shared" ref="F53:F55" si="25">(D53-$D$52)/$D$52</f>
        <v>0.14583333333333337</v>
      </c>
      <c r="G53">
        <v>29.57</v>
      </c>
      <c r="H53">
        <f t="shared" ref="H53:H55" si="26">(G53-$G$52)/$G$52</f>
        <v>0.11123637730176629</v>
      </c>
      <c r="I53">
        <f t="shared" si="2"/>
        <v>0.76276373006925435</v>
      </c>
    </row>
    <row r="54" spans="1:9" x14ac:dyDescent="0.25">
      <c r="A54">
        <v>1000</v>
      </c>
      <c r="B54">
        <v>3</v>
      </c>
      <c r="C54">
        <v>0</v>
      </c>
      <c r="D54">
        <v>13</v>
      </c>
      <c r="E54">
        <v>0.4</v>
      </c>
      <c r="F54">
        <f t="shared" si="25"/>
        <v>0.35416666666666674</v>
      </c>
      <c r="G54">
        <v>37.43</v>
      </c>
      <c r="H54">
        <f t="shared" si="26"/>
        <v>0.40661405486659152</v>
      </c>
      <c r="I54">
        <f t="shared" si="2"/>
        <v>1.1480867431527289</v>
      </c>
    </row>
    <row r="55" spans="1:9" x14ac:dyDescent="0.25">
      <c r="A55">
        <v>1000</v>
      </c>
      <c r="B55">
        <v>3</v>
      </c>
      <c r="C55">
        <v>0</v>
      </c>
      <c r="D55">
        <v>15</v>
      </c>
      <c r="E55">
        <v>0.6</v>
      </c>
      <c r="F55">
        <f t="shared" si="25"/>
        <v>0.56250000000000011</v>
      </c>
      <c r="G55">
        <v>49.83</v>
      </c>
      <c r="H55">
        <f t="shared" si="26"/>
        <v>0.87260428410372037</v>
      </c>
      <c r="I55">
        <f t="shared" si="2"/>
        <v>1.5512965050732803</v>
      </c>
    </row>
    <row r="56" spans="1:9" x14ac:dyDescent="0.25">
      <c r="A56">
        <v>1000</v>
      </c>
      <c r="B56">
        <v>3</v>
      </c>
      <c r="C56">
        <v>12</v>
      </c>
      <c r="D56">
        <v>9.6</v>
      </c>
      <c r="E56">
        <v>0</v>
      </c>
      <c r="F56">
        <f>(D56-$D$56)/$D$56</f>
        <v>0</v>
      </c>
      <c r="G56">
        <v>27.84</v>
      </c>
      <c r="H56">
        <f>(G56-$G$56)/$G$56</f>
        <v>0</v>
      </c>
      <c r="I56" t="e">
        <f t="shared" si="2"/>
        <v>#DIV/0!</v>
      </c>
    </row>
    <row r="57" spans="1:9" x14ac:dyDescent="0.25">
      <c r="A57">
        <v>1000</v>
      </c>
      <c r="B57">
        <v>3</v>
      </c>
      <c r="C57">
        <v>12</v>
      </c>
      <c r="D57">
        <v>11</v>
      </c>
      <c r="E57">
        <v>0.2</v>
      </c>
      <c r="F57">
        <f t="shared" ref="F57:F59" si="27">(D57-$D$56)/$D$56</f>
        <v>0.14583333333333337</v>
      </c>
      <c r="G57">
        <v>30.81</v>
      </c>
      <c r="H57">
        <f t="shared" ref="H57:H59" si="28">(G57-$G$56)/$G$56</f>
        <v>0.10668103448275858</v>
      </c>
      <c r="I57">
        <f t="shared" si="2"/>
        <v>0.73152709359605861</v>
      </c>
    </row>
    <row r="58" spans="1:9" x14ac:dyDescent="0.25">
      <c r="A58">
        <v>1000</v>
      </c>
      <c r="B58">
        <v>3</v>
      </c>
      <c r="C58">
        <v>12</v>
      </c>
      <c r="D58">
        <v>13</v>
      </c>
      <c r="E58">
        <v>0.4</v>
      </c>
      <c r="F58">
        <f t="shared" si="27"/>
        <v>0.35416666666666674</v>
      </c>
      <c r="G58">
        <v>39.520000000000003</v>
      </c>
      <c r="H58">
        <f t="shared" si="28"/>
        <v>0.41954022988505757</v>
      </c>
      <c r="I58">
        <f t="shared" si="2"/>
        <v>1.1845841784989859</v>
      </c>
    </row>
    <row r="59" spans="1:9" x14ac:dyDescent="0.25">
      <c r="A59">
        <v>1000</v>
      </c>
      <c r="B59">
        <v>3</v>
      </c>
      <c r="C59">
        <v>12</v>
      </c>
      <c r="D59">
        <v>15</v>
      </c>
      <c r="E59">
        <v>0.6</v>
      </c>
      <c r="F59">
        <f t="shared" si="27"/>
        <v>0.56250000000000011</v>
      </c>
      <c r="G59">
        <v>50.63</v>
      </c>
      <c r="H59">
        <f t="shared" si="28"/>
        <v>0.81860632183908055</v>
      </c>
      <c r="I59">
        <f t="shared" si="2"/>
        <v>1.4553001277139206</v>
      </c>
    </row>
    <row r="60" spans="1:9" x14ac:dyDescent="0.25">
      <c r="A60">
        <v>1000</v>
      </c>
      <c r="B60">
        <v>3</v>
      </c>
      <c r="C60">
        <v>10</v>
      </c>
      <c r="D60">
        <v>9.6</v>
      </c>
      <c r="E60">
        <v>0</v>
      </c>
      <c r="F60">
        <f>(D60-$D$60)/$D$60</f>
        <v>0</v>
      </c>
      <c r="G60">
        <v>26.4</v>
      </c>
      <c r="H60">
        <f>(G60-$G$60)/$G$60</f>
        <v>0</v>
      </c>
      <c r="I60" t="e">
        <f t="shared" si="2"/>
        <v>#DIV/0!</v>
      </c>
    </row>
    <row r="61" spans="1:9" x14ac:dyDescent="0.25">
      <c r="A61">
        <v>1000</v>
      </c>
      <c r="B61">
        <v>3</v>
      </c>
      <c r="C61">
        <v>10</v>
      </c>
      <c r="D61">
        <v>11</v>
      </c>
      <c r="E61">
        <v>0.2</v>
      </c>
      <c r="F61">
        <f t="shared" ref="F61:F63" si="29">(D61-$D$60)/$D$60</f>
        <v>0.14583333333333337</v>
      </c>
      <c r="G61">
        <v>29.2</v>
      </c>
      <c r="H61">
        <f t="shared" ref="H61:H63" si="30">(G61-$G$60)/$G$60</f>
        <v>0.10606060606060609</v>
      </c>
      <c r="I61">
        <f t="shared" si="2"/>
        <v>0.72727272727272729</v>
      </c>
    </row>
    <row r="62" spans="1:9" x14ac:dyDescent="0.25">
      <c r="A62">
        <v>1000</v>
      </c>
      <c r="B62">
        <v>3</v>
      </c>
      <c r="C62">
        <v>10</v>
      </c>
      <c r="D62">
        <v>13</v>
      </c>
      <c r="E62">
        <v>0.4</v>
      </c>
      <c r="F62">
        <f t="shared" si="29"/>
        <v>0.35416666666666674</v>
      </c>
      <c r="G62">
        <v>38.450000000000003</v>
      </c>
      <c r="H62">
        <f t="shared" si="30"/>
        <v>0.45643939393939414</v>
      </c>
      <c r="I62">
        <f t="shared" si="2"/>
        <v>1.2887700534759361</v>
      </c>
    </row>
    <row r="63" spans="1:9" x14ac:dyDescent="0.25">
      <c r="A63">
        <v>1000</v>
      </c>
      <c r="B63">
        <v>3</v>
      </c>
      <c r="C63">
        <v>10</v>
      </c>
      <c r="D63">
        <v>15</v>
      </c>
      <c r="E63">
        <v>0.6</v>
      </c>
      <c r="F63">
        <f t="shared" si="29"/>
        <v>0.56250000000000011</v>
      </c>
      <c r="G63">
        <v>50.25</v>
      </c>
      <c r="H63">
        <f t="shared" si="30"/>
        <v>0.90340909090909105</v>
      </c>
      <c r="I63">
        <f t="shared" si="2"/>
        <v>1.606060606060606</v>
      </c>
    </row>
    <row r="64" spans="1:9" x14ac:dyDescent="0.25">
      <c r="A64">
        <v>1000</v>
      </c>
      <c r="B64">
        <v>3</v>
      </c>
      <c r="C64">
        <v>8</v>
      </c>
      <c r="D64">
        <v>9.6</v>
      </c>
      <c r="E64">
        <v>0</v>
      </c>
      <c r="F64">
        <f>(D64-$D$64)/$D$64</f>
        <v>0</v>
      </c>
      <c r="G64">
        <v>26.16</v>
      </c>
      <c r="H64">
        <f>(G64-$G$64)/$G$64</f>
        <v>0</v>
      </c>
      <c r="I64" t="e">
        <f t="shared" si="2"/>
        <v>#DIV/0!</v>
      </c>
    </row>
    <row r="65" spans="1:11" x14ac:dyDescent="0.25">
      <c r="A65">
        <v>1000</v>
      </c>
      <c r="B65">
        <v>3</v>
      </c>
      <c r="C65">
        <v>8</v>
      </c>
      <c r="D65">
        <v>11</v>
      </c>
      <c r="E65">
        <v>0.2</v>
      </c>
      <c r="F65">
        <f t="shared" ref="F65:F67" si="31">(D65-$D$64)/$D$64</f>
        <v>0.14583333333333337</v>
      </c>
      <c r="G65">
        <v>29.11</v>
      </c>
      <c r="H65">
        <f t="shared" ref="H65:H67" si="32">(G65-$G$64)/$G$64</f>
        <v>0.11276758409785929</v>
      </c>
      <c r="I65">
        <f t="shared" si="2"/>
        <v>0.77326343381389206</v>
      </c>
    </row>
    <row r="66" spans="1:11" x14ac:dyDescent="0.25">
      <c r="A66">
        <v>1000</v>
      </c>
      <c r="B66">
        <v>3</v>
      </c>
      <c r="C66">
        <v>8</v>
      </c>
      <c r="D66">
        <v>13</v>
      </c>
      <c r="E66">
        <v>0.4</v>
      </c>
      <c r="F66">
        <f t="shared" si="31"/>
        <v>0.35416666666666674</v>
      </c>
      <c r="G66">
        <v>38.54</v>
      </c>
      <c r="H66">
        <f t="shared" si="32"/>
        <v>0.47324159021406725</v>
      </c>
      <c r="I66">
        <f t="shared" si="2"/>
        <v>1.336211548839719</v>
      </c>
    </row>
    <row r="67" spans="1:11" x14ac:dyDescent="0.25">
      <c r="A67">
        <v>1000</v>
      </c>
      <c r="B67">
        <v>3</v>
      </c>
      <c r="C67">
        <v>8</v>
      </c>
      <c r="D67">
        <v>15</v>
      </c>
      <c r="E67">
        <v>0.6</v>
      </c>
      <c r="F67">
        <f t="shared" si="31"/>
        <v>0.56250000000000011</v>
      </c>
      <c r="G67">
        <v>51</v>
      </c>
      <c r="H67">
        <f t="shared" si="32"/>
        <v>0.94954128440366969</v>
      </c>
      <c r="I67">
        <f t="shared" si="2"/>
        <v>1.6880733944954125</v>
      </c>
    </row>
    <row r="68" spans="1:11" x14ac:dyDescent="0.25">
      <c r="A68">
        <v>1000</v>
      </c>
      <c r="B68">
        <v>3</v>
      </c>
      <c r="C68">
        <v>6</v>
      </c>
      <c r="D68">
        <v>9.6</v>
      </c>
      <c r="E68">
        <v>0</v>
      </c>
      <c r="F68">
        <f>(D68-$D$68)/$D$68</f>
        <v>0</v>
      </c>
      <c r="G68">
        <v>26.33</v>
      </c>
      <c r="H68">
        <f>(G68-$G$68)/$G$68</f>
        <v>0</v>
      </c>
      <c r="I68" t="e">
        <f t="shared" si="2"/>
        <v>#DIV/0!</v>
      </c>
    </row>
    <row r="69" spans="1:11" x14ac:dyDescent="0.25">
      <c r="A69">
        <v>1000</v>
      </c>
      <c r="B69">
        <v>3</v>
      </c>
      <c r="C69">
        <v>6</v>
      </c>
      <c r="D69">
        <v>11</v>
      </c>
      <c r="E69">
        <v>0.2</v>
      </c>
      <c r="F69">
        <f t="shared" ref="F69:F71" si="33">(D69-$D$68)/$D$68</f>
        <v>0.14583333333333337</v>
      </c>
      <c r="G69">
        <v>29.38</v>
      </c>
      <c r="H69">
        <f t="shared" ref="H69:H71" si="34">(G69-$G$68)/$G$68</f>
        <v>0.11583744777819981</v>
      </c>
      <c r="I69">
        <f t="shared" ref="I69:I75" si="35">H69/F69</f>
        <v>0.79431392762194131</v>
      </c>
    </row>
    <row r="70" spans="1:11" x14ac:dyDescent="0.25">
      <c r="A70">
        <v>1000</v>
      </c>
      <c r="B70">
        <v>3</v>
      </c>
      <c r="C70">
        <v>6</v>
      </c>
      <c r="D70">
        <v>13</v>
      </c>
      <c r="E70">
        <v>0.4</v>
      </c>
      <c r="F70">
        <f t="shared" si="33"/>
        <v>0.35416666666666674</v>
      </c>
      <c r="G70">
        <v>38.729999999999997</v>
      </c>
      <c r="H70">
        <f t="shared" si="34"/>
        <v>0.47094568932776298</v>
      </c>
      <c r="I70">
        <f t="shared" si="35"/>
        <v>1.3297290051607422</v>
      </c>
    </row>
    <row r="71" spans="1:11" x14ac:dyDescent="0.25">
      <c r="A71">
        <v>1000</v>
      </c>
      <c r="B71">
        <v>3</v>
      </c>
      <c r="C71">
        <v>6</v>
      </c>
      <c r="D71">
        <v>15</v>
      </c>
      <c r="E71">
        <v>0.6</v>
      </c>
      <c r="F71">
        <f t="shared" si="33"/>
        <v>0.56250000000000011</v>
      </c>
      <c r="G71">
        <v>49.85</v>
      </c>
      <c r="H71">
        <f t="shared" si="34"/>
        <v>0.89327763007975713</v>
      </c>
      <c r="I71">
        <f t="shared" si="35"/>
        <v>1.5880491201417901</v>
      </c>
    </row>
    <row r="72" spans="1:11" x14ac:dyDescent="0.25">
      <c r="A72">
        <v>1000</v>
      </c>
      <c r="B72">
        <v>3</v>
      </c>
      <c r="C72">
        <v>4</v>
      </c>
      <c r="D72">
        <v>9.6</v>
      </c>
      <c r="E72">
        <v>0</v>
      </c>
      <c r="F72">
        <f>(D72-$D$72)/$D$72</f>
        <v>0</v>
      </c>
      <c r="G72">
        <v>25.29</v>
      </c>
      <c r="H72">
        <f>(G72-$G$72)/$G$72</f>
        <v>0</v>
      </c>
      <c r="I72" t="e">
        <f t="shared" si="35"/>
        <v>#DIV/0!</v>
      </c>
    </row>
    <row r="73" spans="1:11" x14ac:dyDescent="0.25">
      <c r="A73">
        <v>1000</v>
      </c>
      <c r="B73">
        <v>3</v>
      </c>
      <c r="C73">
        <v>4</v>
      </c>
      <c r="D73">
        <v>11</v>
      </c>
      <c r="E73">
        <v>0.2</v>
      </c>
      <c r="F73">
        <f t="shared" ref="F73:F75" si="36">(D73-$D$72)/$D$72</f>
        <v>0.14583333333333337</v>
      </c>
      <c r="G73">
        <v>29.7</v>
      </c>
      <c r="H73">
        <f t="shared" ref="H73:H75" si="37">(G73-$G$72)/$G$72</f>
        <v>0.17437722419928828</v>
      </c>
      <c r="I73">
        <f t="shared" si="35"/>
        <v>1.195729537366548</v>
      </c>
    </row>
    <row r="74" spans="1:11" x14ac:dyDescent="0.25">
      <c r="A74">
        <v>1000</v>
      </c>
      <c r="B74">
        <v>3</v>
      </c>
      <c r="C74">
        <v>4</v>
      </c>
      <c r="D74">
        <v>13</v>
      </c>
      <c r="E74">
        <v>0.4</v>
      </c>
      <c r="F74">
        <f t="shared" si="36"/>
        <v>0.35416666666666674</v>
      </c>
      <c r="G74">
        <v>37.76</v>
      </c>
      <c r="H74">
        <f t="shared" si="37"/>
        <v>0.49308026888098061</v>
      </c>
      <c r="I74">
        <f t="shared" si="35"/>
        <v>1.3922266415462978</v>
      </c>
    </row>
    <row r="75" spans="1:11" x14ac:dyDescent="0.25">
      <c r="A75">
        <v>1000</v>
      </c>
      <c r="B75">
        <v>3</v>
      </c>
      <c r="C75">
        <v>4</v>
      </c>
      <c r="D75">
        <v>15</v>
      </c>
      <c r="E75">
        <v>0.6</v>
      </c>
      <c r="F75">
        <f t="shared" si="36"/>
        <v>0.56250000000000011</v>
      </c>
      <c r="G75">
        <v>50.15</v>
      </c>
      <c r="H75">
        <f t="shared" si="37"/>
        <v>0.98299723210755241</v>
      </c>
      <c r="I75">
        <f t="shared" si="35"/>
        <v>1.7475506348578707</v>
      </c>
    </row>
    <row r="76" spans="1:11" x14ac:dyDescent="0.25">
      <c r="A76">
        <v>12500</v>
      </c>
      <c r="B76">
        <v>1</v>
      </c>
      <c r="C76">
        <v>0</v>
      </c>
      <c r="D76">
        <v>9.8000000000000007</v>
      </c>
      <c r="E76">
        <v>0</v>
      </c>
      <c r="F76">
        <f>(D76-$D$76)/$D$76</f>
        <v>0</v>
      </c>
      <c r="J76">
        <v>272.7</v>
      </c>
      <c r="K76">
        <v>-85.7</v>
      </c>
    </row>
    <row r="77" spans="1:11" x14ac:dyDescent="0.25">
      <c r="A77">
        <v>12500</v>
      </c>
      <c r="B77">
        <v>1</v>
      </c>
      <c r="C77">
        <v>0</v>
      </c>
      <c r="D77">
        <v>11</v>
      </c>
      <c r="E77">
        <v>0.2</v>
      </c>
      <c r="F77">
        <f t="shared" ref="F77:F79" si="38">(D77-$D$76)/$D$76</f>
        <v>0.12244897959183665</v>
      </c>
      <c r="J77">
        <v>254.9</v>
      </c>
      <c r="K77">
        <v>-84.24</v>
      </c>
    </row>
    <row r="78" spans="1:11" x14ac:dyDescent="0.25">
      <c r="A78">
        <v>12500</v>
      </c>
      <c r="B78">
        <v>1</v>
      </c>
      <c r="C78">
        <v>0</v>
      </c>
      <c r="D78">
        <v>13</v>
      </c>
      <c r="E78">
        <v>0.4</v>
      </c>
      <c r="F78">
        <f t="shared" si="38"/>
        <v>0.32653061224489788</v>
      </c>
      <c r="J78">
        <v>225.4</v>
      </c>
      <c r="K78">
        <v>-83.3</v>
      </c>
    </row>
    <row r="79" spans="1:11" x14ac:dyDescent="0.25">
      <c r="A79">
        <v>12500</v>
      </c>
      <c r="B79">
        <v>1</v>
      </c>
      <c r="C79">
        <v>0</v>
      </c>
      <c r="D79">
        <v>15</v>
      </c>
      <c r="E79">
        <v>0.6</v>
      </c>
      <c r="F79">
        <f t="shared" si="38"/>
        <v>0.53061224489795911</v>
      </c>
      <c r="J79">
        <v>195.5</v>
      </c>
      <c r="K79">
        <v>-82.6</v>
      </c>
    </row>
    <row r="80" spans="1:11" x14ac:dyDescent="0.25">
      <c r="A80">
        <v>25000</v>
      </c>
      <c r="B80">
        <v>1</v>
      </c>
      <c r="C80">
        <v>0</v>
      </c>
      <c r="D80">
        <v>9.8000000000000007</v>
      </c>
      <c r="E80">
        <v>0</v>
      </c>
      <c r="F80">
        <f>(D80-$D$80)/$D$80</f>
        <v>0</v>
      </c>
      <c r="J80">
        <v>138.5</v>
      </c>
      <c r="K80">
        <v>-82.4</v>
      </c>
    </row>
    <row r="81" spans="1:11" x14ac:dyDescent="0.25">
      <c r="A81">
        <v>25000</v>
      </c>
      <c r="B81">
        <v>1</v>
      </c>
      <c r="C81">
        <v>0</v>
      </c>
      <c r="D81">
        <v>11</v>
      </c>
      <c r="E81">
        <v>0.2</v>
      </c>
      <c r="F81">
        <f t="shared" ref="F81:F83" si="39">(D81-$D$80)/$D$80</f>
        <v>0.12244897959183665</v>
      </c>
      <c r="J81">
        <v>130.4</v>
      </c>
      <c r="K81">
        <v>-79.400000000000006</v>
      </c>
    </row>
    <row r="82" spans="1:11" x14ac:dyDescent="0.25">
      <c r="A82">
        <v>25000</v>
      </c>
      <c r="B82">
        <v>1</v>
      </c>
      <c r="C82">
        <v>0</v>
      </c>
      <c r="D82">
        <v>13</v>
      </c>
      <c r="E82">
        <v>0.4</v>
      </c>
      <c r="F82">
        <f t="shared" si="39"/>
        <v>0.32653061224489788</v>
      </c>
      <c r="J82">
        <v>115.7</v>
      </c>
      <c r="K82">
        <v>-77.599999999999994</v>
      </c>
    </row>
    <row r="83" spans="1:11" x14ac:dyDescent="0.25">
      <c r="A83">
        <v>25000</v>
      </c>
      <c r="B83">
        <v>1</v>
      </c>
      <c r="C83">
        <v>0</v>
      </c>
      <c r="D83">
        <v>15</v>
      </c>
      <c r="E83">
        <v>0.6</v>
      </c>
      <c r="F83">
        <f t="shared" si="39"/>
        <v>0.53061224489795911</v>
      </c>
      <c r="J83">
        <v>101</v>
      </c>
      <c r="K83">
        <v>-76.599999999999994</v>
      </c>
    </row>
    <row r="84" spans="1:11" x14ac:dyDescent="0.25">
      <c r="A84">
        <v>50000</v>
      </c>
      <c r="B84">
        <v>1</v>
      </c>
      <c r="C84">
        <v>0</v>
      </c>
      <c r="D84">
        <v>9.8000000000000007</v>
      </c>
      <c r="E84">
        <v>0</v>
      </c>
      <c r="F84">
        <f>(D84-$D$84)/$D$84</f>
        <v>0</v>
      </c>
      <c r="J84">
        <v>72.900000000000006</v>
      </c>
      <c r="K84">
        <v>-75.8</v>
      </c>
    </row>
    <row r="85" spans="1:11" x14ac:dyDescent="0.25">
      <c r="A85">
        <v>50000</v>
      </c>
      <c r="B85">
        <v>1</v>
      </c>
      <c r="C85">
        <v>0</v>
      </c>
      <c r="D85">
        <v>11</v>
      </c>
      <c r="E85">
        <v>0.2</v>
      </c>
      <c r="F85">
        <f t="shared" ref="F85:F87" si="40">(D85-$D$84)/$D$84</f>
        <v>0.12244897959183665</v>
      </c>
      <c r="J85">
        <v>69.400000000000006</v>
      </c>
      <c r="K85">
        <v>-71</v>
      </c>
    </row>
    <row r="86" spans="1:11" x14ac:dyDescent="0.25">
      <c r="A86">
        <v>50000</v>
      </c>
      <c r="B86">
        <v>1</v>
      </c>
      <c r="C86">
        <v>0</v>
      </c>
      <c r="D86">
        <v>13</v>
      </c>
      <c r="E86">
        <v>0.4</v>
      </c>
      <c r="F86">
        <f t="shared" si="40"/>
        <v>0.32653061224489788</v>
      </c>
      <c r="J86">
        <v>62.9</v>
      </c>
      <c r="K86">
        <v>-68.099999999999994</v>
      </c>
    </row>
    <row r="87" spans="1:11" x14ac:dyDescent="0.25">
      <c r="A87">
        <v>50000</v>
      </c>
      <c r="B87">
        <v>1</v>
      </c>
      <c r="C87">
        <v>0</v>
      </c>
      <c r="D87">
        <v>15</v>
      </c>
      <c r="E87">
        <v>0.6</v>
      </c>
      <c r="F87">
        <f t="shared" si="40"/>
        <v>0.53061224489795911</v>
      </c>
      <c r="J87">
        <v>55.7</v>
      </c>
      <c r="K87">
        <v>-66.2</v>
      </c>
    </row>
    <row r="88" spans="1:11" x14ac:dyDescent="0.25">
      <c r="A88">
        <v>100000</v>
      </c>
      <c r="B88">
        <v>1</v>
      </c>
      <c r="C88">
        <v>0</v>
      </c>
      <c r="D88">
        <v>9.8000000000000007</v>
      </c>
      <c r="E88">
        <v>0</v>
      </c>
      <c r="F88">
        <f>(D88-$D$88)/$D$88</f>
        <v>0</v>
      </c>
      <c r="J88">
        <v>40</v>
      </c>
      <c r="K88">
        <v>-65.3</v>
      </c>
    </row>
    <row r="89" spans="1:11" x14ac:dyDescent="0.25">
      <c r="A89">
        <v>100000</v>
      </c>
      <c r="B89">
        <v>1</v>
      </c>
      <c r="C89">
        <v>0</v>
      </c>
      <c r="D89">
        <v>11</v>
      </c>
      <c r="E89">
        <v>0.2</v>
      </c>
      <c r="F89">
        <f t="shared" ref="F89:F91" si="41">(D89-$D$88)/$D$88</f>
        <v>0.12244897959183665</v>
      </c>
      <c r="J89">
        <v>41.6</v>
      </c>
      <c r="K89">
        <v>-58.9</v>
      </c>
    </row>
    <row r="90" spans="1:11" x14ac:dyDescent="0.25">
      <c r="A90">
        <v>100000</v>
      </c>
      <c r="B90">
        <v>1</v>
      </c>
      <c r="C90">
        <v>0</v>
      </c>
      <c r="D90">
        <v>13</v>
      </c>
      <c r="E90">
        <v>0.4</v>
      </c>
      <c r="F90">
        <f t="shared" si="41"/>
        <v>0.32653061224489788</v>
      </c>
      <c r="J90">
        <v>39.200000000000003</v>
      </c>
      <c r="K90">
        <v>-55.5</v>
      </c>
    </row>
    <row r="91" spans="1:11" x14ac:dyDescent="0.25">
      <c r="A91">
        <v>100000</v>
      </c>
      <c r="B91">
        <v>1</v>
      </c>
      <c r="C91">
        <v>0</v>
      </c>
      <c r="D91">
        <v>15</v>
      </c>
      <c r="E91">
        <v>0.6</v>
      </c>
      <c r="F91">
        <f t="shared" si="41"/>
        <v>0.53061224489795911</v>
      </c>
      <c r="J91">
        <v>35.4</v>
      </c>
      <c r="K91">
        <v>-53.5</v>
      </c>
    </row>
    <row r="92" spans="1:11" x14ac:dyDescent="0.25">
      <c r="A92">
        <v>12500</v>
      </c>
      <c r="B92">
        <v>2</v>
      </c>
      <c r="C92">
        <v>0</v>
      </c>
      <c r="D92">
        <v>9.5</v>
      </c>
      <c r="E92">
        <v>0</v>
      </c>
      <c r="F92">
        <f>(D92-$D$92)/$D$92</f>
        <v>0</v>
      </c>
      <c r="J92">
        <v>458.8</v>
      </c>
      <c r="K92">
        <v>-87.9</v>
      </c>
    </row>
    <row r="93" spans="1:11" x14ac:dyDescent="0.25">
      <c r="A93">
        <v>12500</v>
      </c>
      <c r="B93">
        <v>2</v>
      </c>
      <c r="C93">
        <v>0</v>
      </c>
      <c r="D93">
        <v>11</v>
      </c>
      <c r="E93">
        <v>0.2</v>
      </c>
      <c r="F93">
        <f t="shared" ref="F93:F95" si="42">(D93-$D$92)/$D$92</f>
        <v>0.15789473684210525</v>
      </c>
      <c r="J93">
        <v>423.5</v>
      </c>
      <c r="K93">
        <v>-87.7</v>
      </c>
    </row>
    <row r="94" spans="1:11" x14ac:dyDescent="0.25">
      <c r="A94">
        <v>12500</v>
      </c>
      <c r="B94">
        <v>2</v>
      </c>
      <c r="C94">
        <v>0</v>
      </c>
      <c r="D94">
        <v>13</v>
      </c>
      <c r="E94">
        <v>0.4</v>
      </c>
      <c r="F94">
        <f t="shared" si="42"/>
        <v>0.36842105263157893</v>
      </c>
      <c r="J94">
        <v>346.6</v>
      </c>
      <c r="K94">
        <v>-87.3</v>
      </c>
    </row>
    <row r="95" spans="1:11" x14ac:dyDescent="0.25">
      <c r="A95">
        <v>12500</v>
      </c>
      <c r="B95">
        <v>2</v>
      </c>
      <c r="C95">
        <v>0</v>
      </c>
      <c r="D95">
        <v>15</v>
      </c>
      <c r="E95">
        <v>0.6</v>
      </c>
      <c r="F95">
        <f t="shared" si="42"/>
        <v>0.57894736842105265</v>
      </c>
      <c r="J95">
        <v>273.8</v>
      </c>
      <c r="K95">
        <v>-86.8</v>
      </c>
    </row>
    <row r="96" spans="1:11" x14ac:dyDescent="0.25">
      <c r="A96">
        <v>25000</v>
      </c>
      <c r="B96">
        <v>2</v>
      </c>
      <c r="C96">
        <v>0</v>
      </c>
      <c r="D96">
        <v>9.5</v>
      </c>
      <c r="E96">
        <v>0</v>
      </c>
      <c r="F96">
        <f>(D96-$D$96)/$D$96</f>
        <v>0</v>
      </c>
      <c r="J96">
        <v>228.4</v>
      </c>
      <c r="K96">
        <v>-86.6</v>
      </c>
    </row>
    <row r="97" spans="1:11" x14ac:dyDescent="0.25">
      <c r="A97">
        <v>25000</v>
      </c>
      <c r="B97">
        <v>2</v>
      </c>
      <c r="C97">
        <v>0</v>
      </c>
      <c r="D97">
        <v>11</v>
      </c>
      <c r="E97">
        <v>0.2</v>
      </c>
      <c r="F97">
        <f t="shared" ref="F97:F99" si="43">(D97-$D$96)/$D$96</f>
        <v>0.15789473684210525</v>
      </c>
      <c r="J97">
        <v>212.2</v>
      </c>
      <c r="K97">
        <v>-86.2</v>
      </c>
    </row>
    <row r="98" spans="1:11" x14ac:dyDescent="0.25">
      <c r="A98">
        <v>25000</v>
      </c>
      <c r="B98">
        <v>2</v>
      </c>
      <c r="C98">
        <v>0</v>
      </c>
      <c r="D98">
        <v>13</v>
      </c>
      <c r="E98">
        <v>0.4</v>
      </c>
      <c r="F98">
        <f t="shared" si="43"/>
        <v>0.36842105263157893</v>
      </c>
      <c r="J98">
        <v>176.2</v>
      </c>
      <c r="K98">
        <v>-85.4</v>
      </c>
    </row>
    <row r="99" spans="1:11" x14ac:dyDescent="0.25">
      <c r="A99">
        <v>25000</v>
      </c>
      <c r="B99">
        <v>2</v>
      </c>
      <c r="C99">
        <v>0</v>
      </c>
      <c r="D99">
        <v>15</v>
      </c>
      <c r="E99">
        <v>0.6</v>
      </c>
      <c r="F99">
        <f t="shared" si="43"/>
        <v>0.57894736842105265</v>
      </c>
      <c r="J99">
        <v>138.1</v>
      </c>
      <c r="K99">
        <v>-84.2</v>
      </c>
    </row>
    <row r="100" spans="1:11" x14ac:dyDescent="0.25">
      <c r="A100">
        <v>50000</v>
      </c>
      <c r="B100">
        <v>2</v>
      </c>
      <c r="C100">
        <v>0</v>
      </c>
      <c r="D100">
        <v>9.5</v>
      </c>
      <c r="E100">
        <v>0</v>
      </c>
      <c r="F100">
        <f>(D100-$D$100)/$D$100</f>
        <v>0</v>
      </c>
      <c r="J100">
        <v>115</v>
      </c>
      <c r="K100">
        <v>-83.7</v>
      </c>
    </row>
    <row r="101" spans="1:11" x14ac:dyDescent="0.25">
      <c r="A101">
        <v>50000</v>
      </c>
      <c r="B101">
        <v>2</v>
      </c>
      <c r="C101">
        <v>0</v>
      </c>
      <c r="D101">
        <v>11</v>
      </c>
      <c r="E101">
        <v>0.2</v>
      </c>
      <c r="F101">
        <f t="shared" ref="F101:F103" si="44">(D101-$D$100)/$D$100</f>
        <v>0.15789473684210525</v>
      </c>
      <c r="J101">
        <v>107.7</v>
      </c>
      <c r="K101">
        <v>-83.1</v>
      </c>
    </row>
    <row r="102" spans="1:11" x14ac:dyDescent="0.25">
      <c r="A102">
        <v>50000</v>
      </c>
      <c r="B102">
        <v>2</v>
      </c>
      <c r="C102">
        <v>0</v>
      </c>
      <c r="D102">
        <v>13</v>
      </c>
      <c r="E102">
        <v>0.4</v>
      </c>
      <c r="F102">
        <f t="shared" si="44"/>
        <v>0.36842105263157893</v>
      </c>
      <c r="J102">
        <v>88.5</v>
      </c>
      <c r="K102">
        <v>-81.5</v>
      </c>
    </row>
    <row r="103" spans="1:11" x14ac:dyDescent="0.25">
      <c r="A103">
        <v>50000</v>
      </c>
      <c r="B103">
        <v>2</v>
      </c>
      <c r="C103">
        <v>0</v>
      </c>
      <c r="D103">
        <v>15</v>
      </c>
      <c r="E103">
        <v>0.6</v>
      </c>
      <c r="F103">
        <f t="shared" si="44"/>
        <v>0.57894736842105265</v>
      </c>
      <c r="J103">
        <v>70.099999999999994</v>
      </c>
      <c r="K103">
        <v>-79.400000000000006</v>
      </c>
    </row>
    <row r="104" spans="1:11" x14ac:dyDescent="0.25">
      <c r="A104">
        <v>100000</v>
      </c>
      <c r="B104">
        <v>2</v>
      </c>
      <c r="C104">
        <v>0</v>
      </c>
      <c r="D104">
        <v>9.5</v>
      </c>
      <c r="E104">
        <v>0</v>
      </c>
      <c r="F104">
        <f>(D104-$D$104)/$D$104</f>
        <v>0</v>
      </c>
      <c r="J104">
        <v>59.8</v>
      </c>
      <c r="K104">
        <v>-79.2</v>
      </c>
    </row>
    <row r="105" spans="1:11" x14ac:dyDescent="0.25">
      <c r="A105">
        <v>100000</v>
      </c>
      <c r="B105">
        <v>2</v>
      </c>
      <c r="C105">
        <v>0</v>
      </c>
      <c r="D105">
        <v>11</v>
      </c>
      <c r="E105">
        <v>0.2</v>
      </c>
      <c r="F105">
        <f t="shared" ref="F105:F107" si="45">(D105-$D$104)/$D$104</f>
        <v>0.15789473684210525</v>
      </c>
      <c r="J105">
        <v>57.3</v>
      </c>
      <c r="K105">
        <v>-77.8</v>
      </c>
    </row>
    <row r="106" spans="1:11" x14ac:dyDescent="0.25">
      <c r="A106">
        <v>100000</v>
      </c>
      <c r="B106">
        <v>2</v>
      </c>
      <c r="C106">
        <v>0</v>
      </c>
      <c r="D106">
        <v>13</v>
      </c>
      <c r="E106">
        <v>0.4</v>
      </c>
      <c r="F106">
        <f t="shared" si="45"/>
        <v>0.36842105263157893</v>
      </c>
      <c r="J106">
        <v>47.5</v>
      </c>
      <c r="K106">
        <v>-74.900000000000006</v>
      </c>
    </row>
    <row r="107" spans="1:11" x14ac:dyDescent="0.25">
      <c r="A107">
        <v>100000</v>
      </c>
      <c r="B107">
        <v>2</v>
      </c>
      <c r="C107">
        <v>0</v>
      </c>
      <c r="D107">
        <v>15</v>
      </c>
      <c r="E107">
        <v>0.6</v>
      </c>
      <c r="F107">
        <f t="shared" si="45"/>
        <v>0.57894736842105265</v>
      </c>
      <c r="J107">
        <v>38.6</v>
      </c>
      <c r="K107">
        <v>-71.3</v>
      </c>
    </row>
    <row r="108" spans="1:11" x14ac:dyDescent="0.25">
      <c r="A108">
        <v>12500</v>
      </c>
      <c r="B108">
        <v>3</v>
      </c>
      <c r="C108">
        <v>0</v>
      </c>
      <c r="D108">
        <v>9.6</v>
      </c>
      <c r="E108">
        <v>0</v>
      </c>
      <c r="F108">
        <f>(D108-$D$108)/$D$108</f>
        <v>0</v>
      </c>
      <c r="J108">
        <v>279.8</v>
      </c>
      <c r="K108">
        <v>-86.2</v>
      </c>
    </row>
    <row r="109" spans="1:11" x14ac:dyDescent="0.25">
      <c r="A109">
        <v>12500</v>
      </c>
      <c r="B109">
        <v>3</v>
      </c>
      <c r="C109">
        <v>0</v>
      </c>
      <c r="D109">
        <v>11</v>
      </c>
      <c r="E109">
        <v>0.2</v>
      </c>
      <c r="F109">
        <f t="shared" ref="F109:F111" si="46">(D109-$D$108)/$D$108</f>
        <v>0.14583333333333337</v>
      </c>
      <c r="J109">
        <v>257.8</v>
      </c>
      <c r="K109">
        <v>-84.6</v>
      </c>
    </row>
    <row r="110" spans="1:11" x14ac:dyDescent="0.25">
      <c r="A110">
        <v>12500</v>
      </c>
      <c r="B110">
        <v>3</v>
      </c>
      <c r="C110">
        <v>0</v>
      </c>
      <c r="D110">
        <v>13</v>
      </c>
      <c r="E110">
        <v>0.4</v>
      </c>
      <c r="F110">
        <f t="shared" si="46"/>
        <v>0.35416666666666674</v>
      </c>
      <c r="J110">
        <v>225.1</v>
      </c>
      <c r="K110">
        <v>-83.6</v>
      </c>
    </row>
    <row r="111" spans="1:11" x14ac:dyDescent="0.25">
      <c r="A111">
        <v>12500</v>
      </c>
      <c r="B111">
        <v>3</v>
      </c>
      <c r="C111">
        <v>0</v>
      </c>
      <c r="D111">
        <v>15</v>
      </c>
      <c r="E111">
        <v>0.6</v>
      </c>
      <c r="F111">
        <f t="shared" si="46"/>
        <v>0.56250000000000011</v>
      </c>
      <c r="J111">
        <v>194.2</v>
      </c>
      <c r="K111">
        <v>-83</v>
      </c>
    </row>
    <row r="112" spans="1:11" x14ac:dyDescent="0.25">
      <c r="A112">
        <v>25000</v>
      </c>
      <c r="B112">
        <v>3</v>
      </c>
      <c r="C112">
        <v>0</v>
      </c>
      <c r="D112">
        <v>9.6</v>
      </c>
      <c r="E112">
        <v>0</v>
      </c>
      <c r="F112">
        <f>(D112-$D$112)/$D$112</f>
        <v>0</v>
      </c>
      <c r="J112">
        <v>139.80000000000001</v>
      </c>
      <c r="K112">
        <v>-82.4</v>
      </c>
    </row>
    <row r="113" spans="1:11" x14ac:dyDescent="0.25">
      <c r="A113">
        <v>25000</v>
      </c>
      <c r="B113">
        <v>3</v>
      </c>
      <c r="C113">
        <v>0</v>
      </c>
      <c r="D113">
        <v>11</v>
      </c>
      <c r="E113">
        <v>0.2</v>
      </c>
      <c r="F113">
        <f t="shared" ref="F113:F115" si="47">(D113-$D$112)/$D$112</f>
        <v>0.14583333333333337</v>
      </c>
      <c r="J113">
        <v>129.5</v>
      </c>
      <c r="K113">
        <v>-79.900000000000006</v>
      </c>
    </row>
    <row r="114" spans="1:11" x14ac:dyDescent="0.25">
      <c r="A114">
        <v>25000</v>
      </c>
      <c r="B114">
        <v>3</v>
      </c>
      <c r="C114">
        <v>0</v>
      </c>
      <c r="D114">
        <v>13</v>
      </c>
      <c r="E114">
        <v>0.4</v>
      </c>
      <c r="F114">
        <f t="shared" si="47"/>
        <v>0.35416666666666674</v>
      </c>
      <c r="J114">
        <v>114.1</v>
      </c>
      <c r="K114">
        <v>-78.2</v>
      </c>
    </row>
    <row r="115" spans="1:11" x14ac:dyDescent="0.25">
      <c r="A115">
        <v>25000</v>
      </c>
      <c r="B115">
        <v>3</v>
      </c>
      <c r="C115">
        <v>0</v>
      </c>
      <c r="D115">
        <v>15</v>
      </c>
      <c r="E115">
        <v>0.6</v>
      </c>
      <c r="F115">
        <f t="shared" si="47"/>
        <v>0.56250000000000011</v>
      </c>
      <c r="J115">
        <v>99.4</v>
      </c>
      <c r="K115">
        <v>-77.3</v>
      </c>
    </row>
    <row r="116" spans="1:11" x14ac:dyDescent="0.25">
      <c r="A116">
        <v>50000</v>
      </c>
      <c r="B116">
        <v>3</v>
      </c>
      <c r="C116">
        <v>0</v>
      </c>
      <c r="D116">
        <v>9.6</v>
      </c>
      <c r="E116">
        <v>0</v>
      </c>
      <c r="F116">
        <f>(D116-$D$116)/$D$116</f>
        <v>0</v>
      </c>
      <c r="J116">
        <v>72.400000000000006</v>
      </c>
      <c r="K116">
        <v>-76</v>
      </c>
    </row>
    <row r="117" spans="1:11" x14ac:dyDescent="0.25">
      <c r="A117">
        <v>50000</v>
      </c>
      <c r="B117">
        <v>3</v>
      </c>
      <c r="C117">
        <v>0</v>
      </c>
      <c r="D117">
        <v>11</v>
      </c>
      <c r="E117">
        <v>0.2</v>
      </c>
      <c r="F117">
        <f t="shared" ref="F117:F119" si="48">(D117-$D$116)/$D$116</f>
        <v>0.14583333333333337</v>
      </c>
      <c r="J117">
        <v>68.599999999999994</v>
      </c>
      <c r="K117">
        <v>-71.599999999999994</v>
      </c>
    </row>
    <row r="118" spans="1:11" x14ac:dyDescent="0.25">
      <c r="A118">
        <v>50000</v>
      </c>
      <c r="B118">
        <v>3</v>
      </c>
      <c r="C118">
        <v>0</v>
      </c>
      <c r="D118">
        <v>13</v>
      </c>
      <c r="E118">
        <v>0.4</v>
      </c>
      <c r="F118">
        <f t="shared" si="48"/>
        <v>0.35416666666666674</v>
      </c>
      <c r="J118">
        <v>61.7</v>
      </c>
      <c r="K118">
        <v>-69</v>
      </c>
    </row>
    <row r="119" spans="1:11" x14ac:dyDescent="0.25">
      <c r="A119">
        <v>50000</v>
      </c>
      <c r="B119">
        <v>3</v>
      </c>
      <c r="C119">
        <v>0</v>
      </c>
      <c r="D119">
        <v>15</v>
      </c>
      <c r="E119">
        <v>0.6</v>
      </c>
      <c r="F119">
        <f t="shared" si="48"/>
        <v>0.56250000000000011</v>
      </c>
      <c r="J119">
        <v>54.3</v>
      </c>
      <c r="K119">
        <v>-67.400000000000006</v>
      </c>
    </row>
    <row r="120" spans="1:11" x14ac:dyDescent="0.25">
      <c r="A120">
        <v>100000</v>
      </c>
      <c r="B120">
        <v>3</v>
      </c>
      <c r="C120">
        <v>0</v>
      </c>
      <c r="D120">
        <v>9.6</v>
      </c>
      <c r="E120">
        <v>0</v>
      </c>
      <c r="F120">
        <f>(D120-$D$120)/$D$120</f>
        <v>0</v>
      </c>
      <c r="J120">
        <v>40.4</v>
      </c>
      <c r="K120">
        <v>-66.099999999999994</v>
      </c>
    </row>
    <row r="121" spans="1:11" x14ac:dyDescent="0.25">
      <c r="A121">
        <v>100000</v>
      </c>
      <c r="B121">
        <v>3</v>
      </c>
      <c r="C121">
        <v>0</v>
      </c>
      <c r="D121">
        <v>11</v>
      </c>
      <c r="E121">
        <v>0.2</v>
      </c>
      <c r="F121">
        <f t="shared" ref="F121:F123" si="49">(D121-$D$120)/$D$120</f>
        <v>0.14583333333333337</v>
      </c>
      <c r="J121">
        <v>40.9</v>
      </c>
      <c r="K121">
        <v>-59.8</v>
      </c>
    </row>
    <row r="122" spans="1:11" x14ac:dyDescent="0.25">
      <c r="A122">
        <v>100000</v>
      </c>
      <c r="B122">
        <v>3</v>
      </c>
      <c r="C122">
        <v>0</v>
      </c>
      <c r="D122">
        <v>13</v>
      </c>
      <c r="E122">
        <v>0.4</v>
      </c>
      <c r="F122">
        <f t="shared" si="49"/>
        <v>0.35416666666666674</v>
      </c>
      <c r="J122">
        <v>38.1</v>
      </c>
      <c r="K122">
        <v>-56.7</v>
      </c>
    </row>
    <row r="123" spans="1:11" x14ac:dyDescent="0.25">
      <c r="A123">
        <v>100000</v>
      </c>
      <c r="B123">
        <v>3</v>
      </c>
      <c r="C123">
        <v>0</v>
      </c>
      <c r="D123">
        <v>15</v>
      </c>
      <c r="E123">
        <v>0.6</v>
      </c>
      <c r="F123">
        <f t="shared" si="49"/>
        <v>0.56250000000000011</v>
      </c>
      <c r="J123">
        <v>34.4</v>
      </c>
      <c r="K123">
        <v>-54.8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Brett Hannigan</dc:creator>
  <cp:lastModifiedBy>Brett Hannigan</cp:lastModifiedBy>
  <dcterms:created xsi:type="dcterms:W3CDTF">2023-10-16T10:02:16Z</dcterms:created>
  <dcterms:modified xsi:type="dcterms:W3CDTF">2023-10-16T14:28:02Z</dcterms:modified>
</cp:coreProperties>
</file>