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nsor Readout Electronics\sensor-readout-board\"/>
    </mc:Choice>
  </mc:AlternateContent>
  <xr:revisionPtr revIDLastSave="0" documentId="8_{81BB9D45-3993-4E02-989B-D88373CEFAD5}" xr6:coauthVersionLast="47" xr6:coauthVersionMax="47" xr10:uidLastSave="{00000000-0000-0000-0000-000000000000}"/>
  <bookViews>
    <workbookView xWindow="-3010" yWindow="10690" windowWidth="25820" windowHeight="14160" xr2:uid="{7CE8D5E0-7BB9-47B7-B7ED-138B14AF2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1" i="1"/>
  <c r="H13" i="1"/>
  <c r="E9" i="1"/>
  <c r="E11" i="1"/>
  <c r="E13" i="1"/>
  <c r="H7" i="1"/>
  <c r="E7" i="1"/>
  <c r="B5" i="1"/>
  <c r="B6" i="1"/>
  <c r="B8" i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<sst xmlns="http://schemas.openxmlformats.org/spreadsheetml/2006/main" count="9" uniqueCount="9">
  <si>
    <t>clk25</t>
  </si>
  <si>
    <t>f_sine (Hz)</t>
  </si>
  <si>
    <t>Hz</t>
  </si>
  <si>
    <t>clk2div[x:x-10]</t>
  </si>
  <si>
    <t>R_low</t>
  </si>
  <si>
    <t>R_high</t>
  </si>
  <si>
    <t>C_low</t>
  </si>
  <si>
    <t>C_high</t>
  </si>
  <si>
    <t>DELAY_COMPENSATION_LENGTH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</si>
</sst>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BC3D-8B2C-4FA1-AC0A-8CD51CF27C7F}">
  <dimension ref="A3:I17"/>
  <sheetViews>
    <sheetView tabSelected="1" workbookViewId="0">
      <selection activeCell="K11" sqref="K11"/>
    </sheetView>
  </sheetViews>
  <sheetFormatPr defaultRowHeight="15" x14ac:dyDescent="0.25"/>
  <cols>
    <col min="1" max="1" width="12.85546875" bestFit="1" customWidth="1"/>
  </cols>
  <sheetData>
    <row r="3" spans="1:9" x14ac:dyDescent="0.25">
      <c r="A3" t="s">
        <v>0</v>
      </c>
      <c r="B3" s="1">
        <v>25500000</v>
      </c>
      <c r="C3" t="s">
        <v>2</v>
      </c>
    </row>
    <row r="4" spans="1:9" ht="15.75" thickBot="1" x14ac:dyDescent="0.3">
      <c r="A4" s="3" t="s">
        <v>3</v>
      </c>
      <c r="B4" s="3" t="s">
        <v>1</v>
      </c>
      <c r="C4" t="s">
        <v>4</v>
      </c>
      <c r="D4" t="s">
        <v>5</v>
      </c>
      <c r="F4" t="s">
        <v>6</v>
      </c>
      <c r="G4" t="s">
        <v>7</v>
      </c>
      <c r="I4" t="s">
        <v>8</v>
      </c>
    </row>
    <row r="5" spans="1:9" x14ac:dyDescent="0.25">
      <c r="A5">
        <v>15</v>
      </c>
      <c r="B5" s="1">
        <f t="shared" ref="B5:B6" si="0">$B$3/2^(A5+1)</f>
        <v>389.09912109375</v>
      </c>
    </row>
    <row r="6" spans="1:9" x14ac:dyDescent="0.25">
      <c r="A6">
        <v>14</v>
      </c>
      <c r="B6" s="1">
        <f t="shared" si="0"/>
        <v>778.1982421875</v>
      </c>
    </row>
    <row r="7" spans="1:9" x14ac:dyDescent="0.25">
      <c r="A7">
        <v>13</v>
      </c>
      <c r="B7" s="2">
        <f>$B$3/2^(A7+1)</f>
        <v>1556.396484375</v>
      </c>
      <c r="C7">
        <v>1091.5999999999999</v>
      </c>
      <c r="D7">
        <v>1093</v>
      </c>
      <c r="E7">
        <f>D7-C7</f>
        <v>1.4000000000000909</v>
      </c>
      <c r="F7">
        <v>0.9</v>
      </c>
      <c r="G7">
        <v>1.02</v>
      </c>
      <c r="H7">
        <f>G7-F7</f>
        <v>0.12</v>
      </c>
      <c r="I7">
        <v>16</v>
      </c>
    </row>
    <row r="8" spans="1:9" x14ac:dyDescent="0.25">
      <c r="A8">
        <v>12</v>
      </c>
      <c r="B8" s="1">
        <f t="shared" ref="B8:B17" si="1">$B$3/2^(A8+1)</f>
        <v>3112.79296875</v>
      </c>
    </row>
    <row r="9" spans="1:9" x14ac:dyDescent="0.25">
      <c r="A9">
        <v>11</v>
      </c>
      <c r="B9" s="2">
        <f t="shared" si="1"/>
        <v>6225.5859375</v>
      </c>
      <c r="C9">
        <v>1089.5</v>
      </c>
      <c r="D9">
        <v>1092</v>
      </c>
      <c r="E9">
        <f>D9-C9</f>
        <v>2.5</v>
      </c>
      <c r="F9">
        <v>7.2</v>
      </c>
      <c r="G9">
        <v>8.5</v>
      </c>
      <c r="H9">
        <f>G9-F9</f>
        <v>1.2999999999999998</v>
      </c>
      <c r="I9">
        <v>16</v>
      </c>
    </row>
    <row r="10" spans="1:9" x14ac:dyDescent="0.25">
      <c r="A10">
        <v>10</v>
      </c>
      <c r="B10" s="1">
        <f t="shared" si="1"/>
        <v>12451.171875</v>
      </c>
    </row>
    <row r="11" spans="1:9" x14ac:dyDescent="0.25">
      <c r="A11">
        <v>9</v>
      </c>
      <c r="B11" s="2">
        <f t="shared" si="1"/>
        <v>24902.34375</v>
      </c>
      <c r="C11">
        <v>-0.3</v>
      </c>
      <c r="E11">
        <f t="shared" ref="E10:E17" si="2">D11-C11</f>
        <v>0.3</v>
      </c>
      <c r="H11">
        <f t="shared" ref="H10:H17" si="3">G11-F11</f>
        <v>0</v>
      </c>
      <c r="I11">
        <v>8</v>
      </c>
    </row>
    <row r="12" spans="1:9" x14ac:dyDescent="0.25">
      <c r="A12">
        <v>8</v>
      </c>
      <c r="B12" s="1">
        <f t="shared" si="1"/>
        <v>49804.6875</v>
      </c>
    </row>
    <row r="13" spans="1:9" x14ac:dyDescent="0.25">
      <c r="A13">
        <v>7</v>
      </c>
      <c r="B13" s="2">
        <f t="shared" si="1"/>
        <v>99609.375</v>
      </c>
      <c r="C13">
        <v>616.25</v>
      </c>
      <c r="D13">
        <v>618</v>
      </c>
      <c r="E13">
        <f t="shared" si="2"/>
        <v>1.75</v>
      </c>
      <c r="F13">
        <v>2.0129999999999999</v>
      </c>
      <c r="G13">
        <v>2.0179999999999998</v>
      </c>
      <c r="H13">
        <f t="shared" si="3"/>
        <v>4.9999999999998934E-3</v>
      </c>
      <c r="I13">
        <v>4</v>
      </c>
    </row>
    <row r="14" spans="1:9" x14ac:dyDescent="0.25">
      <c r="A14">
        <v>6</v>
      </c>
      <c r="B14" s="1">
        <f t="shared" si="1"/>
        <v>199218.75</v>
      </c>
    </row>
    <row r="15" spans="1:9" x14ac:dyDescent="0.25">
      <c r="A15">
        <v>5</v>
      </c>
      <c r="B15" s="1">
        <f t="shared" si="1"/>
        <v>398437.5</v>
      </c>
    </row>
    <row r="16" spans="1:9" x14ac:dyDescent="0.25">
      <c r="A16">
        <v>4</v>
      </c>
      <c r="B16" s="1">
        <f t="shared" si="1"/>
        <v>796875</v>
      </c>
    </row>
    <row r="17" spans="1:2" x14ac:dyDescent="0.25">
      <c r="A17">
        <v>3</v>
      </c>
      <c r="B17" s="1">
        <f t="shared" si="1"/>
        <v>1593750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2022-05-11T09:08:00Z</dcterms:created>
  <dcterms:modified xsi:type="dcterms:W3CDTF">2022-05-11T16:21:51Z</dcterms:modified>
</cp:coreProperties>
</file>