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wardb\Documents\Academic Projects\Shellfish Mesocosms\Phase 1 - Feeding Trials\Data\"/>
    </mc:Choice>
  </mc:AlternateContent>
  <bookViews>
    <workbookView xWindow="0" yWindow="0" windowWidth="28800" windowHeight="13700"/>
  </bookViews>
  <sheets>
    <sheet name="Isopo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L58" i="1"/>
  <c r="J59" i="1"/>
  <c r="L59" i="1"/>
  <c r="J60" i="1"/>
  <c r="L60" i="1"/>
  <c r="J51" i="1" l="1"/>
  <c r="L51" i="1"/>
  <c r="J53" i="1"/>
  <c r="L53" i="1"/>
  <c r="J54" i="1"/>
  <c r="L54" i="1"/>
  <c r="J55" i="1"/>
  <c r="L55" i="1"/>
  <c r="J56" i="1"/>
  <c r="L56" i="1"/>
  <c r="L43" i="1" l="1"/>
  <c r="J44" i="1"/>
  <c r="L44" i="1"/>
  <c r="J45" i="1"/>
  <c r="L45" i="1"/>
  <c r="J46" i="1"/>
  <c r="L46" i="1"/>
  <c r="J47" i="1"/>
  <c r="L47" i="1"/>
  <c r="J48" i="1"/>
  <c r="L48" i="1"/>
  <c r="J49" i="1"/>
  <c r="L49" i="1"/>
  <c r="J42" i="1" l="1"/>
  <c r="L42" i="1"/>
  <c r="J43" i="1"/>
  <c r="J35" i="1"/>
  <c r="J36" i="1"/>
  <c r="J39" i="1"/>
  <c r="J40" i="1"/>
  <c r="J41" i="1"/>
  <c r="L34" i="1"/>
  <c r="L35" i="1"/>
  <c r="L36" i="1"/>
  <c r="L39" i="1"/>
  <c r="L40" i="1"/>
  <c r="L41" i="1"/>
  <c r="J32" i="1" l="1"/>
  <c r="J34" i="1"/>
  <c r="L32" i="1"/>
  <c r="L31" i="1" l="1"/>
  <c r="L30" i="1"/>
  <c r="L29" i="1"/>
  <c r="L28" i="1"/>
  <c r="L27" i="1"/>
  <c r="J31" i="1"/>
  <c r="J30" i="1"/>
  <c r="J29" i="1"/>
  <c r="J28" i="1"/>
  <c r="J27" i="1"/>
  <c r="J21" i="1"/>
  <c r="L21" i="1"/>
  <c r="J22" i="1"/>
  <c r="L22" i="1"/>
  <c r="J23" i="1"/>
  <c r="L23" i="1"/>
  <c r="J24" i="1"/>
  <c r="L24" i="1"/>
  <c r="J25" i="1"/>
  <c r="L25" i="1"/>
  <c r="J26" i="1"/>
  <c r="L26" i="1"/>
  <c r="L19" i="1" l="1"/>
  <c r="J19" i="1"/>
  <c r="L18" i="1"/>
  <c r="J18" i="1"/>
  <c r="L17" i="1"/>
  <c r="J17" i="1"/>
  <c r="L13" i="1"/>
  <c r="L14" i="1"/>
  <c r="L15" i="1"/>
  <c r="L16" i="1"/>
  <c r="L12" i="1"/>
  <c r="J13" i="1"/>
  <c r="J14" i="1"/>
  <c r="J15" i="1"/>
  <c r="J16" i="1"/>
  <c r="J12" i="1"/>
  <c r="L10" i="1" l="1"/>
  <c r="L9" i="1"/>
  <c r="L8" i="1"/>
  <c r="L7" i="1"/>
  <c r="L3" i="1" l="1"/>
  <c r="L4" i="1"/>
  <c r="L5" i="1"/>
  <c r="L6" i="1"/>
  <c r="L2" i="1"/>
</calcChain>
</file>

<file path=xl/sharedStrings.xml><?xml version="1.0" encoding="utf-8"?>
<sst xmlns="http://schemas.openxmlformats.org/spreadsheetml/2006/main" count="330" uniqueCount="97">
  <si>
    <t>date.run</t>
  </si>
  <si>
    <t>trial.no</t>
  </si>
  <si>
    <t>bin.no</t>
  </si>
  <si>
    <t>crab.no</t>
  </si>
  <si>
    <t>initial.count</t>
  </si>
  <si>
    <t>initial.weight</t>
  </si>
  <si>
    <t>final.count</t>
  </si>
  <si>
    <t>final.weight</t>
  </si>
  <si>
    <t>num.fully.eaten</t>
  </si>
  <si>
    <t>num.attacked</t>
  </si>
  <si>
    <t>sum.weight.consumed</t>
  </si>
  <si>
    <t>collected.by</t>
  </si>
  <si>
    <t>notes</t>
  </si>
  <si>
    <t>A-5</t>
  </si>
  <si>
    <t>GRA-Lg33</t>
  </si>
  <si>
    <t>GRA-Lg22</t>
  </si>
  <si>
    <t>EGC-03</t>
  </si>
  <si>
    <t>GRA-Sm34</t>
  </si>
  <si>
    <t>GRA-Sm27</t>
  </si>
  <si>
    <t>AP/LV</t>
  </si>
  <si>
    <t>possible predation</t>
  </si>
  <si>
    <t xml:space="preserve">predation </t>
  </si>
  <si>
    <t>A-6</t>
  </si>
  <si>
    <t>EGC-20</t>
  </si>
  <si>
    <t>EGC-22</t>
  </si>
  <si>
    <t>EGC-01</t>
  </si>
  <si>
    <t>EGC-13</t>
  </si>
  <si>
    <t>NA</t>
  </si>
  <si>
    <t xml:space="preserve">one was found outside the tank - assume it escaped </t>
  </si>
  <si>
    <t>MY/LV</t>
  </si>
  <si>
    <t>B-5</t>
  </si>
  <si>
    <t>GRA-Lg31</t>
  </si>
  <si>
    <t>LV/MY</t>
  </si>
  <si>
    <t>EGC-23</t>
  </si>
  <si>
    <t>EGC-10</t>
  </si>
  <si>
    <t>EGC-24</t>
  </si>
  <si>
    <t>EGC-26</t>
  </si>
  <si>
    <t xml:space="preserve">no actual evidence of predation </t>
  </si>
  <si>
    <t>B-6</t>
  </si>
  <si>
    <t>GRA-Lg26</t>
  </si>
  <si>
    <t>LV/AP</t>
  </si>
  <si>
    <t>GRA-Lg16</t>
  </si>
  <si>
    <t xml:space="preserve">confirmed predation </t>
  </si>
  <si>
    <t>EGC-04</t>
  </si>
  <si>
    <t xml:space="preserve">no evidence of predation </t>
  </si>
  <si>
    <t>GRA-Sm09</t>
  </si>
  <si>
    <t>C-5</t>
  </si>
  <si>
    <t>GRA-Lg32</t>
  </si>
  <si>
    <t>EGC-34</t>
  </si>
  <si>
    <t>EGC-16</t>
  </si>
  <si>
    <t>EGC-32</t>
  </si>
  <si>
    <t>EGC-40</t>
  </si>
  <si>
    <t>C-6</t>
  </si>
  <si>
    <t>EGC-39</t>
  </si>
  <si>
    <t>EGC-31</t>
  </si>
  <si>
    <t>EGC-15</t>
  </si>
  <si>
    <t>EGC-41</t>
  </si>
  <si>
    <t>EGC-43</t>
  </si>
  <si>
    <t>D-1</t>
  </si>
  <si>
    <t>GRA-Lg06</t>
  </si>
  <si>
    <t>GRA-Lg27</t>
  </si>
  <si>
    <t>EGC-42</t>
  </si>
  <si>
    <t>GRA-Sm17</t>
  </si>
  <si>
    <t>BH</t>
  </si>
  <si>
    <t>carapace found</t>
  </si>
  <si>
    <t xml:space="preserve">evidence of predation </t>
  </si>
  <si>
    <t>D-8</t>
  </si>
  <si>
    <t>EGC-12</t>
  </si>
  <si>
    <t>GRA-Sm11</t>
  </si>
  <si>
    <t>EGC-36</t>
  </si>
  <si>
    <t>prey</t>
  </si>
  <si>
    <t>isopod</t>
  </si>
  <si>
    <t>AP</t>
  </si>
  <si>
    <t xml:space="preserve">no actual evidence of predation, but holes blocked? </t>
  </si>
  <si>
    <t>E-1</t>
  </si>
  <si>
    <t>EGC-05</t>
  </si>
  <si>
    <t>EGC-09</t>
  </si>
  <si>
    <t>GRA-Sm03</t>
  </si>
  <si>
    <t>GRA-Sm06</t>
  </si>
  <si>
    <t>EGC-14</t>
  </si>
  <si>
    <t>E-8</t>
  </si>
  <si>
    <t>EGC-08</t>
  </si>
  <si>
    <t>EGC-11</t>
  </si>
  <si>
    <t>EGC-35</t>
  </si>
  <si>
    <t>EGC-30</t>
  </si>
  <si>
    <t>AP/MY</t>
  </si>
  <si>
    <t>F-1</t>
  </si>
  <si>
    <t>GRA-Lg19</t>
  </si>
  <si>
    <t>EGC-06</t>
  </si>
  <si>
    <t>EGC-18</t>
  </si>
  <si>
    <t>GRA-Sm07</t>
  </si>
  <si>
    <t>F-8</t>
  </si>
  <si>
    <t>MY/BH</t>
  </si>
  <si>
    <t>EGC-02</t>
  </si>
  <si>
    <t>EGC-07</t>
  </si>
  <si>
    <t>GRA-Sm05</t>
  </si>
  <si>
    <t>possibly wasn't stocked (exits plugged)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</si>
</sst>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pane ySplit="1" topLeftCell="A44" activePane="bottomLeft" state="frozen"/>
      <selection pane="bottomLeft" activeCell="J64" sqref="J64"/>
    </sheetView>
  </sheetViews>
  <sheetFormatPr defaultRowHeight="14.5" x14ac:dyDescent="0.35"/>
  <cols>
    <col min="1" max="1" width="9.36328125" bestFit="1" customWidth="1"/>
    <col min="5" max="5" width="9.54296875" bestFit="1" customWidth="1"/>
    <col min="10" max="10" width="14.08984375" bestFit="1" customWidth="1"/>
    <col min="13" max="13" width="10.7265625" bestFit="1" customWidth="1"/>
  </cols>
  <sheetData>
    <row r="1" spans="1:14" x14ac:dyDescent="0.35">
      <c r="A1" t="s">
        <v>0</v>
      </c>
      <c r="B1" t="s">
        <v>1</v>
      </c>
      <c r="C1" t="s">
        <v>70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">
        <v>44514</v>
      </c>
      <c r="B2" t="s">
        <v>13</v>
      </c>
      <c r="C2" t="s">
        <v>71</v>
      </c>
      <c r="D2">
        <v>2</v>
      </c>
      <c r="E2" t="s">
        <v>14</v>
      </c>
      <c r="F2">
        <v>4</v>
      </c>
      <c r="G2">
        <v>1.7</v>
      </c>
      <c r="H2">
        <v>4</v>
      </c>
      <c r="I2">
        <v>1.7</v>
      </c>
      <c r="J2">
        <v>0</v>
      </c>
      <c r="K2">
        <v>0</v>
      </c>
      <c r="L2">
        <f>G2-I2</f>
        <v>0</v>
      </c>
      <c r="M2" t="s">
        <v>19</v>
      </c>
    </row>
    <row r="3" spans="1:14" x14ac:dyDescent="0.35">
      <c r="A3" s="1">
        <v>44514</v>
      </c>
      <c r="B3" t="s">
        <v>13</v>
      </c>
      <c r="C3" t="s">
        <v>71</v>
      </c>
      <c r="D3">
        <v>4</v>
      </c>
      <c r="E3" t="s">
        <v>15</v>
      </c>
      <c r="F3">
        <v>4</v>
      </c>
      <c r="G3">
        <v>1.9</v>
      </c>
      <c r="H3">
        <v>4</v>
      </c>
      <c r="I3">
        <v>1.9</v>
      </c>
      <c r="J3">
        <v>0</v>
      </c>
      <c r="K3">
        <v>0</v>
      </c>
      <c r="L3">
        <f t="shared" ref="L3:L10" si="0">G3-I3</f>
        <v>0</v>
      </c>
      <c r="M3" t="s">
        <v>19</v>
      </c>
    </row>
    <row r="4" spans="1:14" x14ac:dyDescent="0.35">
      <c r="A4" s="1">
        <v>44514</v>
      </c>
      <c r="B4" t="s">
        <v>13</v>
      </c>
      <c r="C4" t="s">
        <v>71</v>
      </c>
      <c r="D4">
        <v>6</v>
      </c>
      <c r="E4" t="s">
        <v>16</v>
      </c>
      <c r="F4">
        <v>4</v>
      </c>
      <c r="G4">
        <v>2.1</v>
      </c>
      <c r="H4">
        <v>4</v>
      </c>
      <c r="I4">
        <v>2.1</v>
      </c>
      <c r="J4">
        <v>0</v>
      </c>
      <c r="K4">
        <v>0</v>
      </c>
      <c r="L4">
        <f t="shared" si="0"/>
        <v>0</v>
      </c>
      <c r="M4" t="s">
        <v>19</v>
      </c>
    </row>
    <row r="5" spans="1:14" x14ac:dyDescent="0.35">
      <c r="A5" s="1">
        <v>44514</v>
      </c>
      <c r="B5" t="s">
        <v>13</v>
      </c>
      <c r="C5" t="s">
        <v>71</v>
      </c>
      <c r="D5">
        <v>8</v>
      </c>
      <c r="E5" t="s">
        <v>17</v>
      </c>
      <c r="F5">
        <v>4</v>
      </c>
      <c r="G5">
        <v>0.9</v>
      </c>
      <c r="H5">
        <v>3</v>
      </c>
      <c r="I5">
        <v>0.8</v>
      </c>
      <c r="J5">
        <v>1</v>
      </c>
      <c r="K5">
        <v>0</v>
      </c>
      <c r="L5">
        <f t="shared" si="0"/>
        <v>9.9999999999999978E-2</v>
      </c>
      <c r="M5" t="s">
        <v>19</v>
      </c>
      <c r="N5" t="s">
        <v>20</v>
      </c>
    </row>
    <row r="6" spans="1:14" x14ac:dyDescent="0.35">
      <c r="A6" s="1">
        <v>44514</v>
      </c>
      <c r="B6" t="s">
        <v>13</v>
      </c>
      <c r="C6" t="s">
        <v>71</v>
      </c>
      <c r="D6">
        <v>10</v>
      </c>
      <c r="E6" t="s">
        <v>18</v>
      </c>
      <c r="F6">
        <v>4</v>
      </c>
      <c r="G6">
        <v>1.3</v>
      </c>
      <c r="H6">
        <v>2</v>
      </c>
      <c r="I6">
        <v>0.3</v>
      </c>
      <c r="J6">
        <v>2</v>
      </c>
      <c r="K6">
        <v>0</v>
      </c>
      <c r="L6">
        <f t="shared" si="0"/>
        <v>1</v>
      </c>
      <c r="M6" t="s">
        <v>19</v>
      </c>
      <c r="N6" t="s">
        <v>21</v>
      </c>
    </row>
    <row r="7" spans="1:14" x14ac:dyDescent="0.35">
      <c r="A7" s="1">
        <v>44520</v>
      </c>
      <c r="B7" t="s">
        <v>22</v>
      </c>
      <c r="C7" t="s">
        <v>71</v>
      </c>
      <c r="D7">
        <v>2</v>
      </c>
      <c r="E7" t="s">
        <v>23</v>
      </c>
      <c r="F7">
        <v>4</v>
      </c>
      <c r="G7">
        <v>1.4</v>
      </c>
      <c r="H7">
        <v>4</v>
      </c>
      <c r="I7">
        <v>1.5</v>
      </c>
      <c r="J7">
        <v>0</v>
      </c>
      <c r="K7">
        <v>0</v>
      </c>
      <c r="L7">
        <f t="shared" si="0"/>
        <v>-0.10000000000000009</v>
      </c>
      <c r="M7" t="s">
        <v>29</v>
      </c>
    </row>
    <row r="8" spans="1:14" x14ac:dyDescent="0.35">
      <c r="A8" s="1">
        <v>44520</v>
      </c>
      <c r="B8" t="s">
        <v>22</v>
      </c>
      <c r="C8" t="s">
        <v>71</v>
      </c>
      <c r="D8">
        <v>4</v>
      </c>
      <c r="E8" t="s">
        <v>24</v>
      </c>
      <c r="F8">
        <v>4</v>
      </c>
      <c r="G8">
        <v>1.6</v>
      </c>
      <c r="H8">
        <v>4</v>
      </c>
      <c r="I8">
        <v>1.6</v>
      </c>
      <c r="J8">
        <v>0</v>
      </c>
      <c r="K8">
        <v>0</v>
      </c>
      <c r="L8">
        <f t="shared" si="0"/>
        <v>0</v>
      </c>
      <c r="M8" t="s">
        <v>29</v>
      </c>
    </row>
    <row r="9" spans="1:14" x14ac:dyDescent="0.35">
      <c r="A9" s="1">
        <v>44520</v>
      </c>
      <c r="B9" t="s">
        <v>22</v>
      </c>
      <c r="C9" t="s">
        <v>71</v>
      </c>
      <c r="D9">
        <v>6</v>
      </c>
      <c r="E9" t="s">
        <v>25</v>
      </c>
      <c r="F9">
        <v>4</v>
      </c>
      <c r="G9">
        <v>1.3</v>
      </c>
      <c r="H9">
        <v>4</v>
      </c>
      <c r="I9">
        <v>1</v>
      </c>
      <c r="J9">
        <v>0</v>
      </c>
      <c r="K9">
        <v>0</v>
      </c>
      <c r="L9">
        <f t="shared" si="0"/>
        <v>0.30000000000000004</v>
      </c>
      <c r="M9" t="s">
        <v>29</v>
      </c>
      <c r="N9" t="s">
        <v>28</v>
      </c>
    </row>
    <row r="10" spans="1:14" x14ac:dyDescent="0.35">
      <c r="A10" s="1">
        <v>44520</v>
      </c>
      <c r="B10" t="s">
        <v>22</v>
      </c>
      <c r="C10" t="s">
        <v>71</v>
      </c>
      <c r="D10">
        <v>8</v>
      </c>
      <c r="E10" t="s">
        <v>26</v>
      </c>
      <c r="F10">
        <v>4</v>
      </c>
      <c r="G10">
        <v>1.7</v>
      </c>
      <c r="H10">
        <v>4</v>
      </c>
      <c r="I10">
        <v>1.7</v>
      </c>
      <c r="J10">
        <v>0</v>
      </c>
      <c r="K10">
        <v>0</v>
      </c>
      <c r="L10">
        <f t="shared" si="0"/>
        <v>0</v>
      </c>
      <c r="M10" t="s">
        <v>29</v>
      </c>
    </row>
    <row r="11" spans="1:14" x14ac:dyDescent="0.35">
      <c r="A11" s="1">
        <v>44520</v>
      </c>
      <c r="B11" t="s">
        <v>22</v>
      </c>
      <c r="C11" t="s">
        <v>71</v>
      </c>
      <c r="D11">
        <v>10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29</v>
      </c>
    </row>
    <row r="12" spans="1:14" x14ac:dyDescent="0.35">
      <c r="A12" s="1">
        <v>44515</v>
      </c>
      <c r="B12" t="s">
        <v>30</v>
      </c>
      <c r="C12" t="s">
        <v>71</v>
      </c>
      <c r="D12">
        <v>2</v>
      </c>
      <c r="E12" t="s">
        <v>31</v>
      </c>
      <c r="F12">
        <v>4</v>
      </c>
      <c r="G12">
        <v>0.6</v>
      </c>
      <c r="H12">
        <v>4</v>
      </c>
      <c r="I12">
        <v>0.6</v>
      </c>
      <c r="J12">
        <f>F12-H12</f>
        <v>0</v>
      </c>
      <c r="K12">
        <v>0</v>
      </c>
      <c r="L12">
        <f t="shared" ref="L12:L19" si="1">G12-I12</f>
        <v>0</v>
      </c>
      <c r="M12" t="s">
        <v>32</v>
      </c>
    </row>
    <row r="13" spans="1:14" x14ac:dyDescent="0.35">
      <c r="A13" s="1">
        <v>44515</v>
      </c>
      <c r="B13" t="s">
        <v>30</v>
      </c>
      <c r="C13" t="s">
        <v>71</v>
      </c>
      <c r="D13">
        <v>4</v>
      </c>
      <c r="E13" t="s">
        <v>33</v>
      </c>
      <c r="F13">
        <v>4</v>
      </c>
      <c r="G13">
        <v>1.4</v>
      </c>
      <c r="H13">
        <v>3</v>
      </c>
      <c r="I13">
        <v>1</v>
      </c>
      <c r="J13">
        <f t="shared" ref="J13:J19" si="2">F13-H13</f>
        <v>1</v>
      </c>
      <c r="K13">
        <v>0</v>
      </c>
      <c r="L13">
        <f t="shared" si="1"/>
        <v>0.39999999999999991</v>
      </c>
      <c r="M13" t="s">
        <v>32</v>
      </c>
      <c r="N13" t="s">
        <v>37</v>
      </c>
    </row>
    <row r="14" spans="1:14" x14ac:dyDescent="0.35">
      <c r="A14" s="1">
        <v>44515</v>
      </c>
      <c r="B14" t="s">
        <v>30</v>
      </c>
      <c r="C14" t="s">
        <v>71</v>
      </c>
      <c r="D14">
        <v>6</v>
      </c>
      <c r="E14" t="s">
        <v>34</v>
      </c>
      <c r="F14">
        <v>4</v>
      </c>
      <c r="G14">
        <v>2</v>
      </c>
      <c r="H14">
        <v>4</v>
      </c>
      <c r="I14">
        <v>2</v>
      </c>
      <c r="J14">
        <f t="shared" si="2"/>
        <v>0</v>
      </c>
      <c r="K14">
        <v>0</v>
      </c>
      <c r="L14">
        <f t="shared" si="1"/>
        <v>0</v>
      </c>
      <c r="M14" t="s">
        <v>32</v>
      </c>
    </row>
    <row r="15" spans="1:14" x14ac:dyDescent="0.35">
      <c r="A15" s="1">
        <v>44515</v>
      </c>
      <c r="B15" t="s">
        <v>30</v>
      </c>
      <c r="C15" t="s">
        <v>71</v>
      </c>
      <c r="D15">
        <v>8</v>
      </c>
      <c r="E15" t="s">
        <v>35</v>
      </c>
      <c r="F15">
        <v>4</v>
      </c>
      <c r="G15">
        <v>1.5</v>
      </c>
      <c r="H15">
        <v>4</v>
      </c>
      <c r="I15">
        <v>1.5</v>
      </c>
      <c r="J15">
        <f t="shared" si="2"/>
        <v>0</v>
      </c>
      <c r="K15">
        <v>0</v>
      </c>
      <c r="L15">
        <f t="shared" si="1"/>
        <v>0</v>
      </c>
      <c r="M15" t="s">
        <v>32</v>
      </c>
    </row>
    <row r="16" spans="1:14" x14ac:dyDescent="0.35">
      <c r="A16" s="1">
        <v>44515</v>
      </c>
      <c r="B16" t="s">
        <v>30</v>
      </c>
      <c r="C16" t="s">
        <v>71</v>
      </c>
      <c r="D16">
        <v>10</v>
      </c>
      <c r="E16" t="s">
        <v>36</v>
      </c>
      <c r="F16">
        <v>4</v>
      </c>
      <c r="G16">
        <v>1.7</v>
      </c>
      <c r="H16">
        <v>3</v>
      </c>
      <c r="I16">
        <v>1.5</v>
      </c>
      <c r="J16">
        <f t="shared" si="2"/>
        <v>1</v>
      </c>
      <c r="K16">
        <v>0</v>
      </c>
      <c r="L16">
        <f t="shared" si="1"/>
        <v>0.19999999999999996</v>
      </c>
      <c r="M16" t="s">
        <v>32</v>
      </c>
      <c r="N16" t="s">
        <v>37</v>
      </c>
    </row>
    <row r="17" spans="1:14" x14ac:dyDescent="0.35">
      <c r="A17" s="1">
        <v>44521</v>
      </c>
      <c r="B17" t="s">
        <v>38</v>
      </c>
      <c r="C17" t="s">
        <v>71</v>
      </c>
      <c r="D17">
        <v>2</v>
      </c>
      <c r="E17" t="s">
        <v>39</v>
      </c>
      <c r="F17">
        <v>4</v>
      </c>
      <c r="G17">
        <v>0.9</v>
      </c>
      <c r="H17">
        <v>4</v>
      </c>
      <c r="I17">
        <v>0.9</v>
      </c>
      <c r="J17">
        <f t="shared" si="2"/>
        <v>0</v>
      </c>
      <c r="K17">
        <v>0</v>
      </c>
      <c r="L17">
        <f t="shared" si="1"/>
        <v>0</v>
      </c>
      <c r="M17" t="s">
        <v>40</v>
      </c>
    </row>
    <row r="18" spans="1:14" x14ac:dyDescent="0.35">
      <c r="A18" s="1">
        <v>44521</v>
      </c>
      <c r="B18" t="s">
        <v>38</v>
      </c>
      <c r="C18" t="s">
        <v>71</v>
      </c>
      <c r="D18">
        <v>4</v>
      </c>
      <c r="E18" t="s">
        <v>41</v>
      </c>
      <c r="F18">
        <v>4</v>
      </c>
      <c r="G18">
        <v>1.8</v>
      </c>
      <c r="H18">
        <v>3</v>
      </c>
      <c r="I18">
        <v>1.5</v>
      </c>
      <c r="J18">
        <f t="shared" si="2"/>
        <v>1</v>
      </c>
      <c r="K18">
        <v>0</v>
      </c>
      <c r="L18">
        <f t="shared" si="1"/>
        <v>0.30000000000000004</v>
      </c>
      <c r="M18" t="s">
        <v>40</v>
      </c>
      <c r="N18" t="s">
        <v>42</v>
      </c>
    </row>
    <row r="19" spans="1:14" x14ac:dyDescent="0.35">
      <c r="A19" s="1">
        <v>44521</v>
      </c>
      <c r="B19" t="s">
        <v>38</v>
      </c>
      <c r="C19" t="s">
        <v>71</v>
      </c>
      <c r="D19">
        <v>6</v>
      </c>
      <c r="E19" t="s">
        <v>43</v>
      </c>
      <c r="F19">
        <v>4</v>
      </c>
      <c r="G19">
        <v>1.7</v>
      </c>
      <c r="H19">
        <v>3</v>
      </c>
      <c r="I19">
        <v>1.5</v>
      </c>
      <c r="J19">
        <f t="shared" si="2"/>
        <v>1</v>
      </c>
      <c r="K19">
        <v>0</v>
      </c>
      <c r="L19">
        <f t="shared" si="1"/>
        <v>0.19999999999999996</v>
      </c>
      <c r="M19" t="s">
        <v>40</v>
      </c>
      <c r="N19" t="s">
        <v>44</v>
      </c>
    </row>
    <row r="20" spans="1:14" x14ac:dyDescent="0.35">
      <c r="A20" s="1">
        <v>44521</v>
      </c>
      <c r="B20" t="s">
        <v>38</v>
      </c>
      <c r="C20" t="s">
        <v>71</v>
      </c>
      <c r="D20">
        <v>8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40</v>
      </c>
    </row>
    <row r="21" spans="1:14" x14ac:dyDescent="0.35">
      <c r="A21" s="1">
        <v>44521</v>
      </c>
      <c r="B21" t="s">
        <v>38</v>
      </c>
      <c r="C21" t="s">
        <v>71</v>
      </c>
      <c r="D21">
        <v>10</v>
      </c>
      <c r="E21" t="s">
        <v>45</v>
      </c>
      <c r="F21">
        <v>4</v>
      </c>
      <c r="G21">
        <v>1.6</v>
      </c>
      <c r="H21">
        <v>4</v>
      </c>
      <c r="I21">
        <v>1.6</v>
      </c>
      <c r="J21">
        <f t="shared" ref="J21:J41" si="3">F21-H21</f>
        <v>0</v>
      </c>
      <c r="K21">
        <v>0</v>
      </c>
      <c r="L21">
        <f t="shared" ref="L21:L41" si="4">G21-I21</f>
        <v>0</v>
      </c>
      <c r="M21" t="s">
        <v>40</v>
      </c>
    </row>
    <row r="22" spans="1:14" x14ac:dyDescent="0.35">
      <c r="A22" s="1">
        <v>44516</v>
      </c>
      <c r="B22" t="s">
        <v>46</v>
      </c>
      <c r="C22" t="s">
        <v>71</v>
      </c>
      <c r="D22">
        <v>2</v>
      </c>
      <c r="E22" t="s">
        <v>47</v>
      </c>
      <c r="F22">
        <v>4</v>
      </c>
      <c r="G22">
        <v>1.4</v>
      </c>
      <c r="H22">
        <v>4</v>
      </c>
      <c r="I22">
        <v>1.4</v>
      </c>
      <c r="J22">
        <f t="shared" si="3"/>
        <v>0</v>
      </c>
      <c r="K22">
        <v>0</v>
      </c>
      <c r="L22">
        <f t="shared" si="4"/>
        <v>0</v>
      </c>
      <c r="M22" t="s">
        <v>29</v>
      </c>
    </row>
    <row r="23" spans="1:14" x14ac:dyDescent="0.35">
      <c r="A23" s="1">
        <v>44516</v>
      </c>
      <c r="B23" t="s">
        <v>46</v>
      </c>
      <c r="C23" t="s">
        <v>71</v>
      </c>
      <c r="D23">
        <v>4</v>
      </c>
      <c r="E23" t="s">
        <v>48</v>
      </c>
      <c r="F23">
        <v>4</v>
      </c>
      <c r="G23">
        <v>1.3</v>
      </c>
      <c r="H23">
        <v>1</v>
      </c>
      <c r="I23">
        <v>0</v>
      </c>
      <c r="J23">
        <f t="shared" si="3"/>
        <v>3</v>
      </c>
      <c r="K23">
        <v>0</v>
      </c>
      <c r="L23">
        <f t="shared" si="4"/>
        <v>1.3</v>
      </c>
      <c r="M23" t="s">
        <v>29</v>
      </c>
    </row>
    <row r="24" spans="1:14" x14ac:dyDescent="0.35">
      <c r="A24" s="1">
        <v>44516</v>
      </c>
      <c r="B24" t="s">
        <v>46</v>
      </c>
      <c r="C24" t="s">
        <v>71</v>
      </c>
      <c r="D24">
        <v>6</v>
      </c>
      <c r="E24" t="s">
        <v>49</v>
      </c>
      <c r="F24">
        <v>4</v>
      </c>
      <c r="G24">
        <v>1.6</v>
      </c>
      <c r="H24">
        <v>3</v>
      </c>
      <c r="I24">
        <v>1.2</v>
      </c>
      <c r="J24">
        <f t="shared" si="3"/>
        <v>1</v>
      </c>
      <c r="K24">
        <v>0</v>
      </c>
      <c r="L24">
        <f t="shared" si="4"/>
        <v>0.40000000000000013</v>
      </c>
      <c r="M24" t="s">
        <v>29</v>
      </c>
    </row>
    <row r="25" spans="1:14" x14ac:dyDescent="0.35">
      <c r="A25" s="1">
        <v>44516</v>
      </c>
      <c r="B25" t="s">
        <v>46</v>
      </c>
      <c r="C25" t="s">
        <v>71</v>
      </c>
      <c r="D25">
        <v>8</v>
      </c>
      <c r="E25" t="s">
        <v>50</v>
      </c>
      <c r="F25">
        <v>4</v>
      </c>
      <c r="G25">
        <v>1.5</v>
      </c>
      <c r="H25">
        <v>3</v>
      </c>
      <c r="I25">
        <v>1.3</v>
      </c>
      <c r="J25">
        <f t="shared" si="3"/>
        <v>1</v>
      </c>
      <c r="K25">
        <v>0</v>
      </c>
      <c r="L25">
        <f t="shared" si="4"/>
        <v>0.19999999999999996</v>
      </c>
      <c r="M25" t="s">
        <v>29</v>
      </c>
    </row>
    <row r="26" spans="1:14" x14ac:dyDescent="0.35">
      <c r="A26" s="1">
        <v>44516</v>
      </c>
      <c r="B26" t="s">
        <v>46</v>
      </c>
      <c r="C26" t="s">
        <v>71</v>
      </c>
      <c r="D26">
        <v>10</v>
      </c>
      <c r="E26" t="s">
        <v>51</v>
      </c>
      <c r="F26">
        <v>4</v>
      </c>
      <c r="G26">
        <v>1.4</v>
      </c>
      <c r="H26">
        <v>1</v>
      </c>
      <c r="I26">
        <v>0.2</v>
      </c>
      <c r="J26">
        <f t="shared" si="3"/>
        <v>3</v>
      </c>
      <c r="K26">
        <v>0</v>
      </c>
      <c r="L26">
        <f t="shared" si="4"/>
        <v>1.2</v>
      </c>
      <c r="M26" t="s">
        <v>29</v>
      </c>
    </row>
    <row r="27" spans="1:14" x14ac:dyDescent="0.35">
      <c r="A27" s="1">
        <v>44522</v>
      </c>
      <c r="B27" t="s">
        <v>52</v>
      </c>
      <c r="C27" t="s">
        <v>71</v>
      </c>
      <c r="D27">
        <v>2</v>
      </c>
      <c r="E27" t="s">
        <v>53</v>
      </c>
      <c r="F27">
        <v>4</v>
      </c>
      <c r="G27">
        <v>1.6</v>
      </c>
      <c r="H27">
        <v>4</v>
      </c>
      <c r="I27">
        <v>1.6</v>
      </c>
      <c r="J27">
        <f t="shared" si="3"/>
        <v>0</v>
      </c>
      <c r="K27">
        <v>0</v>
      </c>
      <c r="L27">
        <f t="shared" si="4"/>
        <v>0</v>
      </c>
      <c r="M27" t="s">
        <v>29</v>
      </c>
    </row>
    <row r="28" spans="1:14" x14ac:dyDescent="0.35">
      <c r="A28" s="1">
        <v>44522</v>
      </c>
      <c r="B28" t="s">
        <v>52</v>
      </c>
      <c r="C28" t="s">
        <v>71</v>
      </c>
      <c r="D28">
        <v>4</v>
      </c>
      <c r="E28" t="s">
        <v>54</v>
      </c>
      <c r="F28">
        <v>4</v>
      </c>
      <c r="G28">
        <v>1.4</v>
      </c>
      <c r="H28">
        <v>4</v>
      </c>
      <c r="I28">
        <v>1.4</v>
      </c>
      <c r="J28">
        <f t="shared" si="3"/>
        <v>0</v>
      </c>
      <c r="K28">
        <v>0</v>
      </c>
      <c r="L28">
        <f t="shared" si="4"/>
        <v>0</v>
      </c>
      <c r="M28" t="s">
        <v>29</v>
      </c>
    </row>
    <row r="29" spans="1:14" x14ac:dyDescent="0.35">
      <c r="A29" s="1">
        <v>44522</v>
      </c>
      <c r="B29" t="s">
        <v>52</v>
      </c>
      <c r="C29" t="s">
        <v>71</v>
      </c>
      <c r="D29">
        <v>6</v>
      </c>
      <c r="E29" t="s">
        <v>55</v>
      </c>
      <c r="F29">
        <v>4</v>
      </c>
      <c r="G29">
        <v>1.8</v>
      </c>
      <c r="H29">
        <v>4</v>
      </c>
      <c r="I29">
        <v>1.8</v>
      </c>
      <c r="J29">
        <f t="shared" si="3"/>
        <v>0</v>
      </c>
      <c r="K29">
        <v>0</v>
      </c>
      <c r="L29">
        <f t="shared" si="4"/>
        <v>0</v>
      </c>
      <c r="M29" t="s">
        <v>29</v>
      </c>
    </row>
    <row r="30" spans="1:14" x14ac:dyDescent="0.35">
      <c r="A30" s="1">
        <v>44522</v>
      </c>
      <c r="B30" t="s">
        <v>52</v>
      </c>
      <c r="C30" t="s">
        <v>71</v>
      </c>
      <c r="D30">
        <v>8</v>
      </c>
      <c r="E30" t="s">
        <v>56</v>
      </c>
      <c r="F30">
        <v>4</v>
      </c>
      <c r="G30">
        <v>1.4</v>
      </c>
      <c r="H30">
        <v>3</v>
      </c>
      <c r="I30">
        <v>1</v>
      </c>
      <c r="J30">
        <f t="shared" si="3"/>
        <v>1</v>
      </c>
      <c r="K30">
        <v>0</v>
      </c>
      <c r="L30">
        <f t="shared" si="4"/>
        <v>0.39999999999999991</v>
      </c>
      <c r="M30" t="s">
        <v>29</v>
      </c>
    </row>
    <row r="31" spans="1:14" x14ac:dyDescent="0.35">
      <c r="A31" s="1">
        <v>44522</v>
      </c>
      <c r="B31" t="s">
        <v>52</v>
      </c>
      <c r="C31" t="s">
        <v>71</v>
      </c>
      <c r="D31">
        <v>10</v>
      </c>
      <c r="E31" t="s">
        <v>57</v>
      </c>
      <c r="F31">
        <v>2</v>
      </c>
      <c r="G31">
        <v>1.1000000000000001</v>
      </c>
      <c r="H31">
        <v>2</v>
      </c>
      <c r="I31">
        <v>1.1000000000000001</v>
      </c>
      <c r="J31">
        <f t="shared" si="3"/>
        <v>0</v>
      </c>
      <c r="K31">
        <v>0</v>
      </c>
      <c r="L31">
        <f t="shared" si="4"/>
        <v>0</v>
      </c>
      <c r="M31" t="s">
        <v>29</v>
      </c>
    </row>
    <row r="32" spans="1:14" x14ac:dyDescent="0.35">
      <c r="A32" s="1">
        <v>44493</v>
      </c>
      <c r="B32" t="s">
        <v>58</v>
      </c>
      <c r="C32" t="s">
        <v>71</v>
      </c>
      <c r="D32">
        <v>2</v>
      </c>
      <c r="E32" t="s">
        <v>59</v>
      </c>
      <c r="F32">
        <v>4</v>
      </c>
      <c r="G32">
        <v>1.3</v>
      </c>
      <c r="H32">
        <v>3</v>
      </c>
      <c r="I32">
        <v>1</v>
      </c>
      <c r="J32">
        <f t="shared" si="3"/>
        <v>1</v>
      </c>
      <c r="K32">
        <v>0</v>
      </c>
      <c r="L32">
        <f t="shared" si="4"/>
        <v>0.30000000000000004</v>
      </c>
      <c r="M32" t="s">
        <v>63</v>
      </c>
      <c r="N32" t="s">
        <v>64</v>
      </c>
    </row>
    <row r="33" spans="1:14" x14ac:dyDescent="0.35">
      <c r="A33" s="1">
        <v>44493</v>
      </c>
      <c r="B33" t="s">
        <v>58</v>
      </c>
      <c r="C33" t="s">
        <v>71</v>
      </c>
      <c r="D33">
        <v>4</v>
      </c>
      <c r="E33" t="s">
        <v>27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 t="s">
        <v>27</v>
      </c>
      <c r="M33" t="s">
        <v>63</v>
      </c>
    </row>
    <row r="34" spans="1:14" x14ac:dyDescent="0.35">
      <c r="A34" s="1">
        <v>44493</v>
      </c>
      <c r="B34" t="s">
        <v>58</v>
      </c>
      <c r="C34" t="s">
        <v>71</v>
      </c>
      <c r="D34">
        <v>6</v>
      </c>
      <c r="E34" t="s">
        <v>60</v>
      </c>
      <c r="F34">
        <v>4</v>
      </c>
      <c r="G34">
        <v>1.5</v>
      </c>
      <c r="H34">
        <v>3</v>
      </c>
      <c r="I34">
        <v>0.9</v>
      </c>
      <c r="J34">
        <f t="shared" si="3"/>
        <v>1</v>
      </c>
      <c r="K34">
        <v>0</v>
      </c>
      <c r="L34">
        <f t="shared" si="4"/>
        <v>0.6</v>
      </c>
      <c r="M34" t="s">
        <v>63</v>
      </c>
      <c r="N34" t="s">
        <v>44</v>
      </c>
    </row>
    <row r="35" spans="1:14" x14ac:dyDescent="0.35">
      <c r="A35" s="1">
        <v>44493</v>
      </c>
      <c r="B35" t="s">
        <v>58</v>
      </c>
      <c r="C35" t="s">
        <v>71</v>
      </c>
      <c r="D35">
        <v>8</v>
      </c>
      <c r="E35" t="s">
        <v>61</v>
      </c>
      <c r="F35">
        <v>4</v>
      </c>
      <c r="G35">
        <v>1.6</v>
      </c>
      <c r="H35">
        <v>3</v>
      </c>
      <c r="I35" s="2">
        <v>1.7</v>
      </c>
      <c r="J35">
        <f t="shared" si="3"/>
        <v>1</v>
      </c>
      <c r="K35">
        <v>0</v>
      </c>
      <c r="L35">
        <f t="shared" si="4"/>
        <v>-9.9999999999999867E-2</v>
      </c>
      <c r="M35" t="s">
        <v>63</v>
      </c>
      <c r="N35" t="s">
        <v>65</v>
      </c>
    </row>
    <row r="36" spans="1:14" x14ac:dyDescent="0.35">
      <c r="A36" s="1">
        <v>44493</v>
      </c>
      <c r="B36" t="s">
        <v>58</v>
      </c>
      <c r="C36" t="s">
        <v>71</v>
      </c>
      <c r="D36">
        <v>10</v>
      </c>
      <c r="E36" t="s">
        <v>62</v>
      </c>
      <c r="F36">
        <v>4</v>
      </c>
      <c r="G36">
        <v>1.1000000000000001</v>
      </c>
      <c r="H36">
        <v>4</v>
      </c>
      <c r="I36">
        <v>1.1000000000000001</v>
      </c>
      <c r="J36">
        <f t="shared" si="3"/>
        <v>0</v>
      </c>
      <c r="K36">
        <v>0</v>
      </c>
      <c r="L36">
        <f t="shared" si="4"/>
        <v>0</v>
      </c>
      <c r="M36" t="s">
        <v>63</v>
      </c>
    </row>
    <row r="37" spans="1:14" x14ac:dyDescent="0.35">
      <c r="A37" s="1">
        <v>44535</v>
      </c>
      <c r="B37" t="s">
        <v>66</v>
      </c>
      <c r="C37" t="s">
        <v>71</v>
      </c>
      <c r="D37">
        <v>2</v>
      </c>
      <c r="E37" t="s">
        <v>27</v>
      </c>
      <c r="F37" t="s">
        <v>27</v>
      </c>
      <c r="G37" t="s">
        <v>27</v>
      </c>
      <c r="H37" t="s">
        <v>27</v>
      </c>
      <c r="I37" t="s">
        <v>27</v>
      </c>
      <c r="J37" t="s">
        <v>27</v>
      </c>
      <c r="K37" t="s">
        <v>27</v>
      </c>
      <c r="L37" t="s">
        <v>27</v>
      </c>
      <c r="M37" t="s">
        <v>72</v>
      </c>
    </row>
    <row r="38" spans="1:14" x14ac:dyDescent="0.35">
      <c r="A38" s="1">
        <v>44535</v>
      </c>
      <c r="B38" t="s">
        <v>66</v>
      </c>
      <c r="C38" t="s">
        <v>71</v>
      </c>
      <c r="D38">
        <v>4</v>
      </c>
      <c r="E38" t="s">
        <v>27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t="s">
        <v>27</v>
      </c>
      <c r="L38" t="s">
        <v>27</v>
      </c>
      <c r="M38" t="s">
        <v>72</v>
      </c>
    </row>
    <row r="39" spans="1:14" x14ac:dyDescent="0.35">
      <c r="A39" s="1">
        <v>44535</v>
      </c>
      <c r="B39" t="s">
        <v>66</v>
      </c>
      <c r="C39" t="s">
        <v>71</v>
      </c>
      <c r="D39">
        <v>6</v>
      </c>
      <c r="E39" t="s">
        <v>67</v>
      </c>
      <c r="F39">
        <v>3</v>
      </c>
      <c r="G39">
        <v>1.5</v>
      </c>
      <c r="H39">
        <v>2</v>
      </c>
      <c r="I39">
        <v>0.8</v>
      </c>
      <c r="J39">
        <f t="shared" si="3"/>
        <v>1</v>
      </c>
      <c r="K39">
        <v>0</v>
      </c>
      <c r="L39">
        <f t="shared" si="4"/>
        <v>0.7</v>
      </c>
      <c r="M39" t="s">
        <v>72</v>
      </c>
      <c r="N39" t="s">
        <v>73</v>
      </c>
    </row>
    <row r="40" spans="1:14" x14ac:dyDescent="0.35">
      <c r="A40" s="1">
        <v>44535</v>
      </c>
      <c r="B40" t="s">
        <v>66</v>
      </c>
      <c r="C40" t="s">
        <v>71</v>
      </c>
      <c r="D40">
        <v>8</v>
      </c>
      <c r="E40" t="s">
        <v>68</v>
      </c>
      <c r="F40">
        <v>3</v>
      </c>
      <c r="G40">
        <v>1.4</v>
      </c>
      <c r="H40">
        <v>3</v>
      </c>
      <c r="I40">
        <v>1.4</v>
      </c>
      <c r="J40">
        <f t="shared" si="3"/>
        <v>0</v>
      </c>
      <c r="K40">
        <v>0</v>
      </c>
      <c r="L40">
        <f t="shared" si="4"/>
        <v>0</v>
      </c>
      <c r="M40" t="s">
        <v>72</v>
      </c>
    </row>
    <row r="41" spans="1:14" x14ac:dyDescent="0.35">
      <c r="A41" s="1">
        <v>44535</v>
      </c>
      <c r="B41" t="s">
        <v>66</v>
      </c>
      <c r="C41" t="s">
        <v>71</v>
      </c>
      <c r="D41">
        <v>10</v>
      </c>
      <c r="E41" t="s">
        <v>69</v>
      </c>
      <c r="F41">
        <v>3</v>
      </c>
      <c r="G41">
        <v>1.1000000000000001</v>
      </c>
      <c r="H41">
        <v>1</v>
      </c>
      <c r="I41">
        <v>0.3</v>
      </c>
      <c r="J41">
        <f t="shared" si="3"/>
        <v>2</v>
      </c>
      <c r="K41">
        <v>0</v>
      </c>
      <c r="L41">
        <f t="shared" si="4"/>
        <v>0.8</v>
      </c>
      <c r="M41" t="s">
        <v>72</v>
      </c>
      <c r="N41" t="s">
        <v>73</v>
      </c>
    </row>
    <row r="42" spans="1:14" x14ac:dyDescent="0.35">
      <c r="A42" s="1">
        <v>44494</v>
      </c>
      <c r="B42" t="s">
        <v>74</v>
      </c>
      <c r="C42" t="s">
        <v>71</v>
      </c>
      <c r="D42">
        <v>2</v>
      </c>
      <c r="E42" t="s">
        <v>75</v>
      </c>
      <c r="F42">
        <v>4</v>
      </c>
      <c r="G42">
        <v>2.1</v>
      </c>
      <c r="H42">
        <v>2</v>
      </c>
      <c r="I42">
        <v>0.4</v>
      </c>
      <c r="J42">
        <f t="shared" ref="J42:J43" si="5">F42-H42</f>
        <v>2</v>
      </c>
      <c r="K42">
        <v>0</v>
      </c>
      <c r="L42">
        <f t="shared" ref="L42" si="6">G42-I42</f>
        <v>1.7000000000000002</v>
      </c>
      <c r="M42" t="s">
        <v>63</v>
      </c>
    </row>
    <row r="43" spans="1:14" x14ac:dyDescent="0.35">
      <c r="A43" s="1">
        <v>44494</v>
      </c>
      <c r="B43" t="s">
        <v>74</v>
      </c>
      <c r="C43" t="s">
        <v>71</v>
      </c>
      <c r="D43">
        <v>4</v>
      </c>
      <c r="E43" t="s">
        <v>76</v>
      </c>
      <c r="F43">
        <v>4</v>
      </c>
      <c r="G43">
        <v>1</v>
      </c>
      <c r="H43">
        <v>3</v>
      </c>
      <c r="I43">
        <v>1.1000000000000001</v>
      </c>
      <c r="J43">
        <f t="shared" si="5"/>
        <v>1</v>
      </c>
      <c r="K43">
        <v>0</v>
      </c>
      <c r="L43" s="2">
        <f>G43-I43</f>
        <v>-0.10000000000000009</v>
      </c>
      <c r="M43" t="s">
        <v>63</v>
      </c>
    </row>
    <row r="44" spans="1:14" x14ac:dyDescent="0.35">
      <c r="A44" s="1">
        <v>44494</v>
      </c>
      <c r="B44" t="s">
        <v>74</v>
      </c>
      <c r="C44" t="s">
        <v>71</v>
      </c>
      <c r="D44">
        <v>6</v>
      </c>
      <c r="E44" t="s">
        <v>77</v>
      </c>
      <c r="F44">
        <v>4</v>
      </c>
      <c r="G44">
        <v>1.6</v>
      </c>
      <c r="H44">
        <v>4</v>
      </c>
      <c r="I44">
        <v>1.9</v>
      </c>
      <c r="J44">
        <f t="shared" ref="J44:J49" si="7">F44-H44</f>
        <v>0</v>
      </c>
      <c r="K44">
        <v>0</v>
      </c>
      <c r="L44" s="2">
        <f t="shared" ref="L44:L49" si="8">G44-I44</f>
        <v>-0.29999999999999982</v>
      </c>
      <c r="M44" t="s">
        <v>63</v>
      </c>
    </row>
    <row r="45" spans="1:14" x14ac:dyDescent="0.35">
      <c r="A45" s="1">
        <v>44494</v>
      </c>
      <c r="B45" t="s">
        <v>74</v>
      </c>
      <c r="C45" t="s">
        <v>71</v>
      </c>
      <c r="D45">
        <v>8</v>
      </c>
      <c r="E45" t="s">
        <v>78</v>
      </c>
      <c r="F45">
        <v>4</v>
      </c>
      <c r="G45">
        <v>1.3</v>
      </c>
      <c r="H45">
        <v>3</v>
      </c>
      <c r="I45">
        <v>1.4</v>
      </c>
      <c r="J45">
        <f t="shared" si="7"/>
        <v>1</v>
      </c>
      <c r="K45">
        <v>0</v>
      </c>
      <c r="L45" s="2">
        <f t="shared" si="8"/>
        <v>-9.9999999999999867E-2</v>
      </c>
      <c r="M45" t="s">
        <v>63</v>
      </c>
    </row>
    <row r="46" spans="1:14" x14ac:dyDescent="0.35">
      <c r="A46" s="1">
        <v>44494</v>
      </c>
      <c r="B46" t="s">
        <v>74</v>
      </c>
      <c r="C46" t="s">
        <v>71</v>
      </c>
      <c r="D46">
        <v>10</v>
      </c>
      <c r="E46" t="s">
        <v>79</v>
      </c>
      <c r="F46">
        <v>4</v>
      </c>
      <c r="G46">
        <v>1.3</v>
      </c>
      <c r="H46">
        <v>2</v>
      </c>
      <c r="I46">
        <v>0.5</v>
      </c>
      <c r="J46">
        <f t="shared" si="7"/>
        <v>2</v>
      </c>
      <c r="K46">
        <v>0</v>
      </c>
      <c r="L46">
        <f t="shared" si="8"/>
        <v>0.8</v>
      </c>
      <c r="M46" t="s">
        <v>63</v>
      </c>
    </row>
    <row r="47" spans="1:14" x14ac:dyDescent="0.35">
      <c r="A47" s="1">
        <v>44536</v>
      </c>
      <c r="B47" t="s">
        <v>80</v>
      </c>
      <c r="C47" t="s">
        <v>71</v>
      </c>
      <c r="D47">
        <v>2</v>
      </c>
      <c r="E47" t="s">
        <v>81</v>
      </c>
      <c r="F47">
        <v>3</v>
      </c>
      <c r="G47">
        <v>1.2</v>
      </c>
      <c r="H47">
        <v>3</v>
      </c>
      <c r="I47">
        <v>1.2</v>
      </c>
      <c r="J47">
        <f t="shared" si="7"/>
        <v>0</v>
      </c>
      <c r="K47">
        <v>1</v>
      </c>
      <c r="L47">
        <f t="shared" si="8"/>
        <v>0</v>
      </c>
      <c r="M47" t="s">
        <v>85</v>
      </c>
    </row>
    <row r="48" spans="1:14" x14ac:dyDescent="0.35">
      <c r="A48" s="1">
        <v>44536</v>
      </c>
      <c r="B48" t="s">
        <v>80</v>
      </c>
      <c r="C48" t="s">
        <v>71</v>
      </c>
      <c r="D48">
        <v>4</v>
      </c>
      <c r="E48" t="s">
        <v>82</v>
      </c>
      <c r="F48">
        <v>3</v>
      </c>
      <c r="G48">
        <v>1</v>
      </c>
      <c r="H48">
        <v>3</v>
      </c>
      <c r="I48">
        <v>1</v>
      </c>
      <c r="J48">
        <f t="shared" si="7"/>
        <v>0</v>
      </c>
      <c r="K48">
        <v>0</v>
      </c>
      <c r="L48">
        <f t="shared" si="8"/>
        <v>0</v>
      </c>
      <c r="M48" t="s">
        <v>85</v>
      </c>
    </row>
    <row r="49" spans="1:14" x14ac:dyDescent="0.35">
      <c r="A49" s="1">
        <v>44536</v>
      </c>
      <c r="B49" t="s">
        <v>80</v>
      </c>
      <c r="C49" t="s">
        <v>71</v>
      </c>
      <c r="D49">
        <v>6</v>
      </c>
      <c r="E49" t="s">
        <v>83</v>
      </c>
      <c r="F49">
        <v>3</v>
      </c>
      <c r="G49">
        <v>1.3</v>
      </c>
      <c r="H49">
        <v>3</v>
      </c>
      <c r="I49">
        <v>1.3</v>
      </c>
      <c r="J49">
        <f t="shared" si="7"/>
        <v>0</v>
      </c>
      <c r="K49">
        <v>0</v>
      </c>
      <c r="L49">
        <f t="shared" si="8"/>
        <v>0</v>
      </c>
      <c r="M49" t="s">
        <v>85</v>
      </c>
    </row>
    <row r="50" spans="1:14" x14ac:dyDescent="0.35">
      <c r="A50" s="1">
        <v>44536</v>
      </c>
      <c r="B50" t="s">
        <v>80</v>
      </c>
      <c r="C50" t="s">
        <v>71</v>
      </c>
      <c r="D50">
        <v>8</v>
      </c>
      <c r="E50" t="s">
        <v>27</v>
      </c>
      <c r="F50" t="s">
        <v>27</v>
      </c>
      <c r="G50" t="s">
        <v>27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 t="s">
        <v>85</v>
      </c>
    </row>
    <row r="51" spans="1:14" x14ac:dyDescent="0.35">
      <c r="A51" s="1">
        <v>44536</v>
      </c>
      <c r="B51" t="s">
        <v>80</v>
      </c>
      <c r="C51" t="s">
        <v>71</v>
      </c>
      <c r="D51">
        <v>10</v>
      </c>
      <c r="E51" t="s">
        <v>84</v>
      </c>
      <c r="F51">
        <v>3</v>
      </c>
      <c r="G51">
        <v>1.1000000000000001</v>
      </c>
      <c r="H51">
        <v>3</v>
      </c>
      <c r="I51">
        <v>1.1000000000000001</v>
      </c>
      <c r="J51">
        <f t="shared" ref="J51:J56" si="9">F51-H51</f>
        <v>0</v>
      </c>
      <c r="K51">
        <v>0</v>
      </c>
      <c r="L51">
        <f t="shared" ref="L51:L56" si="10">G51-I51</f>
        <v>0</v>
      </c>
      <c r="M51" t="s">
        <v>85</v>
      </c>
    </row>
    <row r="52" spans="1:14" x14ac:dyDescent="0.35">
      <c r="A52" s="1">
        <v>44495</v>
      </c>
      <c r="B52" t="s">
        <v>86</v>
      </c>
      <c r="C52" t="s">
        <v>71</v>
      </c>
      <c r="D52">
        <v>2</v>
      </c>
      <c r="E52" t="s">
        <v>27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 t="s">
        <v>63</v>
      </c>
    </row>
    <row r="53" spans="1:14" x14ac:dyDescent="0.35">
      <c r="A53" s="1">
        <v>44495</v>
      </c>
      <c r="B53" t="s">
        <v>86</v>
      </c>
      <c r="C53" t="s">
        <v>71</v>
      </c>
      <c r="D53">
        <v>4</v>
      </c>
      <c r="E53" t="s">
        <v>87</v>
      </c>
      <c r="F53">
        <v>4</v>
      </c>
      <c r="G53">
        <v>1.2</v>
      </c>
      <c r="H53">
        <v>4</v>
      </c>
      <c r="I53">
        <v>1.2</v>
      </c>
      <c r="J53">
        <f t="shared" si="9"/>
        <v>0</v>
      </c>
      <c r="K53">
        <v>0</v>
      </c>
      <c r="L53">
        <f t="shared" si="10"/>
        <v>0</v>
      </c>
      <c r="M53" t="s">
        <v>63</v>
      </c>
    </row>
    <row r="54" spans="1:14" x14ac:dyDescent="0.35">
      <c r="A54" s="1">
        <v>44495</v>
      </c>
      <c r="B54" t="s">
        <v>86</v>
      </c>
      <c r="C54" t="s">
        <v>71</v>
      </c>
      <c r="D54">
        <v>6</v>
      </c>
      <c r="E54" t="s">
        <v>88</v>
      </c>
      <c r="F54">
        <v>4</v>
      </c>
      <c r="G54">
        <v>1.3</v>
      </c>
      <c r="H54">
        <v>4</v>
      </c>
      <c r="I54">
        <v>1.3</v>
      </c>
      <c r="J54">
        <f t="shared" si="9"/>
        <v>0</v>
      </c>
      <c r="K54">
        <v>0</v>
      </c>
      <c r="L54">
        <f t="shared" si="10"/>
        <v>0</v>
      </c>
      <c r="M54" t="s">
        <v>63</v>
      </c>
    </row>
    <row r="55" spans="1:14" x14ac:dyDescent="0.35">
      <c r="A55" s="1">
        <v>44495</v>
      </c>
      <c r="B55" t="s">
        <v>86</v>
      </c>
      <c r="C55" t="s">
        <v>71</v>
      </c>
      <c r="D55">
        <v>8</v>
      </c>
      <c r="E55" t="s">
        <v>89</v>
      </c>
      <c r="F55">
        <v>4</v>
      </c>
      <c r="G55">
        <v>1.5</v>
      </c>
      <c r="H55">
        <v>3</v>
      </c>
      <c r="I55">
        <v>1.2</v>
      </c>
      <c r="J55">
        <f t="shared" si="9"/>
        <v>1</v>
      </c>
      <c r="K55">
        <v>0</v>
      </c>
      <c r="L55">
        <f t="shared" si="10"/>
        <v>0.30000000000000004</v>
      </c>
      <c r="M55" t="s">
        <v>63</v>
      </c>
    </row>
    <row r="56" spans="1:14" x14ac:dyDescent="0.35">
      <c r="A56" s="1">
        <v>44495</v>
      </c>
      <c r="B56" t="s">
        <v>86</v>
      </c>
      <c r="C56" t="s">
        <v>71</v>
      </c>
      <c r="D56">
        <v>10</v>
      </c>
      <c r="E56" t="s">
        <v>90</v>
      </c>
      <c r="F56">
        <v>4</v>
      </c>
      <c r="G56">
        <v>1.4</v>
      </c>
      <c r="H56">
        <v>4</v>
      </c>
      <c r="I56">
        <v>1.2</v>
      </c>
      <c r="J56">
        <f t="shared" si="9"/>
        <v>0</v>
      </c>
      <c r="K56">
        <v>0</v>
      </c>
      <c r="L56">
        <f t="shared" si="10"/>
        <v>0.19999999999999996</v>
      </c>
      <c r="M56" t="s">
        <v>63</v>
      </c>
    </row>
    <row r="57" spans="1:14" x14ac:dyDescent="0.35">
      <c r="A57" s="1">
        <v>44537</v>
      </c>
      <c r="B57" t="s">
        <v>91</v>
      </c>
      <c r="C57" t="s">
        <v>71</v>
      </c>
      <c r="D57">
        <v>2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27</v>
      </c>
      <c r="K57" t="s">
        <v>27</v>
      </c>
      <c r="L57" t="s">
        <v>27</v>
      </c>
      <c r="M57" t="s">
        <v>92</v>
      </c>
    </row>
    <row r="58" spans="1:14" x14ac:dyDescent="0.35">
      <c r="A58" s="1">
        <v>44537</v>
      </c>
      <c r="B58" t="s">
        <v>91</v>
      </c>
      <c r="C58" t="s">
        <v>71</v>
      </c>
      <c r="D58">
        <v>4</v>
      </c>
      <c r="E58" t="s">
        <v>93</v>
      </c>
      <c r="F58">
        <v>3</v>
      </c>
      <c r="G58">
        <v>1.1000000000000001</v>
      </c>
      <c r="H58">
        <v>3</v>
      </c>
      <c r="I58">
        <v>1.1000000000000001</v>
      </c>
      <c r="J58">
        <f t="shared" ref="J57:J61" si="11">F58-H58</f>
        <v>0</v>
      </c>
      <c r="K58">
        <v>0</v>
      </c>
      <c r="L58">
        <f t="shared" ref="L57:L61" si="12">G58-I58</f>
        <v>0</v>
      </c>
      <c r="M58" t="s">
        <v>92</v>
      </c>
    </row>
    <row r="59" spans="1:14" x14ac:dyDescent="0.35">
      <c r="A59" s="1">
        <v>44537</v>
      </c>
      <c r="B59" t="s">
        <v>91</v>
      </c>
      <c r="C59" t="s">
        <v>71</v>
      </c>
      <c r="D59">
        <v>6</v>
      </c>
      <c r="E59" t="s">
        <v>94</v>
      </c>
      <c r="F59">
        <v>3</v>
      </c>
      <c r="G59">
        <v>1</v>
      </c>
      <c r="H59">
        <v>3</v>
      </c>
      <c r="I59">
        <v>1</v>
      </c>
      <c r="J59">
        <f t="shared" si="11"/>
        <v>0</v>
      </c>
      <c r="K59">
        <v>0</v>
      </c>
      <c r="L59">
        <f t="shared" si="12"/>
        <v>0</v>
      </c>
      <c r="M59" t="s">
        <v>92</v>
      </c>
    </row>
    <row r="60" spans="1:14" x14ac:dyDescent="0.35">
      <c r="A60" s="1">
        <v>44537</v>
      </c>
      <c r="B60" t="s">
        <v>91</v>
      </c>
      <c r="C60" t="s">
        <v>71</v>
      </c>
      <c r="D60">
        <v>8</v>
      </c>
      <c r="E60" t="s">
        <v>95</v>
      </c>
      <c r="F60">
        <v>3</v>
      </c>
      <c r="G60">
        <v>1</v>
      </c>
      <c r="H60">
        <v>0</v>
      </c>
      <c r="I60">
        <v>0</v>
      </c>
      <c r="J60">
        <f t="shared" si="11"/>
        <v>3</v>
      </c>
      <c r="K60">
        <v>0</v>
      </c>
      <c r="L60">
        <f t="shared" si="12"/>
        <v>1</v>
      </c>
      <c r="M60" t="s">
        <v>92</v>
      </c>
      <c r="N60" t="s">
        <v>96</v>
      </c>
    </row>
    <row r="61" spans="1:14" x14ac:dyDescent="0.35">
      <c r="A61" s="1">
        <v>44537</v>
      </c>
      <c r="B61" t="s">
        <v>91</v>
      </c>
      <c r="C61" t="s">
        <v>71</v>
      </c>
      <c r="D61">
        <v>10</v>
      </c>
      <c r="E61" t="s">
        <v>27</v>
      </c>
      <c r="F61" t="s">
        <v>27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Isopods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Brett</dc:creator>
  <cp:lastModifiedBy>Howard, Brett</cp:lastModifiedBy>
  <dcterms:created xsi:type="dcterms:W3CDTF">2022-01-11T17:32:27Z</dcterms:created>
  <dcterms:modified xsi:type="dcterms:W3CDTF">2022-01-14T23:27:08Z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2022-01-11T17:32:52Z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1d051eda-5b41-492e-85f5-0000230792c6</vt:lpwstr>
  </property>
</Properties>
</file>