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wardb\Documents\Academic Projects\Shellfish Mesocosms\Phase 1 - Feeding Trials\Data\"/>
    </mc:Choice>
  </mc:AlternateContent>
  <bookViews>
    <workbookView xWindow="0" yWindow="0" windowWidth="19180" windowHeight="7850" activeTab="1"/>
  </bookViews>
  <sheets>
    <sheet name="Varnish clam" sheetId="1" r:id="rId1"/>
    <sheet name="Individual LW" sheetId="3" r:id="rId2"/>
    <sheet name="LW Survey" sheetId="2" r:id="rId3"/>
  </sheets>
  <definedNames>
    <definedName name="_xlchart.v1.0" hidden="1">'LW Survey'!$A$2:$A$55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2" i="1" l="1"/>
  <c r="L62" i="1"/>
  <c r="J63" i="1"/>
  <c r="L63" i="1"/>
  <c r="J64" i="1"/>
  <c r="L64" i="1"/>
  <c r="J65" i="1"/>
  <c r="L65" i="1"/>
  <c r="J66" i="1"/>
  <c r="L66" i="1"/>
  <c r="J67" i="1"/>
  <c r="L67" i="1"/>
  <c r="J68" i="1"/>
  <c r="L68" i="1"/>
  <c r="J69" i="1"/>
  <c r="L69" i="1"/>
  <c r="J70" i="1"/>
  <c r="L70" i="1"/>
  <c r="J71" i="1"/>
  <c r="L71" i="1"/>
  <c r="J72" i="1"/>
  <c r="L72" i="1"/>
  <c r="J73" i="1"/>
  <c r="L73" i="1"/>
  <c r="J74" i="1"/>
  <c r="L74" i="1"/>
  <c r="J75" i="1"/>
  <c r="L75" i="1"/>
  <c r="J76" i="1"/>
  <c r="L76" i="1"/>
  <c r="J77" i="1"/>
  <c r="L77" i="1"/>
  <c r="J78" i="1"/>
  <c r="L78" i="1"/>
  <c r="J79" i="1"/>
  <c r="L79" i="1"/>
  <c r="J80" i="1"/>
  <c r="L80" i="1"/>
  <c r="J81" i="1"/>
  <c r="L81" i="1"/>
  <c r="J82" i="1"/>
  <c r="L82" i="1"/>
  <c r="J83" i="1"/>
  <c r="L83" i="1"/>
  <c r="J84" i="1"/>
  <c r="L84" i="1"/>
  <c r="J85" i="1"/>
  <c r="L85" i="1"/>
  <c r="L38" i="1" l="1"/>
  <c r="L39" i="1"/>
  <c r="L40" i="1"/>
  <c r="L41" i="1"/>
  <c r="J38" i="1"/>
  <c r="J39" i="1"/>
  <c r="J40" i="1"/>
  <c r="J41" i="1"/>
  <c r="J42" i="1"/>
  <c r="J43" i="1"/>
  <c r="J44" i="1"/>
  <c r="J45" i="1"/>
  <c r="J46" i="1"/>
  <c r="L42" i="1" l="1"/>
  <c r="L43" i="1"/>
  <c r="L44" i="1"/>
  <c r="L45" i="1"/>
  <c r="L46" i="1"/>
  <c r="J47" i="1"/>
  <c r="L47" i="1"/>
  <c r="J48" i="1"/>
  <c r="L48" i="1"/>
  <c r="J49" i="1"/>
  <c r="L49" i="1"/>
  <c r="J50" i="1"/>
  <c r="L50" i="1"/>
  <c r="J51" i="1"/>
  <c r="L51" i="1"/>
  <c r="J52" i="1"/>
  <c r="L52" i="1"/>
  <c r="J53" i="1"/>
  <c r="L53" i="1"/>
  <c r="J54" i="1"/>
  <c r="L54" i="1"/>
  <c r="J55" i="1"/>
  <c r="L55" i="1"/>
  <c r="J56" i="1"/>
  <c r="L56" i="1"/>
  <c r="J57" i="1"/>
  <c r="L57" i="1"/>
  <c r="J58" i="1"/>
  <c r="L58" i="1"/>
  <c r="J59" i="1"/>
  <c r="L59" i="1"/>
  <c r="J60" i="1"/>
  <c r="L60" i="1"/>
  <c r="J61" i="1"/>
  <c r="L61" i="1"/>
  <c r="J30" i="1" l="1"/>
  <c r="J31" i="1"/>
  <c r="J32" i="1"/>
  <c r="J33" i="1"/>
  <c r="J34" i="1"/>
  <c r="J35" i="1"/>
  <c r="J36" i="1"/>
  <c r="J37" i="1"/>
  <c r="J16" i="1" l="1"/>
  <c r="L16" i="1"/>
  <c r="J17" i="1"/>
  <c r="L17" i="1"/>
  <c r="J18" i="1"/>
  <c r="L18" i="1"/>
  <c r="J19" i="1"/>
  <c r="L19" i="1"/>
  <c r="J20" i="1"/>
  <c r="L20" i="1"/>
  <c r="J21" i="1"/>
  <c r="L21" i="1"/>
  <c r="J22" i="1"/>
  <c r="L22" i="1"/>
  <c r="J23" i="1"/>
  <c r="L23" i="1"/>
  <c r="J24" i="1"/>
  <c r="L24" i="1"/>
  <c r="J25" i="1"/>
  <c r="L25" i="1"/>
  <c r="J26" i="1"/>
  <c r="L26" i="1"/>
  <c r="J28" i="1"/>
  <c r="L28" i="1"/>
  <c r="J29" i="1"/>
  <c r="L29" i="1"/>
  <c r="J14" i="1"/>
  <c r="J13" i="1"/>
  <c r="J12" i="1"/>
  <c r="L12" i="1" l="1"/>
  <c r="L13" i="1"/>
  <c r="L14" i="1"/>
  <c r="L30" i="1"/>
  <c r="L31" i="1"/>
  <c r="L32" i="1"/>
  <c r="L33" i="1"/>
  <c r="L34" i="1"/>
  <c r="L35" i="1"/>
  <c r="L36" i="1"/>
  <c r="L37" i="1"/>
  <c r="J8" i="1"/>
  <c r="J9" i="1"/>
  <c r="J10" i="1"/>
  <c r="J11" i="1"/>
  <c r="J7" i="1"/>
  <c r="L11" i="1"/>
  <c r="L10" i="1"/>
  <c r="L9" i="1"/>
  <c r="L8" i="1"/>
  <c r="L7" i="1"/>
  <c r="L3" i="1" l="1"/>
  <c r="L5" i="1"/>
  <c r="L6" i="1"/>
  <c r="L2" i="1"/>
  <c r="P40" i="2" l="1"/>
</calcChain>
</file>

<file path=xl/sharedStrings.xml><?xml version="1.0" encoding="utf-8"?>
<sst xmlns="http://schemas.openxmlformats.org/spreadsheetml/2006/main" count="1367" uniqueCount="123">
  <si>
    <t>vc.weight.g</t>
  </si>
  <si>
    <t>vc.length.</t>
  </si>
  <si>
    <t>NOT MATCHED UP BY ROW</t>
  </si>
  <si>
    <t>date.run</t>
  </si>
  <si>
    <t>trial.no</t>
  </si>
  <si>
    <t>bin.no</t>
  </si>
  <si>
    <t>crab.no</t>
  </si>
  <si>
    <t>initial.count</t>
  </si>
  <si>
    <t>initial.weight</t>
  </si>
  <si>
    <t>final.count</t>
  </si>
  <si>
    <t>final.weight</t>
  </si>
  <si>
    <t>num.fully.eaten</t>
  </si>
  <si>
    <t>num.attacked</t>
  </si>
  <si>
    <t>sum.weight.consumed</t>
  </si>
  <si>
    <t>collected.by</t>
  </si>
  <si>
    <t>notes</t>
  </si>
  <si>
    <t>length</t>
  </si>
  <si>
    <t>weight</t>
  </si>
  <si>
    <t>eaten</t>
  </si>
  <si>
    <t>by.day1</t>
  </si>
  <si>
    <t>by.day2</t>
  </si>
  <si>
    <t>require.correction</t>
  </si>
  <si>
    <t>A-5</t>
  </si>
  <si>
    <t>EGC-20</t>
  </si>
  <si>
    <t>EGC-22</t>
  </si>
  <si>
    <t>NA</t>
  </si>
  <si>
    <t>EGC-13</t>
  </si>
  <si>
    <t>EGC-37</t>
  </si>
  <si>
    <t>AP/LV</t>
  </si>
  <si>
    <t xml:space="preserve">2 not buried </t>
  </si>
  <si>
    <t>1 not buried</t>
  </si>
  <si>
    <t>AP</t>
  </si>
  <si>
    <t>LV</t>
  </si>
  <si>
    <t xml:space="preserve">I think LV/AP did these measurements and were using the calipers incorrectly, so don't rely on them </t>
  </si>
  <si>
    <t>maybe</t>
  </si>
  <si>
    <t>GRA-Sm13</t>
  </si>
  <si>
    <t>A-6</t>
  </si>
  <si>
    <t>GRA-Lg33</t>
  </si>
  <si>
    <t>GRA-Lg22</t>
  </si>
  <si>
    <t>EGC-03</t>
  </si>
  <si>
    <t>GRA-Sm34</t>
  </si>
  <si>
    <t>GRA-Sm27</t>
  </si>
  <si>
    <t>MY/LV</t>
  </si>
  <si>
    <t>MY</t>
  </si>
  <si>
    <t>B-5</t>
  </si>
  <si>
    <t>GRA-Lg26</t>
  </si>
  <si>
    <t>LV/MY</t>
  </si>
  <si>
    <t>3 not buried</t>
  </si>
  <si>
    <t>GRA-Lg16</t>
  </si>
  <si>
    <t xml:space="preserve">1 not predation </t>
  </si>
  <si>
    <t>EGC-04</t>
  </si>
  <si>
    <t>GRA-Sm09</t>
  </si>
  <si>
    <t>2 not buried</t>
  </si>
  <si>
    <t>B-6</t>
  </si>
  <si>
    <t>GRA-Lg31</t>
  </si>
  <si>
    <t>LV/AP</t>
  </si>
  <si>
    <t>EGC-23</t>
  </si>
  <si>
    <t>EGC-10</t>
  </si>
  <si>
    <t>EGC-24</t>
  </si>
  <si>
    <t>GRA-Sm16</t>
  </si>
  <si>
    <t>C-5</t>
  </si>
  <si>
    <t>EGC-39</t>
  </si>
  <si>
    <t>EGC-31</t>
  </si>
  <si>
    <t>EGC-15</t>
  </si>
  <si>
    <t>EGC-41</t>
  </si>
  <si>
    <t>EGC-43</t>
  </si>
  <si>
    <t>C-6</t>
  </si>
  <si>
    <t>AP/MY</t>
  </si>
  <si>
    <t xml:space="preserve">1 not buried </t>
  </si>
  <si>
    <t>EGC-34</t>
  </si>
  <si>
    <t>EGC-16</t>
  </si>
  <si>
    <t>EGC-32</t>
  </si>
  <si>
    <t>EGC-40</t>
  </si>
  <si>
    <t>EC-34</t>
  </si>
  <si>
    <t>D-2</t>
  </si>
  <si>
    <t>GRA-Lg06</t>
  </si>
  <si>
    <t>GRA-Lg25</t>
  </si>
  <si>
    <t>GRA-Lg27</t>
  </si>
  <si>
    <t>EGC-42</t>
  </si>
  <si>
    <t>GRA-Sm17</t>
  </si>
  <si>
    <t>BH</t>
  </si>
  <si>
    <t>1 clam not buried</t>
  </si>
  <si>
    <t>prey</t>
  </si>
  <si>
    <t>varnish.clam</t>
  </si>
  <si>
    <t>no</t>
  </si>
  <si>
    <t>EC-42</t>
  </si>
  <si>
    <t>D-3</t>
  </si>
  <si>
    <t>GRA-Lg11</t>
  </si>
  <si>
    <t>GRA-Lg15</t>
  </si>
  <si>
    <t>EGC-12</t>
  </si>
  <si>
    <t>GRA-Sm22</t>
  </si>
  <si>
    <t>EGC-36</t>
  </si>
  <si>
    <t>CW/MY</t>
  </si>
  <si>
    <t>CW</t>
  </si>
  <si>
    <t>E-2</t>
  </si>
  <si>
    <t>EGC-05</t>
  </si>
  <si>
    <t>EGC-09</t>
  </si>
  <si>
    <t>GRA-Sm03</t>
  </si>
  <si>
    <t>GRA-Sm06</t>
  </si>
  <si>
    <t>EGC-14</t>
  </si>
  <si>
    <t>BH/MY</t>
  </si>
  <si>
    <t>E-3</t>
  </si>
  <si>
    <t>EGC-08</t>
  </si>
  <si>
    <t>EGC-11</t>
  </si>
  <si>
    <t>GRA-Sm25</t>
  </si>
  <si>
    <t>GRA-Sm10</t>
  </si>
  <si>
    <t>GRA-Sm19</t>
  </si>
  <si>
    <t>MY/AP/LV</t>
  </si>
  <si>
    <t>yes</t>
  </si>
  <si>
    <t>F-2</t>
  </si>
  <si>
    <t>GRA-Lg24</t>
  </si>
  <si>
    <t>GRA-Lg19</t>
  </si>
  <si>
    <t>EGC-06</t>
  </si>
  <si>
    <t>EGC-18</t>
  </si>
  <si>
    <t>GRA-Sm07</t>
  </si>
  <si>
    <t>attempted predation, siphon found</t>
  </si>
  <si>
    <t>GRA-Lg-24</t>
  </si>
  <si>
    <t>F-3</t>
  </si>
  <si>
    <t>GRA-Lg03</t>
  </si>
  <si>
    <t>EGC-02</t>
  </si>
  <si>
    <t>EGC-07</t>
  </si>
  <si>
    <t>GRA-Sm05</t>
  </si>
  <si>
    <t>GRA-Sm33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</si>
</sst>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B362CE6-80A5-419A-AE60-7D1543F325F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327025</xdr:colOff>
      <xdr:row>36</xdr:row>
      <xdr:rowOff>92075</xdr:rowOff>
    </xdr:from>
    <xdr:to>
      <xdr:col>13</xdr:col>
      <xdr:colOff>22225</xdr:colOff>
      <xdr:row>51</xdr:row>
      <xdr:rowOff>73025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workbookViewId="0">
      <pane ySplit="1" topLeftCell="A32" activePane="bottomLeft" state="frozen"/>
      <selection pane="bottomLeft" activeCell="N64" sqref="N64"/>
    </sheetView>
  </sheetViews>
  <sheetFormatPr defaultRowHeight="14.5" x14ac:dyDescent="0.35"/>
  <cols>
    <col min="1" max="1" width="9.36328125" bestFit="1" customWidth="1"/>
    <col min="2" max="2" width="11.36328125" bestFit="1" customWidth="1"/>
    <col min="5" max="5" width="9.54296875" bestFit="1" customWidth="1"/>
    <col min="10" max="10" width="14.08984375" bestFit="1" customWidth="1"/>
    <col min="11" max="11" width="12.26953125" bestFit="1" customWidth="1"/>
    <col min="12" max="12" width="19.81640625" bestFit="1" customWidth="1"/>
    <col min="13" max="13" width="10.7265625" bestFit="1" customWidth="1"/>
  </cols>
  <sheetData>
    <row r="1" spans="1:14" x14ac:dyDescent="0.35">
      <c r="A1" t="s">
        <v>3</v>
      </c>
      <c r="B1" t="s">
        <v>82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 s="2">
        <v>44514</v>
      </c>
      <c r="B2" s="2" t="s">
        <v>83</v>
      </c>
      <c r="C2" t="s">
        <v>22</v>
      </c>
      <c r="D2">
        <v>1</v>
      </c>
      <c r="E2" t="s">
        <v>23</v>
      </c>
      <c r="F2">
        <v>3</v>
      </c>
      <c r="G2">
        <v>47</v>
      </c>
      <c r="H2">
        <v>2</v>
      </c>
      <c r="I2">
        <v>27.5</v>
      </c>
      <c r="J2">
        <v>1</v>
      </c>
      <c r="K2">
        <v>0</v>
      </c>
      <c r="L2">
        <f>G2-I2</f>
        <v>19.5</v>
      </c>
      <c r="M2" t="s">
        <v>28</v>
      </c>
      <c r="N2" t="s">
        <v>29</v>
      </c>
    </row>
    <row r="3" spans="1:14" x14ac:dyDescent="0.35">
      <c r="A3" s="2">
        <v>44514</v>
      </c>
      <c r="B3" s="2" t="s">
        <v>83</v>
      </c>
      <c r="C3" t="s">
        <v>22</v>
      </c>
      <c r="D3">
        <v>3</v>
      </c>
      <c r="E3" t="s">
        <v>24</v>
      </c>
      <c r="F3">
        <v>3</v>
      </c>
      <c r="G3">
        <v>38.4</v>
      </c>
      <c r="H3">
        <v>2</v>
      </c>
      <c r="I3">
        <v>18.7</v>
      </c>
      <c r="J3">
        <v>1</v>
      </c>
      <c r="K3">
        <v>0</v>
      </c>
      <c r="L3">
        <f t="shared" ref="L3:L41" si="0">G3-I3</f>
        <v>19.7</v>
      </c>
      <c r="M3" t="s">
        <v>28</v>
      </c>
      <c r="N3" t="s">
        <v>30</v>
      </c>
    </row>
    <row r="4" spans="1:14" x14ac:dyDescent="0.35">
      <c r="A4" s="2">
        <v>44514</v>
      </c>
      <c r="B4" s="2" t="s">
        <v>83</v>
      </c>
      <c r="C4" t="s">
        <v>22</v>
      </c>
      <c r="D4">
        <v>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28</v>
      </c>
    </row>
    <row r="5" spans="1:14" x14ac:dyDescent="0.35">
      <c r="A5" s="2">
        <v>44514</v>
      </c>
      <c r="B5" s="2" t="s">
        <v>83</v>
      </c>
      <c r="C5" t="s">
        <v>22</v>
      </c>
      <c r="D5">
        <v>7</v>
      </c>
      <c r="E5" t="s">
        <v>26</v>
      </c>
      <c r="F5">
        <v>3</v>
      </c>
      <c r="G5">
        <v>41.7</v>
      </c>
      <c r="H5">
        <v>3</v>
      </c>
      <c r="I5">
        <v>41.7</v>
      </c>
      <c r="J5">
        <v>0</v>
      </c>
      <c r="K5">
        <v>0</v>
      </c>
      <c r="L5">
        <f t="shared" si="0"/>
        <v>0</v>
      </c>
      <c r="M5" t="s">
        <v>28</v>
      </c>
    </row>
    <row r="6" spans="1:14" x14ac:dyDescent="0.35">
      <c r="A6" s="2">
        <v>44514</v>
      </c>
      <c r="B6" s="2" t="s">
        <v>83</v>
      </c>
      <c r="C6" t="s">
        <v>22</v>
      </c>
      <c r="D6">
        <v>9</v>
      </c>
      <c r="E6" t="s">
        <v>27</v>
      </c>
      <c r="F6">
        <v>3</v>
      </c>
      <c r="G6">
        <v>46.5</v>
      </c>
      <c r="H6">
        <v>3</v>
      </c>
      <c r="I6">
        <v>46.5</v>
      </c>
      <c r="J6">
        <v>0</v>
      </c>
      <c r="K6">
        <v>0</v>
      </c>
      <c r="L6">
        <f t="shared" si="0"/>
        <v>0</v>
      </c>
      <c r="M6" t="s">
        <v>28</v>
      </c>
      <c r="N6" t="s">
        <v>30</v>
      </c>
    </row>
    <row r="7" spans="1:14" x14ac:dyDescent="0.35">
      <c r="A7" s="2">
        <v>44520</v>
      </c>
      <c r="B7" s="2" t="s">
        <v>83</v>
      </c>
      <c r="C7" t="s">
        <v>36</v>
      </c>
      <c r="D7">
        <v>1</v>
      </c>
      <c r="E7" t="s">
        <v>37</v>
      </c>
      <c r="F7">
        <v>3</v>
      </c>
      <c r="G7">
        <v>37.9</v>
      </c>
      <c r="H7">
        <v>3</v>
      </c>
      <c r="I7">
        <v>37.9</v>
      </c>
      <c r="J7">
        <f>F7-H7</f>
        <v>0</v>
      </c>
      <c r="K7">
        <v>0</v>
      </c>
      <c r="L7">
        <f t="shared" si="0"/>
        <v>0</v>
      </c>
      <c r="M7" t="s">
        <v>42</v>
      </c>
    </row>
    <row r="8" spans="1:14" x14ac:dyDescent="0.35">
      <c r="A8" s="2">
        <v>44520</v>
      </c>
      <c r="B8" s="2" t="s">
        <v>83</v>
      </c>
      <c r="C8" t="s">
        <v>36</v>
      </c>
      <c r="D8">
        <v>3</v>
      </c>
      <c r="E8" t="s">
        <v>38</v>
      </c>
      <c r="F8">
        <v>3</v>
      </c>
      <c r="G8">
        <v>44.9</v>
      </c>
      <c r="H8">
        <v>2</v>
      </c>
      <c r="I8">
        <v>22.7</v>
      </c>
      <c r="J8">
        <f t="shared" ref="J8:J14" si="1">F8-H8</f>
        <v>1</v>
      </c>
      <c r="K8">
        <v>0</v>
      </c>
      <c r="L8">
        <f t="shared" si="0"/>
        <v>22.2</v>
      </c>
      <c r="M8" t="s">
        <v>42</v>
      </c>
      <c r="N8" t="s">
        <v>29</v>
      </c>
    </row>
    <row r="9" spans="1:14" x14ac:dyDescent="0.35">
      <c r="A9" s="2">
        <v>44520</v>
      </c>
      <c r="B9" s="2" t="s">
        <v>83</v>
      </c>
      <c r="C9" t="s">
        <v>36</v>
      </c>
      <c r="D9">
        <v>5</v>
      </c>
      <c r="E9" t="s">
        <v>39</v>
      </c>
      <c r="F9">
        <v>3</v>
      </c>
      <c r="G9">
        <v>49.8</v>
      </c>
      <c r="H9">
        <v>1</v>
      </c>
      <c r="I9">
        <v>21.3</v>
      </c>
      <c r="J9">
        <f t="shared" si="1"/>
        <v>2</v>
      </c>
      <c r="K9">
        <v>0</v>
      </c>
      <c r="L9">
        <f t="shared" si="0"/>
        <v>28.499999999999996</v>
      </c>
      <c r="M9" t="s">
        <v>42</v>
      </c>
      <c r="N9" t="s">
        <v>29</v>
      </c>
    </row>
    <row r="10" spans="1:14" x14ac:dyDescent="0.35">
      <c r="A10" s="2">
        <v>44520</v>
      </c>
      <c r="B10" s="2" t="s">
        <v>83</v>
      </c>
      <c r="C10" t="s">
        <v>36</v>
      </c>
      <c r="D10">
        <v>7</v>
      </c>
      <c r="E10" t="s">
        <v>40</v>
      </c>
      <c r="F10">
        <v>3</v>
      </c>
      <c r="G10">
        <v>49.5</v>
      </c>
      <c r="H10">
        <v>3</v>
      </c>
      <c r="I10">
        <v>49.5</v>
      </c>
      <c r="J10">
        <f t="shared" si="1"/>
        <v>0</v>
      </c>
      <c r="K10">
        <v>0</v>
      </c>
      <c r="L10">
        <f t="shared" si="0"/>
        <v>0</v>
      </c>
      <c r="M10" t="s">
        <v>42</v>
      </c>
      <c r="N10" t="s">
        <v>30</v>
      </c>
    </row>
    <row r="11" spans="1:14" x14ac:dyDescent="0.35">
      <c r="A11" s="2">
        <v>44520</v>
      </c>
      <c r="B11" s="2" t="s">
        <v>83</v>
      </c>
      <c r="C11" t="s">
        <v>36</v>
      </c>
      <c r="D11">
        <v>9</v>
      </c>
      <c r="E11" t="s">
        <v>41</v>
      </c>
      <c r="F11">
        <v>3</v>
      </c>
      <c r="G11">
        <v>40.700000000000003</v>
      </c>
      <c r="H11">
        <v>3</v>
      </c>
      <c r="I11">
        <v>40.700000000000003</v>
      </c>
      <c r="J11">
        <f t="shared" si="1"/>
        <v>0</v>
      </c>
      <c r="K11">
        <v>0</v>
      </c>
      <c r="L11">
        <f t="shared" si="0"/>
        <v>0</v>
      </c>
      <c r="M11" t="s">
        <v>42</v>
      </c>
    </row>
    <row r="12" spans="1:14" x14ac:dyDescent="0.35">
      <c r="A12" s="2">
        <v>44515</v>
      </c>
      <c r="B12" s="2" t="s">
        <v>83</v>
      </c>
      <c r="C12" t="s">
        <v>44</v>
      </c>
      <c r="D12">
        <v>1</v>
      </c>
      <c r="E12" t="s">
        <v>45</v>
      </c>
      <c r="F12">
        <v>3</v>
      </c>
      <c r="G12">
        <v>46.4</v>
      </c>
      <c r="H12">
        <v>3</v>
      </c>
      <c r="I12">
        <v>46.4</v>
      </c>
      <c r="J12">
        <f t="shared" si="1"/>
        <v>0</v>
      </c>
      <c r="K12">
        <v>0</v>
      </c>
      <c r="L12">
        <f t="shared" si="0"/>
        <v>0</v>
      </c>
      <c r="M12" t="s">
        <v>46</v>
      </c>
      <c r="N12" t="s">
        <v>47</v>
      </c>
    </row>
    <row r="13" spans="1:14" x14ac:dyDescent="0.35">
      <c r="A13" s="2">
        <v>44515</v>
      </c>
      <c r="B13" s="2" t="s">
        <v>83</v>
      </c>
      <c r="C13" t="s">
        <v>44</v>
      </c>
      <c r="D13">
        <v>3</v>
      </c>
      <c r="E13" t="s">
        <v>48</v>
      </c>
      <c r="F13">
        <v>3</v>
      </c>
      <c r="G13">
        <v>41.5</v>
      </c>
      <c r="H13">
        <v>3</v>
      </c>
      <c r="I13">
        <v>41.5</v>
      </c>
      <c r="J13">
        <f t="shared" si="1"/>
        <v>0</v>
      </c>
      <c r="K13">
        <v>0</v>
      </c>
      <c r="L13">
        <f t="shared" si="0"/>
        <v>0</v>
      </c>
      <c r="M13" t="s">
        <v>42</v>
      </c>
      <c r="N13" t="s">
        <v>49</v>
      </c>
    </row>
    <row r="14" spans="1:14" x14ac:dyDescent="0.35">
      <c r="A14" s="2">
        <v>44515</v>
      </c>
      <c r="B14" s="2" t="s">
        <v>83</v>
      </c>
      <c r="C14" t="s">
        <v>44</v>
      </c>
      <c r="D14">
        <v>5</v>
      </c>
      <c r="E14" t="s">
        <v>50</v>
      </c>
      <c r="F14">
        <v>3</v>
      </c>
      <c r="G14">
        <v>30.9</v>
      </c>
      <c r="H14">
        <v>1</v>
      </c>
      <c r="I14">
        <v>3.1</v>
      </c>
      <c r="J14">
        <f t="shared" si="1"/>
        <v>2</v>
      </c>
      <c r="K14">
        <v>0</v>
      </c>
      <c r="L14">
        <f t="shared" si="0"/>
        <v>27.799999999999997</v>
      </c>
      <c r="M14" t="s">
        <v>42</v>
      </c>
      <c r="N14" t="s">
        <v>29</v>
      </c>
    </row>
    <row r="15" spans="1:14" x14ac:dyDescent="0.35">
      <c r="A15" s="2">
        <v>44515</v>
      </c>
      <c r="B15" s="2" t="s">
        <v>83</v>
      </c>
      <c r="C15" t="s">
        <v>44</v>
      </c>
      <c r="D15">
        <v>7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42</v>
      </c>
    </row>
    <row r="16" spans="1:14" x14ac:dyDescent="0.35">
      <c r="A16" s="2">
        <v>44515</v>
      </c>
      <c r="B16" s="2" t="s">
        <v>83</v>
      </c>
      <c r="C16" t="s">
        <v>44</v>
      </c>
      <c r="D16">
        <v>9</v>
      </c>
      <c r="E16" t="s">
        <v>51</v>
      </c>
      <c r="F16">
        <v>3</v>
      </c>
      <c r="G16">
        <v>41.9</v>
      </c>
      <c r="H16">
        <v>3</v>
      </c>
      <c r="I16">
        <v>41.9</v>
      </c>
      <c r="J16">
        <f t="shared" ref="J16:J29" si="2">F16-H16</f>
        <v>0</v>
      </c>
      <c r="K16">
        <v>0</v>
      </c>
      <c r="L16">
        <f t="shared" ref="L16:L29" si="3">G16-I16</f>
        <v>0</v>
      </c>
      <c r="M16" t="s">
        <v>46</v>
      </c>
      <c r="N16" t="s">
        <v>52</v>
      </c>
    </row>
    <row r="17" spans="1:14" x14ac:dyDescent="0.35">
      <c r="A17" s="2">
        <v>44521</v>
      </c>
      <c r="B17" s="2" t="s">
        <v>83</v>
      </c>
      <c r="C17" t="s">
        <v>53</v>
      </c>
      <c r="D17">
        <v>1</v>
      </c>
      <c r="E17" t="s">
        <v>54</v>
      </c>
      <c r="F17">
        <v>3</v>
      </c>
      <c r="G17">
        <v>32.9</v>
      </c>
      <c r="H17">
        <v>3</v>
      </c>
      <c r="I17">
        <v>32.9</v>
      </c>
      <c r="J17">
        <f t="shared" si="2"/>
        <v>0</v>
      </c>
      <c r="K17">
        <v>0</v>
      </c>
      <c r="L17">
        <f t="shared" si="3"/>
        <v>0</v>
      </c>
      <c r="M17" t="s">
        <v>55</v>
      </c>
      <c r="N17" t="s">
        <v>30</v>
      </c>
    </row>
    <row r="18" spans="1:14" x14ac:dyDescent="0.35">
      <c r="A18" s="2">
        <v>44521</v>
      </c>
      <c r="B18" s="2" t="s">
        <v>83</v>
      </c>
      <c r="C18" t="s">
        <v>53</v>
      </c>
      <c r="D18">
        <v>3</v>
      </c>
      <c r="E18" t="s">
        <v>56</v>
      </c>
      <c r="F18">
        <v>3</v>
      </c>
      <c r="G18">
        <v>39.6</v>
      </c>
      <c r="H18">
        <v>3</v>
      </c>
      <c r="I18">
        <v>39.6</v>
      </c>
      <c r="J18">
        <f t="shared" si="2"/>
        <v>0</v>
      </c>
      <c r="K18">
        <v>0</v>
      </c>
      <c r="L18">
        <f t="shared" si="3"/>
        <v>0</v>
      </c>
      <c r="M18" t="s">
        <v>55</v>
      </c>
    </row>
    <row r="19" spans="1:14" x14ac:dyDescent="0.35">
      <c r="A19" s="2">
        <v>44521</v>
      </c>
      <c r="B19" s="2" t="s">
        <v>83</v>
      </c>
      <c r="C19" t="s">
        <v>53</v>
      </c>
      <c r="D19">
        <v>5</v>
      </c>
      <c r="E19" t="s">
        <v>57</v>
      </c>
      <c r="F19">
        <v>3</v>
      </c>
      <c r="G19">
        <v>54.8</v>
      </c>
      <c r="H19">
        <v>3</v>
      </c>
      <c r="I19">
        <v>54.8</v>
      </c>
      <c r="J19">
        <f t="shared" si="2"/>
        <v>0</v>
      </c>
      <c r="K19">
        <v>0</v>
      </c>
      <c r="L19">
        <f t="shared" si="3"/>
        <v>0</v>
      </c>
      <c r="M19" t="s">
        <v>55</v>
      </c>
      <c r="N19" t="s">
        <v>30</v>
      </c>
    </row>
    <row r="20" spans="1:14" x14ac:dyDescent="0.35">
      <c r="A20" s="2">
        <v>44521</v>
      </c>
      <c r="B20" s="2" t="s">
        <v>83</v>
      </c>
      <c r="C20" t="s">
        <v>53</v>
      </c>
      <c r="D20">
        <v>7</v>
      </c>
      <c r="E20" t="s">
        <v>58</v>
      </c>
      <c r="F20">
        <v>3</v>
      </c>
      <c r="G20">
        <v>37.9</v>
      </c>
      <c r="H20">
        <v>1</v>
      </c>
      <c r="I20">
        <v>3.5</v>
      </c>
      <c r="J20">
        <f t="shared" si="2"/>
        <v>2</v>
      </c>
      <c r="K20">
        <v>0</v>
      </c>
      <c r="L20">
        <f t="shared" si="3"/>
        <v>34.4</v>
      </c>
      <c r="M20" t="s">
        <v>55</v>
      </c>
      <c r="N20" t="s">
        <v>47</v>
      </c>
    </row>
    <row r="21" spans="1:14" x14ac:dyDescent="0.35">
      <c r="A21" s="2">
        <v>44521</v>
      </c>
      <c r="B21" s="2" t="s">
        <v>83</v>
      </c>
      <c r="C21" t="s">
        <v>53</v>
      </c>
      <c r="D21">
        <v>9</v>
      </c>
      <c r="E21" t="s">
        <v>59</v>
      </c>
      <c r="F21">
        <v>3</v>
      </c>
      <c r="G21">
        <v>47.2</v>
      </c>
      <c r="H21">
        <v>2</v>
      </c>
      <c r="I21">
        <v>21.2</v>
      </c>
      <c r="J21">
        <f t="shared" si="2"/>
        <v>1</v>
      </c>
      <c r="K21">
        <v>0</v>
      </c>
      <c r="L21">
        <f t="shared" si="3"/>
        <v>26.000000000000004</v>
      </c>
      <c r="M21" t="s">
        <v>55</v>
      </c>
      <c r="N21" t="s">
        <v>52</v>
      </c>
    </row>
    <row r="22" spans="1:14" x14ac:dyDescent="0.35">
      <c r="A22" s="2">
        <v>44516</v>
      </c>
      <c r="B22" s="2" t="s">
        <v>83</v>
      </c>
      <c r="C22" t="s">
        <v>60</v>
      </c>
      <c r="D22">
        <v>1</v>
      </c>
      <c r="E22" t="s">
        <v>61</v>
      </c>
      <c r="F22">
        <v>3</v>
      </c>
      <c r="G22">
        <v>48.6</v>
      </c>
      <c r="H22">
        <v>3</v>
      </c>
      <c r="I22">
        <v>48.6</v>
      </c>
      <c r="J22">
        <f t="shared" si="2"/>
        <v>0</v>
      </c>
      <c r="K22">
        <v>0</v>
      </c>
      <c r="L22">
        <f t="shared" si="3"/>
        <v>0</v>
      </c>
      <c r="M22" t="s">
        <v>42</v>
      </c>
    </row>
    <row r="23" spans="1:14" x14ac:dyDescent="0.35">
      <c r="A23" s="2">
        <v>44516</v>
      </c>
      <c r="B23" s="2" t="s">
        <v>83</v>
      </c>
      <c r="C23" t="s">
        <v>60</v>
      </c>
      <c r="D23">
        <v>3</v>
      </c>
      <c r="E23" t="s">
        <v>62</v>
      </c>
      <c r="F23">
        <v>3</v>
      </c>
      <c r="G23">
        <v>44.4</v>
      </c>
      <c r="H23">
        <v>3</v>
      </c>
      <c r="I23">
        <v>44.4</v>
      </c>
      <c r="J23">
        <f t="shared" si="2"/>
        <v>0</v>
      </c>
      <c r="K23">
        <v>0</v>
      </c>
      <c r="L23">
        <f t="shared" si="3"/>
        <v>0</v>
      </c>
      <c r="M23" t="s">
        <v>42</v>
      </c>
      <c r="N23" t="s">
        <v>30</v>
      </c>
    </row>
    <row r="24" spans="1:14" x14ac:dyDescent="0.35">
      <c r="A24" s="2">
        <v>44516</v>
      </c>
      <c r="B24" s="2" t="s">
        <v>83</v>
      </c>
      <c r="C24" t="s">
        <v>60</v>
      </c>
      <c r="D24">
        <v>5</v>
      </c>
      <c r="E24" t="s">
        <v>63</v>
      </c>
      <c r="F24">
        <v>3</v>
      </c>
      <c r="G24">
        <v>45.7</v>
      </c>
      <c r="H24">
        <v>3</v>
      </c>
      <c r="I24">
        <v>45.7</v>
      </c>
      <c r="J24">
        <f t="shared" si="2"/>
        <v>0</v>
      </c>
      <c r="K24">
        <v>0</v>
      </c>
      <c r="L24">
        <f t="shared" si="3"/>
        <v>0</v>
      </c>
      <c r="M24" t="s">
        <v>42</v>
      </c>
      <c r="N24" t="s">
        <v>30</v>
      </c>
    </row>
    <row r="25" spans="1:14" x14ac:dyDescent="0.35">
      <c r="A25" s="2">
        <v>44516</v>
      </c>
      <c r="B25" s="2" t="s">
        <v>83</v>
      </c>
      <c r="C25" t="s">
        <v>60</v>
      </c>
      <c r="D25">
        <v>7</v>
      </c>
      <c r="E25" t="s">
        <v>64</v>
      </c>
      <c r="F25">
        <v>3</v>
      </c>
      <c r="G25">
        <v>41.8</v>
      </c>
      <c r="H25">
        <v>3</v>
      </c>
      <c r="I25">
        <v>41.8</v>
      </c>
      <c r="J25">
        <f t="shared" si="2"/>
        <v>0</v>
      </c>
      <c r="K25">
        <v>0</v>
      </c>
      <c r="L25">
        <f t="shared" si="3"/>
        <v>0</v>
      </c>
      <c r="M25" t="s">
        <v>42</v>
      </c>
      <c r="N25" t="s">
        <v>30</v>
      </c>
    </row>
    <row r="26" spans="1:14" x14ac:dyDescent="0.35">
      <c r="A26" s="2">
        <v>44516</v>
      </c>
      <c r="B26" s="2" t="s">
        <v>83</v>
      </c>
      <c r="C26" t="s">
        <v>60</v>
      </c>
      <c r="D26">
        <v>9</v>
      </c>
      <c r="E26" t="s">
        <v>65</v>
      </c>
      <c r="F26">
        <v>3</v>
      </c>
      <c r="G26">
        <v>52.3</v>
      </c>
      <c r="H26">
        <v>2</v>
      </c>
      <c r="I26">
        <v>47.6</v>
      </c>
      <c r="J26">
        <f t="shared" si="2"/>
        <v>1</v>
      </c>
      <c r="K26">
        <v>0</v>
      </c>
      <c r="L26">
        <f t="shared" si="3"/>
        <v>4.6999999999999957</v>
      </c>
      <c r="M26" t="s">
        <v>42</v>
      </c>
      <c r="N26" t="s">
        <v>30</v>
      </c>
    </row>
    <row r="27" spans="1:14" x14ac:dyDescent="0.35">
      <c r="A27" s="2">
        <v>44522</v>
      </c>
      <c r="B27" s="2" t="s">
        <v>83</v>
      </c>
      <c r="C27" t="s">
        <v>66</v>
      </c>
      <c r="D27">
        <v>1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67</v>
      </c>
    </row>
    <row r="28" spans="1:14" x14ac:dyDescent="0.35">
      <c r="A28" s="2">
        <v>44522</v>
      </c>
      <c r="B28" s="2" t="s">
        <v>83</v>
      </c>
      <c r="C28" t="s">
        <v>66</v>
      </c>
      <c r="D28">
        <v>3</v>
      </c>
      <c r="E28" t="s">
        <v>69</v>
      </c>
      <c r="F28">
        <v>3</v>
      </c>
      <c r="G28">
        <v>42.6</v>
      </c>
      <c r="H28">
        <v>2</v>
      </c>
      <c r="I28">
        <v>21.1</v>
      </c>
      <c r="J28">
        <f t="shared" si="2"/>
        <v>1</v>
      </c>
      <c r="K28">
        <v>0</v>
      </c>
      <c r="L28">
        <f t="shared" si="3"/>
        <v>21.5</v>
      </c>
      <c r="M28" t="s">
        <v>67</v>
      </c>
      <c r="N28" t="s">
        <v>68</v>
      </c>
    </row>
    <row r="29" spans="1:14" x14ac:dyDescent="0.35">
      <c r="A29" s="2">
        <v>44522</v>
      </c>
      <c r="B29" s="2" t="s">
        <v>83</v>
      </c>
      <c r="C29" t="s">
        <v>66</v>
      </c>
      <c r="D29">
        <v>5</v>
      </c>
      <c r="E29" t="s">
        <v>70</v>
      </c>
      <c r="F29">
        <v>3</v>
      </c>
      <c r="G29">
        <v>40.9</v>
      </c>
      <c r="H29">
        <v>3</v>
      </c>
      <c r="I29">
        <v>40.9</v>
      </c>
      <c r="J29">
        <f t="shared" si="2"/>
        <v>0</v>
      </c>
      <c r="K29">
        <v>0</v>
      </c>
      <c r="L29">
        <f t="shared" si="3"/>
        <v>0</v>
      </c>
      <c r="M29" t="s">
        <v>67</v>
      </c>
      <c r="N29" t="s">
        <v>52</v>
      </c>
    </row>
    <row r="30" spans="1:14" x14ac:dyDescent="0.35">
      <c r="A30" s="2">
        <v>44522</v>
      </c>
      <c r="B30" s="2" t="s">
        <v>83</v>
      </c>
      <c r="C30" t="s">
        <v>66</v>
      </c>
      <c r="D30">
        <v>7</v>
      </c>
      <c r="E30" t="s">
        <v>71</v>
      </c>
      <c r="F30">
        <v>3</v>
      </c>
      <c r="G30">
        <v>46</v>
      </c>
      <c r="H30">
        <v>2</v>
      </c>
      <c r="I30">
        <v>24.7</v>
      </c>
      <c r="J30">
        <f t="shared" ref="J30:J46" si="4">F30-H30</f>
        <v>1</v>
      </c>
      <c r="K30">
        <v>0</v>
      </c>
      <c r="L30">
        <f t="shared" si="0"/>
        <v>21.3</v>
      </c>
      <c r="M30" t="s">
        <v>67</v>
      </c>
    </row>
    <row r="31" spans="1:14" x14ac:dyDescent="0.35">
      <c r="A31" s="2">
        <v>44522</v>
      </c>
      <c r="B31" s="2" t="s">
        <v>83</v>
      </c>
      <c r="C31" t="s">
        <v>66</v>
      </c>
      <c r="D31">
        <v>9</v>
      </c>
      <c r="E31" t="s">
        <v>72</v>
      </c>
      <c r="F31">
        <v>3</v>
      </c>
      <c r="G31">
        <v>42.1</v>
      </c>
      <c r="H31">
        <v>2</v>
      </c>
      <c r="I31">
        <v>21.3</v>
      </c>
      <c r="J31">
        <f t="shared" si="4"/>
        <v>1</v>
      </c>
      <c r="K31">
        <v>0</v>
      </c>
      <c r="L31">
        <f t="shared" si="0"/>
        <v>20.8</v>
      </c>
      <c r="M31" t="s">
        <v>67</v>
      </c>
      <c r="N31" t="s">
        <v>30</v>
      </c>
    </row>
    <row r="32" spans="1:14" x14ac:dyDescent="0.35">
      <c r="A32" s="2">
        <v>44499</v>
      </c>
      <c r="B32" s="2" t="s">
        <v>83</v>
      </c>
      <c r="C32" t="s">
        <v>74</v>
      </c>
      <c r="D32">
        <v>1</v>
      </c>
      <c r="E32" t="s">
        <v>75</v>
      </c>
      <c r="F32">
        <v>2</v>
      </c>
      <c r="G32">
        <v>25.6</v>
      </c>
      <c r="H32">
        <v>2</v>
      </c>
      <c r="I32">
        <v>25.6</v>
      </c>
      <c r="J32">
        <f t="shared" si="4"/>
        <v>0</v>
      </c>
      <c r="K32">
        <v>0</v>
      </c>
      <c r="L32">
        <f t="shared" si="0"/>
        <v>0</v>
      </c>
      <c r="M32" t="s">
        <v>80</v>
      </c>
    </row>
    <row r="33" spans="1:14" x14ac:dyDescent="0.35">
      <c r="A33" s="2">
        <v>44499</v>
      </c>
      <c r="B33" s="2" t="s">
        <v>83</v>
      </c>
      <c r="C33" t="s">
        <v>74</v>
      </c>
      <c r="D33">
        <v>3</v>
      </c>
      <c r="E33" t="s">
        <v>76</v>
      </c>
      <c r="F33">
        <v>2</v>
      </c>
      <c r="G33">
        <v>20.3</v>
      </c>
      <c r="H33">
        <v>2</v>
      </c>
      <c r="I33">
        <v>20.3</v>
      </c>
      <c r="J33">
        <f t="shared" si="4"/>
        <v>0</v>
      </c>
      <c r="K33">
        <v>0</v>
      </c>
      <c r="L33">
        <f t="shared" si="0"/>
        <v>0</v>
      </c>
      <c r="M33" t="s">
        <v>80</v>
      </c>
    </row>
    <row r="34" spans="1:14" x14ac:dyDescent="0.35">
      <c r="A34" s="2">
        <v>44499</v>
      </c>
      <c r="B34" s="2" t="s">
        <v>83</v>
      </c>
      <c r="C34" t="s">
        <v>74</v>
      </c>
      <c r="D34">
        <v>5</v>
      </c>
      <c r="E34" t="s">
        <v>77</v>
      </c>
      <c r="F34">
        <v>2</v>
      </c>
      <c r="G34">
        <v>17.399999999999999</v>
      </c>
      <c r="H34">
        <v>2</v>
      </c>
      <c r="I34">
        <v>17.399999999999999</v>
      </c>
      <c r="J34">
        <f t="shared" si="4"/>
        <v>0</v>
      </c>
      <c r="K34">
        <v>0</v>
      </c>
      <c r="L34">
        <f t="shared" si="0"/>
        <v>0</v>
      </c>
      <c r="M34" t="s">
        <v>80</v>
      </c>
      <c r="N34" t="s">
        <v>81</v>
      </c>
    </row>
    <row r="35" spans="1:14" x14ac:dyDescent="0.35">
      <c r="A35" s="2">
        <v>44499</v>
      </c>
      <c r="B35" s="2" t="s">
        <v>83</v>
      </c>
      <c r="C35" t="s">
        <v>74</v>
      </c>
      <c r="D35">
        <v>7</v>
      </c>
      <c r="E35" t="s">
        <v>78</v>
      </c>
      <c r="F35">
        <v>2</v>
      </c>
      <c r="G35">
        <v>15.5</v>
      </c>
      <c r="H35">
        <v>2</v>
      </c>
      <c r="I35">
        <v>15.5</v>
      </c>
      <c r="J35">
        <f t="shared" si="4"/>
        <v>0</v>
      </c>
      <c r="K35">
        <v>0</v>
      </c>
      <c r="L35">
        <f t="shared" si="0"/>
        <v>0</v>
      </c>
      <c r="M35" t="s">
        <v>80</v>
      </c>
    </row>
    <row r="36" spans="1:14" x14ac:dyDescent="0.35">
      <c r="A36" s="2">
        <v>44499</v>
      </c>
      <c r="B36" s="2" t="s">
        <v>83</v>
      </c>
      <c r="C36" t="s">
        <v>74</v>
      </c>
      <c r="D36">
        <v>9</v>
      </c>
      <c r="E36" t="s">
        <v>79</v>
      </c>
      <c r="F36">
        <v>2</v>
      </c>
      <c r="G36">
        <v>22.2</v>
      </c>
      <c r="H36">
        <v>2</v>
      </c>
      <c r="I36">
        <v>22.2</v>
      </c>
      <c r="J36">
        <f t="shared" si="4"/>
        <v>0</v>
      </c>
      <c r="K36">
        <v>0</v>
      </c>
      <c r="L36">
        <f t="shared" si="0"/>
        <v>0</v>
      </c>
      <c r="M36" t="s">
        <v>80</v>
      </c>
    </row>
    <row r="37" spans="1:14" x14ac:dyDescent="0.35">
      <c r="A37" s="2">
        <v>44505</v>
      </c>
      <c r="B37" s="2" t="s">
        <v>83</v>
      </c>
      <c r="C37" t="s">
        <v>86</v>
      </c>
      <c r="D37">
        <v>1</v>
      </c>
      <c r="E37" t="s">
        <v>87</v>
      </c>
      <c r="F37">
        <v>3</v>
      </c>
      <c r="G37">
        <v>53.4</v>
      </c>
      <c r="H37">
        <v>3</v>
      </c>
      <c r="I37">
        <v>53.4</v>
      </c>
      <c r="J37">
        <f t="shared" si="4"/>
        <v>0</v>
      </c>
      <c r="K37">
        <v>0</v>
      </c>
      <c r="L37">
        <f t="shared" si="0"/>
        <v>0</v>
      </c>
      <c r="M37" t="s">
        <v>92</v>
      </c>
      <c r="N37" t="s">
        <v>30</v>
      </c>
    </row>
    <row r="38" spans="1:14" x14ac:dyDescent="0.35">
      <c r="A38" s="2">
        <v>44505</v>
      </c>
      <c r="B38" s="2" t="s">
        <v>83</v>
      </c>
      <c r="C38" t="s">
        <v>86</v>
      </c>
      <c r="D38">
        <v>3</v>
      </c>
      <c r="E38" t="s">
        <v>88</v>
      </c>
      <c r="F38">
        <v>3</v>
      </c>
      <c r="G38">
        <v>37.200000000000003</v>
      </c>
      <c r="H38">
        <v>3</v>
      </c>
      <c r="I38">
        <v>37.200000000000003</v>
      </c>
      <c r="J38">
        <f t="shared" si="4"/>
        <v>0</v>
      </c>
      <c r="K38">
        <v>0</v>
      </c>
      <c r="L38">
        <f t="shared" si="0"/>
        <v>0</v>
      </c>
      <c r="M38" t="s">
        <v>92</v>
      </c>
      <c r="N38" t="s">
        <v>30</v>
      </c>
    </row>
    <row r="39" spans="1:14" x14ac:dyDescent="0.35">
      <c r="A39" s="2">
        <v>44505</v>
      </c>
      <c r="B39" s="2" t="s">
        <v>83</v>
      </c>
      <c r="C39" t="s">
        <v>86</v>
      </c>
      <c r="D39">
        <v>5</v>
      </c>
      <c r="E39" t="s">
        <v>89</v>
      </c>
      <c r="F39">
        <v>3</v>
      </c>
      <c r="G39">
        <v>45.9</v>
      </c>
      <c r="H39">
        <v>2</v>
      </c>
      <c r="I39">
        <v>42.3</v>
      </c>
      <c r="J39">
        <f t="shared" si="4"/>
        <v>1</v>
      </c>
      <c r="K39">
        <v>0</v>
      </c>
      <c r="L39">
        <f t="shared" si="0"/>
        <v>3.6000000000000014</v>
      </c>
      <c r="M39" t="s">
        <v>92</v>
      </c>
      <c r="N39" t="s">
        <v>30</v>
      </c>
    </row>
    <row r="40" spans="1:14" x14ac:dyDescent="0.35">
      <c r="A40" s="2">
        <v>44505</v>
      </c>
      <c r="B40" s="2" t="s">
        <v>83</v>
      </c>
      <c r="C40" t="s">
        <v>86</v>
      </c>
      <c r="D40">
        <v>7</v>
      </c>
      <c r="E40" t="s">
        <v>90</v>
      </c>
      <c r="F40">
        <v>3</v>
      </c>
      <c r="G40">
        <v>35.6</v>
      </c>
      <c r="H40">
        <v>3</v>
      </c>
      <c r="I40">
        <v>35.6</v>
      </c>
      <c r="J40">
        <f t="shared" si="4"/>
        <v>0</v>
      </c>
      <c r="K40">
        <v>0</v>
      </c>
      <c r="L40">
        <f t="shared" si="0"/>
        <v>0</v>
      </c>
      <c r="M40" t="s">
        <v>92</v>
      </c>
      <c r="N40" t="s">
        <v>52</v>
      </c>
    </row>
    <row r="41" spans="1:14" x14ac:dyDescent="0.35">
      <c r="A41" s="2">
        <v>44505</v>
      </c>
      <c r="B41" s="2" t="s">
        <v>83</v>
      </c>
      <c r="C41" t="s">
        <v>86</v>
      </c>
      <c r="D41">
        <v>9</v>
      </c>
      <c r="E41" t="s">
        <v>91</v>
      </c>
      <c r="F41">
        <v>3</v>
      </c>
      <c r="G41">
        <v>41.2</v>
      </c>
      <c r="H41">
        <v>3</v>
      </c>
      <c r="I41">
        <v>41.2</v>
      </c>
      <c r="J41">
        <f t="shared" si="4"/>
        <v>0</v>
      </c>
      <c r="K41">
        <v>0</v>
      </c>
      <c r="L41">
        <f t="shared" si="0"/>
        <v>0</v>
      </c>
      <c r="M41" t="s">
        <v>92</v>
      </c>
    </row>
    <row r="42" spans="1:14" x14ac:dyDescent="0.35">
      <c r="A42" s="2">
        <v>44500</v>
      </c>
      <c r="B42" s="2" t="s">
        <v>83</v>
      </c>
      <c r="C42" t="s">
        <v>94</v>
      </c>
      <c r="D42">
        <v>1</v>
      </c>
      <c r="E42" t="s">
        <v>95</v>
      </c>
      <c r="F42">
        <v>3</v>
      </c>
      <c r="G42">
        <v>40.6</v>
      </c>
      <c r="H42">
        <v>3</v>
      </c>
      <c r="I42">
        <v>40</v>
      </c>
      <c r="J42">
        <f t="shared" si="4"/>
        <v>0</v>
      </c>
      <c r="K42">
        <v>0</v>
      </c>
      <c r="L42">
        <f t="shared" ref="L42:L61" si="5">G42-I42</f>
        <v>0.60000000000000142</v>
      </c>
      <c r="M42" t="s">
        <v>100</v>
      </c>
      <c r="N42" t="s">
        <v>47</v>
      </c>
    </row>
    <row r="43" spans="1:14" x14ac:dyDescent="0.35">
      <c r="A43" s="2">
        <v>44500</v>
      </c>
      <c r="B43" s="2" t="s">
        <v>83</v>
      </c>
      <c r="C43" t="s">
        <v>94</v>
      </c>
      <c r="D43">
        <v>3</v>
      </c>
      <c r="E43" t="s">
        <v>96</v>
      </c>
      <c r="F43">
        <v>3</v>
      </c>
      <c r="G43">
        <v>45.9</v>
      </c>
      <c r="H43">
        <v>1</v>
      </c>
      <c r="I43">
        <v>4.5999999999999996</v>
      </c>
      <c r="J43">
        <f t="shared" si="4"/>
        <v>2</v>
      </c>
      <c r="K43">
        <v>0</v>
      </c>
      <c r="L43">
        <f t="shared" si="5"/>
        <v>41.3</v>
      </c>
      <c r="M43" t="s">
        <v>100</v>
      </c>
    </row>
    <row r="44" spans="1:14" x14ac:dyDescent="0.35">
      <c r="A44" s="2">
        <v>44500</v>
      </c>
      <c r="B44" s="2" t="s">
        <v>83</v>
      </c>
      <c r="C44" t="s">
        <v>94</v>
      </c>
      <c r="D44">
        <v>5</v>
      </c>
      <c r="E44" t="s">
        <v>97</v>
      </c>
      <c r="F44">
        <v>3</v>
      </c>
      <c r="G44">
        <v>39</v>
      </c>
      <c r="H44">
        <v>3</v>
      </c>
      <c r="I44">
        <v>39</v>
      </c>
      <c r="J44">
        <f t="shared" si="4"/>
        <v>0</v>
      </c>
      <c r="K44">
        <v>0</v>
      </c>
      <c r="L44">
        <f t="shared" si="5"/>
        <v>0</v>
      </c>
      <c r="M44" t="s">
        <v>100</v>
      </c>
      <c r="N44" t="s">
        <v>47</v>
      </c>
    </row>
    <row r="45" spans="1:14" x14ac:dyDescent="0.35">
      <c r="A45" s="2">
        <v>44500</v>
      </c>
      <c r="B45" s="2" t="s">
        <v>83</v>
      </c>
      <c r="C45" t="s">
        <v>94</v>
      </c>
      <c r="D45">
        <v>7</v>
      </c>
      <c r="E45" t="s">
        <v>98</v>
      </c>
      <c r="F45">
        <v>3</v>
      </c>
      <c r="G45">
        <v>44.3</v>
      </c>
      <c r="H45">
        <v>3</v>
      </c>
      <c r="I45">
        <v>44.3</v>
      </c>
      <c r="J45">
        <f t="shared" si="4"/>
        <v>0</v>
      </c>
      <c r="K45">
        <v>0</v>
      </c>
      <c r="L45">
        <f t="shared" si="5"/>
        <v>0</v>
      </c>
      <c r="M45" t="s">
        <v>100</v>
      </c>
      <c r="N45" t="s">
        <v>30</v>
      </c>
    </row>
    <row r="46" spans="1:14" x14ac:dyDescent="0.35">
      <c r="A46" s="2">
        <v>44500</v>
      </c>
      <c r="B46" s="2" t="s">
        <v>83</v>
      </c>
      <c r="C46" t="s">
        <v>94</v>
      </c>
      <c r="D46">
        <v>9</v>
      </c>
      <c r="E46" t="s">
        <v>99</v>
      </c>
      <c r="F46">
        <v>3</v>
      </c>
      <c r="G46">
        <v>39.1</v>
      </c>
      <c r="H46">
        <v>3</v>
      </c>
      <c r="I46">
        <v>39.1</v>
      </c>
      <c r="J46">
        <f t="shared" si="4"/>
        <v>0</v>
      </c>
      <c r="K46">
        <v>0</v>
      </c>
      <c r="L46">
        <f t="shared" si="5"/>
        <v>0</v>
      </c>
      <c r="M46" t="s">
        <v>100</v>
      </c>
    </row>
    <row r="47" spans="1:14" x14ac:dyDescent="0.35">
      <c r="A47" s="2">
        <v>44506</v>
      </c>
      <c r="B47" s="2" t="s">
        <v>83</v>
      </c>
      <c r="C47" t="s">
        <v>101</v>
      </c>
      <c r="D47">
        <v>1</v>
      </c>
      <c r="E47" t="s">
        <v>102</v>
      </c>
      <c r="F47">
        <v>3</v>
      </c>
      <c r="G47">
        <v>43.5</v>
      </c>
      <c r="H47">
        <v>1</v>
      </c>
      <c r="I47">
        <v>19.600000000000001</v>
      </c>
      <c r="J47">
        <f t="shared" ref="J47:J61" si="6">F47-H47</f>
        <v>2</v>
      </c>
      <c r="K47">
        <v>0</v>
      </c>
      <c r="L47">
        <f t="shared" si="5"/>
        <v>23.9</v>
      </c>
      <c r="M47" t="s">
        <v>107</v>
      </c>
      <c r="N47" t="s">
        <v>30</v>
      </c>
    </row>
    <row r="48" spans="1:14" x14ac:dyDescent="0.35">
      <c r="A48" s="2">
        <v>44506</v>
      </c>
      <c r="B48" s="2" t="s">
        <v>83</v>
      </c>
      <c r="C48" t="s">
        <v>101</v>
      </c>
      <c r="D48">
        <v>3</v>
      </c>
      <c r="E48" t="s">
        <v>103</v>
      </c>
      <c r="F48">
        <v>3</v>
      </c>
      <c r="G48">
        <v>40.5</v>
      </c>
      <c r="H48">
        <v>3</v>
      </c>
      <c r="I48">
        <v>40.5</v>
      </c>
      <c r="J48">
        <f t="shared" si="6"/>
        <v>0</v>
      </c>
      <c r="K48">
        <v>0</v>
      </c>
      <c r="L48">
        <f t="shared" si="5"/>
        <v>0</v>
      </c>
      <c r="M48" t="s">
        <v>107</v>
      </c>
      <c r="N48" t="s">
        <v>47</v>
      </c>
    </row>
    <row r="49" spans="1:14" x14ac:dyDescent="0.35">
      <c r="A49" s="2">
        <v>44506</v>
      </c>
      <c r="B49" s="2" t="s">
        <v>83</v>
      </c>
      <c r="C49" t="s">
        <v>101</v>
      </c>
      <c r="D49">
        <v>5</v>
      </c>
      <c r="E49" t="s">
        <v>104</v>
      </c>
      <c r="F49">
        <v>3</v>
      </c>
      <c r="G49">
        <v>46.2</v>
      </c>
      <c r="H49">
        <v>3</v>
      </c>
      <c r="I49">
        <v>46.2</v>
      </c>
      <c r="J49">
        <f t="shared" si="6"/>
        <v>0</v>
      </c>
      <c r="K49">
        <v>0</v>
      </c>
      <c r="L49">
        <f t="shared" si="5"/>
        <v>0</v>
      </c>
      <c r="M49" t="s">
        <v>107</v>
      </c>
    </row>
    <row r="50" spans="1:14" x14ac:dyDescent="0.35">
      <c r="A50" s="2">
        <v>44506</v>
      </c>
      <c r="B50" s="2" t="s">
        <v>83</v>
      </c>
      <c r="C50" t="s">
        <v>101</v>
      </c>
      <c r="D50">
        <v>7</v>
      </c>
      <c r="E50" t="s">
        <v>105</v>
      </c>
      <c r="F50">
        <v>3</v>
      </c>
      <c r="G50">
        <v>40</v>
      </c>
      <c r="H50">
        <v>3</v>
      </c>
      <c r="I50">
        <v>40</v>
      </c>
      <c r="J50">
        <f t="shared" si="6"/>
        <v>0</v>
      </c>
      <c r="K50">
        <v>0</v>
      </c>
      <c r="L50">
        <f t="shared" si="5"/>
        <v>0</v>
      </c>
      <c r="M50" t="s">
        <v>107</v>
      </c>
    </row>
    <row r="51" spans="1:14" x14ac:dyDescent="0.35">
      <c r="A51" s="2">
        <v>44506</v>
      </c>
      <c r="B51" s="2" t="s">
        <v>83</v>
      </c>
      <c r="C51" t="s">
        <v>101</v>
      </c>
      <c r="D51">
        <v>9</v>
      </c>
      <c r="E51" t="s">
        <v>106</v>
      </c>
      <c r="F51">
        <v>3</v>
      </c>
      <c r="G51">
        <v>45.6</v>
      </c>
      <c r="H51">
        <v>3</v>
      </c>
      <c r="I51">
        <v>45.6</v>
      </c>
      <c r="J51">
        <f t="shared" si="6"/>
        <v>0</v>
      </c>
      <c r="K51">
        <v>0</v>
      </c>
      <c r="L51">
        <f t="shared" si="5"/>
        <v>0</v>
      </c>
      <c r="M51" t="s">
        <v>107</v>
      </c>
      <c r="N51" t="s">
        <v>30</v>
      </c>
    </row>
    <row r="52" spans="1:14" x14ac:dyDescent="0.35">
      <c r="A52" s="2">
        <v>44501</v>
      </c>
      <c r="B52" s="2" t="s">
        <v>83</v>
      </c>
      <c r="C52" t="s">
        <v>109</v>
      </c>
      <c r="D52">
        <v>1</v>
      </c>
      <c r="E52" t="s">
        <v>110</v>
      </c>
      <c r="F52">
        <v>4</v>
      </c>
      <c r="G52">
        <v>40.1</v>
      </c>
      <c r="H52">
        <v>4</v>
      </c>
      <c r="I52">
        <v>40.1</v>
      </c>
      <c r="J52">
        <f t="shared" si="6"/>
        <v>0</v>
      </c>
      <c r="K52">
        <v>0</v>
      </c>
      <c r="L52">
        <f t="shared" si="5"/>
        <v>0</v>
      </c>
      <c r="M52" t="s">
        <v>46</v>
      </c>
    </row>
    <row r="53" spans="1:14" x14ac:dyDescent="0.35">
      <c r="A53" s="2">
        <v>44501</v>
      </c>
      <c r="B53" s="2" t="s">
        <v>83</v>
      </c>
      <c r="C53" t="s">
        <v>109</v>
      </c>
      <c r="D53">
        <v>3</v>
      </c>
      <c r="E53" t="s">
        <v>111</v>
      </c>
      <c r="F53">
        <v>4</v>
      </c>
      <c r="G53">
        <v>53.4</v>
      </c>
      <c r="H53">
        <v>4</v>
      </c>
      <c r="I53">
        <v>53.4</v>
      </c>
      <c r="J53">
        <f t="shared" si="6"/>
        <v>0</v>
      </c>
      <c r="K53">
        <v>0</v>
      </c>
      <c r="L53">
        <f t="shared" si="5"/>
        <v>0</v>
      </c>
      <c r="M53" t="s">
        <v>46</v>
      </c>
      <c r="N53" t="s">
        <v>30</v>
      </c>
    </row>
    <row r="54" spans="1:14" x14ac:dyDescent="0.35">
      <c r="A54" s="2">
        <v>44501</v>
      </c>
      <c r="B54" s="2" t="s">
        <v>83</v>
      </c>
      <c r="C54" t="s">
        <v>109</v>
      </c>
      <c r="D54">
        <v>5</v>
      </c>
      <c r="E54" t="s">
        <v>112</v>
      </c>
      <c r="F54">
        <v>4</v>
      </c>
      <c r="G54">
        <v>50.2</v>
      </c>
      <c r="H54">
        <v>3</v>
      </c>
      <c r="I54">
        <v>27.1</v>
      </c>
      <c r="J54">
        <f t="shared" si="6"/>
        <v>1</v>
      </c>
      <c r="K54">
        <v>0</v>
      </c>
      <c r="L54">
        <f t="shared" si="5"/>
        <v>23.1</v>
      </c>
      <c r="M54" t="s">
        <v>46</v>
      </c>
      <c r="N54" t="s">
        <v>30</v>
      </c>
    </row>
    <row r="55" spans="1:14" x14ac:dyDescent="0.35">
      <c r="A55" s="2">
        <v>44501</v>
      </c>
      <c r="B55" s="2" t="s">
        <v>83</v>
      </c>
      <c r="C55" t="s">
        <v>109</v>
      </c>
      <c r="D55">
        <v>7</v>
      </c>
      <c r="E55" t="s">
        <v>113</v>
      </c>
      <c r="F55">
        <v>4</v>
      </c>
      <c r="G55">
        <v>59.7</v>
      </c>
      <c r="H55">
        <v>2</v>
      </c>
      <c r="I55">
        <v>27.9</v>
      </c>
      <c r="J55">
        <f t="shared" si="6"/>
        <v>2</v>
      </c>
      <c r="K55">
        <v>1</v>
      </c>
      <c r="L55">
        <f t="shared" si="5"/>
        <v>31.800000000000004</v>
      </c>
      <c r="M55" t="s">
        <v>46</v>
      </c>
      <c r="N55" t="s">
        <v>52</v>
      </c>
    </row>
    <row r="56" spans="1:14" x14ac:dyDescent="0.35">
      <c r="A56" s="2">
        <v>44501</v>
      </c>
      <c r="B56" s="2" t="s">
        <v>83</v>
      </c>
      <c r="C56" t="s">
        <v>109</v>
      </c>
      <c r="D56">
        <v>9</v>
      </c>
      <c r="E56" t="s">
        <v>114</v>
      </c>
      <c r="F56">
        <v>4</v>
      </c>
      <c r="G56">
        <v>48.7</v>
      </c>
      <c r="H56">
        <v>4</v>
      </c>
      <c r="I56">
        <v>48.7</v>
      </c>
      <c r="J56">
        <f t="shared" si="6"/>
        <v>0</v>
      </c>
      <c r="K56">
        <v>0</v>
      </c>
      <c r="L56">
        <f t="shared" si="5"/>
        <v>0</v>
      </c>
      <c r="M56" t="s">
        <v>46</v>
      </c>
      <c r="N56" t="s">
        <v>115</v>
      </c>
    </row>
    <row r="57" spans="1:14" x14ac:dyDescent="0.35">
      <c r="A57" s="2">
        <v>44507</v>
      </c>
      <c r="B57" s="2" t="s">
        <v>83</v>
      </c>
      <c r="C57" t="s">
        <v>117</v>
      </c>
      <c r="D57">
        <v>1</v>
      </c>
      <c r="E57" t="s">
        <v>118</v>
      </c>
      <c r="F57">
        <v>3</v>
      </c>
      <c r="G57">
        <v>47.2</v>
      </c>
      <c r="H57">
        <v>2</v>
      </c>
      <c r="I57">
        <v>29.1</v>
      </c>
      <c r="J57">
        <f t="shared" si="6"/>
        <v>1</v>
      </c>
      <c r="K57">
        <v>0</v>
      </c>
      <c r="L57">
        <f t="shared" si="5"/>
        <v>18.100000000000001</v>
      </c>
      <c r="M57" t="s">
        <v>55</v>
      </c>
      <c r="N57" t="s">
        <v>30</v>
      </c>
    </row>
    <row r="58" spans="1:14" x14ac:dyDescent="0.35">
      <c r="A58" s="2">
        <v>44507</v>
      </c>
      <c r="B58" s="2" t="s">
        <v>83</v>
      </c>
      <c r="C58" t="s">
        <v>117</v>
      </c>
      <c r="D58">
        <v>3</v>
      </c>
      <c r="E58" t="s">
        <v>119</v>
      </c>
      <c r="F58">
        <v>3</v>
      </c>
      <c r="G58">
        <v>36.5</v>
      </c>
      <c r="H58">
        <v>2</v>
      </c>
      <c r="I58">
        <v>18.8</v>
      </c>
      <c r="J58">
        <f t="shared" si="6"/>
        <v>1</v>
      </c>
      <c r="K58">
        <v>0</v>
      </c>
      <c r="L58">
        <f t="shared" si="5"/>
        <v>17.7</v>
      </c>
      <c r="M58" t="s">
        <v>55</v>
      </c>
      <c r="N58" t="s">
        <v>30</v>
      </c>
    </row>
    <row r="59" spans="1:14" x14ac:dyDescent="0.35">
      <c r="A59" s="2">
        <v>44507</v>
      </c>
      <c r="B59" s="2" t="s">
        <v>83</v>
      </c>
      <c r="C59" t="s">
        <v>117</v>
      </c>
      <c r="D59">
        <v>5</v>
      </c>
      <c r="E59" t="s">
        <v>120</v>
      </c>
      <c r="F59">
        <v>3</v>
      </c>
      <c r="G59">
        <v>39.200000000000003</v>
      </c>
      <c r="H59">
        <v>3</v>
      </c>
      <c r="I59">
        <v>39.200000000000003</v>
      </c>
      <c r="J59">
        <f t="shared" si="6"/>
        <v>0</v>
      </c>
      <c r="K59">
        <v>0</v>
      </c>
      <c r="L59">
        <f t="shared" si="5"/>
        <v>0</v>
      </c>
      <c r="M59" t="s">
        <v>55</v>
      </c>
    </row>
    <row r="60" spans="1:14" x14ac:dyDescent="0.35">
      <c r="A60" s="2">
        <v>44507</v>
      </c>
      <c r="B60" s="2" t="s">
        <v>83</v>
      </c>
      <c r="C60" t="s">
        <v>117</v>
      </c>
      <c r="D60">
        <v>7</v>
      </c>
      <c r="E60" t="s">
        <v>121</v>
      </c>
      <c r="F60">
        <v>3</v>
      </c>
      <c r="G60">
        <v>51.4</v>
      </c>
      <c r="H60">
        <v>2</v>
      </c>
      <c r="I60">
        <v>41.6</v>
      </c>
      <c r="J60">
        <f t="shared" si="6"/>
        <v>1</v>
      </c>
      <c r="K60">
        <v>0</v>
      </c>
      <c r="L60">
        <f t="shared" si="5"/>
        <v>9.7999999999999972</v>
      </c>
      <c r="M60" t="s">
        <v>55</v>
      </c>
      <c r="N60" t="s">
        <v>30</v>
      </c>
    </row>
    <row r="61" spans="1:14" x14ac:dyDescent="0.35">
      <c r="A61" s="2">
        <v>44507</v>
      </c>
      <c r="B61" s="2" t="s">
        <v>83</v>
      </c>
      <c r="C61" t="s">
        <v>117</v>
      </c>
      <c r="D61">
        <v>9</v>
      </c>
      <c r="E61" t="s">
        <v>122</v>
      </c>
      <c r="F61">
        <v>3</v>
      </c>
      <c r="G61">
        <v>45.4</v>
      </c>
      <c r="H61">
        <v>3</v>
      </c>
      <c r="I61">
        <v>45.4</v>
      </c>
      <c r="J61">
        <f t="shared" si="6"/>
        <v>0</v>
      </c>
      <c r="K61">
        <v>0</v>
      </c>
      <c r="L61">
        <f t="shared" si="5"/>
        <v>0</v>
      </c>
      <c r="M61" t="s">
        <v>55</v>
      </c>
    </row>
    <row r="62" spans="1:14" x14ac:dyDescent="0.35">
      <c r="J62">
        <f t="shared" ref="J62:J85" si="7">F62-H62</f>
        <v>0</v>
      </c>
      <c r="K62">
        <v>0</v>
      </c>
      <c r="L62">
        <f t="shared" ref="L62:L85" si="8">G62-I62</f>
        <v>0</v>
      </c>
    </row>
    <row r="63" spans="1:14" x14ac:dyDescent="0.35">
      <c r="J63">
        <f t="shared" si="7"/>
        <v>0</v>
      </c>
      <c r="K63">
        <v>0</v>
      </c>
      <c r="L63">
        <f t="shared" si="8"/>
        <v>0</v>
      </c>
    </row>
    <row r="64" spans="1:14" x14ac:dyDescent="0.35">
      <c r="J64">
        <f t="shared" si="7"/>
        <v>0</v>
      </c>
      <c r="K64">
        <v>0</v>
      </c>
      <c r="L64">
        <f t="shared" si="8"/>
        <v>0</v>
      </c>
    </row>
    <row r="65" spans="10:12" x14ac:dyDescent="0.35">
      <c r="J65">
        <f t="shared" si="7"/>
        <v>0</v>
      </c>
      <c r="K65">
        <v>0</v>
      </c>
      <c r="L65">
        <f t="shared" si="8"/>
        <v>0</v>
      </c>
    </row>
    <row r="66" spans="10:12" x14ac:dyDescent="0.35">
      <c r="J66">
        <f t="shared" si="7"/>
        <v>0</v>
      </c>
      <c r="K66">
        <v>0</v>
      </c>
      <c r="L66">
        <f t="shared" si="8"/>
        <v>0</v>
      </c>
    </row>
    <row r="67" spans="10:12" x14ac:dyDescent="0.35">
      <c r="J67">
        <f t="shared" si="7"/>
        <v>0</v>
      </c>
      <c r="K67">
        <v>0</v>
      </c>
      <c r="L67">
        <f t="shared" si="8"/>
        <v>0</v>
      </c>
    </row>
    <row r="68" spans="10:12" x14ac:dyDescent="0.35">
      <c r="J68">
        <f t="shared" si="7"/>
        <v>0</v>
      </c>
      <c r="K68">
        <v>0</v>
      </c>
      <c r="L68">
        <f t="shared" si="8"/>
        <v>0</v>
      </c>
    </row>
    <row r="69" spans="10:12" x14ac:dyDescent="0.35">
      <c r="J69">
        <f t="shared" si="7"/>
        <v>0</v>
      </c>
      <c r="K69">
        <v>0</v>
      </c>
      <c r="L69">
        <f t="shared" si="8"/>
        <v>0</v>
      </c>
    </row>
    <row r="70" spans="10:12" x14ac:dyDescent="0.35">
      <c r="J70">
        <f t="shared" si="7"/>
        <v>0</v>
      </c>
      <c r="K70">
        <v>0</v>
      </c>
      <c r="L70">
        <f t="shared" si="8"/>
        <v>0</v>
      </c>
    </row>
    <row r="71" spans="10:12" x14ac:dyDescent="0.35">
      <c r="J71">
        <f t="shared" si="7"/>
        <v>0</v>
      </c>
      <c r="K71">
        <v>0</v>
      </c>
      <c r="L71">
        <f t="shared" si="8"/>
        <v>0</v>
      </c>
    </row>
    <row r="72" spans="10:12" x14ac:dyDescent="0.35">
      <c r="J72">
        <f t="shared" si="7"/>
        <v>0</v>
      </c>
      <c r="K72">
        <v>0</v>
      </c>
      <c r="L72">
        <f t="shared" si="8"/>
        <v>0</v>
      </c>
    </row>
    <row r="73" spans="10:12" x14ac:dyDescent="0.35">
      <c r="J73">
        <f t="shared" si="7"/>
        <v>0</v>
      </c>
      <c r="K73">
        <v>0</v>
      </c>
      <c r="L73">
        <f t="shared" si="8"/>
        <v>0</v>
      </c>
    </row>
    <row r="74" spans="10:12" x14ac:dyDescent="0.35">
      <c r="J74">
        <f t="shared" si="7"/>
        <v>0</v>
      </c>
      <c r="K74">
        <v>0</v>
      </c>
      <c r="L74">
        <f t="shared" si="8"/>
        <v>0</v>
      </c>
    </row>
    <row r="75" spans="10:12" x14ac:dyDescent="0.35">
      <c r="J75">
        <f t="shared" si="7"/>
        <v>0</v>
      </c>
      <c r="K75">
        <v>0</v>
      </c>
      <c r="L75">
        <f t="shared" si="8"/>
        <v>0</v>
      </c>
    </row>
    <row r="76" spans="10:12" x14ac:dyDescent="0.35">
      <c r="J76">
        <f t="shared" si="7"/>
        <v>0</v>
      </c>
      <c r="K76">
        <v>0</v>
      </c>
      <c r="L76">
        <f t="shared" si="8"/>
        <v>0</v>
      </c>
    </row>
    <row r="77" spans="10:12" x14ac:dyDescent="0.35">
      <c r="J77">
        <f t="shared" si="7"/>
        <v>0</v>
      </c>
      <c r="K77">
        <v>0</v>
      </c>
      <c r="L77">
        <f t="shared" si="8"/>
        <v>0</v>
      </c>
    </row>
    <row r="78" spans="10:12" x14ac:dyDescent="0.35">
      <c r="J78">
        <f t="shared" si="7"/>
        <v>0</v>
      </c>
      <c r="K78">
        <v>0</v>
      </c>
      <c r="L78">
        <f t="shared" si="8"/>
        <v>0</v>
      </c>
    </row>
    <row r="79" spans="10:12" x14ac:dyDescent="0.35">
      <c r="J79">
        <f t="shared" si="7"/>
        <v>0</v>
      </c>
      <c r="K79">
        <v>0</v>
      </c>
      <c r="L79">
        <f t="shared" si="8"/>
        <v>0</v>
      </c>
    </row>
    <row r="80" spans="10:12" x14ac:dyDescent="0.35">
      <c r="J80">
        <f t="shared" si="7"/>
        <v>0</v>
      </c>
      <c r="K80">
        <v>0</v>
      </c>
      <c r="L80">
        <f t="shared" si="8"/>
        <v>0</v>
      </c>
    </row>
    <row r="81" spans="10:12" x14ac:dyDescent="0.35">
      <c r="J81">
        <f t="shared" si="7"/>
        <v>0</v>
      </c>
      <c r="K81">
        <v>0</v>
      </c>
      <c r="L81">
        <f t="shared" si="8"/>
        <v>0</v>
      </c>
    </row>
    <row r="82" spans="10:12" x14ac:dyDescent="0.35">
      <c r="J82">
        <f t="shared" si="7"/>
        <v>0</v>
      </c>
      <c r="K82">
        <v>0</v>
      </c>
      <c r="L82">
        <f t="shared" si="8"/>
        <v>0</v>
      </c>
    </row>
    <row r="83" spans="10:12" x14ac:dyDescent="0.35">
      <c r="J83">
        <f t="shared" si="7"/>
        <v>0</v>
      </c>
      <c r="K83">
        <v>0</v>
      </c>
      <c r="L83">
        <f t="shared" si="8"/>
        <v>0</v>
      </c>
    </row>
    <row r="84" spans="10:12" x14ac:dyDescent="0.35">
      <c r="J84">
        <f t="shared" si="7"/>
        <v>0</v>
      </c>
      <c r="K84">
        <v>0</v>
      </c>
      <c r="L84">
        <f t="shared" si="8"/>
        <v>0</v>
      </c>
    </row>
    <row r="85" spans="10:12" x14ac:dyDescent="0.35">
      <c r="J85">
        <f t="shared" si="7"/>
        <v>0</v>
      </c>
      <c r="K85">
        <v>0</v>
      </c>
      <c r="L85">
        <f t="shared" si="8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workbookViewId="0">
      <pane ySplit="1" topLeftCell="A149" activePane="bottomLeft" state="frozen"/>
      <selection pane="bottomLeft" activeCell="J180" sqref="J180"/>
    </sheetView>
  </sheetViews>
  <sheetFormatPr defaultRowHeight="14.5" x14ac:dyDescent="0.35"/>
  <cols>
    <col min="1" max="1" width="9.36328125" bestFit="1" customWidth="1"/>
    <col min="2" max="2" width="11.36328125" bestFit="1" customWidth="1"/>
    <col min="5" max="5" width="9.54296875" bestFit="1" customWidth="1"/>
  </cols>
  <sheetData>
    <row r="1" spans="1:11" x14ac:dyDescent="0.35">
      <c r="A1" t="s">
        <v>3</v>
      </c>
      <c r="B1" t="s">
        <v>82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35">
      <c r="A2" s="2">
        <v>44514</v>
      </c>
      <c r="B2" s="2" t="s">
        <v>83</v>
      </c>
      <c r="C2" t="s">
        <v>22</v>
      </c>
      <c r="D2">
        <v>1</v>
      </c>
      <c r="E2" t="s">
        <v>23</v>
      </c>
      <c r="F2">
        <v>47</v>
      </c>
      <c r="G2">
        <v>18.2</v>
      </c>
      <c r="H2">
        <v>1</v>
      </c>
      <c r="I2" t="s">
        <v>31</v>
      </c>
      <c r="J2" t="s">
        <v>32</v>
      </c>
      <c r="K2" t="s">
        <v>34</v>
      </c>
    </row>
    <row r="3" spans="1:11" x14ac:dyDescent="0.35">
      <c r="A3" s="2">
        <v>44514</v>
      </c>
      <c r="B3" s="2" t="s">
        <v>83</v>
      </c>
      <c r="C3" t="s">
        <v>22</v>
      </c>
      <c r="D3">
        <v>1</v>
      </c>
      <c r="E3" t="s">
        <v>23</v>
      </c>
      <c r="F3">
        <v>47</v>
      </c>
      <c r="G3">
        <v>23.6</v>
      </c>
      <c r="H3">
        <v>0</v>
      </c>
      <c r="I3" t="s">
        <v>31</v>
      </c>
      <c r="J3" t="s">
        <v>32</v>
      </c>
      <c r="K3" t="s">
        <v>34</v>
      </c>
    </row>
    <row r="4" spans="1:11" x14ac:dyDescent="0.35">
      <c r="A4" s="2">
        <v>44514</v>
      </c>
      <c r="B4" s="2" t="s">
        <v>83</v>
      </c>
      <c r="C4" t="s">
        <v>22</v>
      </c>
      <c r="D4">
        <v>1</v>
      </c>
      <c r="E4" t="s">
        <v>23</v>
      </c>
      <c r="F4">
        <v>32</v>
      </c>
      <c r="G4">
        <v>5.5</v>
      </c>
      <c r="H4">
        <v>0</v>
      </c>
      <c r="I4" t="s">
        <v>31</v>
      </c>
      <c r="J4" t="s">
        <v>32</v>
      </c>
      <c r="K4" t="s">
        <v>34</v>
      </c>
    </row>
    <row r="5" spans="1:11" x14ac:dyDescent="0.35">
      <c r="A5" s="2">
        <v>44514</v>
      </c>
      <c r="B5" s="2" t="s">
        <v>83</v>
      </c>
      <c r="C5" t="s">
        <v>22</v>
      </c>
      <c r="D5">
        <v>3</v>
      </c>
      <c r="E5" t="s">
        <v>24</v>
      </c>
      <c r="F5">
        <v>48</v>
      </c>
      <c r="G5">
        <v>19</v>
      </c>
      <c r="H5">
        <v>1</v>
      </c>
      <c r="I5" t="s">
        <v>31</v>
      </c>
      <c r="J5" t="s">
        <v>32</v>
      </c>
      <c r="K5" t="s">
        <v>34</v>
      </c>
    </row>
    <row r="6" spans="1:11" x14ac:dyDescent="0.35">
      <c r="A6" s="2">
        <v>44514</v>
      </c>
      <c r="B6" s="2" t="s">
        <v>83</v>
      </c>
      <c r="C6" t="s">
        <v>22</v>
      </c>
      <c r="D6">
        <v>3</v>
      </c>
      <c r="E6" t="s">
        <v>24</v>
      </c>
      <c r="F6">
        <v>44</v>
      </c>
      <c r="G6">
        <v>16</v>
      </c>
      <c r="H6">
        <v>0</v>
      </c>
      <c r="I6" t="s">
        <v>31</v>
      </c>
      <c r="J6" t="s">
        <v>32</v>
      </c>
      <c r="K6" t="s">
        <v>34</v>
      </c>
    </row>
    <row r="7" spans="1:11" x14ac:dyDescent="0.35">
      <c r="A7" s="2">
        <v>44514</v>
      </c>
      <c r="B7" s="2" t="s">
        <v>83</v>
      </c>
      <c r="C7" t="s">
        <v>22</v>
      </c>
      <c r="D7">
        <v>3</v>
      </c>
      <c r="E7" t="s">
        <v>24</v>
      </c>
      <c r="F7">
        <v>27</v>
      </c>
      <c r="G7">
        <v>3.5</v>
      </c>
      <c r="H7">
        <v>0</v>
      </c>
      <c r="I7" t="s">
        <v>31</v>
      </c>
      <c r="J7" t="s">
        <v>32</v>
      </c>
      <c r="K7" t="s">
        <v>34</v>
      </c>
    </row>
    <row r="8" spans="1:11" x14ac:dyDescent="0.35">
      <c r="A8" s="2">
        <v>44514</v>
      </c>
      <c r="B8" s="2" t="s">
        <v>83</v>
      </c>
      <c r="C8" t="s">
        <v>22</v>
      </c>
      <c r="D8">
        <v>5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  <c r="J8" t="s">
        <v>32</v>
      </c>
      <c r="K8" t="s">
        <v>25</v>
      </c>
    </row>
    <row r="9" spans="1:11" x14ac:dyDescent="0.35">
      <c r="A9" s="2">
        <v>44514</v>
      </c>
      <c r="B9" s="2" t="s">
        <v>83</v>
      </c>
      <c r="C9" t="s">
        <v>22</v>
      </c>
      <c r="D9">
        <v>7</v>
      </c>
      <c r="E9" t="s">
        <v>26</v>
      </c>
      <c r="F9">
        <v>47</v>
      </c>
      <c r="G9">
        <v>17.2</v>
      </c>
      <c r="H9">
        <v>0</v>
      </c>
      <c r="I9" t="s">
        <v>31</v>
      </c>
      <c r="J9" t="s">
        <v>32</v>
      </c>
      <c r="K9" t="s">
        <v>34</v>
      </c>
    </row>
    <row r="10" spans="1:11" x14ac:dyDescent="0.35">
      <c r="A10" s="2">
        <v>44514</v>
      </c>
      <c r="B10" s="2" t="s">
        <v>83</v>
      </c>
      <c r="C10" t="s">
        <v>22</v>
      </c>
      <c r="D10">
        <v>7</v>
      </c>
      <c r="E10" t="s">
        <v>26</v>
      </c>
      <c r="F10">
        <v>47</v>
      </c>
      <c r="G10">
        <v>19.7</v>
      </c>
      <c r="H10">
        <v>0</v>
      </c>
      <c r="I10" t="s">
        <v>31</v>
      </c>
      <c r="J10" t="s">
        <v>32</v>
      </c>
      <c r="K10" t="s">
        <v>34</v>
      </c>
    </row>
    <row r="11" spans="1:11" x14ac:dyDescent="0.35">
      <c r="A11" s="2">
        <v>44514</v>
      </c>
      <c r="B11" s="2" t="s">
        <v>83</v>
      </c>
      <c r="C11" t="s">
        <v>22</v>
      </c>
      <c r="D11">
        <v>7</v>
      </c>
      <c r="E11" t="s">
        <v>26</v>
      </c>
      <c r="F11">
        <v>33</v>
      </c>
      <c r="G11">
        <v>4.9000000000000004</v>
      </c>
      <c r="H11">
        <v>0</v>
      </c>
      <c r="I11" t="s">
        <v>31</v>
      </c>
      <c r="J11" t="s">
        <v>32</v>
      </c>
      <c r="K11" t="s">
        <v>34</v>
      </c>
    </row>
    <row r="12" spans="1:11" x14ac:dyDescent="0.35">
      <c r="A12" s="2">
        <v>44514</v>
      </c>
      <c r="B12" s="2" t="s">
        <v>83</v>
      </c>
      <c r="C12" t="s">
        <v>22</v>
      </c>
      <c r="D12">
        <v>9</v>
      </c>
      <c r="E12" t="s">
        <v>35</v>
      </c>
      <c r="F12">
        <v>45</v>
      </c>
      <c r="G12">
        <v>21.8</v>
      </c>
      <c r="H12">
        <v>0</v>
      </c>
      <c r="I12" t="s">
        <v>31</v>
      </c>
      <c r="J12" t="s">
        <v>32</v>
      </c>
      <c r="K12" t="s">
        <v>34</v>
      </c>
    </row>
    <row r="13" spans="1:11" x14ac:dyDescent="0.35">
      <c r="A13" s="2">
        <v>44514</v>
      </c>
      <c r="B13" s="2" t="s">
        <v>83</v>
      </c>
      <c r="C13" t="s">
        <v>22</v>
      </c>
      <c r="D13">
        <v>9</v>
      </c>
      <c r="E13" t="s">
        <v>35</v>
      </c>
      <c r="F13">
        <v>48</v>
      </c>
      <c r="G13">
        <v>16.600000000000001</v>
      </c>
      <c r="H13">
        <v>0</v>
      </c>
      <c r="I13" t="s">
        <v>31</v>
      </c>
      <c r="J13" t="s">
        <v>32</v>
      </c>
      <c r="K13" t="s">
        <v>34</v>
      </c>
    </row>
    <row r="14" spans="1:11" x14ac:dyDescent="0.35">
      <c r="A14" s="2">
        <v>44514</v>
      </c>
      <c r="B14" s="2" t="s">
        <v>83</v>
      </c>
      <c r="C14" t="s">
        <v>22</v>
      </c>
      <c r="D14">
        <v>9</v>
      </c>
      <c r="E14" t="s">
        <v>35</v>
      </c>
      <c r="F14">
        <v>38</v>
      </c>
      <c r="G14">
        <v>8.3000000000000007</v>
      </c>
      <c r="H14">
        <v>0</v>
      </c>
      <c r="I14" t="s">
        <v>31</v>
      </c>
      <c r="J14" t="s">
        <v>32</v>
      </c>
      <c r="K14" t="s">
        <v>34</v>
      </c>
    </row>
    <row r="15" spans="1:11" x14ac:dyDescent="0.35">
      <c r="A15" s="2">
        <v>44520</v>
      </c>
      <c r="B15" s="2" t="s">
        <v>83</v>
      </c>
      <c r="C15" t="s">
        <v>36</v>
      </c>
      <c r="D15">
        <v>1</v>
      </c>
      <c r="E15" t="s">
        <v>37</v>
      </c>
      <c r="F15">
        <v>46</v>
      </c>
      <c r="G15">
        <v>18.5</v>
      </c>
      <c r="H15">
        <v>0</v>
      </c>
      <c r="I15" t="s">
        <v>43</v>
      </c>
      <c r="J15" t="s">
        <v>32</v>
      </c>
      <c r="K15" t="s">
        <v>34</v>
      </c>
    </row>
    <row r="16" spans="1:11" x14ac:dyDescent="0.35">
      <c r="A16" s="2">
        <v>44520</v>
      </c>
      <c r="B16" s="2" t="s">
        <v>83</v>
      </c>
      <c r="C16" t="s">
        <v>36</v>
      </c>
      <c r="D16">
        <v>1</v>
      </c>
      <c r="E16" t="s">
        <v>37</v>
      </c>
      <c r="F16">
        <v>48</v>
      </c>
      <c r="G16">
        <v>16.100000000000001</v>
      </c>
      <c r="H16">
        <v>0</v>
      </c>
      <c r="I16" t="s">
        <v>43</v>
      </c>
      <c r="J16" t="s">
        <v>32</v>
      </c>
      <c r="K16" t="s">
        <v>34</v>
      </c>
    </row>
    <row r="17" spans="1:11" x14ac:dyDescent="0.35">
      <c r="A17" s="2">
        <v>44520</v>
      </c>
      <c r="B17" s="2" t="s">
        <v>83</v>
      </c>
      <c r="C17" t="s">
        <v>36</v>
      </c>
      <c r="D17">
        <v>1</v>
      </c>
      <c r="E17" t="s">
        <v>37</v>
      </c>
      <c r="F17">
        <v>27</v>
      </c>
      <c r="G17">
        <v>3.3</v>
      </c>
      <c r="H17">
        <v>0</v>
      </c>
      <c r="I17" t="s">
        <v>43</v>
      </c>
      <c r="J17" t="s">
        <v>32</v>
      </c>
      <c r="K17" t="s">
        <v>34</v>
      </c>
    </row>
    <row r="18" spans="1:11" x14ac:dyDescent="0.35">
      <c r="A18" s="2">
        <v>44520</v>
      </c>
      <c r="B18" s="2" t="s">
        <v>83</v>
      </c>
      <c r="C18" t="s">
        <v>36</v>
      </c>
      <c r="D18">
        <v>3</v>
      </c>
      <c r="E18" t="s">
        <v>38</v>
      </c>
      <c r="F18">
        <v>49</v>
      </c>
      <c r="G18">
        <v>21.9</v>
      </c>
      <c r="H18">
        <v>0</v>
      </c>
      <c r="I18" t="s">
        <v>43</v>
      </c>
      <c r="J18" t="s">
        <v>32</v>
      </c>
      <c r="K18" t="s">
        <v>34</v>
      </c>
    </row>
    <row r="19" spans="1:11" x14ac:dyDescent="0.35">
      <c r="A19" s="2">
        <v>44520</v>
      </c>
      <c r="B19" s="2" t="s">
        <v>83</v>
      </c>
      <c r="C19" t="s">
        <v>36</v>
      </c>
      <c r="D19">
        <v>3</v>
      </c>
      <c r="E19" t="s">
        <v>38</v>
      </c>
      <c r="F19">
        <v>47</v>
      </c>
      <c r="G19">
        <v>19.5</v>
      </c>
      <c r="H19">
        <v>1</v>
      </c>
      <c r="I19" t="s">
        <v>43</v>
      </c>
      <c r="J19" t="s">
        <v>32</v>
      </c>
      <c r="K19" t="s">
        <v>34</v>
      </c>
    </row>
    <row r="20" spans="1:11" x14ac:dyDescent="0.35">
      <c r="A20" s="2">
        <v>44520</v>
      </c>
      <c r="B20" s="2" t="s">
        <v>83</v>
      </c>
      <c r="C20" t="s">
        <v>36</v>
      </c>
      <c r="D20">
        <v>3</v>
      </c>
      <c r="E20" t="s">
        <v>38</v>
      </c>
      <c r="F20">
        <v>29</v>
      </c>
      <c r="G20">
        <v>3.5</v>
      </c>
      <c r="H20">
        <v>0</v>
      </c>
      <c r="I20" t="s">
        <v>43</v>
      </c>
      <c r="J20" t="s">
        <v>32</v>
      </c>
      <c r="K20" t="s">
        <v>34</v>
      </c>
    </row>
    <row r="21" spans="1:11" x14ac:dyDescent="0.35">
      <c r="A21" s="2">
        <v>44520</v>
      </c>
      <c r="B21" s="2" t="s">
        <v>83</v>
      </c>
      <c r="C21" t="s">
        <v>36</v>
      </c>
      <c r="D21">
        <v>5</v>
      </c>
      <c r="E21" t="s">
        <v>39</v>
      </c>
      <c r="F21">
        <v>51</v>
      </c>
      <c r="G21">
        <v>23.6</v>
      </c>
      <c r="H21">
        <v>1</v>
      </c>
      <c r="I21" t="s">
        <v>43</v>
      </c>
      <c r="J21" t="s">
        <v>32</v>
      </c>
      <c r="K21" t="s">
        <v>34</v>
      </c>
    </row>
    <row r="22" spans="1:11" x14ac:dyDescent="0.35">
      <c r="A22" s="2">
        <v>44520</v>
      </c>
      <c r="B22" s="2" t="s">
        <v>83</v>
      </c>
      <c r="C22" t="s">
        <v>36</v>
      </c>
      <c r="D22">
        <v>5</v>
      </c>
      <c r="E22" t="s">
        <v>39</v>
      </c>
      <c r="F22">
        <v>48</v>
      </c>
      <c r="G22">
        <v>23.2</v>
      </c>
      <c r="H22">
        <v>0</v>
      </c>
      <c r="I22" t="s">
        <v>43</v>
      </c>
      <c r="J22" t="s">
        <v>32</v>
      </c>
      <c r="K22" t="s">
        <v>34</v>
      </c>
    </row>
    <row r="23" spans="1:11" x14ac:dyDescent="0.35">
      <c r="A23" s="2">
        <v>44520</v>
      </c>
      <c r="B23" s="2" t="s">
        <v>83</v>
      </c>
      <c r="C23" t="s">
        <v>36</v>
      </c>
      <c r="D23">
        <v>5</v>
      </c>
      <c r="E23" t="s">
        <v>39</v>
      </c>
      <c r="F23">
        <v>28</v>
      </c>
      <c r="G23">
        <v>3</v>
      </c>
      <c r="H23">
        <v>1</v>
      </c>
      <c r="I23" t="s">
        <v>43</v>
      </c>
      <c r="J23" t="s">
        <v>32</v>
      </c>
      <c r="K23" t="s">
        <v>34</v>
      </c>
    </row>
    <row r="24" spans="1:11" x14ac:dyDescent="0.35">
      <c r="A24" s="2">
        <v>44520</v>
      </c>
      <c r="B24" s="2" t="s">
        <v>83</v>
      </c>
      <c r="C24" t="s">
        <v>36</v>
      </c>
      <c r="D24">
        <v>7</v>
      </c>
      <c r="E24" t="s">
        <v>40</v>
      </c>
      <c r="F24">
        <v>48</v>
      </c>
      <c r="G24">
        <v>20.8</v>
      </c>
      <c r="H24">
        <v>0</v>
      </c>
      <c r="I24" t="s">
        <v>43</v>
      </c>
      <c r="J24" t="s">
        <v>32</v>
      </c>
      <c r="K24" t="s">
        <v>34</v>
      </c>
    </row>
    <row r="25" spans="1:11" x14ac:dyDescent="0.35">
      <c r="A25" s="2">
        <v>44520</v>
      </c>
      <c r="B25" s="2" t="s">
        <v>83</v>
      </c>
      <c r="C25" t="s">
        <v>36</v>
      </c>
      <c r="D25">
        <v>7</v>
      </c>
      <c r="E25" t="s">
        <v>40</v>
      </c>
      <c r="F25">
        <v>50</v>
      </c>
      <c r="G25">
        <v>23.6</v>
      </c>
      <c r="H25">
        <v>0</v>
      </c>
      <c r="I25" t="s">
        <v>43</v>
      </c>
      <c r="J25" t="s">
        <v>32</v>
      </c>
      <c r="K25" t="s">
        <v>34</v>
      </c>
    </row>
    <row r="26" spans="1:11" x14ac:dyDescent="0.35">
      <c r="A26" s="2">
        <v>44520</v>
      </c>
      <c r="B26" s="2" t="s">
        <v>83</v>
      </c>
      <c r="C26" t="s">
        <v>36</v>
      </c>
      <c r="D26">
        <v>7</v>
      </c>
      <c r="E26" t="s">
        <v>40</v>
      </c>
      <c r="F26">
        <v>32</v>
      </c>
      <c r="G26">
        <v>5.0999999999999996</v>
      </c>
      <c r="H26">
        <v>0</v>
      </c>
      <c r="I26" t="s">
        <v>43</v>
      </c>
      <c r="J26" t="s">
        <v>32</v>
      </c>
      <c r="K26" t="s">
        <v>34</v>
      </c>
    </row>
    <row r="27" spans="1:11" x14ac:dyDescent="0.35">
      <c r="A27" s="2">
        <v>44520</v>
      </c>
      <c r="B27" s="2" t="s">
        <v>83</v>
      </c>
      <c r="C27" t="s">
        <v>36</v>
      </c>
      <c r="D27">
        <v>9</v>
      </c>
      <c r="E27" t="s">
        <v>41</v>
      </c>
      <c r="F27">
        <v>46</v>
      </c>
      <c r="G27">
        <v>17.100000000000001</v>
      </c>
      <c r="H27">
        <v>0</v>
      </c>
      <c r="I27" t="s">
        <v>43</v>
      </c>
      <c r="J27" t="s">
        <v>32</v>
      </c>
      <c r="K27" t="s">
        <v>34</v>
      </c>
    </row>
    <row r="28" spans="1:11" x14ac:dyDescent="0.35">
      <c r="A28" s="2">
        <v>44520</v>
      </c>
      <c r="B28" s="2" t="s">
        <v>83</v>
      </c>
      <c r="C28" t="s">
        <v>36</v>
      </c>
      <c r="D28">
        <v>9</v>
      </c>
      <c r="E28" t="s">
        <v>41</v>
      </c>
      <c r="F28">
        <v>49</v>
      </c>
      <c r="G28">
        <v>20.399999999999999</v>
      </c>
      <c r="H28">
        <v>0</v>
      </c>
      <c r="I28" t="s">
        <v>43</v>
      </c>
      <c r="J28" t="s">
        <v>32</v>
      </c>
      <c r="K28" t="s">
        <v>34</v>
      </c>
    </row>
    <row r="29" spans="1:11" x14ac:dyDescent="0.35">
      <c r="A29" s="2">
        <v>44520</v>
      </c>
      <c r="B29" s="2" t="s">
        <v>83</v>
      </c>
      <c r="C29" t="s">
        <v>36</v>
      </c>
      <c r="D29">
        <v>9</v>
      </c>
      <c r="E29" t="s">
        <v>41</v>
      </c>
      <c r="F29">
        <v>28</v>
      </c>
      <c r="G29">
        <v>3.2</v>
      </c>
      <c r="H29">
        <v>0</v>
      </c>
      <c r="I29" t="s">
        <v>43</v>
      </c>
      <c r="J29" t="s">
        <v>32</v>
      </c>
      <c r="K29" t="s">
        <v>34</v>
      </c>
    </row>
    <row r="30" spans="1:11" x14ac:dyDescent="0.35">
      <c r="A30" s="2">
        <v>44515</v>
      </c>
      <c r="B30" s="2" t="s">
        <v>83</v>
      </c>
      <c r="C30" t="s">
        <v>44</v>
      </c>
      <c r="D30">
        <v>1</v>
      </c>
      <c r="E30" t="s">
        <v>45</v>
      </c>
      <c r="F30">
        <v>45</v>
      </c>
      <c r="G30">
        <v>20.8</v>
      </c>
      <c r="H30">
        <v>0</v>
      </c>
      <c r="I30" t="s">
        <v>32</v>
      </c>
      <c r="J30" t="s">
        <v>43</v>
      </c>
      <c r="K30" t="s">
        <v>34</v>
      </c>
    </row>
    <row r="31" spans="1:11" x14ac:dyDescent="0.35">
      <c r="A31" s="2">
        <v>44515</v>
      </c>
      <c r="B31" s="2" t="s">
        <v>83</v>
      </c>
      <c r="C31" t="s">
        <v>44</v>
      </c>
      <c r="D31">
        <v>1</v>
      </c>
      <c r="E31" t="s">
        <v>45</v>
      </c>
      <c r="F31">
        <v>49</v>
      </c>
      <c r="G31">
        <v>20.399999999999999</v>
      </c>
      <c r="H31">
        <v>0</v>
      </c>
      <c r="I31" t="s">
        <v>32</v>
      </c>
      <c r="J31" t="s">
        <v>43</v>
      </c>
      <c r="K31" t="s">
        <v>34</v>
      </c>
    </row>
    <row r="32" spans="1:11" x14ac:dyDescent="0.35">
      <c r="A32" s="2">
        <v>44515</v>
      </c>
      <c r="B32" s="2" t="s">
        <v>83</v>
      </c>
      <c r="C32" t="s">
        <v>44</v>
      </c>
      <c r="D32">
        <v>1</v>
      </c>
      <c r="E32" t="s">
        <v>45</v>
      </c>
      <c r="F32">
        <v>31</v>
      </c>
      <c r="G32">
        <v>5.2</v>
      </c>
      <c r="H32">
        <v>0</v>
      </c>
      <c r="I32" t="s">
        <v>32</v>
      </c>
      <c r="J32" t="s">
        <v>43</v>
      </c>
      <c r="K32" t="s">
        <v>34</v>
      </c>
    </row>
    <row r="33" spans="1:11" x14ac:dyDescent="0.35">
      <c r="A33" s="2">
        <v>44515</v>
      </c>
      <c r="B33" s="2" t="s">
        <v>83</v>
      </c>
      <c r="C33" t="s">
        <v>44</v>
      </c>
      <c r="D33">
        <v>3</v>
      </c>
      <c r="E33" t="s">
        <v>48</v>
      </c>
      <c r="F33">
        <v>27</v>
      </c>
      <c r="G33">
        <v>3.5</v>
      </c>
      <c r="H33">
        <v>0</v>
      </c>
      <c r="I33" t="s">
        <v>32</v>
      </c>
      <c r="J33" t="s">
        <v>43</v>
      </c>
      <c r="K33" t="s">
        <v>34</v>
      </c>
    </row>
    <row r="34" spans="1:11" x14ac:dyDescent="0.35">
      <c r="A34" s="2">
        <v>44515</v>
      </c>
      <c r="B34" s="2" t="s">
        <v>83</v>
      </c>
      <c r="C34" t="s">
        <v>44</v>
      </c>
      <c r="D34">
        <v>3</v>
      </c>
      <c r="E34" t="s">
        <v>48</v>
      </c>
      <c r="F34">
        <v>43</v>
      </c>
      <c r="G34">
        <v>15.4</v>
      </c>
      <c r="H34">
        <v>0</v>
      </c>
      <c r="I34" t="s">
        <v>32</v>
      </c>
      <c r="J34" t="s">
        <v>43</v>
      </c>
      <c r="K34" t="s">
        <v>34</v>
      </c>
    </row>
    <row r="35" spans="1:11" x14ac:dyDescent="0.35">
      <c r="A35" s="2">
        <v>44515</v>
      </c>
      <c r="B35" s="2" t="s">
        <v>83</v>
      </c>
      <c r="C35" t="s">
        <v>44</v>
      </c>
      <c r="D35">
        <v>3</v>
      </c>
      <c r="E35" t="s">
        <v>48</v>
      </c>
      <c r="F35">
        <v>47</v>
      </c>
      <c r="G35">
        <v>22.6</v>
      </c>
      <c r="H35">
        <v>0</v>
      </c>
      <c r="I35" t="s">
        <v>32</v>
      </c>
      <c r="J35" t="s">
        <v>43</v>
      </c>
      <c r="K35" t="s">
        <v>34</v>
      </c>
    </row>
    <row r="36" spans="1:11" x14ac:dyDescent="0.35">
      <c r="A36" s="2">
        <v>44515</v>
      </c>
      <c r="B36" s="2" t="s">
        <v>83</v>
      </c>
      <c r="C36" t="s">
        <v>44</v>
      </c>
      <c r="D36">
        <v>5</v>
      </c>
      <c r="E36" t="s">
        <v>50</v>
      </c>
      <c r="F36">
        <v>41</v>
      </c>
      <c r="G36">
        <v>15</v>
      </c>
      <c r="H36">
        <v>1</v>
      </c>
      <c r="I36" t="s">
        <v>32</v>
      </c>
      <c r="J36" t="s">
        <v>43</v>
      </c>
      <c r="K36" t="s">
        <v>34</v>
      </c>
    </row>
    <row r="37" spans="1:11" x14ac:dyDescent="0.35">
      <c r="A37" s="2">
        <v>44515</v>
      </c>
      <c r="B37" s="2" t="s">
        <v>83</v>
      </c>
      <c r="C37" t="s">
        <v>44</v>
      </c>
      <c r="D37">
        <v>5</v>
      </c>
      <c r="E37" t="s">
        <v>50</v>
      </c>
      <c r="F37">
        <v>40</v>
      </c>
      <c r="G37">
        <v>12.8</v>
      </c>
      <c r="H37">
        <v>1</v>
      </c>
      <c r="I37" t="s">
        <v>32</v>
      </c>
      <c r="J37" t="s">
        <v>43</v>
      </c>
      <c r="K37" t="s">
        <v>34</v>
      </c>
    </row>
    <row r="38" spans="1:11" x14ac:dyDescent="0.35">
      <c r="A38" s="2">
        <v>44515</v>
      </c>
      <c r="B38" s="2" t="s">
        <v>83</v>
      </c>
      <c r="C38" t="s">
        <v>44</v>
      </c>
      <c r="D38">
        <v>5</v>
      </c>
      <c r="E38" t="s">
        <v>50</v>
      </c>
      <c r="F38">
        <v>28</v>
      </c>
      <c r="G38">
        <v>3.1</v>
      </c>
      <c r="H38">
        <v>0</v>
      </c>
      <c r="I38" t="s">
        <v>32</v>
      </c>
      <c r="J38" t="s">
        <v>43</v>
      </c>
      <c r="K38" t="s">
        <v>34</v>
      </c>
    </row>
    <row r="39" spans="1:11" x14ac:dyDescent="0.35">
      <c r="A39" s="2">
        <v>44515</v>
      </c>
      <c r="B39" s="2" t="s">
        <v>83</v>
      </c>
      <c r="C39" t="s">
        <v>44</v>
      </c>
      <c r="D39">
        <v>7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43</v>
      </c>
      <c r="K39" t="s">
        <v>25</v>
      </c>
    </row>
    <row r="40" spans="1:11" x14ac:dyDescent="0.35">
      <c r="A40" s="2">
        <v>44515</v>
      </c>
      <c r="B40" s="2" t="s">
        <v>83</v>
      </c>
      <c r="C40" t="s">
        <v>44</v>
      </c>
      <c r="D40">
        <v>9</v>
      </c>
      <c r="E40" t="s">
        <v>51</v>
      </c>
      <c r="F40">
        <v>46</v>
      </c>
      <c r="G40">
        <v>19.100000000000001</v>
      </c>
      <c r="H40">
        <v>0</v>
      </c>
      <c r="I40" t="s">
        <v>32</v>
      </c>
      <c r="J40" t="s">
        <v>43</v>
      </c>
      <c r="K40" t="s">
        <v>34</v>
      </c>
    </row>
    <row r="41" spans="1:11" x14ac:dyDescent="0.35">
      <c r="A41" s="2">
        <v>44515</v>
      </c>
      <c r="B41" s="2" t="s">
        <v>83</v>
      </c>
      <c r="C41" t="s">
        <v>44</v>
      </c>
      <c r="D41">
        <v>9</v>
      </c>
      <c r="E41" t="s">
        <v>51</v>
      </c>
      <c r="F41">
        <v>49</v>
      </c>
      <c r="G41">
        <v>19.600000000000001</v>
      </c>
      <c r="H41">
        <v>0</v>
      </c>
      <c r="I41" t="s">
        <v>32</v>
      </c>
      <c r="J41" t="s">
        <v>43</v>
      </c>
      <c r="K41" t="s">
        <v>34</v>
      </c>
    </row>
    <row r="42" spans="1:11" x14ac:dyDescent="0.35">
      <c r="A42" s="2">
        <v>44515</v>
      </c>
      <c r="B42" s="2" t="s">
        <v>83</v>
      </c>
      <c r="C42" t="s">
        <v>44</v>
      </c>
      <c r="D42">
        <v>9</v>
      </c>
      <c r="E42" t="s">
        <v>51</v>
      </c>
      <c r="F42">
        <v>29</v>
      </c>
      <c r="G42">
        <v>3.2</v>
      </c>
      <c r="H42">
        <v>0</v>
      </c>
      <c r="I42" t="s">
        <v>32</v>
      </c>
      <c r="J42" t="s">
        <v>43</v>
      </c>
      <c r="K42" t="s">
        <v>34</v>
      </c>
    </row>
    <row r="43" spans="1:11" x14ac:dyDescent="0.35">
      <c r="A43" s="2">
        <v>44521</v>
      </c>
      <c r="B43" s="2" t="s">
        <v>83</v>
      </c>
      <c r="C43" t="s">
        <v>53</v>
      </c>
      <c r="D43">
        <v>1</v>
      </c>
      <c r="E43" t="s">
        <v>54</v>
      </c>
      <c r="F43">
        <v>48</v>
      </c>
      <c r="G43">
        <v>15.9</v>
      </c>
      <c r="H43">
        <v>0</v>
      </c>
      <c r="I43" t="s">
        <v>32</v>
      </c>
      <c r="J43" t="s">
        <v>31</v>
      </c>
      <c r="K43" t="s">
        <v>34</v>
      </c>
    </row>
    <row r="44" spans="1:11" x14ac:dyDescent="0.35">
      <c r="A44" s="2">
        <v>44521</v>
      </c>
      <c r="B44" s="2" t="s">
        <v>83</v>
      </c>
      <c r="C44" t="s">
        <v>53</v>
      </c>
      <c r="D44">
        <v>1</v>
      </c>
      <c r="E44" t="s">
        <v>54</v>
      </c>
      <c r="F44">
        <v>15</v>
      </c>
      <c r="G44">
        <v>13.5</v>
      </c>
      <c r="H44">
        <v>0</v>
      </c>
      <c r="I44" t="s">
        <v>32</v>
      </c>
      <c r="J44" t="s">
        <v>31</v>
      </c>
      <c r="K44" t="s">
        <v>34</v>
      </c>
    </row>
    <row r="45" spans="1:11" x14ac:dyDescent="0.35">
      <c r="A45" s="2">
        <v>44521</v>
      </c>
      <c r="B45" s="2" t="s">
        <v>83</v>
      </c>
      <c r="C45" t="s">
        <v>53</v>
      </c>
      <c r="D45">
        <v>1</v>
      </c>
      <c r="E45" t="s">
        <v>54</v>
      </c>
      <c r="F45">
        <v>27</v>
      </c>
      <c r="G45">
        <v>3.5</v>
      </c>
      <c r="H45">
        <v>0</v>
      </c>
      <c r="I45" t="s">
        <v>32</v>
      </c>
      <c r="J45" t="s">
        <v>31</v>
      </c>
      <c r="K45" t="s">
        <v>34</v>
      </c>
    </row>
    <row r="46" spans="1:11" x14ac:dyDescent="0.35">
      <c r="A46" s="2">
        <v>44521</v>
      </c>
      <c r="B46" s="2" t="s">
        <v>83</v>
      </c>
      <c r="C46" t="s">
        <v>53</v>
      </c>
      <c r="D46">
        <v>3</v>
      </c>
      <c r="E46" t="s">
        <v>56</v>
      </c>
      <c r="F46">
        <v>47</v>
      </c>
      <c r="G46">
        <v>18.3</v>
      </c>
      <c r="H46">
        <v>0</v>
      </c>
      <c r="I46" t="s">
        <v>32</v>
      </c>
      <c r="J46" t="s">
        <v>31</v>
      </c>
      <c r="K46" t="s">
        <v>34</v>
      </c>
    </row>
    <row r="47" spans="1:11" x14ac:dyDescent="0.35">
      <c r="A47" s="2">
        <v>44521</v>
      </c>
      <c r="B47" s="2" t="s">
        <v>83</v>
      </c>
      <c r="C47" t="s">
        <v>53</v>
      </c>
      <c r="D47">
        <v>3</v>
      </c>
      <c r="E47" t="s">
        <v>56</v>
      </c>
      <c r="F47">
        <v>46</v>
      </c>
      <c r="G47">
        <v>17</v>
      </c>
      <c r="H47">
        <v>0</v>
      </c>
      <c r="I47" t="s">
        <v>32</v>
      </c>
      <c r="J47" t="s">
        <v>31</v>
      </c>
      <c r="K47" t="s">
        <v>34</v>
      </c>
    </row>
    <row r="48" spans="1:11" x14ac:dyDescent="0.35">
      <c r="A48" s="2">
        <v>44521</v>
      </c>
      <c r="B48" s="2" t="s">
        <v>83</v>
      </c>
      <c r="C48" t="s">
        <v>53</v>
      </c>
      <c r="D48">
        <v>3</v>
      </c>
      <c r="E48" t="s">
        <v>56</v>
      </c>
      <c r="F48">
        <v>30</v>
      </c>
      <c r="G48">
        <v>4.3</v>
      </c>
      <c r="H48">
        <v>0</v>
      </c>
      <c r="I48" t="s">
        <v>32</v>
      </c>
      <c r="J48" t="s">
        <v>31</v>
      </c>
      <c r="K48" t="s">
        <v>34</v>
      </c>
    </row>
    <row r="49" spans="1:11" x14ac:dyDescent="0.35">
      <c r="A49" s="2">
        <v>44521</v>
      </c>
      <c r="B49" s="2" t="s">
        <v>83</v>
      </c>
      <c r="C49" t="s">
        <v>53</v>
      </c>
      <c r="D49">
        <v>5</v>
      </c>
      <c r="E49" t="s">
        <v>57</v>
      </c>
      <c r="F49">
        <v>44</v>
      </c>
      <c r="G49">
        <v>22.1</v>
      </c>
      <c r="H49">
        <v>0</v>
      </c>
      <c r="I49" t="s">
        <v>32</v>
      </c>
      <c r="J49" t="s">
        <v>31</v>
      </c>
      <c r="K49" t="s">
        <v>34</v>
      </c>
    </row>
    <row r="50" spans="1:11" x14ac:dyDescent="0.35">
      <c r="A50" s="2">
        <v>44521</v>
      </c>
      <c r="B50" s="2" t="s">
        <v>83</v>
      </c>
      <c r="C50" t="s">
        <v>53</v>
      </c>
      <c r="D50">
        <v>5</v>
      </c>
      <c r="E50" t="s">
        <v>57</v>
      </c>
      <c r="F50">
        <v>47</v>
      </c>
      <c r="G50">
        <v>24.3</v>
      </c>
      <c r="H50">
        <v>0</v>
      </c>
      <c r="I50" t="s">
        <v>32</v>
      </c>
      <c r="J50" t="s">
        <v>31</v>
      </c>
      <c r="K50" t="s">
        <v>34</v>
      </c>
    </row>
    <row r="51" spans="1:11" x14ac:dyDescent="0.35">
      <c r="A51" s="2">
        <v>44521</v>
      </c>
      <c r="B51" s="2" t="s">
        <v>83</v>
      </c>
      <c r="C51" t="s">
        <v>53</v>
      </c>
      <c r="D51">
        <v>5</v>
      </c>
      <c r="E51" t="s">
        <v>57</v>
      </c>
      <c r="F51">
        <v>37</v>
      </c>
      <c r="G51">
        <v>8.4</v>
      </c>
      <c r="H51">
        <v>0</v>
      </c>
      <c r="I51" t="s">
        <v>32</v>
      </c>
      <c r="J51" t="s">
        <v>31</v>
      </c>
      <c r="K51" t="s">
        <v>34</v>
      </c>
    </row>
    <row r="52" spans="1:11" x14ac:dyDescent="0.35">
      <c r="A52" s="2">
        <v>44521</v>
      </c>
      <c r="B52" s="2" t="s">
        <v>83</v>
      </c>
      <c r="C52" t="s">
        <v>53</v>
      </c>
      <c r="D52">
        <v>7</v>
      </c>
      <c r="E52" t="s">
        <v>58</v>
      </c>
      <c r="F52">
        <v>46</v>
      </c>
      <c r="G52">
        <v>18.3</v>
      </c>
      <c r="H52">
        <v>1</v>
      </c>
      <c r="I52" t="s">
        <v>32</v>
      </c>
      <c r="J52" t="s">
        <v>31</v>
      </c>
      <c r="K52" t="s">
        <v>34</v>
      </c>
    </row>
    <row r="53" spans="1:11" x14ac:dyDescent="0.35">
      <c r="A53" s="2">
        <v>44521</v>
      </c>
      <c r="B53" s="2" t="s">
        <v>83</v>
      </c>
      <c r="C53" t="s">
        <v>53</v>
      </c>
      <c r="D53">
        <v>7</v>
      </c>
      <c r="E53" t="s">
        <v>58</v>
      </c>
      <c r="F53">
        <v>44</v>
      </c>
      <c r="G53">
        <v>16.100000000000001</v>
      </c>
      <c r="H53">
        <v>1</v>
      </c>
      <c r="I53" t="s">
        <v>32</v>
      </c>
      <c r="J53" t="s">
        <v>31</v>
      </c>
      <c r="K53" t="s">
        <v>34</v>
      </c>
    </row>
    <row r="54" spans="1:11" x14ac:dyDescent="0.35">
      <c r="A54" s="2">
        <v>44521</v>
      </c>
      <c r="B54" s="2" t="s">
        <v>83</v>
      </c>
      <c r="C54" t="s">
        <v>53</v>
      </c>
      <c r="D54">
        <v>7</v>
      </c>
      <c r="E54" t="s">
        <v>58</v>
      </c>
      <c r="F54">
        <v>28</v>
      </c>
      <c r="G54">
        <v>3.5</v>
      </c>
      <c r="H54">
        <v>0</v>
      </c>
      <c r="I54" t="s">
        <v>32</v>
      </c>
      <c r="J54" t="s">
        <v>31</v>
      </c>
      <c r="K54" t="s">
        <v>34</v>
      </c>
    </row>
    <row r="55" spans="1:11" x14ac:dyDescent="0.35">
      <c r="A55" s="2">
        <v>44521</v>
      </c>
      <c r="B55" s="2" t="s">
        <v>83</v>
      </c>
      <c r="C55" t="s">
        <v>53</v>
      </c>
      <c r="D55">
        <v>9</v>
      </c>
      <c r="E55" t="s">
        <v>59</v>
      </c>
      <c r="F55">
        <v>45</v>
      </c>
      <c r="G55">
        <v>18.100000000000001</v>
      </c>
      <c r="H55">
        <v>0</v>
      </c>
      <c r="I55" t="s">
        <v>32</v>
      </c>
      <c r="J55" t="s">
        <v>31</v>
      </c>
      <c r="K55" t="s">
        <v>34</v>
      </c>
    </row>
    <row r="56" spans="1:11" x14ac:dyDescent="0.35">
      <c r="A56" s="2">
        <v>44521</v>
      </c>
      <c r="B56" s="2" t="s">
        <v>83</v>
      </c>
      <c r="C56" t="s">
        <v>53</v>
      </c>
      <c r="D56">
        <v>9</v>
      </c>
      <c r="E56" t="s">
        <v>59</v>
      </c>
      <c r="F56">
        <v>51</v>
      </c>
      <c r="G56">
        <v>26</v>
      </c>
      <c r="H56">
        <v>1</v>
      </c>
      <c r="I56" t="s">
        <v>32</v>
      </c>
      <c r="J56" t="s">
        <v>31</v>
      </c>
      <c r="K56" t="s">
        <v>34</v>
      </c>
    </row>
    <row r="57" spans="1:11" x14ac:dyDescent="0.35">
      <c r="A57" s="2">
        <v>44521</v>
      </c>
      <c r="B57" s="2" t="s">
        <v>83</v>
      </c>
      <c r="C57" t="s">
        <v>53</v>
      </c>
      <c r="D57">
        <v>9</v>
      </c>
      <c r="E57" t="s">
        <v>59</v>
      </c>
      <c r="F57">
        <v>27</v>
      </c>
      <c r="G57">
        <v>3.1</v>
      </c>
      <c r="H57">
        <v>0</v>
      </c>
      <c r="I57" t="s">
        <v>32</v>
      </c>
      <c r="J57" t="s">
        <v>31</v>
      </c>
      <c r="K57" t="s">
        <v>34</v>
      </c>
    </row>
    <row r="58" spans="1:11" x14ac:dyDescent="0.35">
      <c r="A58" s="2">
        <v>44516</v>
      </c>
      <c r="B58" s="2" t="s">
        <v>83</v>
      </c>
      <c r="C58" t="s">
        <v>60</v>
      </c>
      <c r="D58">
        <v>1</v>
      </c>
      <c r="E58" t="s">
        <v>61</v>
      </c>
      <c r="F58">
        <v>45</v>
      </c>
      <c r="G58">
        <v>19</v>
      </c>
      <c r="H58">
        <v>0</v>
      </c>
      <c r="J58" t="s">
        <v>43</v>
      </c>
      <c r="K58" t="s">
        <v>34</v>
      </c>
    </row>
    <row r="59" spans="1:11" x14ac:dyDescent="0.35">
      <c r="A59" s="2">
        <v>44516</v>
      </c>
      <c r="B59" s="2" t="s">
        <v>83</v>
      </c>
      <c r="C59" t="s">
        <v>60</v>
      </c>
      <c r="D59">
        <v>1</v>
      </c>
      <c r="E59" t="s">
        <v>61</v>
      </c>
      <c r="F59">
        <v>50</v>
      </c>
      <c r="G59">
        <v>26.1</v>
      </c>
      <c r="H59">
        <v>0</v>
      </c>
      <c r="J59" t="s">
        <v>43</v>
      </c>
      <c r="K59" t="s">
        <v>34</v>
      </c>
    </row>
    <row r="60" spans="1:11" x14ac:dyDescent="0.35">
      <c r="A60" s="2">
        <v>44516</v>
      </c>
      <c r="B60" s="2" t="s">
        <v>83</v>
      </c>
      <c r="C60" t="s">
        <v>60</v>
      </c>
      <c r="D60">
        <v>1</v>
      </c>
      <c r="E60" t="s">
        <v>61</v>
      </c>
      <c r="F60">
        <v>25</v>
      </c>
      <c r="G60">
        <v>3.5</v>
      </c>
      <c r="H60">
        <v>0</v>
      </c>
      <c r="J60" t="s">
        <v>43</v>
      </c>
      <c r="K60" t="s">
        <v>34</v>
      </c>
    </row>
    <row r="61" spans="1:11" x14ac:dyDescent="0.35">
      <c r="A61" s="2">
        <v>44516</v>
      </c>
      <c r="B61" s="2" t="s">
        <v>83</v>
      </c>
      <c r="C61" t="s">
        <v>60</v>
      </c>
      <c r="D61">
        <v>3</v>
      </c>
      <c r="E61" t="s">
        <v>62</v>
      </c>
      <c r="F61">
        <v>46</v>
      </c>
      <c r="G61">
        <v>16</v>
      </c>
      <c r="H61">
        <v>0</v>
      </c>
      <c r="J61" t="s">
        <v>43</v>
      </c>
      <c r="K61" t="s">
        <v>34</v>
      </c>
    </row>
    <row r="62" spans="1:11" x14ac:dyDescent="0.35">
      <c r="A62" s="2">
        <v>44516</v>
      </c>
      <c r="B62" s="2" t="s">
        <v>83</v>
      </c>
      <c r="C62" t="s">
        <v>60</v>
      </c>
      <c r="D62">
        <v>3</v>
      </c>
      <c r="E62" t="s">
        <v>62</v>
      </c>
      <c r="F62">
        <v>46</v>
      </c>
      <c r="G62">
        <v>23.3</v>
      </c>
      <c r="H62">
        <v>0</v>
      </c>
      <c r="J62" t="s">
        <v>43</v>
      </c>
      <c r="K62" t="s">
        <v>34</v>
      </c>
    </row>
    <row r="63" spans="1:11" x14ac:dyDescent="0.35">
      <c r="A63" s="2">
        <v>44516</v>
      </c>
      <c r="B63" s="2" t="s">
        <v>83</v>
      </c>
      <c r="C63" t="s">
        <v>60</v>
      </c>
      <c r="D63">
        <v>3</v>
      </c>
      <c r="E63" t="s">
        <v>62</v>
      </c>
      <c r="F63">
        <v>30</v>
      </c>
      <c r="G63">
        <v>5.0999999999999996</v>
      </c>
      <c r="H63">
        <v>0</v>
      </c>
      <c r="J63" t="s">
        <v>43</v>
      </c>
      <c r="K63" t="s">
        <v>34</v>
      </c>
    </row>
    <row r="64" spans="1:11" x14ac:dyDescent="0.35">
      <c r="A64" s="2">
        <v>44516</v>
      </c>
      <c r="B64" s="2" t="s">
        <v>83</v>
      </c>
      <c r="C64" t="s">
        <v>60</v>
      </c>
      <c r="D64">
        <v>5</v>
      </c>
      <c r="E64" t="s">
        <v>63</v>
      </c>
      <c r="F64">
        <v>46</v>
      </c>
      <c r="G64">
        <v>20.8</v>
      </c>
      <c r="H64">
        <v>0</v>
      </c>
      <c r="J64" t="s">
        <v>43</v>
      </c>
      <c r="K64" t="s">
        <v>34</v>
      </c>
    </row>
    <row r="65" spans="1:11" x14ac:dyDescent="0.35">
      <c r="A65" s="2">
        <v>44516</v>
      </c>
      <c r="B65" s="2" t="s">
        <v>83</v>
      </c>
      <c r="C65" t="s">
        <v>60</v>
      </c>
      <c r="D65">
        <v>5</v>
      </c>
      <c r="E65" t="s">
        <v>63</v>
      </c>
      <c r="F65">
        <v>48</v>
      </c>
      <c r="G65">
        <v>22.1</v>
      </c>
      <c r="H65">
        <v>0</v>
      </c>
      <c r="J65" t="s">
        <v>43</v>
      </c>
      <c r="K65" t="s">
        <v>34</v>
      </c>
    </row>
    <row r="66" spans="1:11" x14ac:dyDescent="0.35">
      <c r="A66" s="2">
        <v>44516</v>
      </c>
      <c r="B66" s="2" t="s">
        <v>83</v>
      </c>
      <c r="C66" t="s">
        <v>60</v>
      </c>
      <c r="D66">
        <v>5</v>
      </c>
      <c r="E66" t="s">
        <v>63</v>
      </c>
      <c r="F66">
        <v>25</v>
      </c>
      <c r="G66">
        <v>2.8</v>
      </c>
      <c r="H66">
        <v>0</v>
      </c>
      <c r="J66" t="s">
        <v>43</v>
      </c>
      <c r="K66" t="s">
        <v>34</v>
      </c>
    </row>
    <row r="67" spans="1:11" x14ac:dyDescent="0.35">
      <c r="A67" s="2">
        <v>44516</v>
      </c>
      <c r="B67" s="2" t="s">
        <v>83</v>
      </c>
      <c r="C67" t="s">
        <v>60</v>
      </c>
      <c r="D67">
        <v>7</v>
      </c>
      <c r="E67" t="s">
        <v>64</v>
      </c>
      <c r="F67">
        <v>45</v>
      </c>
      <c r="G67">
        <v>20.399999999999999</v>
      </c>
      <c r="H67">
        <v>0</v>
      </c>
      <c r="J67" t="s">
        <v>43</v>
      </c>
      <c r="K67" t="s">
        <v>34</v>
      </c>
    </row>
    <row r="68" spans="1:11" x14ac:dyDescent="0.35">
      <c r="A68" s="2">
        <v>44516</v>
      </c>
      <c r="B68" s="2" t="s">
        <v>83</v>
      </c>
      <c r="C68" t="s">
        <v>60</v>
      </c>
      <c r="D68">
        <v>7</v>
      </c>
      <c r="E68" t="s">
        <v>64</v>
      </c>
      <c r="F68">
        <v>43</v>
      </c>
      <c r="G68">
        <v>17.399999999999999</v>
      </c>
      <c r="H68">
        <v>0</v>
      </c>
      <c r="J68" t="s">
        <v>43</v>
      </c>
      <c r="K68" t="s">
        <v>34</v>
      </c>
    </row>
    <row r="69" spans="1:11" x14ac:dyDescent="0.35">
      <c r="A69" s="2">
        <v>44516</v>
      </c>
      <c r="B69" s="2" t="s">
        <v>83</v>
      </c>
      <c r="C69" t="s">
        <v>60</v>
      </c>
      <c r="D69">
        <v>7</v>
      </c>
      <c r="E69" t="s">
        <v>64</v>
      </c>
      <c r="F69">
        <v>27</v>
      </c>
      <c r="G69">
        <v>4.2</v>
      </c>
      <c r="H69">
        <v>0</v>
      </c>
      <c r="J69" t="s">
        <v>43</v>
      </c>
      <c r="K69" t="s">
        <v>34</v>
      </c>
    </row>
    <row r="70" spans="1:11" x14ac:dyDescent="0.35">
      <c r="A70" s="2">
        <v>44516</v>
      </c>
      <c r="B70" s="2" t="s">
        <v>83</v>
      </c>
      <c r="C70" t="s">
        <v>60</v>
      </c>
      <c r="D70">
        <v>9</v>
      </c>
      <c r="E70" t="s">
        <v>65</v>
      </c>
      <c r="F70">
        <v>51</v>
      </c>
      <c r="G70">
        <v>25.7</v>
      </c>
      <c r="H70">
        <v>0</v>
      </c>
      <c r="J70" t="s">
        <v>43</v>
      </c>
      <c r="K70" t="s">
        <v>34</v>
      </c>
    </row>
    <row r="71" spans="1:11" x14ac:dyDescent="0.35">
      <c r="A71" s="2">
        <v>44516</v>
      </c>
      <c r="B71" s="2" t="s">
        <v>83</v>
      </c>
      <c r="C71" t="s">
        <v>60</v>
      </c>
      <c r="D71">
        <v>9</v>
      </c>
      <c r="E71" t="s">
        <v>65</v>
      </c>
      <c r="F71">
        <v>46</v>
      </c>
      <c r="G71">
        <v>21.9</v>
      </c>
      <c r="H71">
        <v>0</v>
      </c>
      <c r="J71" t="s">
        <v>43</v>
      </c>
      <c r="K71" t="s">
        <v>34</v>
      </c>
    </row>
    <row r="72" spans="1:11" x14ac:dyDescent="0.35">
      <c r="A72" s="2">
        <v>44516</v>
      </c>
      <c r="B72" s="2" t="s">
        <v>83</v>
      </c>
      <c r="C72" t="s">
        <v>60</v>
      </c>
      <c r="D72">
        <v>9</v>
      </c>
      <c r="E72" t="s">
        <v>65</v>
      </c>
      <c r="F72">
        <v>30</v>
      </c>
      <c r="G72">
        <v>4.7</v>
      </c>
      <c r="H72">
        <v>1</v>
      </c>
      <c r="J72" t="s">
        <v>43</v>
      </c>
      <c r="K72" t="s">
        <v>34</v>
      </c>
    </row>
    <row r="73" spans="1:11" x14ac:dyDescent="0.35">
      <c r="A73" s="2">
        <v>44522</v>
      </c>
      <c r="B73" s="2" t="s">
        <v>83</v>
      </c>
      <c r="C73" t="s">
        <v>66</v>
      </c>
      <c r="D73">
        <v>1</v>
      </c>
      <c r="E73" t="s">
        <v>25</v>
      </c>
      <c r="F73" t="s">
        <v>25</v>
      </c>
      <c r="G73" t="s">
        <v>25</v>
      </c>
      <c r="H73" t="s">
        <v>25</v>
      </c>
      <c r="I73" t="s">
        <v>31</v>
      </c>
      <c r="J73" t="s">
        <v>43</v>
      </c>
      <c r="K73" t="s">
        <v>25</v>
      </c>
    </row>
    <row r="74" spans="1:11" x14ac:dyDescent="0.35">
      <c r="A74" s="2">
        <v>44522</v>
      </c>
      <c r="B74" s="2" t="s">
        <v>83</v>
      </c>
      <c r="C74" t="s">
        <v>66</v>
      </c>
      <c r="D74">
        <v>3</v>
      </c>
      <c r="E74" t="s">
        <v>73</v>
      </c>
      <c r="F74">
        <v>48</v>
      </c>
      <c r="G74">
        <v>16.100000000000001</v>
      </c>
      <c r="H74">
        <v>0</v>
      </c>
      <c r="I74" t="s">
        <v>31</v>
      </c>
      <c r="J74" t="s">
        <v>43</v>
      </c>
      <c r="K74" t="s">
        <v>34</v>
      </c>
    </row>
    <row r="75" spans="1:11" x14ac:dyDescent="0.35">
      <c r="A75" s="2">
        <v>44522</v>
      </c>
      <c r="B75" s="2" t="s">
        <v>83</v>
      </c>
      <c r="C75" t="s">
        <v>66</v>
      </c>
      <c r="D75">
        <v>3</v>
      </c>
      <c r="E75" t="s">
        <v>73</v>
      </c>
      <c r="F75">
        <v>49</v>
      </c>
      <c r="G75">
        <v>21.6</v>
      </c>
      <c r="H75">
        <v>1</v>
      </c>
      <c r="I75" t="s">
        <v>31</v>
      </c>
      <c r="J75" t="s">
        <v>43</v>
      </c>
      <c r="K75" t="s">
        <v>34</v>
      </c>
    </row>
    <row r="76" spans="1:11" x14ac:dyDescent="0.35">
      <c r="A76" s="2">
        <v>44522</v>
      </c>
      <c r="B76" s="2" t="s">
        <v>83</v>
      </c>
      <c r="C76" t="s">
        <v>66</v>
      </c>
      <c r="D76">
        <v>3</v>
      </c>
      <c r="E76" t="s">
        <v>73</v>
      </c>
      <c r="F76">
        <v>32</v>
      </c>
      <c r="G76">
        <v>5</v>
      </c>
      <c r="H76">
        <v>0</v>
      </c>
      <c r="I76" t="s">
        <v>31</v>
      </c>
      <c r="J76" t="s">
        <v>43</v>
      </c>
      <c r="K76" t="s">
        <v>34</v>
      </c>
    </row>
    <row r="77" spans="1:11" x14ac:dyDescent="0.35">
      <c r="A77" s="2">
        <v>44522</v>
      </c>
      <c r="B77" s="2" t="s">
        <v>83</v>
      </c>
      <c r="C77" t="s">
        <v>66</v>
      </c>
      <c r="D77">
        <v>5</v>
      </c>
      <c r="E77" t="s">
        <v>70</v>
      </c>
      <c r="F77">
        <v>50</v>
      </c>
      <c r="G77">
        <v>20.7</v>
      </c>
      <c r="H77">
        <v>0</v>
      </c>
      <c r="I77" t="s">
        <v>31</v>
      </c>
      <c r="J77" t="s">
        <v>43</v>
      </c>
      <c r="K77" t="s">
        <v>34</v>
      </c>
    </row>
    <row r="78" spans="1:11" x14ac:dyDescent="0.35">
      <c r="A78" s="2">
        <v>44522</v>
      </c>
      <c r="B78" s="2" t="s">
        <v>83</v>
      </c>
      <c r="C78" t="s">
        <v>66</v>
      </c>
      <c r="D78">
        <v>5</v>
      </c>
      <c r="E78" t="s">
        <v>70</v>
      </c>
      <c r="F78">
        <v>45</v>
      </c>
      <c r="G78">
        <v>16.600000000000001</v>
      </c>
      <c r="H78">
        <v>0</v>
      </c>
      <c r="I78" t="s">
        <v>31</v>
      </c>
      <c r="J78" t="s">
        <v>43</v>
      </c>
      <c r="K78" t="s">
        <v>34</v>
      </c>
    </row>
    <row r="79" spans="1:11" x14ac:dyDescent="0.35">
      <c r="A79" s="2">
        <v>44522</v>
      </c>
      <c r="B79" s="2" t="s">
        <v>83</v>
      </c>
      <c r="C79" t="s">
        <v>66</v>
      </c>
      <c r="D79">
        <v>5</v>
      </c>
      <c r="E79" t="s">
        <v>70</v>
      </c>
      <c r="F79">
        <v>29</v>
      </c>
      <c r="G79">
        <v>3.1</v>
      </c>
      <c r="H79">
        <v>0</v>
      </c>
      <c r="I79" t="s">
        <v>31</v>
      </c>
      <c r="J79" t="s">
        <v>43</v>
      </c>
      <c r="K79" t="s">
        <v>34</v>
      </c>
    </row>
    <row r="80" spans="1:11" x14ac:dyDescent="0.35">
      <c r="A80" s="2">
        <v>44522</v>
      </c>
      <c r="B80" s="2" t="s">
        <v>83</v>
      </c>
      <c r="C80" t="s">
        <v>66</v>
      </c>
      <c r="D80">
        <v>7</v>
      </c>
      <c r="E80" t="s">
        <v>71</v>
      </c>
      <c r="F80">
        <v>49</v>
      </c>
      <c r="G80">
        <v>21.4</v>
      </c>
      <c r="H80">
        <v>0</v>
      </c>
      <c r="I80" t="s">
        <v>31</v>
      </c>
      <c r="J80" t="s">
        <v>43</v>
      </c>
      <c r="K80" t="s">
        <v>34</v>
      </c>
    </row>
    <row r="81" spans="1:11" x14ac:dyDescent="0.35">
      <c r="A81" s="2">
        <v>44522</v>
      </c>
      <c r="B81" s="2" t="s">
        <v>83</v>
      </c>
      <c r="C81" t="s">
        <v>66</v>
      </c>
      <c r="D81">
        <v>7</v>
      </c>
      <c r="E81" t="s">
        <v>71</v>
      </c>
      <c r="F81">
        <v>51</v>
      </c>
      <c r="G81">
        <v>21.2</v>
      </c>
      <c r="H81">
        <v>1</v>
      </c>
      <c r="I81" t="s">
        <v>31</v>
      </c>
      <c r="J81" t="s">
        <v>43</v>
      </c>
      <c r="K81" t="s">
        <v>34</v>
      </c>
    </row>
    <row r="82" spans="1:11" x14ac:dyDescent="0.35">
      <c r="A82" s="2">
        <v>44522</v>
      </c>
      <c r="B82" s="2" t="s">
        <v>83</v>
      </c>
      <c r="C82" t="s">
        <v>66</v>
      </c>
      <c r="D82">
        <v>7</v>
      </c>
      <c r="E82" t="s">
        <v>71</v>
      </c>
      <c r="F82">
        <v>27</v>
      </c>
      <c r="G82">
        <v>3.3</v>
      </c>
      <c r="H82">
        <v>0</v>
      </c>
      <c r="I82" t="s">
        <v>31</v>
      </c>
      <c r="J82" t="s">
        <v>43</v>
      </c>
      <c r="K82" t="s">
        <v>34</v>
      </c>
    </row>
    <row r="83" spans="1:11" x14ac:dyDescent="0.35">
      <c r="A83" s="2">
        <v>44522</v>
      </c>
      <c r="B83" s="2" t="s">
        <v>83</v>
      </c>
      <c r="C83" t="s">
        <v>66</v>
      </c>
      <c r="D83">
        <v>9</v>
      </c>
      <c r="E83" t="s">
        <v>72</v>
      </c>
      <c r="F83">
        <v>46</v>
      </c>
      <c r="G83">
        <v>20.9</v>
      </c>
      <c r="H83">
        <v>1</v>
      </c>
      <c r="I83" t="s">
        <v>31</v>
      </c>
      <c r="J83" t="s">
        <v>43</v>
      </c>
      <c r="K83" t="s">
        <v>34</v>
      </c>
    </row>
    <row r="84" spans="1:11" x14ac:dyDescent="0.35">
      <c r="A84" s="2">
        <v>44522</v>
      </c>
      <c r="B84" s="2" t="s">
        <v>83</v>
      </c>
      <c r="C84" t="s">
        <v>66</v>
      </c>
      <c r="D84">
        <v>9</v>
      </c>
      <c r="E84" t="s">
        <v>72</v>
      </c>
      <c r="F84">
        <v>46</v>
      </c>
      <c r="G84">
        <v>19.100000000000001</v>
      </c>
      <c r="H84">
        <v>0</v>
      </c>
      <c r="I84" t="s">
        <v>31</v>
      </c>
      <c r="J84" t="s">
        <v>43</v>
      </c>
      <c r="K84" t="s">
        <v>34</v>
      </c>
    </row>
    <row r="85" spans="1:11" x14ac:dyDescent="0.35">
      <c r="A85" s="2">
        <v>44522</v>
      </c>
      <c r="B85" s="2" t="s">
        <v>83</v>
      </c>
      <c r="C85" t="s">
        <v>66</v>
      </c>
      <c r="D85">
        <v>9</v>
      </c>
      <c r="E85" t="s">
        <v>72</v>
      </c>
      <c r="F85">
        <v>25</v>
      </c>
      <c r="G85">
        <v>2.2000000000000002</v>
      </c>
      <c r="H85">
        <v>0</v>
      </c>
      <c r="I85" t="s">
        <v>31</v>
      </c>
      <c r="J85" t="s">
        <v>43</v>
      </c>
      <c r="K85" t="s">
        <v>34</v>
      </c>
    </row>
    <row r="86" spans="1:11" x14ac:dyDescent="0.35">
      <c r="A86" s="2">
        <v>44499</v>
      </c>
      <c r="B86" s="2" t="s">
        <v>83</v>
      </c>
      <c r="C86" t="s">
        <v>74</v>
      </c>
      <c r="D86">
        <v>1</v>
      </c>
      <c r="E86" t="s">
        <v>75</v>
      </c>
      <c r="F86">
        <v>48</v>
      </c>
      <c r="G86">
        <v>22</v>
      </c>
      <c r="H86">
        <v>0</v>
      </c>
      <c r="I86" t="s">
        <v>80</v>
      </c>
      <c r="J86" t="s">
        <v>80</v>
      </c>
      <c r="K86" t="s">
        <v>84</v>
      </c>
    </row>
    <row r="87" spans="1:11" x14ac:dyDescent="0.35">
      <c r="A87" s="2">
        <v>44499</v>
      </c>
      <c r="B87" s="2" t="s">
        <v>83</v>
      </c>
      <c r="C87" t="s">
        <v>74</v>
      </c>
      <c r="D87">
        <v>1</v>
      </c>
      <c r="E87" t="s">
        <v>75</v>
      </c>
      <c r="F87">
        <v>30</v>
      </c>
      <c r="G87">
        <v>3.6</v>
      </c>
      <c r="H87">
        <v>0</v>
      </c>
      <c r="I87" t="s">
        <v>80</v>
      </c>
      <c r="J87" t="s">
        <v>80</v>
      </c>
      <c r="K87" t="s">
        <v>84</v>
      </c>
    </row>
    <row r="88" spans="1:11" x14ac:dyDescent="0.35">
      <c r="A88" s="2">
        <v>44499</v>
      </c>
      <c r="B88" s="2" t="s">
        <v>83</v>
      </c>
      <c r="C88" t="s">
        <v>74</v>
      </c>
      <c r="D88">
        <v>3</v>
      </c>
      <c r="E88" t="s">
        <v>76</v>
      </c>
      <c r="F88">
        <v>45</v>
      </c>
      <c r="G88">
        <v>17.399999999999999</v>
      </c>
      <c r="H88">
        <v>0</v>
      </c>
      <c r="I88" t="s">
        <v>80</v>
      </c>
      <c r="J88" t="s">
        <v>80</v>
      </c>
      <c r="K88" t="s">
        <v>84</v>
      </c>
    </row>
    <row r="89" spans="1:11" x14ac:dyDescent="0.35">
      <c r="A89" s="2">
        <v>44499</v>
      </c>
      <c r="B89" s="2" t="s">
        <v>83</v>
      </c>
      <c r="C89" t="s">
        <v>74</v>
      </c>
      <c r="D89">
        <v>3</v>
      </c>
      <c r="E89" t="s">
        <v>76</v>
      </c>
      <c r="F89">
        <v>28</v>
      </c>
      <c r="G89">
        <v>2.9</v>
      </c>
      <c r="H89">
        <v>0</v>
      </c>
      <c r="I89" t="s">
        <v>80</v>
      </c>
      <c r="J89" t="s">
        <v>80</v>
      </c>
      <c r="K89" t="s">
        <v>84</v>
      </c>
    </row>
    <row r="90" spans="1:11" x14ac:dyDescent="0.35">
      <c r="A90" s="2">
        <v>44499</v>
      </c>
      <c r="B90" s="2" t="s">
        <v>83</v>
      </c>
      <c r="C90" t="s">
        <v>74</v>
      </c>
      <c r="D90">
        <v>5</v>
      </c>
      <c r="E90" t="s">
        <v>77</v>
      </c>
      <c r="F90">
        <v>42</v>
      </c>
      <c r="G90">
        <v>14.2</v>
      </c>
      <c r="H90">
        <v>0</v>
      </c>
      <c r="I90" t="s">
        <v>80</v>
      </c>
      <c r="J90" t="s">
        <v>80</v>
      </c>
      <c r="K90" t="s">
        <v>84</v>
      </c>
    </row>
    <row r="91" spans="1:11" x14ac:dyDescent="0.35">
      <c r="A91" s="2">
        <v>44499</v>
      </c>
      <c r="B91" s="2" t="s">
        <v>83</v>
      </c>
      <c r="C91" t="s">
        <v>74</v>
      </c>
      <c r="D91">
        <v>5</v>
      </c>
      <c r="E91" t="s">
        <v>77</v>
      </c>
      <c r="F91">
        <v>27</v>
      </c>
      <c r="G91">
        <v>3.2</v>
      </c>
      <c r="H91">
        <v>0</v>
      </c>
      <c r="I91" t="s">
        <v>80</v>
      </c>
      <c r="J91" t="s">
        <v>80</v>
      </c>
      <c r="K91" t="s">
        <v>84</v>
      </c>
    </row>
    <row r="92" spans="1:11" x14ac:dyDescent="0.35">
      <c r="A92" s="2">
        <v>44499</v>
      </c>
      <c r="B92" s="2" t="s">
        <v>83</v>
      </c>
      <c r="C92" t="s">
        <v>74</v>
      </c>
      <c r="D92">
        <v>7</v>
      </c>
      <c r="E92" t="s">
        <v>85</v>
      </c>
      <c r="F92">
        <v>41</v>
      </c>
      <c r="G92">
        <v>12.1</v>
      </c>
      <c r="H92">
        <v>0</v>
      </c>
      <c r="I92" t="s">
        <v>80</v>
      </c>
      <c r="J92" t="s">
        <v>80</v>
      </c>
      <c r="K92" t="s">
        <v>84</v>
      </c>
    </row>
    <row r="93" spans="1:11" x14ac:dyDescent="0.35">
      <c r="A93" s="2">
        <v>44499</v>
      </c>
      <c r="B93" s="2" t="s">
        <v>83</v>
      </c>
      <c r="C93" t="s">
        <v>74</v>
      </c>
      <c r="D93">
        <v>7</v>
      </c>
      <c r="E93" t="s">
        <v>78</v>
      </c>
      <c r="F93">
        <v>29</v>
      </c>
      <c r="G93">
        <v>3.4</v>
      </c>
      <c r="H93">
        <v>0</v>
      </c>
      <c r="I93" t="s">
        <v>80</v>
      </c>
      <c r="J93" t="s">
        <v>80</v>
      </c>
      <c r="K93" t="s">
        <v>84</v>
      </c>
    </row>
    <row r="94" spans="1:11" x14ac:dyDescent="0.35">
      <c r="A94" s="2">
        <v>44499</v>
      </c>
      <c r="B94" s="2" t="s">
        <v>83</v>
      </c>
      <c r="C94" t="s">
        <v>74</v>
      </c>
      <c r="D94">
        <v>9</v>
      </c>
      <c r="E94" t="s">
        <v>79</v>
      </c>
      <c r="F94">
        <v>45</v>
      </c>
      <c r="G94">
        <v>18.600000000000001</v>
      </c>
      <c r="H94">
        <v>0</v>
      </c>
      <c r="I94" t="s">
        <v>80</v>
      </c>
      <c r="J94" t="s">
        <v>80</v>
      </c>
      <c r="K94" t="s">
        <v>84</v>
      </c>
    </row>
    <row r="95" spans="1:11" x14ac:dyDescent="0.35">
      <c r="A95" s="2">
        <v>44499</v>
      </c>
      <c r="B95" s="2" t="s">
        <v>83</v>
      </c>
      <c r="C95" t="s">
        <v>74</v>
      </c>
      <c r="D95">
        <v>9</v>
      </c>
      <c r="E95" t="s">
        <v>79</v>
      </c>
      <c r="F95">
        <v>28</v>
      </c>
      <c r="G95">
        <v>3.6</v>
      </c>
      <c r="H95">
        <v>0</v>
      </c>
      <c r="I95" t="s">
        <v>80</v>
      </c>
      <c r="J95" t="s">
        <v>80</v>
      </c>
      <c r="K95" t="s">
        <v>84</v>
      </c>
    </row>
    <row r="96" spans="1:11" x14ac:dyDescent="0.35">
      <c r="A96" s="2">
        <v>44505</v>
      </c>
      <c r="B96" s="2" t="s">
        <v>83</v>
      </c>
      <c r="C96" t="s">
        <v>86</v>
      </c>
      <c r="D96">
        <v>1</v>
      </c>
      <c r="E96" t="s">
        <v>87</v>
      </c>
      <c r="F96">
        <v>48</v>
      </c>
      <c r="G96">
        <v>22.3</v>
      </c>
      <c r="H96">
        <v>0</v>
      </c>
      <c r="I96" t="s">
        <v>93</v>
      </c>
      <c r="J96" t="s">
        <v>43</v>
      </c>
      <c r="K96" t="s">
        <v>84</v>
      </c>
    </row>
    <row r="97" spans="1:11" x14ac:dyDescent="0.35">
      <c r="A97" s="2">
        <v>44505</v>
      </c>
      <c r="B97" s="2" t="s">
        <v>83</v>
      </c>
      <c r="C97" t="s">
        <v>86</v>
      </c>
      <c r="D97">
        <v>1</v>
      </c>
      <c r="E97" t="s">
        <v>87</v>
      </c>
      <c r="F97">
        <v>52</v>
      </c>
      <c r="G97">
        <v>25.4</v>
      </c>
      <c r="H97">
        <v>0</v>
      </c>
      <c r="I97" t="s">
        <v>93</v>
      </c>
      <c r="J97" t="s">
        <v>43</v>
      </c>
      <c r="K97" t="s">
        <v>84</v>
      </c>
    </row>
    <row r="98" spans="1:11" x14ac:dyDescent="0.35">
      <c r="A98" s="2">
        <v>44505</v>
      </c>
      <c r="B98" s="2" t="s">
        <v>83</v>
      </c>
      <c r="C98" t="s">
        <v>86</v>
      </c>
      <c r="D98">
        <v>1</v>
      </c>
      <c r="E98" t="s">
        <v>87</v>
      </c>
      <c r="F98">
        <v>33</v>
      </c>
      <c r="G98">
        <v>5.7</v>
      </c>
      <c r="H98">
        <v>0</v>
      </c>
      <c r="I98" t="s">
        <v>93</v>
      </c>
      <c r="J98" t="s">
        <v>43</v>
      </c>
      <c r="K98" t="s">
        <v>84</v>
      </c>
    </row>
    <row r="99" spans="1:11" x14ac:dyDescent="0.35">
      <c r="A99" s="2">
        <v>44505</v>
      </c>
      <c r="B99" s="2" t="s">
        <v>83</v>
      </c>
      <c r="C99" t="s">
        <v>86</v>
      </c>
      <c r="D99">
        <v>3</v>
      </c>
      <c r="E99" t="s">
        <v>88</v>
      </c>
      <c r="F99">
        <v>48</v>
      </c>
      <c r="G99">
        <v>21.3</v>
      </c>
      <c r="H99">
        <v>0</v>
      </c>
      <c r="I99" t="s">
        <v>93</v>
      </c>
      <c r="J99" t="s">
        <v>43</v>
      </c>
      <c r="K99" t="s">
        <v>84</v>
      </c>
    </row>
    <row r="100" spans="1:11" x14ac:dyDescent="0.35">
      <c r="A100" s="2">
        <v>44505</v>
      </c>
      <c r="B100" s="2" t="s">
        <v>83</v>
      </c>
      <c r="C100" t="s">
        <v>86</v>
      </c>
      <c r="D100">
        <v>3</v>
      </c>
      <c r="E100" t="s">
        <v>88</v>
      </c>
      <c r="F100">
        <v>17</v>
      </c>
      <c r="G100">
        <v>0.9</v>
      </c>
      <c r="H100">
        <v>0</v>
      </c>
      <c r="I100" t="s">
        <v>93</v>
      </c>
      <c r="J100" t="s">
        <v>43</v>
      </c>
      <c r="K100" t="s">
        <v>84</v>
      </c>
    </row>
    <row r="101" spans="1:11" x14ac:dyDescent="0.35">
      <c r="A101" s="2">
        <v>44505</v>
      </c>
      <c r="B101" s="2" t="s">
        <v>83</v>
      </c>
      <c r="C101" t="s">
        <v>86</v>
      </c>
      <c r="D101">
        <v>3</v>
      </c>
      <c r="E101" t="s">
        <v>88</v>
      </c>
      <c r="F101">
        <v>45</v>
      </c>
      <c r="G101">
        <v>15</v>
      </c>
      <c r="H101">
        <v>0</v>
      </c>
      <c r="I101" t="s">
        <v>93</v>
      </c>
      <c r="J101" t="s">
        <v>43</v>
      </c>
      <c r="K101" t="s">
        <v>84</v>
      </c>
    </row>
    <row r="102" spans="1:11" x14ac:dyDescent="0.35">
      <c r="A102" s="2">
        <v>44505</v>
      </c>
      <c r="B102" s="2" t="s">
        <v>83</v>
      </c>
      <c r="C102" t="s">
        <v>86</v>
      </c>
      <c r="D102">
        <v>5</v>
      </c>
      <c r="E102" t="s">
        <v>89</v>
      </c>
      <c r="F102">
        <v>43</v>
      </c>
      <c r="G102">
        <v>16.5</v>
      </c>
      <c r="H102">
        <v>0</v>
      </c>
      <c r="I102" t="s">
        <v>93</v>
      </c>
      <c r="J102" t="s">
        <v>43</v>
      </c>
      <c r="K102" t="s">
        <v>84</v>
      </c>
    </row>
    <row r="103" spans="1:11" x14ac:dyDescent="0.35">
      <c r="A103" s="2">
        <v>44505</v>
      </c>
      <c r="B103" s="2" t="s">
        <v>83</v>
      </c>
      <c r="C103" t="s">
        <v>86</v>
      </c>
      <c r="D103">
        <v>5</v>
      </c>
      <c r="E103" t="s">
        <v>89</v>
      </c>
      <c r="F103">
        <v>52</v>
      </c>
      <c r="G103">
        <v>25.8</v>
      </c>
      <c r="H103">
        <v>0</v>
      </c>
      <c r="I103" t="s">
        <v>93</v>
      </c>
      <c r="J103" t="s">
        <v>43</v>
      </c>
      <c r="K103" t="s">
        <v>84</v>
      </c>
    </row>
    <row r="104" spans="1:11" x14ac:dyDescent="0.35">
      <c r="A104" s="2">
        <v>44505</v>
      </c>
      <c r="B104" s="2" t="s">
        <v>83</v>
      </c>
      <c r="C104" t="s">
        <v>86</v>
      </c>
      <c r="D104">
        <v>5</v>
      </c>
      <c r="E104" t="s">
        <v>89</v>
      </c>
      <c r="F104">
        <v>30</v>
      </c>
      <c r="G104">
        <v>3.6</v>
      </c>
      <c r="H104">
        <v>1</v>
      </c>
      <c r="I104" t="s">
        <v>93</v>
      </c>
      <c r="J104" t="s">
        <v>43</v>
      </c>
      <c r="K104" t="s">
        <v>84</v>
      </c>
    </row>
    <row r="105" spans="1:11" x14ac:dyDescent="0.35">
      <c r="A105" s="2">
        <v>44505</v>
      </c>
      <c r="B105" s="2" t="s">
        <v>83</v>
      </c>
      <c r="C105" t="s">
        <v>86</v>
      </c>
      <c r="D105">
        <v>7</v>
      </c>
      <c r="E105" t="s">
        <v>90</v>
      </c>
      <c r="F105">
        <v>32</v>
      </c>
      <c r="G105">
        <v>5.0999999999999996</v>
      </c>
      <c r="H105">
        <v>0</v>
      </c>
      <c r="I105" t="s">
        <v>93</v>
      </c>
      <c r="J105" t="s">
        <v>43</v>
      </c>
      <c r="K105" t="s">
        <v>84</v>
      </c>
    </row>
    <row r="106" spans="1:11" x14ac:dyDescent="0.35">
      <c r="A106" s="2">
        <v>44505</v>
      </c>
      <c r="B106" s="2" t="s">
        <v>83</v>
      </c>
      <c r="C106" t="s">
        <v>86</v>
      </c>
      <c r="D106">
        <v>7</v>
      </c>
      <c r="E106" t="s">
        <v>90</v>
      </c>
      <c r="F106">
        <v>40</v>
      </c>
      <c r="G106">
        <v>12.3</v>
      </c>
      <c r="H106">
        <v>0</v>
      </c>
      <c r="I106" t="s">
        <v>93</v>
      </c>
      <c r="J106" t="s">
        <v>43</v>
      </c>
      <c r="K106" t="s">
        <v>84</v>
      </c>
    </row>
    <row r="107" spans="1:11" x14ac:dyDescent="0.35">
      <c r="A107" s="2">
        <v>44505</v>
      </c>
      <c r="B107" s="2" t="s">
        <v>83</v>
      </c>
      <c r="C107" t="s">
        <v>86</v>
      </c>
      <c r="D107">
        <v>7</v>
      </c>
      <c r="E107" t="s">
        <v>90</v>
      </c>
      <c r="F107">
        <v>48</v>
      </c>
      <c r="G107">
        <v>18.2</v>
      </c>
      <c r="H107">
        <v>0</v>
      </c>
      <c r="I107" t="s">
        <v>93</v>
      </c>
      <c r="J107" t="s">
        <v>43</v>
      </c>
      <c r="K107" t="s">
        <v>84</v>
      </c>
    </row>
    <row r="108" spans="1:11" x14ac:dyDescent="0.35">
      <c r="A108" s="2">
        <v>44505</v>
      </c>
      <c r="B108" s="2" t="s">
        <v>83</v>
      </c>
      <c r="C108" t="s">
        <v>86</v>
      </c>
      <c r="D108">
        <v>9</v>
      </c>
      <c r="E108" t="s">
        <v>91</v>
      </c>
      <c r="F108">
        <v>28</v>
      </c>
      <c r="G108">
        <v>3.5</v>
      </c>
      <c r="H108">
        <v>0</v>
      </c>
      <c r="I108" t="s">
        <v>93</v>
      </c>
      <c r="J108" t="s">
        <v>43</v>
      </c>
      <c r="K108" t="s">
        <v>84</v>
      </c>
    </row>
    <row r="109" spans="1:11" x14ac:dyDescent="0.35">
      <c r="A109" s="2">
        <v>44505</v>
      </c>
      <c r="B109" s="2" t="s">
        <v>83</v>
      </c>
      <c r="C109" t="s">
        <v>86</v>
      </c>
      <c r="D109">
        <v>9</v>
      </c>
      <c r="E109" t="s">
        <v>91</v>
      </c>
      <c r="F109">
        <v>48</v>
      </c>
      <c r="G109">
        <v>21.1</v>
      </c>
      <c r="H109">
        <v>0</v>
      </c>
      <c r="I109" t="s">
        <v>93</v>
      </c>
      <c r="J109" t="s">
        <v>43</v>
      </c>
      <c r="K109" t="s">
        <v>84</v>
      </c>
    </row>
    <row r="110" spans="1:11" x14ac:dyDescent="0.35">
      <c r="A110" s="2">
        <v>44505</v>
      </c>
      <c r="B110" s="2" t="s">
        <v>83</v>
      </c>
      <c r="C110" t="s">
        <v>86</v>
      </c>
      <c r="D110">
        <v>9</v>
      </c>
      <c r="E110" t="s">
        <v>91</v>
      </c>
      <c r="F110">
        <v>48</v>
      </c>
      <c r="G110">
        <v>16.600000000000001</v>
      </c>
      <c r="H110">
        <v>0</v>
      </c>
      <c r="I110" t="s">
        <v>93</v>
      </c>
      <c r="J110" t="s">
        <v>43</v>
      </c>
      <c r="K110" t="s">
        <v>84</v>
      </c>
    </row>
    <row r="111" spans="1:11" x14ac:dyDescent="0.35">
      <c r="A111" s="2">
        <v>44500</v>
      </c>
      <c r="B111" s="2" t="s">
        <v>83</v>
      </c>
      <c r="C111" t="s">
        <v>94</v>
      </c>
      <c r="D111">
        <v>1</v>
      </c>
      <c r="E111" t="s">
        <v>95</v>
      </c>
      <c r="F111">
        <v>48</v>
      </c>
      <c r="G111">
        <v>21.5</v>
      </c>
      <c r="H111">
        <v>0</v>
      </c>
      <c r="I111" t="s">
        <v>80</v>
      </c>
      <c r="J111" t="s">
        <v>43</v>
      </c>
      <c r="K111" t="s">
        <v>84</v>
      </c>
    </row>
    <row r="112" spans="1:11" x14ac:dyDescent="0.35">
      <c r="A112" s="2">
        <v>44500</v>
      </c>
      <c r="B112" s="2" t="s">
        <v>83</v>
      </c>
      <c r="C112" t="s">
        <v>94</v>
      </c>
      <c r="D112">
        <v>1</v>
      </c>
      <c r="E112" t="s">
        <v>95</v>
      </c>
      <c r="F112">
        <v>44</v>
      </c>
      <c r="G112">
        <v>16.2</v>
      </c>
      <c r="H112">
        <v>0</v>
      </c>
      <c r="I112" t="s">
        <v>80</v>
      </c>
      <c r="J112" t="s">
        <v>43</v>
      </c>
      <c r="K112" t="s">
        <v>84</v>
      </c>
    </row>
    <row r="113" spans="1:11" x14ac:dyDescent="0.35">
      <c r="A113" s="2">
        <v>44500</v>
      </c>
      <c r="B113" s="2" t="s">
        <v>83</v>
      </c>
      <c r="C113" t="s">
        <v>94</v>
      </c>
      <c r="D113">
        <v>1</v>
      </c>
      <c r="E113" t="s">
        <v>95</v>
      </c>
      <c r="F113">
        <v>28</v>
      </c>
      <c r="G113">
        <v>2.9</v>
      </c>
      <c r="H113">
        <v>0</v>
      </c>
      <c r="I113" t="s">
        <v>80</v>
      </c>
      <c r="J113" t="s">
        <v>43</v>
      </c>
      <c r="K113" t="s">
        <v>84</v>
      </c>
    </row>
    <row r="114" spans="1:11" x14ac:dyDescent="0.35">
      <c r="A114" s="2">
        <v>44500</v>
      </c>
      <c r="B114" s="2" t="s">
        <v>83</v>
      </c>
      <c r="C114" t="s">
        <v>94</v>
      </c>
      <c r="D114">
        <v>3</v>
      </c>
      <c r="E114" t="s">
        <v>96</v>
      </c>
      <c r="F114">
        <v>46</v>
      </c>
      <c r="G114">
        <v>19.2</v>
      </c>
      <c r="H114">
        <v>1</v>
      </c>
      <c r="I114" t="s">
        <v>80</v>
      </c>
      <c r="J114" t="s">
        <v>43</v>
      </c>
      <c r="K114" t="s">
        <v>84</v>
      </c>
    </row>
    <row r="115" spans="1:11" x14ac:dyDescent="0.35">
      <c r="A115" s="2">
        <v>44500</v>
      </c>
      <c r="B115" s="2" t="s">
        <v>83</v>
      </c>
      <c r="C115" t="s">
        <v>94</v>
      </c>
      <c r="D115">
        <v>3</v>
      </c>
      <c r="E115" t="s">
        <v>96</v>
      </c>
      <c r="F115">
        <v>49</v>
      </c>
      <c r="G115">
        <v>21.9</v>
      </c>
      <c r="H115">
        <v>1</v>
      </c>
      <c r="I115" t="s">
        <v>80</v>
      </c>
      <c r="J115" t="s">
        <v>43</v>
      </c>
      <c r="K115" t="s">
        <v>84</v>
      </c>
    </row>
    <row r="116" spans="1:11" x14ac:dyDescent="0.35">
      <c r="A116" s="2">
        <v>44500</v>
      </c>
      <c r="B116" s="2" t="s">
        <v>83</v>
      </c>
      <c r="C116" t="s">
        <v>94</v>
      </c>
      <c r="D116">
        <v>3</v>
      </c>
      <c r="E116" t="s">
        <v>96</v>
      </c>
      <c r="F116">
        <v>31</v>
      </c>
      <c r="G116">
        <v>4.8</v>
      </c>
      <c r="H116">
        <v>0</v>
      </c>
      <c r="I116" t="s">
        <v>80</v>
      </c>
      <c r="J116" t="s">
        <v>43</v>
      </c>
      <c r="K116" t="s">
        <v>84</v>
      </c>
    </row>
    <row r="117" spans="1:11" x14ac:dyDescent="0.35">
      <c r="A117" s="2">
        <v>44500</v>
      </c>
      <c r="B117" s="2" t="s">
        <v>83</v>
      </c>
      <c r="C117" t="s">
        <v>94</v>
      </c>
      <c r="D117">
        <v>5</v>
      </c>
      <c r="E117" t="s">
        <v>97</v>
      </c>
      <c r="F117">
        <v>48</v>
      </c>
      <c r="G117">
        <v>18.100000000000001</v>
      </c>
      <c r="H117">
        <v>0</v>
      </c>
      <c r="I117" t="s">
        <v>80</v>
      </c>
      <c r="J117" t="s">
        <v>43</v>
      </c>
      <c r="K117" t="s">
        <v>84</v>
      </c>
    </row>
    <row r="118" spans="1:11" x14ac:dyDescent="0.35">
      <c r="A118" s="2">
        <v>44500</v>
      </c>
      <c r="B118" s="2" t="s">
        <v>83</v>
      </c>
      <c r="C118" t="s">
        <v>94</v>
      </c>
      <c r="D118">
        <v>5</v>
      </c>
      <c r="E118" t="s">
        <v>97</v>
      </c>
      <c r="F118">
        <v>44</v>
      </c>
      <c r="G118">
        <v>16.899999999999999</v>
      </c>
      <c r="H118">
        <v>0</v>
      </c>
      <c r="I118" t="s">
        <v>80</v>
      </c>
      <c r="J118" t="s">
        <v>43</v>
      </c>
      <c r="K118" t="s">
        <v>84</v>
      </c>
    </row>
    <row r="119" spans="1:11" x14ac:dyDescent="0.35">
      <c r="A119" s="2">
        <v>44500</v>
      </c>
      <c r="B119" s="2" t="s">
        <v>83</v>
      </c>
      <c r="C119" t="s">
        <v>94</v>
      </c>
      <c r="D119">
        <v>5</v>
      </c>
      <c r="E119" t="s">
        <v>97</v>
      </c>
      <c r="F119">
        <v>30</v>
      </c>
      <c r="G119">
        <v>4</v>
      </c>
      <c r="H119">
        <v>0</v>
      </c>
      <c r="I119" t="s">
        <v>80</v>
      </c>
      <c r="J119" t="s">
        <v>43</v>
      </c>
      <c r="K119" t="s">
        <v>84</v>
      </c>
    </row>
    <row r="120" spans="1:11" x14ac:dyDescent="0.35">
      <c r="A120" s="2">
        <v>44500</v>
      </c>
      <c r="B120" s="2" t="s">
        <v>83</v>
      </c>
      <c r="C120" t="s">
        <v>94</v>
      </c>
      <c r="D120">
        <v>7</v>
      </c>
      <c r="E120" t="s">
        <v>98</v>
      </c>
      <c r="F120">
        <v>50</v>
      </c>
      <c r="G120">
        <v>23.7</v>
      </c>
      <c r="H120">
        <v>0</v>
      </c>
      <c r="I120" t="s">
        <v>80</v>
      </c>
      <c r="J120" t="s">
        <v>43</v>
      </c>
      <c r="K120" t="s">
        <v>84</v>
      </c>
    </row>
    <row r="121" spans="1:11" x14ac:dyDescent="0.35">
      <c r="A121" s="2">
        <v>44500</v>
      </c>
      <c r="B121" s="2" t="s">
        <v>83</v>
      </c>
      <c r="C121" t="s">
        <v>94</v>
      </c>
      <c r="D121">
        <v>7</v>
      </c>
      <c r="E121" t="s">
        <v>98</v>
      </c>
      <c r="F121">
        <v>48</v>
      </c>
      <c r="G121">
        <v>17.2</v>
      </c>
      <c r="H121">
        <v>0</v>
      </c>
      <c r="I121" t="s">
        <v>80</v>
      </c>
      <c r="J121" t="s">
        <v>43</v>
      </c>
      <c r="K121" t="s">
        <v>84</v>
      </c>
    </row>
    <row r="122" spans="1:11" x14ac:dyDescent="0.35">
      <c r="A122" s="2">
        <v>44500</v>
      </c>
      <c r="B122" s="2" t="s">
        <v>83</v>
      </c>
      <c r="C122" t="s">
        <v>94</v>
      </c>
      <c r="D122">
        <v>7</v>
      </c>
      <c r="E122" t="s">
        <v>98</v>
      </c>
      <c r="F122">
        <v>27</v>
      </c>
      <c r="G122">
        <v>3.4</v>
      </c>
      <c r="H122">
        <v>0</v>
      </c>
      <c r="I122" t="s">
        <v>80</v>
      </c>
      <c r="J122" t="s">
        <v>43</v>
      </c>
      <c r="K122" t="s">
        <v>84</v>
      </c>
    </row>
    <row r="123" spans="1:11" x14ac:dyDescent="0.35">
      <c r="A123" s="2">
        <v>44500</v>
      </c>
      <c r="B123" s="2" t="s">
        <v>83</v>
      </c>
      <c r="C123" t="s">
        <v>94</v>
      </c>
      <c r="D123">
        <v>9</v>
      </c>
      <c r="E123" t="s">
        <v>99</v>
      </c>
      <c r="F123">
        <v>49</v>
      </c>
      <c r="G123">
        <v>20.399999999999999</v>
      </c>
      <c r="H123">
        <v>0</v>
      </c>
      <c r="I123" t="s">
        <v>80</v>
      </c>
      <c r="J123" t="s">
        <v>43</v>
      </c>
      <c r="K123" t="s">
        <v>84</v>
      </c>
    </row>
    <row r="124" spans="1:11" x14ac:dyDescent="0.35">
      <c r="A124" s="2">
        <v>44500</v>
      </c>
      <c r="B124" s="2" t="s">
        <v>83</v>
      </c>
      <c r="C124" t="s">
        <v>94</v>
      </c>
      <c r="D124">
        <v>9</v>
      </c>
      <c r="E124" t="s">
        <v>99</v>
      </c>
      <c r="F124">
        <v>43</v>
      </c>
      <c r="G124">
        <v>16</v>
      </c>
      <c r="H124">
        <v>0</v>
      </c>
      <c r="I124" t="s">
        <v>80</v>
      </c>
      <c r="J124" t="s">
        <v>43</v>
      </c>
      <c r="K124" t="s">
        <v>84</v>
      </c>
    </row>
    <row r="125" spans="1:11" x14ac:dyDescent="0.35">
      <c r="A125" s="2">
        <v>44500</v>
      </c>
      <c r="B125" s="2" t="s">
        <v>83</v>
      </c>
      <c r="C125" t="s">
        <v>94</v>
      </c>
      <c r="D125">
        <v>9</v>
      </c>
      <c r="E125" t="s">
        <v>99</v>
      </c>
      <c r="F125">
        <v>26</v>
      </c>
      <c r="G125">
        <v>2.7</v>
      </c>
      <c r="H125">
        <v>0</v>
      </c>
      <c r="I125" t="s">
        <v>80</v>
      </c>
      <c r="J125" t="s">
        <v>43</v>
      </c>
      <c r="K125" t="s">
        <v>84</v>
      </c>
    </row>
    <row r="126" spans="1:11" x14ac:dyDescent="0.35">
      <c r="A126" s="2">
        <v>44506</v>
      </c>
      <c r="B126" s="2" t="s">
        <v>83</v>
      </c>
      <c r="C126" t="s">
        <v>101</v>
      </c>
      <c r="D126">
        <v>1</v>
      </c>
      <c r="E126" t="s">
        <v>102</v>
      </c>
      <c r="F126">
        <v>45</v>
      </c>
      <c r="G126">
        <v>18</v>
      </c>
      <c r="H126">
        <v>1</v>
      </c>
      <c r="I126" t="s">
        <v>43</v>
      </c>
      <c r="J126" t="s">
        <v>28</v>
      </c>
      <c r="K126" t="s">
        <v>108</v>
      </c>
    </row>
    <row r="127" spans="1:11" x14ac:dyDescent="0.35">
      <c r="A127" s="2">
        <v>44506</v>
      </c>
      <c r="B127" s="2" t="s">
        <v>83</v>
      </c>
      <c r="C127" t="s">
        <v>101</v>
      </c>
      <c r="D127">
        <v>1</v>
      </c>
      <c r="E127" t="s">
        <v>102</v>
      </c>
      <c r="F127">
        <v>47</v>
      </c>
      <c r="G127">
        <v>21.1</v>
      </c>
      <c r="H127">
        <v>0</v>
      </c>
      <c r="I127" t="s">
        <v>43</v>
      </c>
      <c r="J127" t="s">
        <v>28</v>
      </c>
      <c r="K127" t="s">
        <v>108</v>
      </c>
    </row>
    <row r="128" spans="1:11" x14ac:dyDescent="0.35">
      <c r="A128" s="2">
        <v>44506</v>
      </c>
      <c r="B128" s="2" t="s">
        <v>83</v>
      </c>
      <c r="C128" t="s">
        <v>101</v>
      </c>
      <c r="D128">
        <v>1</v>
      </c>
      <c r="E128" t="s">
        <v>102</v>
      </c>
      <c r="F128">
        <v>29</v>
      </c>
      <c r="G128">
        <v>4.4000000000000004</v>
      </c>
      <c r="H128">
        <v>1</v>
      </c>
      <c r="I128" t="s">
        <v>43</v>
      </c>
      <c r="J128" t="s">
        <v>28</v>
      </c>
      <c r="K128" t="s">
        <v>108</v>
      </c>
    </row>
    <row r="129" spans="1:11" x14ac:dyDescent="0.35">
      <c r="A129" s="2">
        <v>44506</v>
      </c>
      <c r="B129" s="2" t="s">
        <v>83</v>
      </c>
      <c r="C129" t="s">
        <v>101</v>
      </c>
      <c r="D129">
        <v>3</v>
      </c>
      <c r="E129" t="s">
        <v>103</v>
      </c>
      <c r="F129">
        <v>44</v>
      </c>
      <c r="G129">
        <v>18</v>
      </c>
      <c r="H129">
        <v>0</v>
      </c>
      <c r="I129" t="s">
        <v>43</v>
      </c>
      <c r="J129" t="s">
        <v>28</v>
      </c>
      <c r="K129" t="s">
        <v>108</v>
      </c>
    </row>
    <row r="130" spans="1:11" x14ac:dyDescent="0.35">
      <c r="A130" s="2">
        <v>44506</v>
      </c>
      <c r="B130" s="2" t="s">
        <v>83</v>
      </c>
      <c r="C130" t="s">
        <v>101</v>
      </c>
      <c r="D130">
        <v>3</v>
      </c>
      <c r="E130" t="s">
        <v>103</v>
      </c>
      <c r="F130">
        <v>47</v>
      </c>
      <c r="G130">
        <v>19.600000000000001</v>
      </c>
      <c r="H130">
        <v>0</v>
      </c>
      <c r="I130" t="s">
        <v>43</v>
      </c>
      <c r="J130" t="s">
        <v>28</v>
      </c>
      <c r="K130" t="s">
        <v>108</v>
      </c>
    </row>
    <row r="131" spans="1:11" x14ac:dyDescent="0.35">
      <c r="A131" s="2">
        <v>44506</v>
      </c>
      <c r="B131" s="2" t="s">
        <v>83</v>
      </c>
      <c r="C131" t="s">
        <v>101</v>
      </c>
      <c r="D131">
        <v>3</v>
      </c>
      <c r="E131" t="s">
        <v>103</v>
      </c>
      <c r="F131">
        <v>26</v>
      </c>
      <c r="G131">
        <v>2.9</v>
      </c>
      <c r="H131">
        <v>0</v>
      </c>
      <c r="I131" t="s">
        <v>43</v>
      </c>
      <c r="J131" t="s">
        <v>28</v>
      </c>
      <c r="K131" t="s">
        <v>108</v>
      </c>
    </row>
    <row r="132" spans="1:11" x14ac:dyDescent="0.35">
      <c r="A132" s="2">
        <v>44506</v>
      </c>
      <c r="B132" s="2" t="s">
        <v>83</v>
      </c>
      <c r="C132" t="s">
        <v>101</v>
      </c>
      <c r="D132">
        <v>5</v>
      </c>
      <c r="E132" t="s">
        <v>104</v>
      </c>
      <c r="F132">
        <v>44</v>
      </c>
      <c r="G132">
        <v>19.3</v>
      </c>
      <c r="H132">
        <v>0</v>
      </c>
      <c r="I132" t="s">
        <v>43</v>
      </c>
      <c r="J132" t="s">
        <v>28</v>
      </c>
      <c r="K132" t="s">
        <v>108</v>
      </c>
    </row>
    <row r="133" spans="1:11" x14ac:dyDescent="0.35">
      <c r="A133" s="2">
        <v>44506</v>
      </c>
      <c r="B133" s="2" t="s">
        <v>83</v>
      </c>
      <c r="C133" t="s">
        <v>101</v>
      </c>
      <c r="D133">
        <v>5</v>
      </c>
      <c r="E133" t="s">
        <v>104</v>
      </c>
      <c r="F133">
        <v>49</v>
      </c>
      <c r="G133">
        <v>23.6</v>
      </c>
      <c r="H133">
        <v>0</v>
      </c>
      <c r="I133" t="s">
        <v>43</v>
      </c>
      <c r="J133" t="s">
        <v>28</v>
      </c>
      <c r="K133" t="s">
        <v>108</v>
      </c>
    </row>
    <row r="134" spans="1:11" x14ac:dyDescent="0.35">
      <c r="A134" s="2">
        <v>44506</v>
      </c>
      <c r="B134" s="2" t="s">
        <v>83</v>
      </c>
      <c r="C134" t="s">
        <v>101</v>
      </c>
      <c r="D134">
        <v>5</v>
      </c>
      <c r="E134" t="s">
        <v>104</v>
      </c>
      <c r="F134">
        <v>27</v>
      </c>
      <c r="G134">
        <v>3.3</v>
      </c>
      <c r="H134">
        <v>0</v>
      </c>
      <c r="I134" t="s">
        <v>43</v>
      </c>
      <c r="J134" t="s">
        <v>28</v>
      </c>
      <c r="K134" t="s">
        <v>108</v>
      </c>
    </row>
    <row r="135" spans="1:11" x14ac:dyDescent="0.35">
      <c r="A135" s="2">
        <v>44506</v>
      </c>
      <c r="B135" s="2" t="s">
        <v>83</v>
      </c>
      <c r="C135" t="s">
        <v>101</v>
      </c>
      <c r="D135">
        <v>7</v>
      </c>
      <c r="E135" t="s">
        <v>105</v>
      </c>
      <c r="F135">
        <v>46</v>
      </c>
      <c r="G135">
        <v>19.100000000000001</v>
      </c>
      <c r="H135">
        <v>0</v>
      </c>
      <c r="I135" t="s">
        <v>43</v>
      </c>
      <c r="J135" t="s">
        <v>28</v>
      </c>
      <c r="K135" t="s">
        <v>108</v>
      </c>
    </row>
    <row r="136" spans="1:11" x14ac:dyDescent="0.35">
      <c r="A136" s="2">
        <v>44506</v>
      </c>
      <c r="B136" s="2" t="s">
        <v>83</v>
      </c>
      <c r="C136" t="s">
        <v>101</v>
      </c>
      <c r="D136">
        <v>7</v>
      </c>
      <c r="E136" t="s">
        <v>105</v>
      </c>
      <c r="F136">
        <v>44</v>
      </c>
      <c r="G136">
        <v>18.600000000000001</v>
      </c>
      <c r="H136">
        <v>0</v>
      </c>
      <c r="I136" t="s">
        <v>43</v>
      </c>
      <c r="J136" t="s">
        <v>28</v>
      </c>
      <c r="K136" t="s">
        <v>108</v>
      </c>
    </row>
    <row r="137" spans="1:11" x14ac:dyDescent="0.35">
      <c r="A137" s="2">
        <v>44506</v>
      </c>
      <c r="B137" s="2" t="s">
        <v>83</v>
      </c>
      <c r="C137" t="s">
        <v>101</v>
      </c>
      <c r="D137">
        <v>7</v>
      </c>
      <c r="E137" t="s">
        <v>105</v>
      </c>
      <c r="F137">
        <v>24</v>
      </c>
      <c r="G137">
        <v>2.2999999999999998</v>
      </c>
      <c r="H137">
        <v>0</v>
      </c>
      <c r="I137" t="s">
        <v>43</v>
      </c>
      <c r="J137" t="s">
        <v>28</v>
      </c>
      <c r="K137" t="s">
        <v>108</v>
      </c>
    </row>
    <row r="138" spans="1:11" x14ac:dyDescent="0.35">
      <c r="A138" s="2">
        <v>44506</v>
      </c>
      <c r="B138" s="2" t="s">
        <v>83</v>
      </c>
      <c r="C138" t="s">
        <v>101</v>
      </c>
      <c r="D138">
        <v>9</v>
      </c>
      <c r="E138" t="s">
        <v>106</v>
      </c>
      <c r="F138">
        <v>47</v>
      </c>
      <c r="G138">
        <v>20.100000000000001</v>
      </c>
      <c r="H138">
        <v>0</v>
      </c>
      <c r="I138" t="s">
        <v>43</v>
      </c>
      <c r="J138" t="s">
        <v>28</v>
      </c>
      <c r="K138" t="s">
        <v>108</v>
      </c>
    </row>
    <row r="139" spans="1:11" x14ac:dyDescent="0.35">
      <c r="A139" s="2">
        <v>44506</v>
      </c>
      <c r="B139" s="2" t="s">
        <v>83</v>
      </c>
      <c r="C139" t="s">
        <v>101</v>
      </c>
      <c r="D139">
        <v>9</v>
      </c>
      <c r="E139" t="s">
        <v>106</v>
      </c>
      <c r="F139">
        <v>45</v>
      </c>
      <c r="G139">
        <v>22.2</v>
      </c>
      <c r="H139">
        <v>0</v>
      </c>
      <c r="I139" t="s">
        <v>43</v>
      </c>
      <c r="J139" t="s">
        <v>28</v>
      </c>
      <c r="K139" t="s">
        <v>108</v>
      </c>
    </row>
    <row r="140" spans="1:11" x14ac:dyDescent="0.35">
      <c r="A140" s="2">
        <v>44506</v>
      </c>
      <c r="B140" s="2" t="s">
        <v>83</v>
      </c>
      <c r="C140" t="s">
        <v>101</v>
      </c>
      <c r="D140">
        <v>9</v>
      </c>
      <c r="E140" t="s">
        <v>106</v>
      </c>
      <c r="F140">
        <v>25</v>
      </c>
      <c r="G140">
        <v>3.3</v>
      </c>
      <c r="H140">
        <v>0</v>
      </c>
      <c r="I140" t="s">
        <v>43</v>
      </c>
      <c r="J140" t="s">
        <v>28</v>
      </c>
      <c r="K140" t="s">
        <v>108</v>
      </c>
    </row>
    <row r="141" spans="1:11" x14ac:dyDescent="0.35">
      <c r="A141" s="2">
        <v>44501</v>
      </c>
      <c r="B141" s="2" t="s">
        <v>83</v>
      </c>
      <c r="C141" t="s">
        <v>109</v>
      </c>
      <c r="D141">
        <v>1</v>
      </c>
      <c r="E141" t="s">
        <v>116</v>
      </c>
      <c r="F141">
        <v>45</v>
      </c>
      <c r="G141">
        <v>15.5</v>
      </c>
      <c r="H141">
        <v>0</v>
      </c>
      <c r="I141" t="s">
        <v>32</v>
      </c>
      <c r="J141" t="s">
        <v>43</v>
      </c>
      <c r="K141" t="s">
        <v>108</v>
      </c>
    </row>
    <row r="142" spans="1:11" x14ac:dyDescent="0.35">
      <c r="A142" s="2">
        <v>44501</v>
      </c>
      <c r="B142" s="2" t="s">
        <v>83</v>
      </c>
      <c r="C142" t="s">
        <v>109</v>
      </c>
      <c r="D142">
        <v>1</v>
      </c>
      <c r="E142" t="s">
        <v>116</v>
      </c>
      <c r="F142">
        <v>47</v>
      </c>
      <c r="G142">
        <v>18.600000000000001</v>
      </c>
      <c r="H142">
        <v>0</v>
      </c>
      <c r="I142" t="s">
        <v>32</v>
      </c>
      <c r="J142" t="s">
        <v>43</v>
      </c>
      <c r="K142" t="s">
        <v>108</v>
      </c>
    </row>
    <row r="143" spans="1:11" x14ac:dyDescent="0.35">
      <c r="A143" s="2">
        <v>44501</v>
      </c>
      <c r="B143" s="2" t="s">
        <v>83</v>
      </c>
      <c r="C143" t="s">
        <v>109</v>
      </c>
      <c r="D143">
        <v>1</v>
      </c>
      <c r="E143" t="s">
        <v>116</v>
      </c>
      <c r="F143">
        <v>25</v>
      </c>
      <c r="G143">
        <v>2.8</v>
      </c>
      <c r="H143">
        <v>0</v>
      </c>
      <c r="I143" t="s">
        <v>32</v>
      </c>
      <c r="J143" t="s">
        <v>43</v>
      </c>
      <c r="K143" t="s">
        <v>108</v>
      </c>
    </row>
    <row r="144" spans="1:11" x14ac:dyDescent="0.35">
      <c r="A144" s="2">
        <v>44501</v>
      </c>
      <c r="B144" s="2" t="s">
        <v>83</v>
      </c>
      <c r="C144" t="s">
        <v>109</v>
      </c>
      <c r="D144">
        <v>1</v>
      </c>
      <c r="E144" t="s">
        <v>116</v>
      </c>
      <c r="F144">
        <v>26</v>
      </c>
      <c r="G144">
        <v>3.2</v>
      </c>
      <c r="H144">
        <v>0</v>
      </c>
      <c r="I144" t="s">
        <v>32</v>
      </c>
      <c r="J144" t="s">
        <v>43</v>
      </c>
      <c r="K144" t="s">
        <v>108</v>
      </c>
    </row>
    <row r="145" spans="1:11" x14ac:dyDescent="0.35">
      <c r="A145" s="2">
        <v>44501</v>
      </c>
      <c r="B145" s="2" t="s">
        <v>83</v>
      </c>
      <c r="C145" t="s">
        <v>109</v>
      </c>
      <c r="D145">
        <v>3</v>
      </c>
      <c r="E145" t="s">
        <v>111</v>
      </c>
      <c r="F145">
        <v>45</v>
      </c>
      <c r="G145">
        <v>24.8</v>
      </c>
      <c r="H145">
        <v>0</v>
      </c>
      <c r="I145" t="s">
        <v>32</v>
      </c>
      <c r="J145" t="s">
        <v>43</v>
      </c>
      <c r="K145" t="s">
        <v>108</v>
      </c>
    </row>
    <row r="146" spans="1:11" x14ac:dyDescent="0.35">
      <c r="A146" s="2">
        <v>44501</v>
      </c>
      <c r="B146" s="2" t="s">
        <v>83</v>
      </c>
      <c r="C146" t="s">
        <v>109</v>
      </c>
      <c r="D146">
        <v>3</v>
      </c>
      <c r="E146" t="s">
        <v>111</v>
      </c>
      <c r="F146">
        <v>46</v>
      </c>
      <c r="G146">
        <v>22</v>
      </c>
      <c r="H146">
        <v>0</v>
      </c>
      <c r="I146" t="s">
        <v>32</v>
      </c>
      <c r="J146" t="s">
        <v>43</v>
      </c>
      <c r="K146" t="s">
        <v>108</v>
      </c>
    </row>
    <row r="147" spans="1:11" x14ac:dyDescent="0.35">
      <c r="A147" s="2">
        <v>44501</v>
      </c>
      <c r="B147" s="2" t="s">
        <v>83</v>
      </c>
      <c r="C147" t="s">
        <v>109</v>
      </c>
      <c r="D147">
        <v>3</v>
      </c>
      <c r="E147" t="s">
        <v>111</v>
      </c>
      <c r="F147">
        <v>29</v>
      </c>
      <c r="G147">
        <v>4.4000000000000004</v>
      </c>
      <c r="H147">
        <v>0</v>
      </c>
      <c r="I147" t="s">
        <v>32</v>
      </c>
      <c r="J147" t="s">
        <v>43</v>
      </c>
      <c r="K147" t="s">
        <v>108</v>
      </c>
    </row>
    <row r="148" spans="1:11" x14ac:dyDescent="0.35">
      <c r="A148" s="2">
        <v>44501</v>
      </c>
      <c r="B148" s="2" t="s">
        <v>83</v>
      </c>
      <c r="C148" t="s">
        <v>109</v>
      </c>
      <c r="D148">
        <v>3</v>
      </c>
      <c r="E148" t="s">
        <v>111</v>
      </c>
      <c r="F148">
        <v>21</v>
      </c>
      <c r="G148">
        <v>2.2000000000000002</v>
      </c>
      <c r="H148">
        <v>0</v>
      </c>
      <c r="I148" t="s">
        <v>32</v>
      </c>
      <c r="J148" t="s">
        <v>43</v>
      </c>
      <c r="K148" t="s">
        <v>108</v>
      </c>
    </row>
    <row r="149" spans="1:11" x14ac:dyDescent="0.35">
      <c r="A149" s="2">
        <v>44501</v>
      </c>
      <c r="B149" s="2" t="s">
        <v>83</v>
      </c>
      <c r="C149" t="s">
        <v>109</v>
      </c>
      <c r="D149">
        <v>5</v>
      </c>
      <c r="E149" t="s">
        <v>112</v>
      </c>
      <c r="F149">
        <v>45</v>
      </c>
      <c r="G149">
        <v>23.1</v>
      </c>
      <c r="H149">
        <v>1</v>
      </c>
      <c r="I149" t="s">
        <v>32</v>
      </c>
      <c r="J149" t="s">
        <v>43</v>
      </c>
      <c r="K149" t="s">
        <v>108</v>
      </c>
    </row>
    <row r="150" spans="1:11" x14ac:dyDescent="0.35">
      <c r="A150" s="2">
        <v>44501</v>
      </c>
      <c r="B150" s="2" t="s">
        <v>83</v>
      </c>
      <c r="C150" t="s">
        <v>109</v>
      </c>
      <c r="D150">
        <v>5</v>
      </c>
      <c r="E150" t="s">
        <v>112</v>
      </c>
      <c r="F150">
        <v>49</v>
      </c>
      <c r="G150">
        <v>20.5</v>
      </c>
      <c r="H150">
        <v>0</v>
      </c>
      <c r="I150" t="s">
        <v>32</v>
      </c>
      <c r="J150" t="s">
        <v>43</v>
      </c>
      <c r="K150" t="s">
        <v>108</v>
      </c>
    </row>
    <row r="151" spans="1:11" x14ac:dyDescent="0.35">
      <c r="A151" s="2">
        <v>44501</v>
      </c>
      <c r="B151" s="2" t="s">
        <v>83</v>
      </c>
      <c r="C151" t="s">
        <v>109</v>
      </c>
      <c r="D151">
        <v>5</v>
      </c>
      <c r="E151" t="s">
        <v>112</v>
      </c>
      <c r="F151">
        <v>25</v>
      </c>
      <c r="G151">
        <v>3.4</v>
      </c>
      <c r="H151">
        <v>0</v>
      </c>
      <c r="I151" t="s">
        <v>32</v>
      </c>
      <c r="J151" t="s">
        <v>43</v>
      </c>
      <c r="K151" t="s">
        <v>108</v>
      </c>
    </row>
    <row r="152" spans="1:11" x14ac:dyDescent="0.35">
      <c r="A152" s="2">
        <v>44501</v>
      </c>
      <c r="B152" s="2" t="s">
        <v>83</v>
      </c>
      <c r="C152" t="s">
        <v>109</v>
      </c>
      <c r="D152">
        <v>5</v>
      </c>
      <c r="E152" t="s">
        <v>112</v>
      </c>
      <c r="F152">
        <v>25</v>
      </c>
      <c r="G152">
        <v>3.2</v>
      </c>
      <c r="H152">
        <v>0</v>
      </c>
      <c r="I152" t="s">
        <v>32</v>
      </c>
      <c r="J152" t="s">
        <v>43</v>
      </c>
      <c r="K152" t="s">
        <v>108</v>
      </c>
    </row>
    <row r="153" spans="1:11" x14ac:dyDescent="0.35">
      <c r="A153" s="2">
        <v>44501</v>
      </c>
      <c r="B153" s="2" t="s">
        <v>83</v>
      </c>
      <c r="C153" t="s">
        <v>109</v>
      </c>
      <c r="D153">
        <v>7</v>
      </c>
      <c r="E153" t="s">
        <v>113</v>
      </c>
      <c r="F153">
        <v>50</v>
      </c>
      <c r="G153">
        <v>25.8</v>
      </c>
      <c r="H153">
        <v>0</v>
      </c>
      <c r="I153" t="s">
        <v>32</v>
      </c>
      <c r="J153" t="s">
        <v>43</v>
      </c>
      <c r="K153" t="s">
        <v>108</v>
      </c>
    </row>
    <row r="154" spans="1:11" x14ac:dyDescent="0.35">
      <c r="A154" s="2">
        <v>44501</v>
      </c>
      <c r="B154" s="2" t="s">
        <v>83</v>
      </c>
      <c r="C154" t="s">
        <v>109</v>
      </c>
      <c r="D154">
        <v>7</v>
      </c>
      <c r="E154" t="s">
        <v>113</v>
      </c>
      <c r="F154">
        <v>46</v>
      </c>
      <c r="G154">
        <v>19.399999999999999</v>
      </c>
      <c r="H154">
        <v>1</v>
      </c>
      <c r="I154" t="s">
        <v>32</v>
      </c>
      <c r="J154" t="s">
        <v>43</v>
      </c>
      <c r="K154" t="s">
        <v>108</v>
      </c>
    </row>
    <row r="155" spans="1:11" x14ac:dyDescent="0.35">
      <c r="A155" s="2">
        <v>44501</v>
      </c>
      <c r="B155" s="2" t="s">
        <v>83</v>
      </c>
      <c r="C155" t="s">
        <v>109</v>
      </c>
      <c r="D155">
        <v>7</v>
      </c>
      <c r="E155" t="s">
        <v>113</v>
      </c>
      <c r="F155">
        <v>32</v>
      </c>
      <c r="G155">
        <v>11.9</v>
      </c>
      <c r="H155">
        <v>1</v>
      </c>
      <c r="I155" t="s">
        <v>32</v>
      </c>
      <c r="J155" t="s">
        <v>43</v>
      </c>
      <c r="K155" t="s">
        <v>108</v>
      </c>
    </row>
    <row r="156" spans="1:11" x14ac:dyDescent="0.35">
      <c r="A156" s="2">
        <v>44501</v>
      </c>
      <c r="B156" s="2" t="s">
        <v>83</v>
      </c>
      <c r="C156" t="s">
        <v>109</v>
      </c>
      <c r="D156">
        <v>7</v>
      </c>
      <c r="E156" t="s">
        <v>113</v>
      </c>
      <c r="F156">
        <v>23</v>
      </c>
      <c r="G156">
        <v>2.6</v>
      </c>
      <c r="H156">
        <v>0</v>
      </c>
      <c r="I156" t="s">
        <v>32</v>
      </c>
      <c r="J156" t="s">
        <v>43</v>
      </c>
      <c r="K156" t="s">
        <v>108</v>
      </c>
    </row>
    <row r="157" spans="1:11" x14ac:dyDescent="0.35">
      <c r="A157" s="2">
        <v>44501</v>
      </c>
      <c r="B157" s="2" t="s">
        <v>83</v>
      </c>
      <c r="C157" t="s">
        <v>109</v>
      </c>
      <c r="D157">
        <v>9</v>
      </c>
      <c r="E157" t="s">
        <v>114</v>
      </c>
      <c r="F157">
        <v>43</v>
      </c>
      <c r="G157">
        <v>17.8</v>
      </c>
      <c r="H157">
        <v>0</v>
      </c>
      <c r="I157" t="s">
        <v>32</v>
      </c>
      <c r="J157" t="s">
        <v>43</v>
      </c>
      <c r="K157" t="s">
        <v>108</v>
      </c>
    </row>
    <row r="158" spans="1:11" x14ac:dyDescent="0.35">
      <c r="A158" s="2">
        <v>44501</v>
      </c>
      <c r="B158" s="2" t="s">
        <v>83</v>
      </c>
      <c r="C158" t="s">
        <v>109</v>
      </c>
      <c r="D158">
        <v>9</v>
      </c>
      <c r="E158" t="s">
        <v>114</v>
      </c>
      <c r="F158">
        <v>44</v>
      </c>
      <c r="G158">
        <v>18</v>
      </c>
      <c r="H158">
        <v>0</v>
      </c>
      <c r="I158" t="s">
        <v>32</v>
      </c>
      <c r="J158" t="s">
        <v>43</v>
      </c>
      <c r="K158" t="s">
        <v>108</v>
      </c>
    </row>
    <row r="159" spans="1:11" x14ac:dyDescent="0.35">
      <c r="A159" s="2">
        <v>44501</v>
      </c>
      <c r="B159" s="2" t="s">
        <v>83</v>
      </c>
      <c r="C159" t="s">
        <v>109</v>
      </c>
      <c r="D159">
        <v>9</v>
      </c>
      <c r="E159" t="s">
        <v>114</v>
      </c>
      <c r="F159">
        <v>34</v>
      </c>
      <c r="G159">
        <v>9.1999999999999993</v>
      </c>
      <c r="H159">
        <v>0</v>
      </c>
      <c r="I159" t="s">
        <v>32</v>
      </c>
      <c r="J159" t="s">
        <v>43</v>
      </c>
      <c r="K159" t="s">
        <v>108</v>
      </c>
    </row>
    <row r="160" spans="1:11" x14ac:dyDescent="0.35">
      <c r="A160" s="2">
        <v>44501</v>
      </c>
      <c r="B160" s="2" t="s">
        <v>83</v>
      </c>
      <c r="C160" t="s">
        <v>109</v>
      </c>
      <c r="D160">
        <v>9</v>
      </c>
      <c r="E160" t="s">
        <v>114</v>
      </c>
      <c r="F160">
        <v>25</v>
      </c>
      <c r="G160">
        <v>3.7</v>
      </c>
      <c r="H160">
        <v>0</v>
      </c>
      <c r="I160" t="s">
        <v>32</v>
      </c>
      <c r="J160" t="s">
        <v>43</v>
      </c>
      <c r="K160" t="s">
        <v>108</v>
      </c>
    </row>
    <row r="161" spans="1:11" x14ac:dyDescent="0.35">
      <c r="A161" s="2">
        <v>44507</v>
      </c>
      <c r="B161" s="2" t="s">
        <v>83</v>
      </c>
      <c r="C161" t="s">
        <v>117</v>
      </c>
      <c r="D161">
        <v>1</v>
      </c>
      <c r="E161" t="s">
        <v>118</v>
      </c>
      <c r="F161">
        <v>52</v>
      </c>
      <c r="G161">
        <v>27.7</v>
      </c>
      <c r="H161">
        <v>0</v>
      </c>
      <c r="I161" t="s">
        <v>31</v>
      </c>
      <c r="J161" t="s">
        <v>32</v>
      </c>
      <c r="K161" t="s">
        <v>108</v>
      </c>
    </row>
    <row r="162" spans="1:11" x14ac:dyDescent="0.35">
      <c r="A162" s="2">
        <v>44507</v>
      </c>
      <c r="B162" s="2" t="s">
        <v>83</v>
      </c>
      <c r="C162" t="s">
        <v>117</v>
      </c>
      <c r="D162">
        <v>1</v>
      </c>
      <c r="E162" t="s">
        <v>118</v>
      </c>
      <c r="F162">
        <v>43</v>
      </c>
      <c r="G162">
        <v>14.5</v>
      </c>
      <c r="H162">
        <v>1</v>
      </c>
      <c r="I162" t="s">
        <v>31</v>
      </c>
      <c r="J162" t="s">
        <v>32</v>
      </c>
      <c r="K162" t="s">
        <v>108</v>
      </c>
    </row>
    <row r="163" spans="1:11" x14ac:dyDescent="0.35">
      <c r="A163" s="2">
        <v>44507</v>
      </c>
      <c r="B163" s="2" t="s">
        <v>83</v>
      </c>
      <c r="C163" t="s">
        <v>117</v>
      </c>
      <c r="D163">
        <v>1</v>
      </c>
      <c r="E163" t="s">
        <v>118</v>
      </c>
      <c r="F163">
        <v>31</v>
      </c>
      <c r="G163">
        <v>5</v>
      </c>
      <c r="H163">
        <v>0</v>
      </c>
      <c r="I163" t="s">
        <v>31</v>
      </c>
      <c r="J163" t="s">
        <v>32</v>
      </c>
      <c r="K163" t="s">
        <v>108</v>
      </c>
    </row>
    <row r="164" spans="1:11" x14ac:dyDescent="0.35">
      <c r="A164" s="2">
        <v>44507</v>
      </c>
      <c r="B164" s="2" t="s">
        <v>83</v>
      </c>
      <c r="C164" t="s">
        <v>117</v>
      </c>
      <c r="D164">
        <v>3</v>
      </c>
      <c r="E164" t="s">
        <v>119</v>
      </c>
      <c r="F164">
        <v>47</v>
      </c>
      <c r="G164">
        <v>17</v>
      </c>
      <c r="H164">
        <v>0</v>
      </c>
      <c r="I164" t="s">
        <v>31</v>
      </c>
      <c r="J164" t="s">
        <v>32</v>
      </c>
      <c r="K164" t="s">
        <v>108</v>
      </c>
    </row>
    <row r="165" spans="1:11" x14ac:dyDescent="0.35">
      <c r="A165" s="2">
        <v>44507</v>
      </c>
      <c r="B165" s="2" t="s">
        <v>83</v>
      </c>
      <c r="C165" t="s">
        <v>117</v>
      </c>
      <c r="D165">
        <v>3</v>
      </c>
      <c r="E165" t="s">
        <v>119</v>
      </c>
      <c r="F165">
        <v>44</v>
      </c>
      <c r="G165">
        <v>16</v>
      </c>
      <c r="H165">
        <v>1</v>
      </c>
      <c r="I165" t="s">
        <v>31</v>
      </c>
      <c r="J165" t="s">
        <v>32</v>
      </c>
      <c r="K165" t="s">
        <v>108</v>
      </c>
    </row>
    <row r="166" spans="1:11" x14ac:dyDescent="0.35">
      <c r="A166" s="2">
        <v>44507</v>
      </c>
      <c r="B166" s="2" t="s">
        <v>83</v>
      </c>
      <c r="C166" t="s">
        <v>117</v>
      </c>
      <c r="D166">
        <v>3</v>
      </c>
      <c r="E166" t="s">
        <v>119</v>
      </c>
      <c r="F166">
        <v>28</v>
      </c>
      <c r="G166">
        <v>3.5</v>
      </c>
      <c r="H166">
        <v>0</v>
      </c>
      <c r="I166" t="s">
        <v>31</v>
      </c>
      <c r="J166" t="s">
        <v>32</v>
      </c>
      <c r="K166" t="s">
        <v>108</v>
      </c>
    </row>
    <row r="167" spans="1:11" x14ac:dyDescent="0.35">
      <c r="A167" s="2">
        <v>44507</v>
      </c>
      <c r="B167" s="2" t="s">
        <v>83</v>
      </c>
      <c r="C167" t="s">
        <v>117</v>
      </c>
      <c r="D167">
        <v>5</v>
      </c>
      <c r="E167" t="s">
        <v>120</v>
      </c>
      <c r="F167">
        <v>48</v>
      </c>
      <c r="G167">
        <v>20.9</v>
      </c>
      <c r="H167">
        <v>0</v>
      </c>
      <c r="I167" t="s">
        <v>31</v>
      </c>
      <c r="J167" t="s">
        <v>32</v>
      </c>
      <c r="K167" t="s">
        <v>108</v>
      </c>
    </row>
    <row r="168" spans="1:11" x14ac:dyDescent="0.35">
      <c r="A168" s="2">
        <v>44507</v>
      </c>
      <c r="B168" s="2" t="s">
        <v>83</v>
      </c>
      <c r="C168" t="s">
        <v>117</v>
      </c>
      <c r="D168">
        <v>5</v>
      </c>
      <c r="E168" t="s">
        <v>120</v>
      </c>
      <c r="F168">
        <v>44</v>
      </c>
      <c r="G168">
        <v>15.5</v>
      </c>
      <c r="H168">
        <v>0</v>
      </c>
      <c r="I168" t="s">
        <v>31</v>
      </c>
      <c r="J168" t="s">
        <v>32</v>
      </c>
      <c r="K168" t="s">
        <v>108</v>
      </c>
    </row>
    <row r="169" spans="1:11" x14ac:dyDescent="0.35">
      <c r="A169" s="2">
        <v>44507</v>
      </c>
      <c r="B169" s="2" t="s">
        <v>83</v>
      </c>
      <c r="C169" t="s">
        <v>117</v>
      </c>
      <c r="D169">
        <v>5</v>
      </c>
      <c r="E169" t="s">
        <v>120</v>
      </c>
      <c r="F169">
        <v>26</v>
      </c>
      <c r="G169">
        <v>2.8</v>
      </c>
      <c r="H169">
        <v>0</v>
      </c>
      <c r="I169" t="s">
        <v>31</v>
      </c>
      <c r="J169" t="s">
        <v>32</v>
      </c>
      <c r="K169" t="s">
        <v>108</v>
      </c>
    </row>
    <row r="170" spans="1:11" x14ac:dyDescent="0.35">
      <c r="A170" s="2">
        <v>44507</v>
      </c>
      <c r="B170" s="2" t="s">
        <v>83</v>
      </c>
      <c r="C170" t="s">
        <v>117</v>
      </c>
      <c r="D170">
        <v>7</v>
      </c>
      <c r="E170" t="s">
        <v>121</v>
      </c>
      <c r="F170">
        <v>45</v>
      </c>
      <c r="G170">
        <v>17.899999999999999</v>
      </c>
      <c r="H170">
        <v>0</v>
      </c>
      <c r="I170" t="s">
        <v>31</v>
      </c>
      <c r="J170" t="s">
        <v>32</v>
      </c>
      <c r="K170" t="s">
        <v>108</v>
      </c>
    </row>
    <row r="171" spans="1:11" x14ac:dyDescent="0.35">
      <c r="A171" s="2">
        <v>44507</v>
      </c>
      <c r="B171" s="2" t="s">
        <v>83</v>
      </c>
      <c r="C171" t="s">
        <v>117</v>
      </c>
      <c r="D171">
        <v>7</v>
      </c>
      <c r="E171" t="s">
        <v>121</v>
      </c>
      <c r="F171">
        <v>47</v>
      </c>
      <c r="G171">
        <v>23.3</v>
      </c>
      <c r="H171">
        <v>0</v>
      </c>
      <c r="I171" t="s">
        <v>31</v>
      </c>
      <c r="J171" t="s">
        <v>32</v>
      </c>
      <c r="K171" t="s">
        <v>108</v>
      </c>
    </row>
    <row r="172" spans="1:11" x14ac:dyDescent="0.35">
      <c r="A172" s="2">
        <v>44507</v>
      </c>
      <c r="B172" s="2" t="s">
        <v>83</v>
      </c>
      <c r="C172" t="s">
        <v>117</v>
      </c>
      <c r="D172">
        <v>7</v>
      </c>
      <c r="E172" t="s">
        <v>121</v>
      </c>
      <c r="F172">
        <v>39</v>
      </c>
      <c r="G172">
        <v>10.6</v>
      </c>
      <c r="H172">
        <v>1</v>
      </c>
      <c r="I172" t="s">
        <v>31</v>
      </c>
      <c r="J172" t="s">
        <v>32</v>
      </c>
      <c r="K172" t="s">
        <v>108</v>
      </c>
    </row>
    <row r="173" spans="1:11" x14ac:dyDescent="0.35">
      <c r="A173" s="2">
        <v>44507</v>
      </c>
      <c r="B173" s="2" t="s">
        <v>83</v>
      </c>
      <c r="C173" t="s">
        <v>117</v>
      </c>
      <c r="D173">
        <v>9</v>
      </c>
      <c r="E173" t="s">
        <v>122</v>
      </c>
      <c r="F173">
        <v>48</v>
      </c>
      <c r="G173">
        <v>15.7</v>
      </c>
      <c r="I173" t="s">
        <v>31</v>
      </c>
      <c r="J173" t="s">
        <v>32</v>
      </c>
      <c r="K173" t="s">
        <v>108</v>
      </c>
    </row>
    <row r="174" spans="1:11" x14ac:dyDescent="0.35">
      <c r="A174" s="2">
        <v>44507</v>
      </c>
      <c r="B174" s="2" t="s">
        <v>83</v>
      </c>
      <c r="C174" t="s">
        <v>117</v>
      </c>
      <c r="D174">
        <v>9</v>
      </c>
      <c r="E174" t="s">
        <v>122</v>
      </c>
      <c r="F174">
        <v>48</v>
      </c>
      <c r="G174">
        <v>21.2</v>
      </c>
      <c r="I174" t="s">
        <v>31</v>
      </c>
      <c r="J174" t="s">
        <v>32</v>
      </c>
      <c r="K174" t="s">
        <v>108</v>
      </c>
    </row>
    <row r="175" spans="1:11" x14ac:dyDescent="0.35">
      <c r="A175" s="2">
        <v>44507</v>
      </c>
      <c r="B175" s="2" t="s">
        <v>83</v>
      </c>
      <c r="C175" t="s">
        <v>117</v>
      </c>
      <c r="D175">
        <v>9</v>
      </c>
      <c r="E175" t="s">
        <v>122</v>
      </c>
      <c r="F175">
        <v>37</v>
      </c>
      <c r="G175">
        <v>8.4</v>
      </c>
      <c r="I175" t="s">
        <v>31</v>
      </c>
      <c r="J175" t="s">
        <v>32</v>
      </c>
      <c r="K175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D5" sqref="D5"/>
    </sheetView>
  </sheetViews>
  <sheetFormatPr defaultRowHeight="14.5" x14ac:dyDescent="0.35"/>
  <cols>
    <col min="1" max="1" width="12.08984375" style="1" bestFit="1" customWidth="1"/>
    <col min="2" max="2" width="10.08984375" bestFit="1" customWidth="1"/>
  </cols>
  <sheetData>
    <row r="1" spans="1:4" x14ac:dyDescent="0.35">
      <c r="A1" s="1" t="s">
        <v>1</v>
      </c>
      <c r="B1" t="s">
        <v>0</v>
      </c>
    </row>
    <row r="2" spans="1:4" x14ac:dyDescent="0.35">
      <c r="A2" s="1">
        <v>47</v>
      </c>
      <c r="B2">
        <v>26.6</v>
      </c>
    </row>
    <row r="3" spans="1:4" x14ac:dyDescent="0.35">
      <c r="A3" s="1">
        <v>46</v>
      </c>
      <c r="B3">
        <v>24</v>
      </c>
      <c r="D3" t="s">
        <v>2</v>
      </c>
    </row>
    <row r="4" spans="1:4" x14ac:dyDescent="0.35">
      <c r="A4" s="1">
        <v>46</v>
      </c>
      <c r="B4">
        <v>16.7</v>
      </c>
      <c r="D4" t="s">
        <v>33</v>
      </c>
    </row>
    <row r="5" spans="1:4" x14ac:dyDescent="0.35">
      <c r="A5" s="1">
        <v>47</v>
      </c>
      <c r="B5">
        <v>23.3</v>
      </c>
    </row>
    <row r="6" spans="1:4" x14ac:dyDescent="0.35">
      <c r="A6" s="1">
        <v>51</v>
      </c>
      <c r="B6">
        <v>20</v>
      </c>
    </row>
    <row r="7" spans="1:4" x14ac:dyDescent="0.35">
      <c r="A7" s="1">
        <v>47</v>
      </c>
      <c r="B7">
        <v>12.5</v>
      </c>
    </row>
    <row r="8" spans="1:4" x14ac:dyDescent="0.35">
      <c r="A8" s="1">
        <v>41</v>
      </c>
      <c r="B8">
        <v>21.5</v>
      </c>
    </row>
    <row r="9" spans="1:4" x14ac:dyDescent="0.35">
      <c r="A9" s="1">
        <v>46</v>
      </c>
      <c r="B9">
        <v>17.7</v>
      </c>
    </row>
    <row r="10" spans="1:4" x14ac:dyDescent="0.35">
      <c r="A10" s="1">
        <v>25</v>
      </c>
      <c r="B10">
        <v>19</v>
      </c>
    </row>
    <row r="11" spans="1:4" x14ac:dyDescent="0.35">
      <c r="A11" s="1">
        <v>41</v>
      </c>
      <c r="B11">
        <v>21.4</v>
      </c>
    </row>
    <row r="12" spans="1:4" x14ac:dyDescent="0.35">
      <c r="A12" s="1">
        <v>40</v>
      </c>
      <c r="B12">
        <v>22.1</v>
      </c>
    </row>
    <row r="13" spans="1:4" x14ac:dyDescent="0.35">
      <c r="A13" s="1">
        <v>46</v>
      </c>
      <c r="B13">
        <v>23</v>
      </c>
    </row>
    <row r="14" spans="1:4" x14ac:dyDescent="0.35">
      <c r="A14" s="1">
        <v>48</v>
      </c>
      <c r="B14">
        <v>17.399999999999999</v>
      </c>
    </row>
    <row r="15" spans="1:4" x14ac:dyDescent="0.35">
      <c r="A15" s="1">
        <v>43</v>
      </c>
      <c r="B15">
        <v>16.899999999999999</v>
      </c>
    </row>
    <row r="16" spans="1:4" x14ac:dyDescent="0.35">
      <c r="A16" s="1">
        <v>48</v>
      </c>
      <c r="B16">
        <v>15.6</v>
      </c>
    </row>
    <row r="17" spans="1:2" x14ac:dyDescent="0.35">
      <c r="A17" s="1">
        <v>44</v>
      </c>
      <c r="B17">
        <v>12.5</v>
      </c>
    </row>
    <row r="18" spans="1:2" x14ac:dyDescent="0.35">
      <c r="A18" s="1">
        <v>42</v>
      </c>
      <c r="B18">
        <v>21.2</v>
      </c>
    </row>
    <row r="19" spans="1:2" x14ac:dyDescent="0.35">
      <c r="A19" s="1">
        <v>48</v>
      </c>
      <c r="B19">
        <v>17.3</v>
      </c>
    </row>
    <row r="20" spans="1:2" x14ac:dyDescent="0.35">
      <c r="A20" s="1">
        <v>42</v>
      </c>
      <c r="B20">
        <v>20.3</v>
      </c>
    </row>
    <row r="21" spans="1:2" x14ac:dyDescent="0.35">
      <c r="A21" s="1">
        <v>46</v>
      </c>
      <c r="B21">
        <v>8.9</v>
      </c>
    </row>
    <row r="22" spans="1:2" x14ac:dyDescent="0.35">
      <c r="A22" s="1">
        <v>47</v>
      </c>
      <c r="B22">
        <v>19.600000000000001</v>
      </c>
    </row>
    <row r="23" spans="1:2" x14ac:dyDescent="0.35">
      <c r="A23" s="1">
        <v>48</v>
      </c>
      <c r="B23">
        <v>13.1</v>
      </c>
    </row>
    <row r="24" spans="1:2" x14ac:dyDescent="0.35">
      <c r="A24" s="1">
        <v>45</v>
      </c>
      <c r="B24">
        <v>15.2</v>
      </c>
    </row>
    <row r="25" spans="1:2" x14ac:dyDescent="0.35">
      <c r="A25" s="1">
        <v>17</v>
      </c>
      <c r="B25">
        <v>5.0999999999999996</v>
      </c>
    </row>
    <row r="26" spans="1:2" x14ac:dyDescent="0.35">
      <c r="A26" s="1">
        <v>30</v>
      </c>
      <c r="B26">
        <v>16.899999999999999</v>
      </c>
    </row>
    <row r="27" spans="1:2" x14ac:dyDescent="0.35">
      <c r="A27" s="1">
        <v>27</v>
      </c>
      <c r="B27">
        <v>17.5</v>
      </c>
    </row>
    <row r="28" spans="1:2" x14ac:dyDescent="0.35">
      <c r="A28" s="1">
        <v>44</v>
      </c>
      <c r="B28">
        <v>18.5</v>
      </c>
    </row>
    <row r="29" spans="1:2" x14ac:dyDescent="0.35">
      <c r="A29" s="1">
        <v>47</v>
      </c>
      <c r="B29">
        <v>12.1</v>
      </c>
    </row>
    <row r="30" spans="1:2" x14ac:dyDescent="0.35">
      <c r="A30" s="1">
        <v>37</v>
      </c>
      <c r="B30">
        <v>23.6</v>
      </c>
    </row>
    <row r="31" spans="1:2" x14ac:dyDescent="0.35">
      <c r="A31" s="1">
        <v>51</v>
      </c>
      <c r="B31">
        <v>18.2</v>
      </c>
    </row>
    <row r="32" spans="1:2" x14ac:dyDescent="0.35">
      <c r="A32" s="1">
        <v>36</v>
      </c>
      <c r="B32">
        <v>16.100000000000001</v>
      </c>
    </row>
    <row r="33" spans="1:16" x14ac:dyDescent="0.35">
      <c r="A33" s="1">
        <v>38</v>
      </c>
      <c r="B33">
        <v>20.399999999999999</v>
      </c>
    </row>
    <row r="34" spans="1:16" x14ac:dyDescent="0.35">
      <c r="A34" s="1">
        <v>29</v>
      </c>
      <c r="B34">
        <v>14.4</v>
      </c>
    </row>
    <row r="35" spans="1:16" x14ac:dyDescent="0.35">
      <c r="A35" s="1">
        <v>49</v>
      </c>
      <c r="B35">
        <v>15.6</v>
      </c>
    </row>
    <row r="36" spans="1:16" x14ac:dyDescent="0.35">
      <c r="A36" s="1">
        <v>46</v>
      </c>
      <c r="B36">
        <v>21.5</v>
      </c>
    </row>
    <row r="37" spans="1:16" x14ac:dyDescent="0.35">
      <c r="A37" s="1">
        <v>51</v>
      </c>
      <c r="B37">
        <v>3.9</v>
      </c>
    </row>
    <row r="38" spans="1:16" x14ac:dyDescent="0.35">
      <c r="A38" s="1">
        <v>28</v>
      </c>
      <c r="B38">
        <v>19.2</v>
      </c>
    </row>
    <row r="39" spans="1:16" x14ac:dyDescent="0.35">
      <c r="A39" s="1">
        <v>49</v>
      </c>
      <c r="B39">
        <v>17.5</v>
      </c>
    </row>
    <row r="40" spans="1:16" x14ac:dyDescent="0.35">
      <c r="A40" s="1">
        <v>45</v>
      </c>
      <c r="B40">
        <v>21.9</v>
      </c>
      <c r="P40">
        <f>55/15</f>
        <v>3.6666666666666665</v>
      </c>
    </row>
    <row r="41" spans="1:16" x14ac:dyDescent="0.35">
      <c r="A41" s="1">
        <v>47</v>
      </c>
      <c r="B41">
        <v>11.2</v>
      </c>
    </row>
    <row r="42" spans="1:16" x14ac:dyDescent="0.35">
      <c r="A42" s="1">
        <v>46</v>
      </c>
      <c r="B42">
        <v>8.6999999999999993</v>
      </c>
    </row>
    <row r="43" spans="1:16" x14ac:dyDescent="0.35">
      <c r="A43" s="1">
        <v>49</v>
      </c>
      <c r="B43">
        <v>3.2</v>
      </c>
    </row>
    <row r="44" spans="1:16" x14ac:dyDescent="0.35">
      <c r="A44" s="1">
        <v>44</v>
      </c>
      <c r="B44">
        <v>4.2</v>
      </c>
    </row>
    <row r="45" spans="1:16" x14ac:dyDescent="0.35">
      <c r="A45" s="1">
        <v>44</v>
      </c>
      <c r="B45">
        <v>2.8</v>
      </c>
    </row>
    <row r="46" spans="1:16" x14ac:dyDescent="0.35">
      <c r="A46" s="1">
        <v>40</v>
      </c>
      <c r="B46">
        <v>3</v>
      </c>
    </row>
    <row r="47" spans="1:16" x14ac:dyDescent="0.35">
      <c r="A47" s="1">
        <v>30</v>
      </c>
      <c r="B47">
        <v>3.7</v>
      </c>
    </row>
    <row r="48" spans="1:16" x14ac:dyDescent="0.35">
      <c r="A48" s="1">
        <v>26</v>
      </c>
      <c r="B48">
        <v>1.2</v>
      </c>
    </row>
    <row r="49" spans="1:2" x14ac:dyDescent="0.35">
      <c r="A49" s="1">
        <v>27</v>
      </c>
      <c r="B49">
        <v>2.2999999999999998</v>
      </c>
    </row>
    <row r="50" spans="1:2" x14ac:dyDescent="0.35">
      <c r="A50" s="1">
        <v>19</v>
      </c>
      <c r="B50">
        <v>3.5</v>
      </c>
    </row>
    <row r="51" spans="1:2" x14ac:dyDescent="0.35">
      <c r="A51" s="1">
        <v>27</v>
      </c>
      <c r="B51">
        <v>0.8</v>
      </c>
    </row>
    <row r="52" spans="1:2" x14ac:dyDescent="0.35">
      <c r="A52" s="1">
        <v>30</v>
      </c>
      <c r="B52">
        <v>3.2</v>
      </c>
    </row>
    <row r="53" spans="1:2" x14ac:dyDescent="0.35">
      <c r="A53" s="1">
        <v>25</v>
      </c>
      <c r="B53">
        <v>0.9</v>
      </c>
    </row>
    <row r="54" spans="1:2" x14ac:dyDescent="0.35">
      <c r="A54" s="1">
        <v>28</v>
      </c>
      <c r="B54">
        <v>4.8</v>
      </c>
    </row>
    <row r="55" spans="1:2" x14ac:dyDescent="0.35">
      <c r="A55" s="1">
        <v>17</v>
      </c>
      <c r="B55">
        <v>5.7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Varnish clam</vt:lpstr>
      <vt:lpstr>Individual LW</vt:lpstr>
      <vt:lpstr>LW Survey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Brett</dc:creator>
  <cp:lastModifiedBy>Howard, Brett</cp:lastModifiedBy>
  <dcterms:created xsi:type="dcterms:W3CDTF">2021-10-29T21:43:22Z</dcterms:created>
  <dcterms:modified xsi:type="dcterms:W3CDTF">2022-01-14T22:03:18Z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2021-10-29T23:54:34Z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bf64866a-d318-4328-ad1e-000068e2cabc</vt:lpwstr>
  </property>
</Properties>
</file>