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db\Documents\Academic Projects\SampleFreq Methods Paper\Project Development\"/>
    </mc:Choice>
  </mc:AlternateContent>
  <xr:revisionPtr revIDLastSave="0" documentId="8_{B1650B30-EDFA-4C5E-8DF2-2A3533D068B1}" xr6:coauthVersionLast="47" xr6:coauthVersionMax="47" xr10:uidLastSave="{00000000-0000-0000-0000-000000000000}"/>
  <bookViews>
    <workbookView xWindow="-28920" yWindow="-120" windowWidth="29040" windowHeight="15840" activeTab="5" xr2:uid="{94D32A02-9D21-448F-9B51-31F04B96DC5F}"/>
  </bookViews>
  <sheets>
    <sheet name="Q1 - variability" sheetId="1" r:id="rId1"/>
    <sheet name="Q23 - time" sheetId="2" r:id="rId2"/>
    <sheet name="Q4 - agreement" sheetId="3" r:id="rId3"/>
    <sheet name="Q5 - tech" sheetId="4" r:id="rId4"/>
    <sheet name="Q6 - time series" sheetId="5" r:id="rId5"/>
    <sheet name="Q7 - wo lis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</calcChain>
</file>

<file path=xl/sharedStrings.xml><?xml version="1.0" encoding="utf-8"?>
<sst xmlns="http://schemas.openxmlformats.org/spreadsheetml/2006/main" count="172" uniqueCount="43">
  <si>
    <t>site</t>
  </si>
  <si>
    <t>species</t>
  </si>
  <si>
    <t>site size</t>
  </si>
  <si>
    <t>freq</t>
  </si>
  <si>
    <t>plate</t>
  </si>
  <si>
    <t>Aero</t>
  </si>
  <si>
    <t>small</t>
  </si>
  <si>
    <t>A</t>
  </si>
  <si>
    <t>B</t>
  </si>
  <si>
    <t>RVYC</t>
  </si>
  <si>
    <t>medium</t>
  </si>
  <si>
    <t xml:space="preserve">calculate mean freq. and error for each species/site combination </t>
  </si>
  <si>
    <t>Processing time (minutes)</t>
  </si>
  <si>
    <t>Site/Plate</t>
  </si>
  <si>
    <t>Freq. analysis</t>
  </si>
  <si>
    <t>Point count</t>
  </si>
  <si>
    <t>Species list</t>
  </si>
  <si>
    <t>Rushbrook-2</t>
  </si>
  <si>
    <t>Rushbrook-8</t>
  </si>
  <si>
    <t>MK Bay-4</t>
  </si>
  <si>
    <t xml:space="preserve">Ideally also who did which method in case we need to account for processor variability </t>
  </si>
  <si>
    <t>TOTAL Species detected</t>
  </si>
  <si>
    <t xml:space="preserve">AIS detected </t>
  </si>
  <si>
    <t>Scan</t>
  </si>
  <si>
    <r>
      <t xml:space="preserve">Doesn’t matter which plates/sites, just want to do all three/four methods on </t>
    </r>
    <r>
      <rPr>
        <b/>
        <sz val="11"/>
        <color theme="1"/>
        <rFont val="Calibri"/>
        <family val="2"/>
        <scheme val="minor"/>
      </rPr>
      <t>as many plates as possible.</t>
    </r>
    <r>
      <rPr>
        <sz val="11"/>
        <color theme="1"/>
        <rFont val="Calibri"/>
        <family val="2"/>
        <scheme val="minor"/>
      </rPr>
      <t xml:space="preserve"> </t>
    </r>
  </si>
  <si>
    <t>nfa.freq</t>
  </si>
  <si>
    <t xml:space="preserve">pointcount.perc.cover </t>
  </si>
  <si>
    <t xml:space="preserve">very extra - requires processing point and shoot with SampleFreq (from this season) and comparing the two </t>
  </si>
  <si>
    <t xml:space="preserve">Also very extra - would require finding and processing old point and shoots to demonstrate what a time series done in this way would look like. </t>
  </si>
  <si>
    <t xml:space="preserve">H1: Variability in frequency is heteroskedastic (not uniform).  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</si>
  <si>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because species distribution is always highly variable, so error around the mean decreases with more plates (increased sampling effort).</t>
    </r>
  </si>
  <si>
    <t xml:space="preserve">Avg. freq of species X: </t>
  </si>
  <si>
    <t>10 plates</t>
  </si>
  <si>
    <t>20 plates</t>
  </si>
  <si>
    <t>30 plates</t>
  </si>
  <si>
    <t>Small site</t>
  </si>
  <si>
    <t>0.6 +/- 0.3</t>
  </si>
  <si>
    <t>0.55 +/- 0.2</t>
  </si>
  <si>
    <t>0.52 +/- 0.1</t>
  </si>
  <si>
    <t>Medium site</t>
  </si>
  <si>
    <t>Large site</t>
  </si>
  <si>
    <t>species.detected w/ list</t>
  </si>
  <si>
    <t>species.detected w/o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</si>
</sst>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1" fillId="2" borderId="1" xfId="1"/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9"/>
    </xf>
    <xf numFmtId="0" fontId="0" fillId="0" borderId="3" xfId="0" applyBorder="1" applyAlignment="1">
      <alignment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'Q4 - agreement'!$E$1</c:f>
              <c:strCache>
                <c:ptCount val="1"/>
                <c:pt idx="0">
                  <c:v>pointcount.perc.cover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'Q4 - agreement'!$D$2:$D$27</c:f>
              <c:numCache>
                <c:formatCode>General</c:formatCode>
                <c:ptCount val="26"/>
                <c:pt idx="0">
                  <c:v>0.32742714881085955</c:v>
                </c:pt>
                <c:pt idx="1">
                  <c:v>0.74211795942550363</c:v>
                </c:pt>
                <c:pt idx="2">
                  <c:v>9.27217828017739E-2</c:v>
                </c:pt>
                <c:pt idx="3">
                  <c:v>0.9699101932320543</c:v>
                </c:pt>
                <c:pt idx="4">
                  <c:v>0.81884838053679698</c:v>
                </c:pt>
                <c:pt idx="5">
                  <c:v>0.87985152775622477</c:v>
                </c:pt>
                <c:pt idx="6">
                  <c:v>0.12784334116175045</c:v>
                </c:pt>
                <c:pt idx="7">
                  <c:v>0.89555579500842364</c:v>
                </c:pt>
                <c:pt idx="8">
                  <c:v>0.71970227910674434</c:v>
                </c:pt>
                <c:pt idx="9">
                  <c:v>0.8194162832750812</c:v>
                </c:pt>
                <c:pt idx="10">
                  <c:v>0.58351795177301791</c:v>
                </c:pt>
                <c:pt idx="11">
                  <c:v>0.91736603703032382</c:v>
                </c:pt>
                <c:pt idx="12">
                  <c:v>0.3434670200401112</c:v>
                </c:pt>
                <c:pt idx="13">
                  <c:v>0.43710421184362669</c:v>
                </c:pt>
                <c:pt idx="14">
                  <c:v>0.65899091053666015</c:v>
                </c:pt>
                <c:pt idx="15">
                  <c:v>0.45603083458669291</c:v>
                </c:pt>
                <c:pt idx="16">
                  <c:v>2.7215273856961875E-2</c:v>
                </c:pt>
                <c:pt idx="17">
                  <c:v>0.60786569616297326</c:v>
                </c:pt>
                <c:pt idx="18">
                  <c:v>1.0701903567884585E-2</c:v>
                </c:pt>
                <c:pt idx="19">
                  <c:v>0.36411350760826722</c:v>
                </c:pt>
                <c:pt idx="20">
                  <c:v>0.68542318103318822</c:v>
                </c:pt>
                <c:pt idx="21">
                  <c:v>0.74805868834695621</c:v>
                </c:pt>
                <c:pt idx="22">
                  <c:v>0.68268929121600208</c:v>
                </c:pt>
                <c:pt idx="23">
                  <c:v>0.77017417596811477</c:v>
                </c:pt>
                <c:pt idx="24">
                  <c:v>0.10080164706113182</c:v>
                </c:pt>
                <c:pt idx="25">
                  <c:v>0.41478886734204634</c:v>
                </c:pt>
              </c:numCache>
            </c:numRef>
          </c:xVal>
          <c:yVal>
            <c:numRef>
              <c:f>'Q4 - agreement'!$E$2:$E$27</c:f>
              <c:numCache>
                <c:formatCode>General</c:formatCode>
                <c:ptCount val="26"/>
                <c:pt idx="0">
                  <c:v>4.1618048910864687</c:v>
                </c:pt>
                <c:pt idx="1">
                  <c:v>7.4466064875364149</c:v>
                </c:pt>
                <c:pt idx="2">
                  <c:v>1.6227343625592503</c:v>
                </c:pt>
                <c:pt idx="3">
                  <c:v>10.224956913822437</c:v>
                </c:pt>
                <c:pt idx="4">
                  <c:v>8.6559999030300308</c:v>
                </c:pt>
                <c:pt idx="5">
                  <c:v>9.0404369594014025</c:v>
                </c:pt>
                <c:pt idx="6">
                  <c:v>1.7488988339740181</c:v>
                </c:pt>
                <c:pt idx="7">
                  <c:v>9.2671427692522954</c:v>
                </c:pt>
                <c:pt idx="8">
                  <c:v>8.1303020528804399</c:v>
                </c:pt>
                <c:pt idx="9">
                  <c:v>8.3274645334479338</c:v>
                </c:pt>
                <c:pt idx="10">
                  <c:v>5.970972877859924</c:v>
                </c:pt>
                <c:pt idx="11">
                  <c:v>9.7796563138426436</c:v>
                </c:pt>
                <c:pt idx="12">
                  <c:v>3.4767922247988903</c:v>
                </c:pt>
                <c:pt idx="13">
                  <c:v>5.2059197900986938</c:v>
                </c:pt>
                <c:pt idx="14">
                  <c:v>6.8488225051717437</c:v>
                </c:pt>
                <c:pt idx="15">
                  <c:v>5.3458635558862806</c:v>
                </c:pt>
                <c:pt idx="16">
                  <c:v>0.6119403735069413</c:v>
                </c:pt>
                <c:pt idx="17">
                  <c:v>6.9847895474428698</c:v>
                </c:pt>
                <c:pt idx="18">
                  <c:v>0.89341790282798983</c:v>
                </c:pt>
                <c:pt idx="19">
                  <c:v>4.1863138545480245</c:v>
                </c:pt>
                <c:pt idx="20">
                  <c:v>7.4845387553418279</c:v>
                </c:pt>
                <c:pt idx="21">
                  <c:v>7.8815195027058911</c:v>
                </c:pt>
                <c:pt idx="22">
                  <c:v>7.2239929651492467</c:v>
                </c:pt>
                <c:pt idx="23">
                  <c:v>8.240388581567812</c:v>
                </c:pt>
                <c:pt idx="24">
                  <c:v>1.4898500536562542</c:v>
                </c:pt>
                <c:pt idx="25">
                  <c:v>4.5023414577927907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5-43BA-AEBF-5C9BBFF37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16112"/>
        <c:axId val="972816944"/>
      </c:scatterChart>
      <c:valAx>
        <c:axId val="9728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16944"/>
        <c:crosses val="autoZero"/>
        <c:crossBetween val="midCat"/>
      </c:valAx>
      <c:valAx>
        <c:axId val="9728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1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4</xdr:row>
      <xdr:rowOff>26987</xdr:rowOff>
    </xdr:from>
    <xdr:to>
      <xdr:col>15</xdr:col>
      <xdr:colOff>28575</xdr:colOff>
      <xdr:row>19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E63E1-80DC-487B-89A6-469CE2080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3F5C-D852-40C9-9F4D-97E40B0C5B7E}">
  <dimension ref="A1:J41"/>
  <sheetViews>
    <sheetView zoomScale="120" zoomScaleNormal="120" workbookViewId="0">
      <selection activeCell="A2" sqref="A2:A12"/>
    </sheetView>
  </sheetViews>
  <sheetFormatPr defaultRowHeight="14.5" x14ac:dyDescent="0.35"/>
  <cols>
    <col min="7" max="7" width="14.6328125" customWidth="1"/>
    <col min="8" max="8" width="16.26953125" customWidth="1"/>
    <col min="9" max="9" width="15.54296875" customWidth="1"/>
    <col min="10" max="10" width="19.54296875" customWidth="1"/>
  </cols>
  <sheetData>
    <row r="1" spans="1:10" x14ac:dyDescent="0.35">
      <c r="A1" t="s">
        <v>0</v>
      </c>
      <c r="B1" t="s">
        <v>2</v>
      </c>
      <c r="C1" t="s">
        <v>4</v>
      </c>
      <c r="D1" t="s">
        <v>1</v>
      </c>
      <c r="E1" t="s">
        <v>3</v>
      </c>
    </row>
    <row r="2" spans="1:10" x14ac:dyDescent="0.35">
      <c r="A2" t="s">
        <v>5</v>
      </c>
      <c r="B2" t="s">
        <v>6</v>
      </c>
      <c r="C2">
        <v>1</v>
      </c>
      <c r="D2" s="1" t="s">
        <v>7</v>
      </c>
    </row>
    <row r="3" spans="1:10" x14ac:dyDescent="0.35">
      <c r="A3" t="s">
        <v>5</v>
      </c>
      <c r="B3" t="s">
        <v>6</v>
      </c>
      <c r="C3">
        <v>2</v>
      </c>
      <c r="D3" s="1" t="s">
        <v>7</v>
      </c>
      <c r="F3" t="s">
        <v>11</v>
      </c>
    </row>
    <row r="4" spans="1:10" x14ac:dyDescent="0.35">
      <c r="A4" t="s">
        <v>5</v>
      </c>
      <c r="B4" t="s">
        <v>6</v>
      </c>
      <c r="C4">
        <v>3</v>
      </c>
      <c r="D4" s="1" t="s">
        <v>7</v>
      </c>
    </row>
    <row r="5" spans="1:10" x14ac:dyDescent="0.35">
      <c r="A5" t="s">
        <v>5</v>
      </c>
      <c r="B5" t="s">
        <v>6</v>
      </c>
      <c r="C5">
        <v>4</v>
      </c>
      <c r="D5" s="1" t="s">
        <v>7</v>
      </c>
    </row>
    <row r="6" spans="1:10" x14ac:dyDescent="0.35">
      <c r="A6" t="s">
        <v>5</v>
      </c>
      <c r="B6" t="s">
        <v>6</v>
      </c>
      <c r="C6">
        <v>5</v>
      </c>
      <c r="D6" s="1" t="s">
        <v>7</v>
      </c>
    </row>
    <row r="7" spans="1:10" x14ac:dyDescent="0.35">
      <c r="A7" t="s">
        <v>5</v>
      </c>
      <c r="B7" t="s">
        <v>6</v>
      </c>
      <c r="C7">
        <v>6</v>
      </c>
      <c r="D7" s="1" t="s">
        <v>7</v>
      </c>
    </row>
    <row r="8" spans="1:10" x14ac:dyDescent="0.35">
      <c r="A8" t="s">
        <v>5</v>
      </c>
      <c r="B8" t="s">
        <v>6</v>
      </c>
      <c r="C8">
        <v>7</v>
      </c>
      <c r="D8" s="1" t="s">
        <v>7</v>
      </c>
    </row>
    <row r="9" spans="1:10" x14ac:dyDescent="0.35">
      <c r="A9" t="s">
        <v>5</v>
      </c>
      <c r="B9" t="s">
        <v>6</v>
      </c>
      <c r="C9">
        <v>8</v>
      </c>
      <c r="D9" s="1" t="s">
        <v>7</v>
      </c>
      <c r="G9" s="9" t="s">
        <v>29</v>
      </c>
    </row>
    <row r="10" spans="1:10" x14ac:dyDescent="0.35">
      <c r="A10" t="s">
        <v>5</v>
      </c>
      <c r="B10" t="s">
        <v>6</v>
      </c>
      <c r="C10">
        <v>9</v>
      </c>
      <c r="D10" s="1" t="s">
        <v>7</v>
      </c>
      <c r="G10" s="10" t="s">
        <v>30</v>
      </c>
    </row>
    <row r="11" spans="1:10" ht="15" thickBot="1" x14ac:dyDescent="0.4">
      <c r="A11" t="s">
        <v>5</v>
      </c>
      <c r="B11" t="s">
        <v>6</v>
      </c>
      <c r="C11">
        <v>10</v>
      </c>
      <c r="D11" s="1" t="s">
        <v>7</v>
      </c>
      <c r="G11" s="9" t="s">
        <v>31</v>
      </c>
    </row>
    <row r="12" spans="1:10" ht="15" thickBot="1" x14ac:dyDescent="0.4">
      <c r="A12" t="s">
        <v>5</v>
      </c>
      <c r="B12" t="s">
        <v>6</v>
      </c>
      <c r="C12">
        <v>1</v>
      </c>
      <c r="D12" t="s">
        <v>8</v>
      </c>
      <c r="G12" s="2"/>
      <c r="H12" s="11" t="s">
        <v>32</v>
      </c>
      <c r="I12" s="11" t="s">
        <v>33</v>
      </c>
      <c r="J12" s="11" t="s">
        <v>34</v>
      </c>
    </row>
    <row r="13" spans="1:10" ht="15" thickBot="1" x14ac:dyDescent="0.4">
      <c r="A13" t="s">
        <v>5</v>
      </c>
      <c r="B13" t="s">
        <v>6</v>
      </c>
      <c r="C13">
        <v>2</v>
      </c>
      <c r="D13" t="s">
        <v>8</v>
      </c>
      <c r="G13" s="4" t="s">
        <v>35</v>
      </c>
      <c r="H13" s="5" t="s">
        <v>36</v>
      </c>
      <c r="I13" s="5" t="s">
        <v>37</v>
      </c>
      <c r="J13" s="5" t="s">
        <v>38</v>
      </c>
    </row>
    <row r="14" spans="1:10" ht="15" thickBot="1" x14ac:dyDescent="0.4">
      <c r="A14" t="s">
        <v>5</v>
      </c>
      <c r="B14" t="s">
        <v>6</v>
      </c>
      <c r="C14">
        <v>3</v>
      </c>
      <c r="D14" t="s">
        <v>8</v>
      </c>
      <c r="G14" s="4" t="s">
        <v>39</v>
      </c>
      <c r="H14" s="5" t="s">
        <v>36</v>
      </c>
      <c r="I14" s="5" t="s">
        <v>37</v>
      </c>
      <c r="J14" s="5" t="s">
        <v>38</v>
      </c>
    </row>
    <row r="15" spans="1:10" ht="15" thickBot="1" x14ac:dyDescent="0.4">
      <c r="A15" t="s">
        <v>5</v>
      </c>
      <c r="B15" t="s">
        <v>6</v>
      </c>
      <c r="C15">
        <v>4</v>
      </c>
      <c r="D15" t="s">
        <v>8</v>
      </c>
      <c r="G15" s="4" t="s">
        <v>40</v>
      </c>
      <c r="H15" s="5" t="s">
        <v>36</v>
      </c>
      <c r="I15" s="5" t="s">
        <v>37</v>
      </c>
      <c r="J15" s="5" t="s">
        <v>38</v>
      </c>
    </row>
    <row r="16" spans="1:10" x14ac:dyDescent="0.35">
      <c r="A16" t="s">
        <v>5</v>
      </c>
      <c r="B16" t="s">
        <v>6</v>
      </c>
      <c r="C16">
        <v>5</v>
      </c>
      <c r="D16" t="s">
        <v>8</v>
      </c>
    </row>
    <row r="17" spans="1:4" x14ac:dyDescent="0.35">
      <c r="A17" t="s">
        <v>5</v>
      </c>
      <c r="B17" t="s">
        <v>6</v>
      </c>
      <c r="C17">
        <v>6</v>
      </c>
      <c r="D17" t="s">
        <v>8</v>
      </c>
    </row>
    <row r="18" spans="1:4" x14ac:dyDescent="0.35">
      <c r="A18" t="s">
        <v>5</v>
      </c>
      <c r="B18" t="s">
        <v>6</v>
      </c>
      <c r="C18">
        <v>7</v>
      </c>
      <c r="D18" t="s">
        <v>8</v>
      </c>
    </row>
    <row r="19" spans="1:4" x14ac:dyDescent="0.35">
      <c r="A19" t="s">
        <v>5</v>
      </c>
      <c r="B19" t="s">
        <v>6</v>
      </c>
      <c r="C19">
        <v>8</v>
      </c>
      <c r="D19" t="s">
        <v>8</v>
      </c>
    </row>
    <row r="20" spans="1:4" x14ac:dyDescent="0.35">
      <c r="A20" t="s">
        <v>5</v>
      </c>
      <c r="B20" t="s">
        <v>6</v>
      </c>
      <c r="C20">
        <v>9</v>
      </c>
      <c r="D20" t="s">
        <v>8</v>
      </c>
    </row>
    <row r="21" spans="1:4" x14ac:dyDescent="0.35">
      <c r="A21" t="s">
        <v>5</v>
      </c>
      <c r="B21" t="s">
        <v>6</v>
      </c>
      <c r="C21">
        <v>10</v>
      </c>
      <c r="D21" t="s">
        <v>8</v>
      </c>
    </row>
    <row r="22" spans="1:4" x14ac:dyDescent="0.35">
      <c r="A22" t="s">
        <v>9</v>
      </c>
      <c r="B22" t="s">
        <v>10</v>
      </c>
      <c r="C22">
        <v>1</v>
      </c>
      <c r="D22" t="s">
        <v>7</v>
      </c>
    </row>
    <row r="23" spans="1:4" x14ac:dyDescent="0.35">
      <c r="A23" t="s">
        <v>9</v>
      </c>
      <c r="B23" t="s">
        <v>10</v>
      </c>
      <c r="C23">
        <v>2</v>
      </c>
      <c r="D23" t="s">
        <v>7</v>
      </c>
    </row>
    <row r="24" spans="1:4" x14ac:dyDescent="0.35">
      <c r="A24" t="s">
        <v>9</v>
      </c>
      <c r="B24" t="s">
        <v>10</v>
      </c>
      <c r="C24">
        <v>3</v>
      </c>
      <c r="D24" t="s">
        <v>7</v>
      </c>
    </row>
    <row r="25" spans="1:4" x14ac:dyDescent="0.35">
      <c r="A25" t="s">
        <v>9</v>
      </c>
      <c r="B25" t="s">
        <v>10</v>
      </c>
      <c r="C25">
        <v>4</v>
      </c>
      <c r="D25" t="s">
        <v>7</v>
      </c>
    </row>
    <row r="26" spans="1:4" x14ac:dyDescent="0.35">
      <c r="A26" t="s">
        <v>9</v>
      </c>
      <c r="B26" t="s">
        <v>10</v>
      </c>
      <c r="C26">
        <v>5</v>
      </c>
      <c r="D26" t="s">
        <v>7</v>
      </c>
    </row>
    <row r="27" spans="1:4" x14ac:dyDescent="0.35">
      <c r="A27" t="s">
        <v>9</v>
      </c>
      <c r="B27" t="s">
        <v>10</v>
      </c>
      <c r="C27">
        <v>6</v>
      </c>
      <c r="D27" t="s">
        <v>7</v>
      </c>
    </row>
    <row r="28" spans="1:4" x14ac:dyDescent="0.35">
      <c r="A28" t="s">
        <v>9</v>
      </c>
      <c r="B28" t="s">
        <v>10</v>
      </c>
      <c r="C28">
        <v>7</v>
      </c>
      <c r="D28" t="s">
        <v>7</v>
      </c>
    </row>
    <row r="29" spans="1:4" x14ac:dyDescent="0.35">
      <c r="A29" t="s">
        <v>9</v>
      </c>
      <c r="B29" t="s">
        <v>10</v>
      </c>
      <c r="C29">
        <v>8</v>
      </c>
      <c r="D29" t="s">
        <v>7</v>
      </c>
    </row>
    <row r="30" spans="1:4" x14ac:dyDescent="0.35">
      <c r="A30" t="s">
        <v>9</v>
      </c>
      <c r="B30" t="s">
        <v>10</v>
      </c>
      <c r="C30">
        <v>9</v>
      </c>
      <c r="D30" t="s">
        <v>7</v>
      </c>
    </row>
    <row r="31" spans="1:4" x14ac:dyDescent="0.35">
      <c r="A31" t="s">
        <v>9</v>
      </c>
      <c r="B31" t="s">
        <v>10</v>
      </c>
      <c r="C31">
        <v>10</v>
      </c>
      <c r="D31" t="s">
        <v>7</v>
      </c>
    </row>
    <row r="32" spans="1:4" x14ac:dyDescent="0.35">
      <c r="A32" t="s">
        <v>9</v>
      </c>
      <c r="B32" t="s">
        <v>10</v>
      </c>
      <c r="C32">
        <v>1</v>
      </c>
      <c r="D32" t="s">
        <v>8</v>
      </c>
    </row>
    <row r="33" spans="1:4" x14ac:dyDescent="0.35">
      <c r="A33" t="s">
        <v>9</v>
      </c>
      <c r="B33" t="s">
        <v>10</v>
      </c>
      <c r="C33">
        <v>2</v>
      </c>
      <c r="D33" t="s">
        <v>8</v>
      </c>
    </row>
    <row r="34" spans="1:4" x14ac:dyDescent="0.35">
      <c r="A34" t="s">
        <v>9</v>
      </c>
      <c r="B34" t="s">
        <v>10</v>
      </c>
      <c r="C34">
        <v>3</v>
      </c>
      <c r="D34" t="s">
        <v>8</v>
      </c>
    </row>
    <row r="35" spans="1:4" x14ac:dyDescent="0.35">
      <c r="A35" t="s">
        <v>9</v>
      </c>
      <c r="B35" t="s">
        <v>10</v>
      </c>
      <c r="C35">
        <v>4</v>
      </c>
      <c r="D35" t="s">
        <v>8</v>
      </c>
    </row>
    <row r="36" spans="1:4" x14ac:dyDescent="0.35">
      <c r="A36" t="s">
        <v>9</v>
      </c>
      <c r="B36" t="s">
        <v>10</v>
      </c>
      <c r="C36">
        <v>5</v>
      </c>
      <c r="D36" t="s">
        <v>8</v>
      </c>
    </row>
    <row r="37" spans="1:4" x14ac:dyDescent="0.35">
      <c r="A37" t="s">
        <v>9</v>
      </c>
      <c r="B37" t="s">
        <v>10</v>
      </c>
      <c r="C37">
        <v>6</v>
      </c>
      <c r="D37" t="s">
        <v>8</v>
      </c>
    </row>
    <row r="38" spans="1:4" x14ac:dyDescent="0.35">
      <c r="A38" t="s">
        <v>9</v>
      </c>
      <c r="B38" t="s">
        <v>10</v>
      </c>
      <c r="C38">
        <v>7</v>
      </c>
      <c r="D38" t="s">
        <v>8</v>
      </c>
    </row>
    <row r="39" spans="1:4" x14ac:dyDescent="0.35">
      <c r="A39" t="s">
        <v>9</v>
      </c>
      <c r="B39" t="s">
        <v>10</v>
      </c>
      <c r="C39">
        <v>8</v>
      </c>
      <c r="D39" t="s">
        <v>8</v>
      </c>
    </row>
    <row r="40" spans="1:4" x14ac:dyDescent="0.35">
      <c r="A40" t="s">
        <v>9</v>
      </c>
      <c r="B40" t="s">
        <v>10</v>
      </c>
      <c r="C40">
        <v>9</v>
      </c>
      <c r="D40" t="s">
        <v>8</v>
      </c>
    </row>
    <row r="41" spans="1:4" x14ac:dyDescent="0.35">
      <c r="A41" t="s">
        <v>9</v>
      </c>
      <c r="B41" t="s">
        <v>10</v>
      </c>
      <c r="C41">
        <v>10</v>
      </c>
      <c r="D41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514C-7B82-4782-8989-8E5CC4E972B1}">
  <dimension ref="A1:N5"/>
  <sheetViews>
    <sheetView workbookViewId="0">
      <selection activeCell="K33" sqref="K33"/>
    </sheetView>
  </sheetViews>
  <sheetFormatPr defaultRowHeight="14.5" x14ac:dyDescent="0.35"/>
  <cols>
    <col min="1" max="1" width="20.453125" customWidth="1"/>
    <col min="2" max="3" width="10.54296875" customWidth="1"/>
    <col min="4" max="8" width="10" customWidth="1"/>
    <col min="9" max="9" width="11.90625" customWidth="1"/>
    <col min="10" max="10" width="11.7265625" customWidth="1"/>
    <col min="11" max="11" width="12.453125" customWidth="1"/>
  </cols>
  <sheetData>
    <row r="1" spans="1:14" ht="29.5" thickBot="1" x14ac:dyDescent="0.4">
      <c r="A1" s="2"/>
      <c r="B1" s="7" t="s">
        <v>21</v>
      </c>
      <c r="C1" s="6"/>
      <c r="D1" s="8"/>
      <c r="E1" s="3" t="s">
        <v>22</v>
      </c>
      <c r="F1" s="3"/>
      <c r="G1" s="3"/>
      <c r="H1" s="3"/>
      <c r="I1" s="7" t="s">
        <v>12</v>
      </c>
      <c r="J1" s="6"/>
      <c r="K1" s="8"/>
    </row>
    <row r="2" spans="1:14" ht="29.5" thickBot="1" x14ac:dyDescent="0.4">
      <c r="A2" s="4" t="s">
        <v>13</v>
      </c>
      <c r="B2" s="5" t="s">
        <v>14</v>
      </c>
      <c r="C2" s="5" t="s">
        <v>15</v>
      </c>
      <c r="D2" s="5" t="s">
        <v>16</v>
      </c>
      <c r="E2" s="5" t="s">
        <v>14</v>
      </c>
      <c r="F2" s="5" t="s">
        <v>15</v>
      </c>
      <c r="G2" s="5" t="s">
        <v>16</v>
      </c>
      <c r="H2" s="5" t="s">
        <v>23</v>
      </c>
      <c r="I2" s="5" t="s">
        <v>14</v>
      </c>
      <c r="J2" s="5" t="s">
        <v>15</v>
      </c>
      <c r="K2" s="5" t="s">
        <v>16</v>
      </c>
    </row>
    <row r="3" spans="1:14" ht="15" thickBot="1" x14ac:dyDescent="0.4">
      <c r="A3" s="4" t="s">
        <v>17</v>
      </c>
      <c r="B3" s="5">
        <v>8</v>
      </c>
      <c r="C3" s="5">
        <v>12</v>
      </c>
      <c r="D3" s="5">
        <v>15</v>
      </c>
      <c r="E3" s="5">
        <v>1</v>
      </c>
      <c r="F3" s="5">
        <v>2</v>
      </c>
      <c r="G3" s="5">
        <v>0</v>
      </c>
      <c r="H3" s="5">
        <v>1</v>
      </c>
      <c r="I3" s="5">
        <v>15</v>
      </c>
      <c r="J3" s="5">
        <v>55</v>
      </c>
      <c r="K3" s="5">
        <v>25</v>
      </c>
    </row>
    <row r="4" spans="1:14" ht="29.5" customHeight="1" thickBot="1" x14ac:dyDescent="0.4">
      <c r="A4" s="4" t="s">
        <v>18</v>
      </c>
      <c r="B4" s="5">
        <v>6</v>
      </c>
      <c r="C4" s="5">
        <v>6</v>
      </c>
      <c r="D4" s="5">
        <v>12</v>
      </c>
      <c r="E4" s="5">
        <v>0</v>
      </c>
      <c r="F4" s="5">
        <v>4</v>
      </c>
      <c r="G4" s="5">
        <v>0</v>
      </c>
      <c r="H4" s="5">
        <v>1</v>
      </c>
      <c r="I4" s="5">
        <v>20</v>
      </c>
      <c r="J4" s="5">
        <v>40</v>
      </c>
      <c r="K4" s="5">
        <v>10</v>
      </c>
      <c r="N4" t="s">
        <v>24</v>
      </c>
    </row>
    <row r="5" spans="1:14" ht="15" thickBot="1" x14ac:dyDescent="0.4">
      <c r="A5" s="4" t="s">
        <v>19</v>
      </c>
      <c r="B5" s="5">
        <v>3</v>
      </c>
      <c r="C5" s="5">
        <v>3</v>
      </c>
      <c r="D5" s="5">
        <v>3</v>
      </c>
      <c r="E5" s="5">
        <v>2</v>
      </c>
      <c r="F5" s="5">
        <v>1</v>
      </c>
      <c r="G5" s="5">
        <v>5</v>
      </c>
      <c r="H5" s="5">
        <v>2</v>
      </c>
      <c r="I5" s="5">
        <v>5</v>
      </c>
      <c r="J5" s="5">
        <v>20</v>
      </c>
      <c r="K5" s="5">
        <v>8</v>
      </c>
      <c r="N5" t="s">
        <v>20</v>
      </c>
    </row>
  </sheetData>
  <mergeCells count="2">
    <mergeCell ref="B1:D1"/>
    <mergeCell ref="I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AB26-CA32-42A0-95EB-87F76400A0B2}">
  <dimension ref="A1:E27"/>
  <sheetViews>
    <sheetView workbookViewId="0">
      <selection activeCell="M23" sqref="M23"/>
    </sheetView>
  </sheetViews>
  <sheetFormatPr defaultRowHeight="14.5" x14ac:dyDescent="0.35"/>
  <cols>
    <col min="5" max="5" width="20.453125" bestFit="1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25</v>
      </c>
      <c r="E1" t="s">
        <v>26</v>
      </c>
    </row>
    <row r="2" spans="1:5" x14ac:dyDescent="0.35">
      <c r="D2">
        <v>0.32742714881085955</v>
      </c>
      <c r="E2">
        <f ca="1">D2*10 + RAND()</f>
        <v>4.1618048910864687</v>
      </c>
    </row>
    <row r="3" spans="1:5" x14ac:dyDescent="0.35">
      <c r="D3">
        <v>0.74211795942550363</v>
      </c>
      <c r="E3">
        <f t="shared" ref="E3:E27" ca="1" si="0">D3*10 + RAND()</f>
        <v>7.4466064875364149</v>
      </c>
    </row>
    <row r="4" spans="1:5" x14ac:dyDescent="0.35">
      <c r="D4">
        <v>9.27217828017739E-2</v>
      </c>
      <c r="E4">
        <f t="shared" ca="1" si="0"/>
        <v>1.6227343625592503</v>
      </c>
    </row>
    <row r="5" spans="1:5" x14ac:dyDescent="0.35">
      <c r="D5">
        <v>0.9699101932320543</v>
      </c>
      <c r="E5">
        <f t="shared" ca="1" si="0"/>
        <v>10.224956913822437</v>
      </c>
    </row>
    <row r="6" spans="1:5" x14ac:dyDescent="0.35">
      <c r="D6">
        <v>0.81884838053679698</v>
      </c>
      <c r="E6">
        <f t="shared" ca="1" si="0"/>
        <v>8.6559999030300308</v>
      </c>
    </row>
    <row r="7" spans="1:5" x14ac:dyDescent="0.35">
      <c r="D7">
        <v>0.87985152775622477</v>
      </c>
      <c r="E7">
        <f t="shared" ca="1" si="0"/>
        <v>9.0404369594014025</v>
      </c>
    </row>
    <row r="8" spans="1:5" x14ac:dyDescent="0.35">
      <c r="D8">
        <v>0.12784334116175045</v>
      </c>
      <c r="E8">
        <f t="shared" ca="1" si="0"/>
        <v>1.7488988339740181</v>
      </c>
    </row>
    <row r="9" spans="1:5" x14ac:dyDescent="0.35">
      <c r="D9">
        <v>0.89555579500842364</v>
      </c>
      <c r="E9">
        <f t="shared" ca="1" si="0"/>
        <v>9.2671427692522954</v>
      </c>
    </row>
    <row r="10" spans="1:5" x14ac:dyDescent="0.35">
      <c r="D10">
        <v>0.71970227910674434</v>
      </c>
      <c r="E10">
        <f t="shared" ca="1" si="0"/>
        <v>8.1303020528804399</v>
      </c>
    </row>
    <row r="11" spans="1:5" x14ac:dyDescent="0.35">
      <c r="D11">
        <v>0.8194162832750812</v>
      </c>
      <c r="E11">
        <f t="shared" ca="1" si="0"/>
        <v>8.3274645334479338</v>
      </c>
    </row>
    <row r="12" spans="1:5" x14ac:dyDescent="0.35">
      <c r="D12">
        <v>0.58351795177301791</v>
      </c>
      <c r="E12">
        <f t="shared" ca="1" si="0"/>
        <v>5.970972877859924</v>
      </c>
    </row>
    <row r="13" spans="1:5" x14ac:dyDescent="0.35">
      <c r="D13">
        <v>0.91736603703032382</v>
      </c>
      <c r="E13">
        <f t="shared" ca="1" si="0"/>
        <v>9.7796563138426436</v>
      </c>
    </row>
    <row r="14" spans="1:5" x14ac:dyDescent="0.35">
      <c r="D14">
        <v>0.3434670200401112</v>
      </c>
      <c r="E14">
        <f t="shared" ca="1" si="0"/>
        <v>3.4767922247988903</v>
      </c>
    </row>
    <row r="15" spans="1:5" x14ac:dyDescent="0.35">
      <c r="D15">
        <v>0.43710421184362669</v>
      </c>
      <c r="E15">
        <f t="shared" ca="1" si="0"/>
        <v>5.2059197900986938</v>
      </c>
    </row>
    <row r="16" spans="1:5" x14ac:dyDescent="0.35">
      <c r="D16">
        <v>0.65899091053666015</v>
      </c>
      <c r="E16">
        <f t="shared" ca="1" si="0"/>
        <v>6.8488225051717437</v>
      </c>
    </row>
    <row r="17" spans="4:5" x14ac:dyDescent="0.35">
      <c r="D17">
        <v>0.45603083458669291</v>
      </c>
      <c r="E17">
        <f t="shared" ca="1" si="0"/>
        <v>5.3458635558862806</v>
      </c>
    </row>
    <row r="18" spans="4:5" x14ac:dyDescent="0.35">
      <c r="D18">
        <v>2.7215273856961875E-2</v>
      </c>
      <c r="E18">
        <f t="shared" ca="1" si="0"/>
        <v>0.6119403735069413</v>
      </c>
    </row>
    <row r="19" spans="4:5" x14ac:dyDescent="0.35">
      <c r="D19">
        <v>0.60786569616297326</v>
      </c>
      <c r="E19">
        <f t="shared" ca="1" si="0"/>
        <v>6.9847895474428698</v>
      </c>
    </row>
    <row r="20" spans="4:5" x14ac:dyDescent="0.35">
      <c r="D20">
        <v>1.0701903567884585E-2</v>
      </c>
      <c r="E20">
        <f t="shared" ca="1" si="0"/>
        <v>0.89341790282798983</v>
      </c>
    </row>
    <row r="21" spans="4:5" x14ac:dyDescent="0.35">
      <c r="D21">
        <v>0.36411350760826722</v>
      </c>
      <c r="E21">
        <f t="shared" ca="1" si="0"/>
        <v>4.1863138545480245</v>
      </c>
    </row>
    <row r="22" spans="4:5" x14ac:dyDescent="0.35">
      <c r="D22">
        <v>0.68542318103318822</v>
      </c>
      <c r="E22">
        <f t="shared" ca="1" si="0"/>
        <v>7.4845387553418279</v>
      </c>
    </row>
    <row r="23" spans="4:5" x14ac:dyDescent="0.35">
      <c r="D23">
        <v>0.74805868834695621</v>
      </c>
      <c r="E23">
        <f t="shared" ca="1" si="0"/>
        <v>7.8815195027058911</v>
      </c>
    </row>
    <row r="24" spans="4:5" x14ac:dyDescent="0.35">
      <c r="D24">
        <v>0.68268929121600208</v>
      </c>
      <c r="E24">
        <f t="shared" ca="1" si="0"/>
        <v>7.2239929651492467</v>
      </c>
    </row>
    <row r="25" spans="4:5" x14ac:dyDescent="0.35">
      <c r="D25">
        <v>0.77017417596811477</v>
      </c>
      <c r="E25">
        <f t="shared" ca="1" si="0"/>
        <v>8.240388581567812</v>
      </c>
    </row>
    <row r="26" spans="4:5" x14ac:dyDescent="0.35">
      <c r="D26">
        <v>0.10080164706113182</v>
      </c>
      <c r="E26">
        <f t="shared" ca="1" si="0"/>
        <v>1.4898500536562542</v>
      </c>
    </row>
    <row r="27" spans="4:5" x14ac:dyDescent="0.35">
      <c r="D27">
        <v>0.41478886734204634</v>
      </c>
      <c r="E27">
        <f t="shared" ca="1" si="0"/>
        <v>4.5023414577927907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1F65-DE32-404A-8177-E7B3FA0B2500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2AED-83C6-462B-8CD5-5BD8277D85A6}">
  <dimension ref="A1"/>
  <sheetViews>
    <sheetView workbookViewId="0">
      <selection activeCell="F7" sqref="F7"/>
    </sheetView>
  </sheetViews>
  <sheetFormatPr defaultRowHeight="14.5" x14ac:dyDescent="0.35"/>
  <sheetData>
    <row r="1" spans="1:1" x14ac:dyDescent="0.35">
      <c r="A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23D9-6792-4FC4-9EB6-3C331AA30578}">
  <dimension ref="A1:B1"/>
  <sheetViews>
    <sheetView tabSelected="1" workbookViewId="0">
      <selection activeCell="J12" sqref="J12"/>
    </sheetView>
  </sheetViews>
  <sheetFormatPr defaultRowHeight="14.5" x14ac:dyDescent="0.35"/>
  <cols>
    <col min="1" max="2" width="21.54296875" bestFit="1" customWidth="1"/>
  </cols>
  <sheetData>
    <row r="1" spans="1:2" x14ac:dyDescent="0.35">
      <c r="A1" t="s">
        <v>41</v>
      </c>
      <c r="B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Q1 - variability</vt:lpstr>
      <vt:lpstr>Q23 - time</vt:lpstr>
      <vt:lpstr>Q4 - agreement</vt:lpstr>
      <vt:lpstr>Q5 - tech</vt:lpstr>
      <vt:lpstr>Q6 - time series</vt:lpstr>
      <vt:lpstr>Q7 - wo lists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Brett</dc:creator>
  <cp:lastModifiedBy>Howard, Brett</cp:lastModifiedBy>
  <dcterms:created xsi:type="dcterms:W3CDTF">2022-02-23T20:06:10Z</dcterms:created>
  <dcterms:modified xsi:type="dcterms:W3CDTF">2022-02-23T21:46:25Z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2022-02-23T21:45:34Z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8c3b8e21-e2c3-4556-ac41-0000433ef0f9</vt:lpwstr>
  </property>
</Properties>
</file>